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对账!$A$1:$AF$1246</definedName>
  </definedNames>
  <calcPr calcId="144525"/>
</workbook>
</file>

<file path=xl/sharedStrings.xml><?xml version="1.0" encoding="utf-8"?>
<sst xmlns="http://schemas.openxmlformats.org/spreadsheetml/2006/main" count="65876" uniqueCount="8878">
  <si>
    <t>去哪儿网酒店预付对账单</t>
  </si>
  <si>
    <t>供应商名称：</t>
  </si>
  <si>
    <t>趣游游</t>
  </si>
  <si>
    <t>结算周期：</t>
  </si>
  <si>
    <t>2021-05-10至2021-05-16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</si>
  <si>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</si>
  <si>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</si>
  <si>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</si>
  <si>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</si>
  <si>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</si>
  <si>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</si>
  <si>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</si>
  <si>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</si>
  <si>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</si>
  <si>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</si>
  <si>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</si>
  <si>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</si>
  <si>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</si>
  <si>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</si>
  <si>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</si>
  <si>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¥272,439.00</t>
  </si>
  <si>
    <t>¥33,801.00</t>
  </si>
  <si>
    <t>-¥3,414.00</t>
  </si>
  <si>
    <t>¥235,224.00</t>
  </si>
  <si>
    <t>分类信息</t>
  </si>
  <si>
    <t>业务类型</t>
  </si>
  <si>
    <t>酒店预付（点击查看明细）</t>
  </si>
  <si>
    <t>¥238,638.00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</si>
  <si>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</si>
  <si>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</si>
  <si>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</si>
  <si>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</si>
  <si>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</si>
  <si>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</si>
  <si>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</si>
  <si>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</si>
  <si>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</si>
  <si>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</si>
  <si>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</si>
  <si>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</si>
  <si>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</si>
  <si>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</si>
  <si>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</si>
  <si>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</si>
  <si>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</si>
  <si>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</si>
  <si>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</si>
  <si>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</si>
  <si>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</si>
  <si>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</si>
  <si>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</si>
  <si>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</si>
  <si>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</si>
  <si>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</si>
  <si>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</si>
  <si>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</si>
  <si>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</si>
  <si>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</si>
  <si>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</si>
  <si>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</si>
  <si>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</si>
  <si>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</si>
  <si>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</si>
  <si>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</si>
  <si>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</si>
  <si>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</si>
  <si>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</si>
  <si>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</si>
  <si>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</si>
  <si>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</si>
  <si>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</si>
  <si>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102627408757</t>
  </si>
  <si>
    <t>酒店预付</t>
  </si>
  <si>
    <t>否</t>
  </si>
  <si>
    <t>普通</t>
  </si>
  <si>
    <t>309662755</t>
  </si>
  <si>
    <t>168连锁酒店(深圳莲塘店)</t>
  </si>
  <si>
    <t>1638814</t>
  </si>
  <si>
    <t>彭伟汉</t>
  </si>
  <si>
    <t>2021-05-09</t>
  </si>
  <si>
    <t>2021-05-10</t>
  </si>
  <si>
    <t>¥148.00</t>
  </si>
  <si>
    <t>¥11.00</t>
  </si>
  <si>
    <t>¥137.00</t>
  </si>
  <si>
    <t>标准大床房</t>
  </si>
  <si>
    <t>WEBSITE</t>
  </si>
  <si>
    <t>102626936775</t>
  </si>
  <si>
    <t>307551277</t>
  </si>
  <si>
    <t>和家宾馆连锁(北京阜外医院店)</t>
  </si>
  <si>
    <t>王秀英</t>
  </si>
  <si>
    <t>2021-05-08</t>
  </si>
  <si>
    <t>¥280.00</t>
  </si>
  <si>
    <t>¥37.00</t>
  </si>
  <si>
    <t>¥243.00</t>
  </si>
  <si>
    <t>特惠大床房</t>
  </si>
  <si>
    <t>102627074385</t>
  </si>
  <si>
    <t>307552471</t>
  </si>
  <si>
    <t>北京益智发酒店</t>
  </si>
  <si>
    <t>杨锦根</t>
  </si>
  <si>
    <t>¥183.00</t>
  </si>
  <si>
    <t>¥14.00</t>
  </si>
  <si>
    <t>¥169.00</t>
  </si>
  <si>
    <t>商务标间</t>
  </si>
  <si>
    <t>102627494041</t>
  </si>
  <si>
    <t>309642529</t>
  </si>
  <si>
    <t>北京鑫悦凯乐旅馆</t>
  </si>
  <si>
    <t>李艳成</t>
  </si>
  <si>
    <t>¥228.00</t>
  </si>
  <si>
    <t>¥17.00</t>
  </si>
  <si>
    <t>¥211.00</t>
  </si>
  <si>
    <t>标准间</t>
  </si>
  <si>
    <t>102627669793</t>
  </si>
  <si>
    <t>311140585</t>
  </si>
  <si>
    <t>湘潭华一商务宾馆</t>
  </si>
  <si>
    <t>贡鸿杰</t>
  </si>
  <si>
    <t>¥88.00</t>
  </si>
  <si>
    <t>¥12.00</t>
  </si>
  <si>
    <t>¥76.00</t>
  </si>
  <si>
    <t>豪华单人间</t>
  </si>
  <si>
    <t>102627515326</t>
  </si>
  <si>
    <t>301068862</t>
  </si>
  <si>
    <t>7天连锁酒店(沈阳故宫中街步行街店)</t>
  </si>
  <si>
    <t>牟泽勇</t>
  </si>
  <si>
    <t>¥98.00</t>
  </si>
  <si>
    <t>¥13.00</t>
  </si>
  <si>
    <t>¥85.00</t>
  </si>
  <si>
    <t>经济房(部分有窗)</t>
  </si>
  <si>
    <t>102627283447</t>
  </si>
  <si>
    <t>307553332</t>
  </si>
  <si>
    <t>彩虹宾馆(北京南站店)</t>
  </si>
  <si>
    <t>邱海朝</t>
  </si>
  <si>
    <t>¥194.00</t>
  </si>
  <si>
    <t>¥15.00</t>
  </si>
  <si>
    <t>¥179.00</t>
  </si>
  <si>
    <t>豪华大床房</t>
  </si>
  <si>
    <t>102627058969</t>
  </si>
  <si>
    <t>309686332</t>
  </si>
  <si>
    <t>宜昌凯旋假日酒店</t>
  </si>
  <si>
    <t>刘光苏|董贵生</t>
  </si>
  <si>
    <t>¥204.00</t>
  </si>
  <si>
    <t>¥16.00</t>
  </si>
  <si>
    <t>¥188.00</t>
  </si>
  <si>
    <t>经济标间</t>
  </si>
  <si>
    <t>102627758246</t>
  </si>
  <si>
    <t>王淑兰</t>
  </si>
  <si>
    <t>¥206.00</t>
  </si>
  <si>
    <t>¥27.00</t>
  </si>
  <si>
    <t>102627003539</t>
  </si>
  <si>
    <t>311257588</t>
  </si>
  <si>
    <t>和政铂金酒店</t>
  </si>
  <si>
    <t>王小见</t>
  </si>
  <si>
    <t>¥112.00</t>
  </si>
  <si>
    <t>¥9.00</t>
  </si>
  <si>
    <t>¥103.00</t>
  </si>
  <si>
    <t>商务标准间</t>
  </si>
  <si>
    <t>102627928976</t>
  </si>
  <si>
    <t>309656701</t>
  </si>
  <si>
    <t>布丁酒店(北京西站店)</t>
  </si>
  <si>
    <t>刘卫东</t>
  </si>
  <si>
    <t>¥146.00</t>
  </si>
  <si>
    <t>¥135.00</t>
  </si>
  <si>
    <t>特惠大床房A</t>
  </si>
  <si>
    <t>102627755253</t>
  </si>
  <si>
    <t>309689011</t>
  </si>
  <si>
    <t>合肥慕尚公寓</t>
  </si>
  <si>
    <t>王晋鹏</t>
  </si>
  <si>
    <t>¥92.00</t>
  </si>
  <si>
    <t>¥7.00</t>
  </si>
  <si>
    <t>薰衣草语主题房</t>
  </si>
  <si>
    <t>102627853296</t>
  </si>
  <si>
    <t>309650317</t>
  </si>
  <si>
    <t>东莞保莉思快捷公馆</t>
  </si>
  <si>
    <t>余波</t>
  </si>
  <si>
    <t>¥116.00</t>
  </si>
  <si>
    <t>¥107.00</t>
  </si>
  <si>
    <t>豪华单人房</t>
  </si>
  <si>
    <t>102627263956</t>
  </si>
  <si>
    <t>309663769</t>
  </si>
  <si>
    <t>惠州鑫旺商务公寓</t>
  </si>
  <si>
    <t>王东旭</t>
  </si>
  <si>
    <t>¥114.00</t>
  </si>
  <si>
    <t>¥105.00</t>
  </si>
  <si>
    <t>标准双床房</t>
  </si>
  <si>
    <t>102627582966</t>
  </si>
  <si>
    <t>307537012</t>
  </si>
  <si>
    <t>乐山赛菲格酒店</t>
  </si>
  <si>
    <t>吴诗雨</t>
  </si>
  <si>
    <t>¥100.00</t>
  </si>
  <si>
    <t>¥8.00</t>
  </si>
  <si>
    <t>102627245477</t>
  </si>
  <si>
    <t>310599082</t>
  </si>
  <si>
    <t>布丁酒店(上海南京东路地铁站外滩店)</t>
  </si>
  <si>
    <t>朱峰</t>
  </si>
  <si>
    <t>¥152.00</t>
  </si>
  <si>
    <t>¥140.00</t>
  </si>
  <si>
    <t>大床b</t>
  </si>
  <si>
    <t>102627336048</t>
  </si>
  <si>
    <t>309690115</t>
  </si>
  <si>
    <t>河源新青年公寓</t>
  </si>
  <si>
    <t>龚得龙</t>
  </si>
  <si>
    <t>¥74.00</t>
  </si>
  <si>
    <t>¥6.00</t>
  </si>
  <si>
    <t>¥68.00</t>
  </si>
  <si>
    <t>温馨迷你房</t>
  </si>
  <si>
    <t>102627418354</t>
  </si>
  <si>
    <t>309663151</t>
  </si>
  <si>
    <t>嵊州百兴宾馆</t>
  </si>
  <si>
    <t>孙泳龙</t>
  </si>
  <si>
    <t>¥67.00</t>
  </si>
  <si>
    <t>¥5.00</t>
  </si>
  <si>
    <t>¥62.00</t>
  </si>
  <si>
    <t>单人间</t>
  </si>
  <si>
    <t>102627479619</t>
  </si>
  <si>
    <t>309665155</t>
  </si>
  <si>
    <t>东莞慧福宾馆</t>
  </si>
  <si>
    <t>李世行</t>
  </si>
  <si>
    <t>¥84.00</t>
  </si>
  <si>
    <t>¥77.00</t>
  </si>
  <si>
    <t>贵宾双人房</t>
  </si>
  <si>
    <t>102627569179</t>
  </si>
  <si>
    <t>311299510</t>
  </si>
  <si>
    <t>濮阳三合宾馆</t>
  </si>
  <si>
    <t>王清泉</t>
  </si>
  <si>
    <t>¥128.00</t>
  </si>
  <si>
    <t>¥111.00</t>
  </si>
  <si>
    <t>舒适单间</t>
  </si>
  <si>
    <t>102627331159</t>
  </si>
  <si>
    <t>311302357</t>
  </si>
  <si>
    <t>如家酒店(保定清苑中心大街店)</t>
  </si>
  <si>
    <t>郭润旺</t>
  </si>
  <si>
    <t>¥108.00</t>
  </si>
  <si>
    <t>商务大床房b</t>
  </si>
  <si>
    <t>102627946438</t>
  </si>
  <si>
    <t>309669175</t>
  </si>
  <si>
    <t>尚客优快捷酒店(滦南建设路店)</t>
  </si>
  <si>
    <t>梁丰</t>
  </si>
  <si>
    <t>¥87.00</t>
  </si>
  <si>
    <t>¥80.00</t>
  </si>
  <si>
    <t>特惠大床房(无窗)</t>
  </si>
  <si>
    <t>102627915631</t>
  </si>
  <si>
    <t>311243734</t>
  </si>
  <si>
    <t>庆阳凯华宾馆</t>
  </si>
  <si>
    <t>谢佳佳</t>
  </si>
  <si>
    <t>¥75.00</t>
  </si>
  <si>
    <t>¥69.00</t>
  </si>
  <si>
    <t>102627863831</t>
  </si>
  <si>
    <t>307520422</t>
  </si>
  <si>
    <t>千络会展主题酒店(上海和平house店)</t>
  </si>
  <si>
    <t>余楚盈</t>
  </si>
  <si>
    <t>¥195.00</t>
  </si>
  <si>
    <t>和平双床房</t>
  </si>
  <si>
    <t>102627799170</t>
  </si>
  <si>
    <t>307552819</t>
  </si>
  <si>
    <t>希岸·轻雅酒店(北京双桥农场店)</t>
  </si>
  <si>
    <t>刘汉光</t>
  </si>
  <si>
    <t>¥203.00</t>
  </si>
  <si>
    <t>¥187.00</t>
  </si>
  <si>
    <t>希岸雅致房</t>
  </si>
  <si>
    <t>102627427574</t>
  </si>
  <si>
    <t>310601461</t>
  </si>
  <si>
    <t>如家睿柏·云酒店(上海松江漕河泾店)</t>
  </si>
  <si>
    <t>项泉森</t>
  </si>
  <si>
    <t>¥160.00</t>
  </si>
  <si>
    <t>双床房B</t>
  </si>
  <si>
    <t>102627243882</t>
  </si>
  <si>
    <t>310598506</t>
  </si>
  <si>
    <t>天津我行我宿主题宾馆</t>
  </si>
  <si>
    <t>芦雅娟</t>
  </si>
  <si>
    <t>¥113.00</t>
  </si>
  <si>
    <t>¥104.00</t>
  </si>
  <si>
    <t>主题情侣房</t>
  </si>
  <si>
    <t>102627956344</t>
  </si>
  <si>
    <t>蔡佳伟</t>
  </si>
  <si>
    <t>102627956130</t>
  </si>
  <si>
    <t>307546324</t>
  </si>
  <si>
    <t>7天优品酒店(深圳松岗燕川店)</t>
  </si>
  <si>
    <t>黄英强</t>
  </si>
  <si>
    <t>¥165.00</t>
  </si>
  <si>
    <t>优品大床房</t>
  </si>
  <si>
    <t>102627288996</t>
  </si>
  <si>
    <t>311242750</t>
  </si>
  <si>
    <t>布丁酒店(泗阳汽车站店)</t>
  </si>
  <si>
    <t>贾云飞</t>
  </si>
  <si>
    <t>¥96.00</t>
  </si>
  <si>
    <t>102627647794</t>
  </si>
  <si>
    <t>307543231</t>
  </si>
  <si>
    <t>柏林宾馆(广州增城电信大厦岗前路店)</t>
  </si>
  <si>
    <t>蒋本刚</t>
  </si>
  <si>
    <t>¥110.00</t>
  </si>
  <si>
    <t>¥101.00</t>
  </si>
  <si>
    <t>精选特优房</t>
  </si>
  <si>
    <t>102627512969</t>
  </si>
  <si>
    <t>307543186</t>
  </si>
  <si>
    <t>尚客优连锁酒店(淮北濉溪清华园店)</t>
  </si>
  <si>
    <t>曹道忠|周常玉</t>
  </si>
  <si>
    <t>¥266.00</t>
  </si>
  <si>
    <t>¥36.00</t>
  </si>
  <si>
    <t>¥230.00</t>
  </si>
  <si>
    <t>102627081888</t>
  </si>
  <si>
    <t>310598296</t>
  </si>
  <si>
    <t>深圳华安国际大酒店</t>
  </si>
  <si>
    <t>廖剑平</t>
  </si>
  <si>
    <t>¥554.00</t>
  </si>
  <si>
    <t>¥73.00</t>
  </si>
  <si>
    <t>¥481.00</t>
  </si>
  <si>
    <t>高级大床房</t>
  </si>
  <si>
    <t>102627927830</t>
  </si>
  <si>
    <t>311239237</t>
  </si>
  <si>
    <t>锦江之星(启东人民中路店)</t>
  </si>
  <si>
    <t>黎勇</t>
  </si>
  <si>
    <t>标准房B</t>
  </si>
  <si>
    <t>102627180342</t>
  </si>
  <si>
    <t>309686773</t>
  </si>
  <si>
    <t>宝鸡华兴大酒店</t>
  </si>
  <si>
    <t>封选利</t>
  </si>
  <si>
    <t>102627582423</t>
  </si>
  <si>
    <t>罗先</t>
  </si>
  <si>
    <t>102627087809</t>
  </si>
  <si>
    <t>311301706</t>
  </si>
  <si>
    <t>宁陵龙兴快捷宾馆</t>
  </si>
  <si>
    <t>张保生</t>
  </si>
  <si>
    <t>标准双人房</t>
  </si>
  <si>
    <t>102627005658</t>
  </si>
  <si>
    <t>311138761</t>
  </si>
  <si>
    <t>永安永春商务宾馆</t>
  </si>
  <si>
    <t>贺行红</t>
  </si>
  <si>
    <t>¥64.00</t>
  </si>
  <si>
    <t>¥59.00</t>
  </si>
  <si>
    <t>普通标准间</t>
  </si>
  <si>
    <t>102627252601</t>
  </si>
  <si>
    <t>309657016</t>
  </si>
  <si>
    <t>毕节小城印象公寓酒店</t>
  </si>
  <si>
    <t>罗列|张健翔</t>
  </si>
  <si>
    <t>¥294.00</t>
  </si>
  <si>
    <t>¥40.00</t>
  </si>
  <si>
    <t>¥254.00</t>
  </si>
  <si>
    <t>102627559664</t>
  </si>
  <si>
    <t>307523332</t>
  </si>
  <si>
    <t>萧县汉庭商务宾馆</t>
  </si>
  <si>
    <t>朱先法</t>
  </si>
  <si>
    <t>¥93.00</t>
  </si>
  <si>
    <t>¥86.00</t>
  </si>
  <si>
    <t>双床房</t>
  </si>
  <si>
    <t>102627320396</t>
  </si>
  <si>
    <t>310598398</t>
  </si>
  <si>
    <t>西安一家影院酒店</t>
  </si>
  <si>
    <t>李晓静</t>
  </si>
  <si>
    <t>¥81.00</t>
  </si>
  <si>
    <t>普通影视小包房</t>
  </si>
  <si>
    <t>102627287484</t>
  </si>
  <si>
    <t>311258566</t>
  </si>
  <si>
    <t>靖江锦秀山庄</t>
  </si>
  <si>
    <t>刘红</t>
  </si>
  <si>
    <t>¥119.00</t>
  </si>
  <si>
    <t>102627643283</t>
  </si>
  <si>
    <t>307548172</t>
  </si>
  <si>
    <t>如家酒店·neo(襄阳火车站店)</t>
  </si>
  <si>
    <t>孟令群</t>
  </si>
  <si>
    <t>¥167.00</t>
  </si>
  <si>
    <t>¥22.00</t>
  </si>
  <si>
    <t>¥145.00</t>
  </si>
  <si>
    <t>全新商务房</t>
  </si>
  <si>
    <t>102627261450</t>
  </si>
  <si>
    <t>311257444</t>
  </si>
  <si>
    <t>天水蓉庭美居酒店</t>
  </si>
  <si>
    <t>何洲</t>
  </si>
  <si>
    <t>豪华标准间</t>
  </si>
  <si>
    <t>102627048250</t>
  </si>
  <si>
    <t>311245375</t>
  </si>
  <si>
    <t>金昌贤达商务宾馆</t>
  </si>
  <si>
    <t>王林</t>
  </si>
  <si>
    <t>¥70.00</t>
  </si>
  <si>
    <t>102627607842</t>
  </si>
  <si>
    <t>311148784</t>
  </si>
  <si>
    <t>城步和顺园酒店</t>
  </si>
  <si>
    <t>徐伟</t>
  </si>
  <si>
    <t>标准双人间</t>
  </si>
  <si>
    <t>102627083166</t>
  </si>
  <si>
    <t>301496836</t>
  </si>
  <si>
    <t>深圳金朵拉酒店</t>
  </si>
  <si>
    <t>马国梁</t>
  </si>
  <si>
    <t>¥166.00</t>
  </si>
  <si>
    <t>豪华双床房</t>
  </si>
  <si>
    <t>102627176382</t>
  </si>
  <si>
    <t>303687964</t>
  </si>
  <si>
    <t>7天连锁酒店(南京将军大道河海大学地铁站店)</t>
  </si>
  <si>
    <t>梁剑龙</t>
  </si>
  <si>
    <t>¥134.00</t>
  </si>
  <si>
    <t>¥10.00</t>
  </si>
  <si>
    <t>¥124.00</t>
  </si>
  <si>
    <t>自主大床房(内窗)</t>
  </si>
  <si>
    <t>102627984578</t>
  </si>
  <si>
    <t>311252917</t>
  </si>
  <si>
    <t>儋州华耀商务宾馆</t>
  </si>
  <si>
    <t>陈华世|肖玲</t>
  </si>
  <si>
    <t>¥180.00</t>
  </si>
  <si>
    <t>102627499587</t>
  </si>
  <si>
    <t>307522564</t>
  </si>
  <si>
    <t>运达东兰商务大酒店</t>
  </si>
  <si>
    <t>蓝叶</t>
  </si>
  <si>
    <t>¥120.00</t>
  </si>
  <si>
    <t>102626242047</t>
  </si>
  <si>
    <t>310603975</t>
  </si>
  <si>
    <t>汉庭酒店(天津古文化街店)</t>
  </si>
  <si>
    <t>吕宇晴</t>
  </si>
  <si>
    <t>¥346.00</t>
  </si>
  <si>
    <t>¥47.00</t>
  </si>
  <si>
    <t>¥299.00</t>
  </si>
  <si>
    <t>高级大床房A(无窗)</t>
  </si>
  <si>
    <t>102627750708</t>
  </si>
  <si>
    <t>311145586</t>
  </si>
  <si>
    <t>湘阴安普瑞商务会所宾馆</t>
  </si>
  <si>
    <t>袁赞</t>
  </si>
  <si>
    <t>双人间</t>
  </si>
  <si>
    <t>102627047997</t>
  </si>
  <si>
    <t>307553602</t>
  </si>
  <si>
    <t>格盟酒店(宿州埇桥区苏宁广场店)</t>
  </si>
  <si>
    <t>阎文杰</t>
  </si>
  <si>
    <t>¥122.00</t>
  </si>
  <si>
    <t>¥106.00</t>
  </si>
  <si>
    <t>102627750045</t>
  </si>
  <si>
    <t>301066759</t>
  </si>
  <si>
    <t>7天优品酒店(大连机场沃尔玛美食街店)</t>
  </si>
  <si>
    <t>李雨欣</t>
  </si>
  <si>
    <t>¥20.00</t>
  </si>
  <si>
    <t>102627988011</t>
  </si>
  <si>
    <t>307535782</t>
  </si>
  <si>
    <t>尚客优连锁酒店(灵璧汽车站店)</t>
  </si>
  <si>
    <t>谢瑞</t>
  </si>
  <si>
    <t>102627366627</t>
  </si>
  <si>
    <t>309668581</t>
  </si>
  <si>
    <t>正安名仕酒店</t>
  </si>
  <si>
    <t>李倩</t>
  </si>
  <si>
    <t>¥227.00</t>
  </si>
  <si>
    <t>¥30.00</t>
  </si>
  <si>
    <t>¥197.00</t>
  </si>
  <si>
    <t>豪华单间</t>
  </si>
  <si>
    <t>102627079091</t>
  </si>
  <si>
    <t>311309758</t>
  </si>
  <si>
    <t>临西盛世商务酒店</t>
  </si>
  <si>
    <t>于元博</t>
  </si>
  <si>
    <t>大床房</t>
  </si>
  <si>
    <t>102627759091</t>
  </si>
  <si>
    <t>311139523</t>
  </si>
  <si>
    <t>巢湖七七快捷酒店</t>
  </si>
  <si>
    <t>徐行</t>
  </si>
  <si>
    <t>简约双床房</t>
  </si>
  <si>
    <t>102627930832</t>
  </si>
  <si>
    <t>311138092</t>
  </si>
  <si>
    <t>十堰摩根酒店</t>
  </si>
  <si>
    <t>杨显廷</t>
  </si>
  <si>
    <t>特惠房单人房</t>
  </si>
  <si>
    <t>102627562788</t>
  </si>
  <si>
    <t>303691015</t>
  </si>
  <si>
    <t>合肥童话商务宾馆</t>
  </si>
  <si>
    <t>吴志伟</t>
  </si>
  <si>
    <t>大床房(部分有窗)</t>
  </si>
  <si>
    <t>102627422815</t>
  </si>
  <si>
    <t>307532266</t>
  </si>
  <si>
    <t>派酒店(北京沙河地铁站店)</t>
  </si>
  <si>
    <t>孙伟</t>
  </si>
  <si>
    <t>¥168.00</t>
  </si>
  <si>
    <t>商务大床房</t>
  </si>
  <si>
    <t>102625409612</t>
  </si>
  <si>
    <t>高瑶</t>
  </si>
  <si>
    <t>2021-05-07</t>
  </si>
  <si>
    <t>¥157.00</t>
  </si>
  <si>
    <t>¥21.00</t>
  </si>
  <si>
    <t>¥136.00</t>
  </si>
  <si>
    <t>102624990622</t>
  </si>
  <si>
    <t>303690910</t>
  </si>
  <si>
    <t>弥勒蓝湖度假酒店</t>
  </si>
  <si>
    <t>马润庭</t>
  </si>
  <si>
    <t>2021-05-06</t>
  </si>
  <si>
    <t>¥153.00</t>
  </si>
  <si>
    <t>¥133.00</t>
  </si>
  <si>
    <t>现代三人间</t>
  </si>
  <si>
    <t>102626937685</t>
  </si>
  <si>
    <t>309671161</t>
  </si>
  <si>
    <t>尚客优精选酒店(天津西青大学城店)</t>
  </si>
  <si>
    <t>何飞|李旭|苏伟</t>
  </si>
  <si>
    <t>¥567.00</t>
  </si>
  <si>
    <t>¥492.00</t>
  </si>
  <si>
    <t>商务标准房</t>
  </si>
  <si>
    <t>102627369167</t>
  </si>
  <si>
    <t>311256538</t>
  </si>
  <si>
    <t>锦江之星(连云港高铁站前广场店)</t>
  </si>
  <si>
    <t>廖清友</t>
  </si>
  <si>
    <t>¥24.00</t>
  </si>
  <si>
    <t>¥156.00</t>
  </si>
  <si>
    <t>商务房a</t>
  </si>
  <si>
    <t>102627074482</t>
  </si>
  <si>
    <t>311243806</t>
  </si>
  <si>
    <t>尚客优快捷酒店(无锡皮革城店)</t>
  </si>
  <si>
    <t>王翔</t>
  </si>
  <si>
    <t>¥19.00</t>
  </si>
  <si>
    <t>¥126.00</t>
  </si>
  <si>
    <t>102627796600</t>
  </si>
  <si>
    <t>307541200</t>
  </si>
  <si>
    <t>竹山惠尔康时尚宾馆</t>
  </si>
  <si>
    <t>吴顺义</t>
  </si>
  <si>
    <t>¥143.00</t>
  </si>
  <si>
    <t>普通标间</t>
  </si>
  <si>
    <t>102627266991</t>
  </si>
  <si>
    <t>309648898</t>
  </si>
  <si>
    <t>封开来往时尚酒店</t>
  </si>
  <si>
    <t>刘鸿鹄</t>
  </si>
  <si>
    <t>102627634695</t>
  </si>
  <si>
    <t>311242168</t>
  </si>
  <si>
    <t>尚客优快捷酒店(铅山信江龙庭店)</t>
  </si>
  <si>
    <t>涂建勇</t>
  </si>
  <si>
    <t>¥18.00</t>
  </si>
  <si>
    <t>¥115.00</t>
  </si>
  <si>
    <t>102627425392</t>
  </si>
  <si>
    <t>311301745</t>
  </si>
  <si>
    <t>尚客优精选酒店(都匀万达广场店)</t>
  </si>
  <si>
    <t>熊浩东|吴晓明</t>
  </si>
  <si>
    <t>¥410.00</t>
  </si>
  <si>
    <t>¥54.00</t>
  </si>
  <si>
    <t>¥356.00</t>
  </si>
  <si>
    <t>豪华商务套房</t>
  </si>
  <si>
    <t>102627610152</t>
  </si>
  <si>
    <t>311250607</t>
  </si>
  <si>
    <t>彭泽云舍里酒店</t>
  </si>
  <si>
    <t>涂少娜</t>
  </si>
  <si>
    <t>¥102.00</t>
  </si>
  <si>
    <t>102627179264</t>
  </si>
  <si>
    <t>307523035</t>
  </si>
  <si>
    <t>巴东巴栖宾馆</t>
  </si>
  <si>
    <t>陈沁</t>
  </si>
  <si>
    <t>¥97.00</t>
  </si>
  <si>
    <t>102627513948</t>
  </si>
  <si>
    <t>307522804</t>
  </si>
  <si>
    <t>砀山金满园商务酒店</t>
  </si>
  <si>
    <t>何传胜</t>
  </si>
  <si>
    <t>¥83.00</t>
  </si>
  <si>
    <t>¥72.00</t>
  </si>
  <si>
    <t>标准房</t>
  </si>
  <si>
    <t>102627152384</t>
  </si>
  <si>
    <t>310598083</t>
  </si>
  <si>
    <t>悦来客栈(深圳大梅沙店)</t>
  </si>
  <si>
    <t>张家庆</t>
  </si>
  <si>
    <t>¥121.00</t>
  </si>
  <si>
    <t>高级双床房</t>
  </si>
  <si>
    <t>102627331572</t>
  </si>
  <si>
    <t>309670207</t>
  </si>
  <si>
    <t>上海小上海客房</t>
  </si>
  <si>
    <t>李兴翠</t>
  </si>
  <si>
    <t>¥118.00</t>
  </si>
  <si>
    <t>102627957819</t>
  </si>
  <si>
    <t>307543963</t>
  </si>
  <si>
    <t>漳州嘉年华酒店</t>
  </si>
  <si>
    <t>陈财贵</t>
  </si>
  <si>
    <t>¥144.00</t>
  </si>
  <si>
    <t>¥125.00</t>
  </si>
  <si>
    <t>102627837859</t>
  </si>
  <si>
    <t>311306761</t>
  </si>
  <si>
    <t>迁西德誉快捷酒店</t>
  </si>
  <si>
    <t>王蜀明</t>
  </si>
  <si>
    <t>¥132.00</t>
  </si>
  <si>
    <t>标准三人间</t>
  </si>
  <si>
    <t>102626220149</t>
  </si>
  <si>
    <t>焦银涛</t>
  </si>
  <si>
    <t>¥250.00</t>
  </si>
  <si>
    <t>¥33.00</t>
  </si>
  <si>
    <t>¥217.00</t>
  </si>
  <si>
    <t>102626526758</t>
  </si>
  <si>
    <t>309663634</t>
  </si>
  <si>
    <t>锦江之星(上海民生路地铁站店)</t>
  </si>
  <si>
    <t>王颖|谭良玉</t>
  </si>
  <si>
    <t>¥438.00</t>
  </si>
  <si>
    <t>¥58.00</t>
  </si>
  <si>
    <t>¥380.00</t>
  </si>
  <si>
    <t>商务房C</t>
  </si>
  <si>
    <t>102626553758</t>
  </si>
  <si>
    <t>311237086</t>
  </si>
  <si>
    <t>如家酒店·neo(无锡南禅寺步行街店)</t>
  </si>
  <si>
    <t>魏圣文</t>
  </si>
  <si>
    <t>¥193.00</t>
  </si>
  <si>
    <t>¥26.00</t>
  </si>
  <si>
    <t>全新大床房</t>
  </si>
  <si>
    <t>102627941152</t>
  </si>
  <si>
    <t>311140699</t>
  </si>
  <si>
    <t>锦江之星品尚(襄阳火车站清河路店)</t>
  </si>
  <si>
    <t>夏玉国</t>
  </si>
  <si>
    <t>¥129.00</t>
  </si>
  <si>
    <t>102627264337</t>
  </si>
  <si>
    <t>311310748</t>
  </si>
  <si>
    <t>尚客优连锁酒店(深泽县汽车站店)</t>
  </si>
  <si>
    <t>田启超</t>
  </si>
  <si>
    <t>特惠大床房（无窗）</t>
  </si>
  <si>
    <t>102627366854</t>
  </si>
  <si>
    <t>301066474</t>
  </si>
  <si>
    <t>上海中谷小南国花园酒店</t>
  </si>
  <si>
    <t>陈辉</t>
  </si>
  <si>
    <t>¥612.00</t>
  </si>
  <si>
    <t>¥532.00</t>
  </si>
  <si>
    <t>豪华湖景房</t>
  </si>
  <si>
    <t>102627437178</t>
  </si>
  <si>
    <t>311252794</t>
  </si>
  <si>
    <t>庆城环宇酒店</t>
  </si>
  <si>
    <t>张磊</t>
  </si>
  <si>
    <t>经济标准间</t>
  </si>
  <si>
    <t>102627914794</t>
  </si>
  <si>
    <t>311244235</t>
  </si>
  <si>
    <t>南宁林森公寓</t>
  </si>
  <si>
    <t>王粟丽莎</t>
  </si>
  <si>
    <t>¥66.00</t>
  </si>
  <si>
    <t>102627006274</t>
  </si>
  <si>
    <t>307527646</t>
  </si>
  <si>
    <t>龙岩彭来客栈</t>
  </si>
  <si>
    <t>谢义冬|散武先</t>
  </si>
  <si>
    <t>¥158.00</t>
  </si>
  <si>
    <t>102627494854</t>
  </si>
  <si>
    <t>杨盼盼</t>
  </si>
  <si>
    <t>经济大床房</t>
  </si>
  <si>
    <t>102627518678</t>
  </si>
  <si>
    <t>307522063</t>
  </si>
  <si>
    <t>西昌弘海大酒店</t>
  </si>
  <si>
    <t>吴学军</t>
  </si>
  <si>
    <t>¥199.00</t>
  </si>
  <si>
    <t>¥173.00</t>
  </si>
  <si>
    <t>102627323927</t>
  </si>
  <si>
    <t>311245537</t>
  </si>
  <si>
    <t>白沙金凯大酒店</t>
  </si>
  <si>
    <t>袁丽霞</t>
  </si>
  <si>
    <t>¥247.00</t>
  </si>
  <si>
    <t>¥214.00</t>
  </si>
  <si>
    <t>102627322529</t>
  </si>
  <si>
    <t>307526911</t>
  </si>
  <si>
    <t>上海迪宫酒店</t>
  </si>
  <si>
    <t>成功</t>
  </si>
  <si>
    <t>¥374.00</t>
  </si>
  <si>
    <t>¥49.00</t>
  </si>
  <si>
    <t>¥325.00</t>
  </si>
  <si>
    <t>迪宫精致双床</t>
  </si>
  <si>
    <t>102624673515</t>
  </si>
  <si>
    <t>309691804</t>
  </si>
  <si>
    <t>宝清七禧阳光精品酒店</t>
  </si>
  <si>
    <t>王一涵</t>
  </si>
  <si>
    <t>¥348.00</t>
  </si>
  <si>
    <t>¥48.00</t>
  </si>
  <si>
    <t>¥300.00</t>
  </si>
  <si>
    <t>浪漫榻榻米</t>
  </si>
  <si>
    <t>102627797144</t>
  </si>
  <si>
    <t>307533226</t>
  </si>
  <si>
    <t>7天优品Premium·十堰火车站店</t>
  </si>
  <si>
    <t>安栋梁</t>
  </si>
  <si>
    <t>¥159.00</t>
  </si>
  <si>
    <t>¥138.00</t>
  </si>
  <si>
    <t>轻享大床房</t>
  </si>
  <si>
    <t>102626298458</t>
  </si>
  <si>
    <t>刘军胜</t>
  </si>
  <si>
    <t>¥587.00</t>
  </si>
  <si>
    <t>¥510.00</t>
  </si>
  <si>
    <t>102627707006</t>
  </si>
  <si>
    <t>309672991</t>
  </si>
  <si>
    <t>清远向日葵公寓式酒店</t>
  </si>
  <si>
    <t>郑森波</t>
  </si>
  <si>
    <t>102627665376</t>
  </si>
  <si>
    <t>311300113</t>
  </si>
  <si>
    <t>济源居美快捷酒店</t>
  </si>
  <si>
    <t>许晓鹏</t>
  </si>
  <si>
    <t>102627319809</t>
  </si>
  <si>
    <t>刘成</t>
  </si>
  <si>
    <t>¥130.00</t>
  </si>
  <si>
    <t>¥23.00</t>
  </si>
  <si>
    <t>标准房a</t>
  </si>
  <si>
    <t>102627990766</t>
  </si>
  <si>
    <t>309647158</t>
  </si>
  <si>
    <t>盈江显华大酒店</t>
  </si>
  <si>
    <t>李佳芹</t>
  </si>
  <si>
    <t>102627488815</t>
  </si>
  <si>
    <t>309649105</t>
  </si>
  <si>
    <t>银座佳驿酒店(无棣通力国际商贸城店)</t>
  </si>
  <si>
    <t>程龙</t>
  </si>
  <si>
    <t>102627043673</t>
  </si>
  <si>
    <t>311240938</t>
  </si>
  <si>
    <t>维也纳国际酒店(扬州瘦西湖东关街店)</t>
  </si>
  <si>
    <t>蒋灯明</t>
  </si>
  <si>
    <t>¥271.00</t>
  </si>
  <si>
    <t>¥235.00</t>
  </si>
  <si>
    <t>102627836441</t>
  </si>
  <si>
    <t>307531744</t>
  </si>
  <si>
    <t>黟县龙昌精品酒店</t>
  </si>
  <si>
    <t>程婷婷</t>
  </si>
  <si>
    <t>¥109.00</t>
  </si>
  <si>
    <t>精品大床</t>
  </si>
  <si>
    <t>102627260893</t>
  </si>
  <si>
    <t>307524898</t>
  </si>
  <si>
    <t>北京南长城酒店</t>
  </si>
  <si>
    <t>王耐庭</t>
  </si>
  <si>
    <t>¥355.00</t>
  </si>
  <si>
    <t>¥308.00</t>
  </si>
  <si>
    <t>102627862241</t>
  </si>
  <si>
    <t>307551574</t>
  </si>
  <si>
    <t>尚客优快捷酒店(西昌邛海湿地店)</t>
  </si>
  <si>
    <t>马利斌</t>
  </si>
  <si>
    <t>¥117.00</t>
  </si>
  <si>
    <t>102627754570</t>
  </si>
  <si>
    <t>308784670</t>
  </si>
  <si>
    <t>清镇港湾快捷酒店</t>
  </si>
  <si>
    <t>苏信志</t>
  </si>
  <si>
    <t>102627751206</t>
  </si>
  <si>
    <t>310599091</t>
  </si>
  <si>
    <t>常熟夏特尔主题酒店</t>
  </si>
  <si>
    <t>顾嘉一</t>
  </si>
  <si>
    <t>¥186.00</t>
  </si>
  <si>
    <t>¥25.00</t>
  </si>
  <si>
    <t>¥161.00</t>
  </si>
  <si>
    <t>浪漫甜蜜房</t>
  </si>
  <si>
    <t>102625436134</t>
  </si>
  <si>
    <t>309671152</t>
  </si>
  <si>
    <t>如家酒店·neo(上海虹桥机场国家会展中心店)</t>
  </si>
  <si>
    <t>刘东生</t>
  </si>
  <si>
    <t>¥141.00</t>
  </si>
  <si>
    <t>标准双床房b</t>
  </si>
  <si>
    <t>102625434547</t>
  </si>
  <si>
    <t>309676390</t>
  </si>
  <si>
    <t>如家酒店(葫芦岛客运总站店)</t>
  </si>
  <si>
    <t>冯欢</t>
  </si>
  <si>
    <t>标准双床房b(无窗)</t>
  </si>
  <si>
    <t>102627886161</t>
  </si>
  <si>
    <t>310605388</t>
  </si>
  <si>
    <t>格林联盟(天津津南国展中心大学城店)</t>
  </si>
  <si>
    <t>郭若清</t>
  </si>
  <si>
    <t>102627369161</t>
  </si>
  <si>
    <t>311257138</t>
  </si>
  <si>
    <t>射阳金梦园宾馆</t>
  </si>
  <si>
    <t>董胤</t>
  </si>
  <si>
    <t>¥91.00</t>
  </si>
  <si>
    <t>¥79.00</t>
  </si>
  <si>
    <t>102627979208</t>
  </si>
  <si>
    <t>309691507</t>
  </si>
  <si>
    <t>如家酒店(杭州四季青服装市场庆春东路店)</t>
  </si>
  <si>
    <t>王先峰</t>
  </si>
  <si>
    <t>¥200.00</t>
  </si>
  <si>
    <t>家庭房</t>
  </si>
  <si>
    <t>102627938209</t>
  </si>
  <si>
    <t>李贵州</t>
  </si>
  <si>
    <t>大床房c</t>
  </si>
  <si>
    <t>102627867033</t>
  </si>
  <si>
    <t>309685879</t>
  </si>
  <si>
    <t>依兰龙泽宾馆</t>
  </si>
  <si>
    <t>张邑彬</t>
  </si>
  <si>
    <t>102627850472</t>
  </si>
  <si>
    <t>309661465</t>
  </si>
  <si>
    <t>偃师维多利亚酒店</t>
  </si>
  <si>
    <t>吕治霖</t>
  </si>
  <si>
    <t>¥90.00</t>
  </si>
  <si>
    <t>¥78.00</t>
  </si>
  <si>
    <t>102627838156</t>
  </si>
  <si>
    <t>311252344</t>
  </si>
  <si>
    <t>张掖钟楼假日酒店</t>
  </si>
  <si>
    <t>张波</t>
  </si>
  <si>
    <t>¥89.00</t>
  </si>
  <si>
    <t>经济房</t>
  </si>
  <si>
    <t>102627023941</t>
  </si>
  <si>
    <t>309643774</t>
  </si>
  <si>
    <t>慈溪郡王府客栈</t>
  </si>
  <si>
    <t>郑思琦</t>
  </si>
  <si>
    <t>普通大床房</t>
  </si>
  <si>
    <t>102627583723</t>
  </si>
  <si>
    <t>307523587</t>
  </si>
  <si>
    <t>可米酒店(北京西小口地铁站店)</t>
  </si>
  <si>
    <t>李委</t>
  </si>
  <si>
    <t>102627606971</t>
  </si>
  <si>
    <t>311303476</t>
  </si>
  <si>
    <t>西峡城际梦缘酒店</t>
  </si>
  <si>
    <t>化应强</t>
  </si>
  <si>
    <t>豪华标间</t>
  </si>
  <si>
    <t>102627187567</t>
  </si>
  <si>
    <t>311240254</t>
  </si>
  <si>
    <t>格林豪泰智选酒店(景德镇人民广场店)</t>
  </si>
  <si>
    <t>李关宝</t>
  </si>
  <si>
    <t>¥155.00</t>
  </si>
  <si>
    <t>商务双床房</t>
  </si>
  <si>
    <t>102627919062</t>
  </si>
  <si>
    <t>311310910</t>
  </si>
  <si>
    <t>7天连锁酒店(郑州紫荆山东大街地铁站店)</t>
  </si>
  <si>
    <t>白华</t>
  </si>
  <si>
    <t>¥150.00</t>
  </si>
  <si>
    <t>自主双床房</t>
  </si>
  <si>
    <t>102627467974</t>
  </si>
  <si>
    <t>311243230</t>
  </si>
  <si>
    <t>庆阳鑫阳宾馆</t>
  </si>
  <si>
    <t>亢庆革</t>
  </si>
  <si>
    <t>102627754659</t>
  </si>
  <si>
    <t>311244211</t>
  </si>
  <si>
    <t>陇南珂杋公益酒店</t>
  </si>
  <si>
    <t>李小芳</t>
  </si>
  <si>
    <t>102627643485</t>
  </si>
  <si>
    <t>311247043</t>
  </si>
  <si>
    <t>尚客优精选酒店(太仓听海路店)</t>
  </si>
  <si>
    <t>钟勇|侯鹏</t>
  </si>
  <si>
    <t>¥312.00</t>
  </si>
  <si>
    <t>¥42.00</t>
  </si>
  <si>
    <t>¥270.00</t>
  </si>
  <si>
    <t>精选双床房</t>
  </si>
  <si>
    <t>102627628950</t>
  </si>
  <si>
    <t>311239189</t>
  </si>
  <si>
    <t>临夏商贸宾馆</t>
  </si>
  <si>
    <t>丁富荣</t>
  </si>
  <si>
    <t>豪华双人标间</t>
  </si>
  <si>
    <t>102627259089</t>
  </si>
  <si>
    <t>309654223</t>
  </si>
  <si>
    <t>神木美华酒店</t>
  </si>
  <si>
    <t>曹宁</t>
  </si>
  <si>
    <t>102627006231</t>
  </si>
  <si>
    <t>301068559</t>
  </si>
  <si>
    <t>速8酒店(成都驷马桥昭觉寺地铁店)</t>
  </si>
  <si>
    <t>陈晓</t>
  </si>
  <si>
    <t>102627083932</t>
  </si>
  <si>
    <t>307543054</t>
  </si>
  <si>
    <t>广州银海港商务酒店</t>
  </si>
  <si>
    <t>韦旋杰</t>
  </si>
  <si>
    <t>¥170.00</t>
  </si>
  <si>
    <t>¥147.00</t>
  </si>
  <si>
    <t>优享房</t>
  </si>
  <si>
    <t>102626238923</t>
  </si>
  <si>
    <t>303687805</t>
  </si>
  <si>
    <t>敦煌饭店</t>
  </si>
  <si>
    <t>谭雨诺</t>
  </si>
  <si>
    <t>惠选大床房</t>
  </si>
  <si>
    <t>102626105845</t>
  </si>
  <si>
    <t>孙高尚</t>
  </si>
  <si>
    <t>¥208.00</t>
  </si>
  <si>
    <t>¥28.00</t>
  </si>
  <si>
    <t>102627437574</t>
  </si>
  <si>
    <t>309677887</t>
  </si>
  <si>
    <t>清远可比尚酒店</t>
  </si>
  <si>
    <t>黄丽蝶</t>
  </si>
  <si>
    <t>102627643002</t>
  </si>
  <si>
    <t>311246524</t>
  </si>
  <si>
    <t>麦积山雪梅庄园</t>
  </si>
  <si>
    <t>刘露</t>
  </si>
  <si>
    <t>102627246049</t>
  </si>
  <si>
    <t>309672199</t>
  </si>
  <si>
    <t>定安定城华达宾馆</t>
  </si>
  <si>
    <t>韩程</t>
  </si>
  <si>
    <t>102627841251</t>
  </si>
  <si>
    <t>301495666</t>
  </si>
  <si>
    <t>7天连锁酒店(北京黄村兴政街店)</t>
  </si>
  <si>
    <t>顾训泉</t>
  </si>
  <si>
    <t>102627630597</t>
  </si>
  <si>
    <t>311301958</t>
  </si>
  <si>
    <t>黄平老城客栈</t>
  </si>
  <si>
    <t>雷如意</t>
  </si>
  <si>
    <t>102627292664</t>
  </si>
  <si>
    <t>李刚</t>
  </si>
  <si>
    <t>102627280914</t>
  </si>
  <si>
    <t>311140324</t>
  </si>
  <si>
    <t>华容皇华大酒店</t>
  </si>
  <si>
    <t>李泽龙</t>
  </si>
  <si>
    <t>标准单人间</t>
  </si>
  <si>
    <t>102627515188</t>
  </si>
  <si>
    <t>307522912</t>
  </si>
  <si>
    <t>江华维多利亚大酒店</t>
  </si>
  <si>
    <t>欧阳晓风</t>
  </si>
  <si>
    <t>102627631943</t>
  </si>
  <si>
    <t>311307595</t>
  </si>
  <si>
    <t>锦江之星(石家庄藁城人民医院店)</t>
  </si>
  <si>
    <t>孙新海</t>
  </si>
  <si>
    <t>商务标准房B</t>
  </si>
  <si>
    <t>102627959720</t>
  </si>
  <si>
    <t>309641557</t>
  </si>
  <si>
    <t>防城港澳皇之家度假海景公寓</t>
  </si>
  <si>
    <t>林明明</t>
  </si>
  <si>
    <t>温馨圆床套房</t>
  </si>
  <si>
    <t>102627763453</t>
  </si>
  <si>
    <t>311250256</t>
  </si>
  <si>
    <t>崇仁老伍商务宾馆</t>
  </si>
  <si>
    <t>金刚</t>
  </si>
  <si>
    <t>102627622954</t>
  </si>
  <si>
    <t>307526041</t>
  </si>
  <si>
    <t>南平横南大酒店</t>
  </si>
  <si>
    <t>叶春</t>
  </si>
  <si>
    <t>102627610053</t>
  </si>
  <si>
    <t>310603174</t>
  </si>
  <si>
    <t>三亚锦家出租</t>
  </si>
  <si>
    <t>孙希平</t>
  </si>
  <si>
    <t>102627928937</t>
  </si>
  <si>
    <t>311305831</t>
  </si>
  <si>
    <t>尚客优连锁酒店(邱县振兴路店)</t>
  </si>
  <si>
    <t>贾志杰</t>
  </si>
  <si>
    <t>时尚双床间</t>
  </si>
  <si>
    <t>102627266427</t>
  </si>
  <si>
    <t>309681439</t>
  </si>
  <si>
    <t>新宁崀山宏基大酒店</t>
  </si>
  <si>
    <t>左曦</t>
  </si>
  <si>
    <t>102627411218</t>
  </si>
  <si>
    <t>307534108</t>
  </si>
  <si>
    <t>锦江之星(株洲火车站中心广场店)</t>
  </si>
  <si>
    <t>¥127.00</t>
  </si>
  <si>
    <t>商务房B</t>
  </si>
  <si>
    <t>102627818836</t>
  </si>
  <si>
    <t>301069003</t>
  </si>
  <si>
    <t>广州柏逸酒店</t>
  </si>
  <si>
    <t>谢平壤</t>
  </si>
  <si>
    <t>¥331.00</t>
  </si>
  <si>
    <t>¥44.00</t>
  </si>
  <si>
    <t>¥287.00</t>
  </si>
  <si>
    <t>102627791089</t>
  </si>
  <si>
    <t>311253700</t>
  </si>
  <si>
    <t>灵山朗德悦酒店</t>
  </si>
  <si>
    <t>刘邦</t>
  </si>
  <si>
    <t>102627834333</t>
  </si>
  <si>
    <t>311146645</t>
  </si>
  <si>
    <t>蓝岛宾馆(郎溪伍员路店)</t>
  </si>
  <si>
    <t>魏界宇</t>
  </si>
  <si>
    <t>102627963684</t>
  </si>
  <si>
    <t>311256316</t>
  </si>
  <si>
    <t>屯昌新昌隆商务休闲大厦</t>
  </si>
  <si>
    <t>林耀</t>
  </si>
  <si>
    <t>102627378177</t>
  </si>
  <si>
    <t>303691750</t>
  </si>
  <si>
    <t>大邑邑安泰升酒店</t>
  </si>
  <si>
    <t>雷国静</t>
  </si>
  <si>
    <t>102627766711</t>
  </si>
  <si>
    <t>309644482</t>
  </si>
  <si>
    <t>定边柠檬酒店</t>
  </si>
  <si>
    <t>邹旺</t>
  </si>
  <si>
    <t>¥262.00</t>
  </si>
  <si>
    <t>¥35.00</t>
  </si>
  <si>
    <t>102627986718</t>
  </si>
  <si>
    <t>307522357</t>
  </si>
  <si>
    <t>达州巴山宾馆</t>
  </si>
  <si>
    <t>刘建</t>
  </si>
  <si>
    <t>温馨间</t>
  </si>
  <si>
    <t>102627648518</t>
  </si>
  <si>
    <t>310602115</t>
  </si>
  <si>
    <t>天津溪华苑洗浴宾馆</t>
  </si>
  <si>
    <t>廖文韬</t>
  </si>
  <si>
    <t>¥94.00</t>
  </si>
  <si>
    <t>102627028589</t>
  </si>
  <si>
    <t>311144539</t>
  </si>
  <si>
    <t>维也纳酒店(泉州西湖店)</t>
  </si>
  <si>
    <t>温建县</t>
  </si>
  <si>
    <t>¥256.00</t>
  </si>
  <si>
    <t>¥34.00</t>
  </si>
  <si>
    <t>¥222.00</t>
  </si>
  <si>
    <t>102626235297</t>
  </si>
  <si>
    <t>王保仲</t>
  </si>
  <si>
    <t>时尚大床房</t>
  </si>
  <si>
    <t>102627088414</t>
  </si>
  <si>
    <t>311246236</t>
  </si>
  <si>
    <t>尚客优快捷酒店(涟水淮浦路店)</t>
  </si>
  <si>
    <t>王建朋</t>
  </si>
  <si>
    <t>102627196658</t>
  </si>
  <si>
    <t>朱起豪</t>
  </si>
  <si>
    <t>102627833250</t>
  </si>
  <si>
    <t>韩玉飞</t>
  </si>
  <si>
    <t>¥190.00</t>
  </si>
  <si>
    <t>102627252112</t>
  </si>
  <si>
    <t>309662431</t>
  </si>
  <si>
    <t>7天连锁酒店(德州学院店)</t>
  </si>
  <si>
    <t>李昕正</t>
  </si>
  <si>
    <t>自主大床房</t>
  </si>
  <si>
    <t>102627635066</t>
  </si>
  <si>
    <t>309662839</t>
  </si>
  <si>
    <t>城市便捷酒店(中山石岐大信店)</t>
  </si>
  <si>
    <t>成伟才</t>
  </si>
  <si>
    <t>¥202.00</t>
  </si>
  <si>
    <t>¥175.00</t>
  </si>
  <si>
    <t>102627649156</t>
  </si>
  <si>
    <t>307536826</t>
  </si>
  <si>
    <t>北京星月酒店式公寓</t>
  </si>
  <si>
    <t>张新河</t>
  </si>
  <si>
    <t>¥335.00</t>
  </si>
  <si>
    <t>¥291.00</t>
  </si>
  <si>
    <t>温馨豪华一居室</t>
  </si>
  <si>
    <t>102627454249</t>
  </si>
  <si>
    <t>311143783</t>
  </si>
  <si>
    <t>衡阳云顶大酒店</t>
  </si>
  <si>
    <t>刘龙勇</t>
  </si>
  <si>
    <t>¥176.00</t>
  </si>
  <si>
    <t>102627952990</t>
  </si>
  <si>
    <t>307546672</t>
  </si>
  <si>
    <t>城市便捷酒店(衡阳湘江中路店)</t>
  </si>
  <si>
    <t>刘华坤</t>
  </si>
  <si>
    <t>102627769460</t>
  </si>
  <si>
    <t>陈裕良|吕亚东|曾家堂</t>
  </si>
  <si>
    <t>¥528.00</t>
  </si>
  <si>
    <t>¥459.00</t>
  </si>
  <si>
    <t>102627661871</t>
  </si>
  <si>
    <t>徐建军</t>
  </si>
  <si>
    <t>102627188953</t>
  </si>
  <si>
    <t>307540057</t>
  </si>
  <si>
    <t>7天连锁酒店(全椒华都店)</t>
  </si>
  <si>
    <t>夏厚铎</t>
  </si>
  <si>
    <t>传统大床房</t>
  </si>
  <si>
    <t>102627348253</t>
  </si>
  <si>
    <t>307539607</t>
  </si>
  <si>
    <t>建瓯丰源商务宾馆</t>
  </si>
  <si>
    <t>冯宇</t>
  </si>
  <si>
    <t>舒适经济大床房</t>
  </si>
  <si>
    <t>102627747705</t>
  </si>
  <si>
    <t>311309275</t>
  </si>
  <si>
    <t>如家酒店(保定南二环长城总部店)</t>
  </si>
  <si>
    <t>申宏君</t>
  </si>
  <si>
    <t>¥174.00</t>
  </si>
  <si>
    <t>¥151.00</t>
  </si>
  <si>
    <t>102627180846</t>
  </si>
  <si>
    <t>309675589</t>
  </si>
  <si>
    <t>小金凯瑞酒店</t>
  </si>
  <si>
    <t>张正</t>
  </si>
  <si>
    <t>¥32.00</t>
  </si>
  <si>
    <t>标间</t>
  </si>
  <si>
    <t>102627505295</t>
  </si>
  <si>
    <t>309649339</t>
  </si>
  <si>
    <t>格林豪泰酒店(合肥政务区奥体中心安医大二附院地铁站店)</t>
  </si>
  <si>
    <t>王志</t>
  </si>
  <si>
    <t>¥149.00</t>
  </si>
  <si>
    <t>102627241047</t>
  </si>
  <si>
    <t>311251204</t>
  </si>
  <si>
    <t>骏怡连锁酒店(南宁科园大道店)</t>
  </si>
  <si>
    <t>范鹏飞</t>
  </si>
  <si>
    <t>怡馨双床房</t>
  </si>
  <si>
    <t>102627660502</t>
  </si>
  <si>
    <t>308782417</t>
  </si>
  <si>
    <t>那曲风情客栈</t>
  </si>
  <si>
    <t>袁玉红</t>
  </si>
  <si>
    <t>102627371544</t>
  </si>
  <si>
    <t>309641116</t>
  </si>
  <si>
    <t>乌兰浩特名都快捷酒店</t>
  </si>
  <si>
    <t>王水莲</t>
  </si>
  <si>
    <t>小标间</t>
  </si>
  <si>
    <t>102627266476</t>
  </si>
  <si>
    <t>309686806</t>
  </si>
  <si>
    <t>瑞安塘下宾馆</t>
  </si>
  <si>
    <t>刘典方</t>
  </si>
  <si>
    <t>102627937201</t>
  </si>
  <si>
    <t>307536136</t>
  </si>
  <si>
    <t>邵东丽都大酒店</t>
  </si>
  <si>
    <t>赵红郎</t>
  </si>
  <si>
    <t>¥233.00</t>
  </si>
  <si>
    <t>¥31.00</t>
  </si>
  <si>
    <t>102627228854</t>
  </si>
  <si>
    <t>307550647</t>
  </si>
  <si>
    <t>绵阳君悦三江主题酒店</t>
  </si>
  <si>
    <t>刘潇</t>
  </si>
  <si>
    <t>102627668201</t>
  </si>
  <si>
    <t>311253979</t>
  </si>
  <si>
    <t>南宁雅香时尚酒店</t>
  </si>
  <si>
    <t>许海涛</t>
  </si>
  <si>
    <t>¥171.00</t>
  </si>
  <si>
    <t>麻将房</t>
  </si>
  <si>
    <t>102627360920</t>
  </si>
  <si>
    <t>林旺顺</t>
  </si>
  <si>
    <t>102627618110</t>
  </si>
  <si>
    <t>309668164</t>
  </si>
  <si>
    <t>廊坊假日宾馆</t>
  </si>
  <si>
    <t>李钢兵</t>
  </si>
  <si>
    <t>普通双床房</t>
  </si>
  <si>
    <t>102626079320</t>
  </si>
  <si>
    <t>311307253</t>
  </si>
  <si>
    <t>兴义万峰林见山民宿</t>
  </si>
  <si>
    <t>蒋梅|季慧芝</t>
  </si>
  <si>
    <t>¥46.00</t>
  </si>
  <si>
    <t>庭院标间</t>
  </si>
  <si>
    <t>102627485505</t>
  </si>
  <si>
    <t>311248519</t>
  </si>
  <si>
    <t>52连锁酒店(柳州步步高广场店)</t>
  </si>
  <si>
    <t>文伟</t>
  </si>
  <si>
    <t>雅致房</t>
  </si>
  <si>
    <t>102627789133</t>
  </si>
  <si>
    <t>307528375</t>
  </si>
  <si>
    <t>M·S美宿公馆酒店(广德汽车站店)</t>
  </si>
  <si>
    <t>余东承</t>
  </si>
  <si>
    <t>奢华大床房</t>
  </si>
  <si>
    <t>102627334294</t>
  </si>
  <si>
    <t>309664303</t>
  </si>
  <si>
    <t>福清凯宴大酒店</t>
  </si>
  <si>
    <t>江波</t>
  </si>
  <si>
    <t>102627892964</t>
  </si>
  <si>
    <t>309645778</t>
  </si>
  <si>
    <t>安化明珠大酒店</t>
  </si>
  <si>
    <t>贺明远</t>
  </si>
  <si>
    <t>¥82.00</t>
  </si>
  <si>
    <t>¥71.00</t>
  </si>
  <si>
    <t>102627800870</t>
  </si>
  <si>
    <t>311258083</t>
  </si>
  <si>
    <t>建湖半岛风情时尚酒店</t>
  </si>
  <si>
    <t>张凯</t>
  </si>
  <si>
    <t>102627638211</t>
  </si>
  <si>
    <t>309648376</t>
  </si>
  <si>
    <t>英德鑫龙酒店</t>
  </si>
  <si>
    <t>杜涛</t>
  </si>
  <si>
    <t>¥131.00</t>
  </si>
  <si>
    <t>标准单人房</t>
  </si>
  <si>
    <t>102627952113</t>
  </si>
  <si>
    <t>梅立三</t>
  </si>
  <si>
    <t>102627029713</t>
  </si>
  <si>
    <t>309641368</t>
  </si>
  <si>
    <t>启东幸福之星商务宾馆</t>
  </si>
  <si>
    <t>林旭升</t>
  </si>
  <si>
    <t>102627188074</t>
  </si>
  <si>
    <t>杨泰环|杨泰锦</t>
  </si>
  <si>
    <t>¥238.00</t>
  </si>
  <si>
    <t>102624109892</t>
  </si>
  <si>
    <t>310599928</t>
  </si>
  <si>
    <t>天津云汉大厦快捷酒店</t>
  </si>
  <si>
    <t>宋晓明</t>
  </si>
  <si>
    <t>102624944018</t>
  </si>
  <si>
    <t>303690394</t>
  </si>
  <si>
    <t>梅州金德宝国际酒店</t>
  </si>
  <si>
    <t>林优明</t>
  </si>
  <si>
    <t>¥808.00</t>
  </si>
  <si>
    <t>¥684.00</t>
  </si>
  <si>
    <t>豪华双人房</t>
  </si>
  <si>
    <t>102625559979</t>
  </si>
  <si>
    <t>309652603</t>
  </si>
  <si>
    <t>北京王府井春豪宾馆</t>
  </si>
  <si>
    <t>王甫州</t>
  </si>
  <si>
    <t>¥234.00</t>
  </si>
  <si>
    <t>特惠间</t>
  </si>
  <si>
    <t>102626692113</t>
  </si>
  <si>
    <t>311146546</t>
  </si>
  <si>
    <t>7天酒店(宣城市政府店)</t>
  </si>
  <si>
    <t>丁陈染</t>
  </si>
  <si>
    <t>102627972064</t>
  </si>
  <si>
    <t>311246191</t>
  </si>
  <si>
    <t>隆威·悦舍酒店(泗洪古徐城店)</t>
  </si>
  <si>
    <t>高世鸣</t>
  </si>
  <si>
    <t>精品标准间</t>
  </si>
  <si>
    <t>102627291864</t>
  </si>
  <si>
    <t>307551853</t>
  </si>
  <si>
    <t>宜宾锦成酒店</t>
  </si>
  <si>
    <t>唐小平</t>
  </si>
  <si>
    <t>102627809340</t>
  </si>
  <si>
    <t>308781907</t>
  </si>
  <si>
    <t>昌邑昌城宾馆</t>
  </si>
  <si>
    <t>黄松</t>
  </si>
  <si>
    <t>102627161007</t>
  </si>
  <si>
    <t>311299165</t>
  </si>
  <si>
    <t>辉县润生精品酒店</t>
  </si>
  <si>
    <t>李海强</t>
  </si>
  <si>
    <t>102627125967</t>
  </si>
  <si>
    <t>小婉子</t>
  </si>
  <si>
    <t>102627322467</t>
  </si>
  <si>
    <t>311305213</t>
  </si>
  <si>
    <t>凡客酒店(遵义会址店)</t>
  </si>
  <si>
    <t>甘江源</t>
  </si>
  <si>
    <t>¥184.00</t>
  </si>
  <si>
    <t>静享?双床房</t>
  </si>
  <si>
    <t>102627516819</t>
  </si>
  <si>
    <t>王继业</t>
  </si>
  <si>
    <t>102627431378</t>
  </si>
  <si>
    <t>311146852</t>
  </si>
  <si>
    <t>锦江之星(合肥徽州大道合工大店)</t>
  </si>
  <si>
    <t>刘慧</t>
  </si>
  <si>
    <t>¥95.00</t>
  </si>
  <si>
    <t>商务房c(无窗)</t>
  </si>
  <si>
    <t>102627853832</t>
  </si>
  <si>
    <t>311304130</t>
  </si>
  <si>
    <t>格林豪泰(驻马店高铁站店)</t>
  </si>
  <si>
    <t>李鹏</t>
  </si>
  <si>
    <t>102627008844</t>
  </si>
  <si>
    <t>311251057</t>
  </si>
  <si>
    <t>瑞昌鼎立商务宾馆</t>
  </si>
  <si>
    <t>刘烜|李建平</t>
  </si>
  <si>
    <t>¥258.00</t>
  </si>
  <si>
    <t>¥224.00</t>
  </si>
  <si>
    <t>102627003007</t>
  </si>
  <si>
    <t>307521115</t>
  </si>
  <si>
    <t>六安蓝庭湾商务宾馆</t>
  </si>
  <si>
    <t>张春华</t>
  </si>
  <si>
    <t>102627480603</t>
  </si>
  <si>
    <t>309673552</t>
  </si>
  <si>
    <t>恩施77快捷酒店</t>
  </si>
  <si>
    <t>姚天利</t>
  </si>
  <si>
    <t>102627941493</t>
  </si>
  <si>
    <t>311305261</t>
  </si>
  <si>
    <t>尚客优快捷酒店(固安汽车站店)</t>
  </si>
  <si>
    <t>郭中杰</t>
  </si>
  <si>
    <t>102627158354</t>
  </si>
  <si>
    <t>301068280</t>
  </si>
  <si>
    <t>格林联盟酒店(淮安汽车南站大学城店)</t>
  </si>
  <si>
    <t>姚雯雯</t>
  </si>
  <si>
    <t>102627819826</t>
  </si>
  <si>
    <t>311139001</t>
  </si>
  <si>
    <t>吉首金路花苑酒店</t>
  </si>
  <si>
    <t>陈印濂</t>
  </si>
  <si>
    <t>行政大床房</t>
  </si>
  <si>
    <t>102627262580</t>
  </si>
  <si>
    <t>311298754</t>
  </si>
  <si>
    <t>尚客优快捷酒店(正定常山西路店)</t>
  </si>
  <si>
    <t>雷迎战</t>
  </si>
  <si>
    <t>102626776831</t>
  </si>
  <si>
    <t>311241928</t>
  </si>
  <si>
    <t>荔浦依家丽舍宾馆</t>
  </si>
  <si>
    <t>徐茂添</t>
  </si>
  <si>
    <t>2021-05-11</t>
  </si>
  <si>
    <t>102626776659</t>
  </si>
  <si>
    <t>307551706</t>
  </si>
  <si>
    <t>7天连锁酒店(钦州灵山汽车总站店)</t>
  </si>
  <si>
    <t>李振学</t>
  </si>
  <si>
    <t>¥375.00</t>
  </si>
  <si>
    <t>¥51.00</t>
  </si>
  <si>
    <t>¥324.00</t>
  </si>
  <si>
    <t>102624685640</t>
  </si>
  <si>
    <t>303687847</t>
  </si>
  <si>
    <t>汉庭酒店(杭州西湖解百店)</t>
  </si>
  <si>
    <t>曾思倩</t>
  </si>
  <si>
    <t>¥326.00</t>
  </si>
  <si>
    <t>¥43.00</t>
  </si>
  <si>
    <t>¥283.00</t>
  </si>
  <si>
    <t>家庭房(部分有窗)</t>
  </si>
  <si>
    <t>102627024825</t>
  </si>
  <si>
    <t>311239993</t>
  </si>
  <si>
    <t>九江湖心宾馆</t>
  </si>
  <si>
    <t>汪超</t>
  </si>
  <si>
    <t>舒适双床房</t>
  </si>
  <si>
    <t>102628001172</t>
  </si>
  <si>
    <t>310605442</t>
  </si>
  <si>
    <t>格林联盟酒店(上海南祝路店)</t>
  </si>
  <si>
    <t>刁显勇</t>
  </si>
  <si>
    <t>1.5米大床房</t>
  </si>
  <si>
    <t>102628495757</t>
  </si>
  <si>
    <t>309649747</t>
  </si>
  <si>
    <t>临沂尚客优连锁酒店半程店</t>
  </si>
  <si>
    <t>陈单</t>
  </si>
  <si>
    <t>102628609670</t>
  </si>
  <si>
    <t>311310514</t>
  </si>
  <si>
    <t>汝州豫鑫苑宾馆</t>
  </si>
  <si>
    <t>王彦峰</t>
  </si>
  <si>
    <t>特惠单间</t>
  </si>
  <si>
    <t>102628792410</t>
  </si>
  <si>
    <t>301066492</t>
  </si>
  <si>
    <t>中山汇泉酒店</t>
  </si>
  <si>
    <t>龙运英</t>
  </si>
  <si>
    <t>¥123.00</t>
  </si>
  <si>
    <t>特惠高级大床房</t>
  </si>
  <si>
    <t>102628432683</t>
  </si>
  <si>
    <t>309692599</t>
  </si>
  <si>
    <t>苏州凯乐宾馆</t>
  </si>
  <si>
    <t>陈喜贤</t>
  </si>
  <si>
    <t>大床房（高性价比）</t>
  </si>
  <si>
    <t>102628859678</t>
  </si>
  <si>
    <t>309662917</t>
  </si>
  <si>
    <t>石家庄金景便捷酒店</t>
  </si>
  <si>
    <t>谷洪栋</t>
  </si>
  <si>
    <t>102628528042</t>
  </si>
  <si>
    <t>孙培林</t>
  </si>
  <si>
    <t>¥154.00</t>
  </si>
  <si>
    <t>¥139.00</t>
  </si>
  <si>
    <t>标准房b</t>
  </si>
  <si>
    <t>102628673006</t>
  </si>
  <si>
    <t>311303704</t>
  </si>
  <si>
    <t>商丘名家名厨酒店</t>
  </si>
  <si>
    <t>张文良</t>
  </si>
  <si>
    <t>特惠标准间</t>
  </si>
  <si>
    <t>102628966392</t>
  </si>
  <si>
    <t>311139373</t>
  </si>
  <si>
    <t>秭归楚君商务宾馆</t>
  </si>
  <si>
    <t>李奎</t>
  </si>
  <si>
    <t>普通标准</t>
  </si>
  <si>
    <t>102628432618</t>
  </si>
  <si>
    <t>311141521</t>
  </si>
  <si>
    <t>武汉悦尔居家式酒店</t>
  </si>
  <si>
    <t>刘淦</t>
  </si>
  <si>
    <t>¥99.00</t>
  </si>
  <si>
    <t>舒适大床房</t>
  </si>
  <si>
    <t>102628736436</t>
  </si>
  <si>
    <t>311302978</t>
  </si>
  <si>
    <t>杞县鑫港时尚酒店</t>
  </si>
  <si>
    <t>韦海胜</t>
  </si>
  <si>
    <t>快捷标间</t>
  </si>
  <si>
    <t>102628518084</t>
  </si>
  <si>
    <t>309670765</t>
  </si>
  <si>
    <t>合肥24H城市酒店</t>
  </si>
  <si>
    <t>李小伟</t>
  </si>
  <si>
    <t>102628036076</t>
  </si>
  <si>
    <t>301495903</t>
  </si>
  <si>
    <t>上海鸿音广场酒店式公寓</t>
  </si>
  <si>
    <t>何瑞</t>
  </si>
  <si>
    <t>102628777843</t>
  </si>
  <si>
    <t>309665140</t>
  </si>
  <si>
    <t>尚客优快捷酒店(通山洋都大道店)</t>
  </si>
  <si>
    <t>吴小鸿</t>
  </si>
  <si>
    <t>102628924006</t>
  </si>
  <si>
    <t>307546774</t>
  </si>
  <si>
    <t>惠安小鹏酒店</t>
  </si>
  <si>
    <t>梁艳华</t>
  </si>
  <si>
    <t>豪华套房</t>
  </si>
  <si>
    <t>102628552170</t>
  </si>
  <si>
    <t>307548889</t>
  </si>
  <si>
    <t>宜宾御景大酒店</t>
  </si>
  <si>
    <t>武汉平</t>
  </si>
  <si>
    <t>商务单人间</t>
  </si>
  <si>
    <t>102628824946</t>
  </si>
  <si>
    <t>309647281</t>
  </si>
  <si>
    <t>雷州凯伦假日宾馆</t>
  </si>
  <si>
    <t>林晓</t>
  </si>
  <si>
    <t>102628938187</t>
  </si>
  <si>
    <t>307524232</t>
  </si>
  <si>
    <t>乐山翡翠宾馆</t>
  </si>
  <si>
    <t>李顺华</t>
  </si>
  <si>
    <t>102628843267</t>
  </si>
  <si>
    <t>308782195</t>
  </si>
  <si>
    <t>如家酒店(平山中山东路县标店)</t>
  </si>
  <si>
    <t>赵长虹|韩魏</t>
  </si>
  <si>
    <t>¥328.00</t>
  </si>
  <si>
    <t>¥302.00</t>
  </si>
  <si>
    <t>102628876225</t>
  </si>
  <si>
    <t>102628914590</t>
  </si>
  <si>
    <t>307538917</t>
  </si>
  <si>
    <t>神农架乐天酒店</t>
  </si>
  <si>
    <t>熊宇航</t>
  </si>
  <si>
    <t>迷你单人间</t>
  </si>
  <si>
    <t>102628843403</t>
  </si>
  <si>
    <t>311248960</t>
  </si>
  <si>
    <t>泰州天和宾馆</t>
  </si>
  <si>
    <t>杜志蒙</t>
  </si>
  <si>
    <t>豪华标准房</t>
  </si>
  <si>
    <t>102628108056</t>
  </si>
  <si>
    <t>张伟</t>
  </si>
  <si>
    <t>102628577708</t>
  </si>
  <si>
    <t>周伟坚</t>
  </si>
  <si>
    <t>102628964787</t>
  </si>
  <si>
    <t>赵文波</t>
  </si>
  <si>
    <t>102628745977</t>
  </si>
  <si>
    <t>311300608</t>
  </si>
  <si>
    <t>玉田圣苑假日酒店</t>
  </si>
  <si>
    <t>侯大智</t>
  </si>
  <si>
    <t>102628080275</t>
  </si>
  <si>
    <t>311139316</t>
  </si>
  <si>
    <t>永州一佳经济商务宾馆</t>
  </si>
  <si>
    <t>尹湘江</t>
  </si>
  <si>
    <t>标准单间</t>
  </si>
  <si>
    <t>102628038201</t>
  </si>
  <si>
    <t>309661693</t>
  </si>
  <si>
    <t>乐安米兰商务宾馆</t>
  </si>
  <si>
    <t>易成</t>
  </si>
  <si>
    <t>102628099903</t>
  </si>
  <si>
    <t>周迪</t>
  </si>
  <si>
    <t>¥584.00</t>
  </si>
  <si>
    <t>¥507.00</t>
  </si>
  <si>
    <t>102628033096</t>
  </si>
  <si>
    <t>102628721930</t>
  </si>
  <si>
    <t>307533550</t>
  </si>
  <si>
    <t>上海佳丽时尚宾馆</t>
  </si>
  <si>
    <t>徐玲</t>
  </si>
  <si>
    <t>普通房</t>
  </si>
  <si>
    <t>102628461534</t>
  </si>
  <si>
    <t>赵振海</t>
  </si>
  <si>
    <t>102628337736</t>
  </si>
  <si>
    <t>307528885</t>
  </si>
  <si>
    <t>长汀八号大酒店</t>
  </si>
  <si>
    <t>马辉|马翠红</t>
  </si>
  <si>
    <t>特惠双床房</t>
  </si>
  <si>
    <t>102628563562</t>
  </si>
  <si>
    <t>303692458</t>
  </si>
  <si>
    <t>南丰新亚时尚酒店</t>
  </si>
  <si>
    <t>苏誉贵</t>
  </si>
  <si>
    <t>精选双床间</t>
  </si>
  <si>
    <t>102628635842</t>
  </si>
  <si>
    <t>311148199</t>
  </si>
  <si>
    <t>和悦酒店(衡阳蒸湘店)</t>
  </si>
  <si>
    <t>王献伟</t>
  </si>
  <si>
    <t>¥319.00</t>
  </si>
  <si>
    <t>¥277.00</t>
  </si>
  <si>
    <t>和悦雅致双床房(无窗）</t>
  </si>
  <si>
    <t>102628568632</t>
  </si>
  <si>
    <t>309681007</t>
  </si>
  <si>
    <t>东莞鑫联精品公寓</t>
  </si>
  <si>
    <t>刘勇</t>
  </si>
  <si>
    <t>102628769396</t>
  </si>
  <si>
    <t>102627331044</t>
  </si>
  <si>
    <t>309660880</t>
  </si>
  <si>
    <t>东莞华旅商务连锁酒店</t>
  </si>
  <si>
    <t>谢箖洪</t>
  </si>
  <si>
    <t>102628375995</t>
  </si>
  <si>
    <t>310604149</t>
  </si>
  <si>
    <t>格林豪泰(上海松江新桥九新路店)</t>
  </si>
  <si>
    <t>宋波</t>
  </si>
  <si>
    <t>¥191.00</t>
  </si>
  <si>
    <t>1.8米大床房</t>
  </si>
  <si>
    <t>102628313649</t>
  </si>
  <si>
    <t>307541332</t>
  </si>
  <si>
    <t>南平宏鑫商务宾馆</t>
  </si>
  <si>
    <t>陈小青</t>
  </si>
  <si>
    <t>102628646615</t>
  </si>
  <si>
    <t>309661219</t>
  </si>
  <si>
    <t>楚雄三马酒店</t>
  </si>
  <si>
    <t>樊晓宇</t>
  </si>
  <si>
    <t>102628786892</t>
  </si>
  <si>
    <t>309646378</t>
  </si>
  <si>
    <t>孟津驿嘉酒店</t>
  </si>
  <si>
    <t>宋振江</t>
  </si>
  <si>
    <t>102626186469</t>
  </si>
  <si>
    <t>310599487</t>
  </si>
  <si>
    <t>广州蜜源居农家小院</t>
  </si>
  <si>
    <t>胡惠珍</t>
  </si>
  <si>
    <t>¥297.00</t>
  </si>
  <si>
    <t>¥39.00</t>
  </si>
  <si>
    <t>亲子双床房</t>
  </si>
  <si>
    <t>102628790238</t>
  </si>
  <si>
    <t>307545061</t>
  </si>
  <si>
    <t>昭觉途悦酒店</t>
  </si>
  <si>
    <t>吴益明</t>
  </si>
  <si>
    <t>¥225.00</t>
  </si>
  <si>
    <t>102628828353</t>
  </si>
  <si>
    <t>309641731</t>
  </si>
  <si>
    <t>帝豪商务连锁酒店(河源万绿湖店)</t>
  </si>
  <si>
    <t>詹顿</t>
  </si>
  <si>
    <t>102628197298</t>
  </si>
  <si>
    <t>309652873</t>
  </si>
  <si>
    <t>盘锦幸福启航公寓</t>
  </si>
  <si>
    <t>李昕</t>
  </si>
  <si>
    <t>102628493702</t>
  </si>
  <si>
    <t>102628111642</t>
  </si>
  <si>
    <t>311247085</t>
  </si>
  <si>
    <t>如家酒店·neo(无锡锡沪东路东亭店)</t>
  </si>
  <si>
    <t>王冠</t>
  </si>
  <si>
    <t>102628053293</t>
  </si>
  <si>
    <t>307546573</t>
  </si>
  <si>
    <t>西城公寓(广州西村地铁站店)</t>
  </si>
  <si>
    <t>王俊安</t>
  </si>
  <si>
    <t>102628999184</t>
  </si>
  <si>
    <t>309655234</t>
  </si>
  <si>
    <t>阳新福晟宾馆</t>
  </si>
  <si>
    <t>田湘鈺</t>
  </si>
  <si>
    <t>102628192998</t>
  </si>
  <si>
    <t>李伟</t>
  </si>
  <si>
    <t>简约大床房</t>
  </si>
  <si>
    <t>102627294710</t>
  </si>
  <si>
    <t>311246581</t>
  </si>
  <si>
    <t>贝壳酒店(镇江西津渡金山公园店)</t>
  </si>
  <si>
    <t>王军文</t>
  </si>
  <si>
    <t>102628804464</t>
  </si>
  <si>
    <t>102628059521</t>
  </si>
  <si>
    <t>307546327</t>
  </si>
  <si>
    <t>万源米乐主题酒店</t>
  </si>
  <si>
    <t>夏光勇</t>
  </si>
  <si>
    <t>主题特惠房</t>
  </si>
  <si>
    <t>102628426015</t>
  </si>
  <si>
    <t>申一</t>
  </si>
  <si>
    <t>102628560734</t>
  </si>
  <si>
    <t>309670351</t>
  </si>
  <si>
    <t>南京花联山庄</t>
  </si>
  <si>
    <t>曹后标</t>
  </si>
  <si>
    <t>102628870550</t>
  </si>
  <si>
    <t>梅雨</t>
  </si>
  <si>
    <t>102627616729</t>
  </si>
  <si>
    <t>311308339</t>
  </si>
  <si>
    <t>保定雅之家公寓</t>
  </si>
  <si>
    <t>王应霞</t>
  </si>
  <si>
    <t>102628322898</t>
  </si>
  <si>
    <t>309662470</t>
  </si>
  <si>
    <t>惠州渝家酒店</t>
  </si>
  <si>
    <t>柯敏</t>
  </si>
  <si>
    <t>102627919321</t>
  </si>
  <si>
    <t>303689983</t>
  </si>
  <si>
    <t>三亚海天大酒店</t>
  </si>
  <si>
    <t>张阳</t>
  </si>
  <si>
    <t>¥336.00</t>
  </si>
  <si>
    <t>¥292.00</t>
  </si>
  <si>
    <t>高级海景大床房</t>
  </si>
  <si>
    <t>102628121603</t>
  </si>
  <si>
    <t>301495768</t>
  </si>
  <si>
    <t>7天优品酒店(北京杜家坎园博店)</t>
  </si>
  <si>
    <t>方向</t>
  </si>
  <si>
    <t>102628616436</t>
  </si>
  <si>
    <t>307542649</t>
  </si>
  <si>
    <t>珙县蓝色港湾酒店</t>
  </si>
  <si>
    <t>徐斌</t>
  </si>
  <si>
    <t>豪华套间</t>
  </si>
  <si>
    <t>102628299393</t>
  </si>
  <si>
    <t>吴国雄</t>
  </si>
  <si>
    <t>102628314455</t>
  </si>
  <si>
    <t>309656239</t>
  </si>
  <si>
    <t>西昌竹林艺景客栈</t>
  </si>
  <si>
    <t>宋介平|刘虹</t>
  </si>
  <si>
    <t>¥276.00</t>
  </si>
  <si>
    <t>¥240.00</t>
  </si>
  <si>
    <t>海景双床房</t>
  </si>
  <si>
    <t>102628876549</t>
  </si>
  <si>
    <t>311144650</t>
  </si>
  <si>
    <t>潜江华康时尚旅店</t>
  </si>
  <si>
    <t>许凯达</t>
  </si>
  <si>
    <t>102628440233</t>
  </si>
  <si>
    <t>311254777</t>
  </si>
  <si>
    <t>陇南饭店</t>
  </si>
  <si>
    <t>仇贵清</t>
  </si>
  <si>
    <t>¥221.00</t>
  </si>
  <si>
    <t>¥29.00</t>
  </si>
  <si>
    <t>¥192.00</t>
  </si>
  <si>
    <t>南楼行政标间</t>
  </si>
  <si>
    <t>102627666610</t>
  </si>
  <si>
    <t>310599451</t>
  </si>
  <si>
    <t>锦江之星(天津武清高铁站店)</t>
  </si>
  <si>
    <t>朴书慧|白棋元|黄万福</t>
  </si>
  <si>
    <t>¥456.00</t>
  </si>
  <si>
    <t>¥60.00</t>
  </si>
  <si>
    <t>¥396.00</t>
  </si>
  <si>
    <t>102627589623</t>
  </si>
  <si>
    <t>311146510</t>
  </si>
  <si>
    <t>惠安小筑客栈</t>
  </si>
  <si>
    <t>赵洪梦</t>
  </si>
  <si>
    <t>¥332.00</t>
  </si>
  <si>
    <t>¥284.00</t>
  </si>
  <si>
    <t>102628917135</t>
  </si>
  <si>
    <t>覃梦惠</t>
  </si>
  <si>
    <t>102628475413</t>
  </si>
  <si>
    <t>309649921</t>
  </si>
  <si>
    <t>如家派柏·云酒店(漳州九龙大道万达广场店)</t>
  </si>
  <si>
    <t>刘腾</t>
  </si>
  <si>
    <t>¥142.00</t>
  </si>
  <si>
    <t>大床房b(无窗)</t>
  </si>
  <si>
    <t>102628340185</t>
  </si>
  <si>
    <t>耿敬欢</t>
  </si>
  <si>
    <t>102628506637</t>
  </si>
  <si>
    <t>307519579</t>
  </si>
  <si>
    <t>丹巴登巴国际连锁客栈</t>
  </si>
  <si>
    <t>李汉均|马仁权</t>
  </si>
  <si>
    <t>¥182.00</t>
  </si>
  <si>
    <t>大床间</t>
  </si>
  <si>
    <t>102628544847</t>
  </si>
  <si>
    <t>王欢欢</t>
  </si>
  <si>
    <t>102628687049</t>
  </si>
  <si>
    <t>311300986</t>
  </si>
  <si>
    <t>石家庄鸿雅酒店</t>
  </si>
  <si>
    <t>吴明兴</t>
  </si>
  <si>
    <t>情侣电床房</t>
  </si>
  <si>
    <t>102628565530</t>
  </si>
  <si>
    <t>307538209</t>
  </si>
  <si>
    <t>仙桃佳美酒店</t>
  </si>
  <si>
    <t>李智</t>
  </si>
  <si>
    <t>普通单间</t>
  </si>
  <si>
    <t>102628868341</t>
  </si>
  <si>
    <t>309663007</t>
  </si>
  <si>
    <t>休宁捷利宾馆</t>
  </si>
  <si>
    <t>赵广彬</t>
  </si>
  <si>
    <t>102628238988</t>
  </si>
  <si>
    <t>311308303</t>
  </si>
  <si>
    <t>秉轩连锁酒店(虞城嵩山店)</t>
  </si>
  <si>
    <t>丁永杰</t>
  </si>
  <si>
    <t>轩悦大床房</t>
  </si>
  <si>
    <t>102627653791</t>
  </si>
  <si>
    <t>311254690</t>
  </si>
  <si>
    <t>一千零一夜宾馆(宜春东门店)</t>
  </si>
  <si>
    <t>盛仁红</t>
  </si>
  <si>
    <t>温馨榻榻米房</t>
  </si>
  <si>
    <t>102628444158</t>
  </si>
  <si>
    <t>301069051</t>
  </si>
  <si>
    <t>凯里和谐·敦普酒店</t>
  </si>
  <si>
    <t>王璐|许尔伦</t>
  </si>
  <si>
    <t>¥526.00</t>
  </si>
  <si>
    <t>102628980481</t>
  </si>
  <si>
    <t>308779924</t>
  </si>
  <si>
    <t>美豪酒店(西安高新路品质店)</t>
  </si>
  <si>
    <t>刘焕民</t>
  </si>
  <si>
    <t>¥345.00</t>
  </si>
  <si>
    <t>¥45.00</t>
  </si>
  <si>
    <t>精致投影大床房</t>
  </si>
  <si>
    <t>102628116004</t>
  </si>
  <si>
    <t>宋静</t>
  </si>
  <si>
    <t>102628894906</t>
  </si>
  <si>
    <t>汪磊磊</t>
  </si>
  <si>
    <t>¥205.00</t>
  </si>
  <si>
    <t>¥178.00</t>
  </si>
  <si>
    <t>102628271558</t>
  </si>
  <si>
    <t>307548808</t>
  </si>
  <si>
    <t>城市便捷酒店(南宁北湖南城百货店)</t>
  </si>
  <si>
    <t>陆幸</t>
  </si>
  <si>
    <t>¥177.00</t>
  </si>
  <si>
    <t>精选大床房</t>
  </si>
  <si>
    <t>102627000457</t>
  </si>
  <si>
    <t>309662323</t>
  </si>
  <si>
    <t>青州世嘉快捷宾馆</t>
  </si>
  <si>
    <t>陈大朝</t>
  </si>
  <si>
    <t>普通间</t>
  </si>
  <si>
    <t>102628452734</t>
  </si>
  <si>
    <t>307531870</t>
  </si>
  <si>
    <t>尤溪鸿星商务宾馆</t>
  </si>
  <si>
    <t>周术锋</t>
  </si>
  <si>
    <t>102627376333</t>
  </si>
  <si>
    <t>309690004</t>
  </si>
  <si>
    <t>兰州鑫东方之星宾馆</t>
  </si>
  <si>
    <t>王生发</t>
  </si>
  <si>
    <t>102628535989</t>
  </si>
  <si>
    <t>307526551</t>
  </si>
  <si>
    <t>洪湖老院子客栈</t>
  </si>
  <si>
    <t>马鸿斌</t>
  </si>
  <si>
    <t>102628180951</t>
  </si>
  <si>
    <t>杨瑞常</t>
  </si>
  <si>
    <t>102628143901</t>
  </si>
  <si>
    <t>309652624</t>
  </si>
  <si>
    <t>橙客连锁酒店(平邑蒙阳路店)</t>
  </si>
  <si>
    <t>102628751458</t>
  </si>
  <si>
    <t>¥339.00</t>
  </si>
  <si>
    <t>102628775395</t>
  </si>
  <si>
    <t>102628294354</t>
  </si>
  <si>
    <t>311237254</t>
  </si>
  <si>
    <t>余干都市快捷酒店</t>
  </si>
  <si>
    <t>程建华</t>
  </si>
  <si>
    <t>102628391889</t>
  </si>
  <si>
    <t>301066303</t>
  </si>
  <si>
    <t>深圳君逸酒店</t>
  </si>
  <si>
    <t>胡蛟明</t>
  </si>
  <si>
    <t>¥405.00</t>
  </si>
  <si>
    <t>¥53.00</t>
  </si>
  <si>
    <t>¥352.00</t>
  </si>
  <si>
    <t>102628572051</t>
  </si>
  <si>
    <t>许岚涛</t>
  </si>
  <si>
    <t>¥220.00</t>
  </si>
  <si>
    <t>102628129770</t>
  </si>
  <si>
    <t>309692887</t>
  </si>
  <si>
    <t>骏怡连锁酒店(浙江宁波象山县客运中心店)</t>
  </si>
  <si>
    <t>张洪委</t>
  </si>
  <si>
    <t>特惠房</t>
  </si>
  <si>
    <t>102628712462</t>
  </si>
  <si>
    <t>307531312</t>
  </si>
  <si>
    <t>上海新屯宾馆</t>
  </si>
  <si>
    <t>王洪圴</t>
  </si>
  <si>
    <t>¥181.00</t>
  </si>
  <si>
    <t>102628464935</t>
  </si>
  <si>
    <t>301067614</t>
  </si>
  <si>
    <t>益阳罗马国际大酒店</t>
  </si>
  <si>
    <t>谭祎</t>
  </si>
  <si>
    <t>¥245.00</t>
  </si>
  <si>
    <t>¥213.00</t>
  </si>
  <si>
    <t>102628704479</t>
  </si>
  <si>
    <t>309665320</t>
  </si>
  <si>
    <t>北京丰台优选酒店</t>
  </si>
  <si>
    <t>杨红军</t>
  </si>
  <si>
    <t>102628679641</t>
  </si>
  <si>
    <t>311304667</t>
  </si>
  <si>
    <t>镇远泓君商务宾馆</t>
  </si>
  <si>
    <t>郑民生</t>
  </si>
  <si>
    <t>¥61.00</t>
  </si>
  <si>
    <t>102628511705</t>
  </si>
  <si>
    <t>向东</t>
  </si>
  <si>
    <t>¥201.00</t>
  </si>
  <si>
    <t>102628055505</t>
  </si>
  <si>
    <t>307529953</t>
  </si>
  <si>
    <t>兴山小台农庄</t>
  </si>
  <si>
    <t>刘柳洪</t>
  </si>
  <si>
    <t>木屋亲子房</t>
  </si>
  <si>
    <t>102628792457</t>
  </si>
  <si>
    <t>307540666</t>
  </si>
  <si>
    <t>骏怡连锁酒店(东至东流路店)</t>
  </si>
  <si>
    <t>张思骏</t>
  </si>
  <si>
    <t>¥207.00</t>
  </si>
  <si>
    <t>商务三人间</t>
  </si>
  <si>
    <t>102625089684</t>
  </si>
  <si>
    <t>高宇鹏</t>
  </si>
  <si>
    <t>¥282.00</t>
  </si>
  <si>
    <t>¥38.00</t>
  </si>
  <si>
    <t>¥244.00</t>
  </si>
  <si>
    <t>102628500485</t>
  </si>
  <si>
    <t>309643879</t>
  </si>
  <si>
    <t>横店火炬大酒店</t>
  </si>
  <si>
    <t>张军洪</t>
  </si>
  <si>
    <t>102628099314</t>
  </si>
  <si>
    <t>309658522</t>
  </si>
  <si>
    <t>宜春万客来温泉宾馆</t>
  </si>
  <si>
    <t>朱国彦</t>
  </si>
  <si>
    <t>精品三人间</t>
  </si>
  <si>
    <t>102628387860</t>
  </si>
  <si>
    <t>刘晓坤</t>
  </si>
  <si>
    <t>¥219.00</t>
  </si>
  <si>
    <t>102628493157</t>
  </si>
  <si>
    <t>陈书耀</t>
  </si>
  <si>
    <t>102628291000</t>
  </si>
  <si>
    <t>102627247215</t>
  </si>
  <si>
    <t>311248255</t>
  </si>
  <si>
    <t>南宁西桂宾馆</t>
  </si>
  <si>
    <t>尚龙</t>
  </si>
  <si>
    <t>青春浪漫主题房</t>
  </si>
  <si>
    <t>102627027052</t>
  </si>
  <si>
    <t>309642154</t>
  </si>
  <si>
    <t>武夷山娟子快捷酒店</t>
  </si>
  <si>
    <t>杨利平</t>
  </si>
  <si>
    <t>¥164.00</t>
  </si>
  <si>
    <t>102627008464</t>
  </si>
  <si>
    <t>307537576</t>
  </si>
  <si>
    <t>蓝叶行政公寓(广州北京路捷登都会店)</t>
  </si>
  <si>
    <t>唐贵兰</t>
  </si>
  <si>
    <t>¥305.00</t>
  </si>
  <si>
    <t>¥265.00</t>
  </si>
  <si>
    <t>102627106545</t>
  </si>
  <si>
    <t>311256892</t>
  </si>
  <si>
    <t>如家酒店(桂林南溪山公园瓦窑口店)</t>
  </si>
  <si>
    <t>莫愈亘</t>
  </si>
  <si>
    <t>102627606674</t>
  </si>
  <si>
    <t>徐春梅</t>
  </si>
  <si>
    <t>102627942601</t>
  </si>
  <si>
    <t>102628932311</t>
  </si>
  <si>
    <t>田粹源</t>
  </si>
  <si>
    <t>102628579287</t>
  </si>
  <si>
    <t>309686224</t>
  </si>
  <si>
    <t>太仓苏缘宾馆</t>
  </si>
  <si>
    <t>张胜红</t>
  </si>
  <si>
    <t>102627834450</t>
  </si>
  <si>
    <t>303692410</t>
  </si>
  <si>
    <t>成都悦莱公寓</t>
  </si>
  <si>
    <t>杨冬妮</t>
  </si>
  <si>
    <t>102628714312</t>
  </si>
  <si>
    <t>商务标准房C</t>
  </si>
  <si>
    <t>102628357743</t>
  </si>
  <si>
    <t>309688999</t>
  </si>
  <si>
    <t>如家酒店(上海闵行华东师范大学吴泾店)</t>
  </si>
  <si>
    <t>周双钊</t>
  </si>
  <si>
    <t>¥163.00</t>
  </si>
  <si>
    <t>102628659935</t>
  </si>
  <si>
    <t>102628569598</t>
  </si>
  <si>
    <t>102628786729</t>
  </si>
  <si>
    <t>311300719</t>
  </si>
  <si>
    <t>遂平锦程商务宾馆</t>
  </si>
  <si>
    <t>陶银忠</t>
  </si>
  <si>
    <t>102628652916</t>
  </si>
  <si>
    <t>戴磊|唐运佳</t>
  </si>
  <si>
    <t>¥490.00</t>
  </si>
  <si>
    <t>¥426.00</t>
  </si>
  <si>
    <t>102628447550</t>
  </si>
  <si>
    <t>309654229</t>
  </si>
  <si>
    <t>阳新安居易快捷酒店</t>
  </si>
  <si>
    <t>陈浩</t>
  </si>
  <si>
    <t>102626240295</t>
  </si>
  <si>
    <t>311311324</t>
  </si>
  <si>
    <t>睿柏·云酒店(秦皇岛万达广场店)</t>
  </si>
  <si>
    <t>乔思元</t>
  </si>
  <si>
    <t>¥344.00</t>
  </si>
  <si>
    <t>¥298.00</t>
  </si>
  <si>
    <t>影音商务双床房</t>
  </si>
  <si>
    <t>102627161189</t>
  </si>
  <si>
    <t>吴菲乐</t>
  </si>
  <si>
    <t>102627246668</t>
  </si>
  <si>
    <t>311248261</t>
  </si>
  <si>
    <t>怡莱酒店(九江十里大道店)</t>
  </si>
  <si>
    <t>吴月慧</t>
  </si>
  <si>
    <t>¥212.00</t>
  </si>
  <si>
    <t>102628923481</t>
  </si>
  <si>
    <t>310601146</t>
  </si>
  <si>
    <t>如家派柏·云酒店(上海中山公园地铁站店)</t>
  </si>
  <si>
    <t>吴昊</t>
  </si>
  <si>
    <t>¥236.00</t>
  </si>
  <si>
    <t>102627650323</t>
  </si>
  <si>
    <t>301492807</t>
  </si>
  <si>
    <t>上海田英居农家乐</t>
  </si>
  <si>
    <t>陈琳</t>
  </si>
  <si>
    <t>¥241.00</t>
  </si>
  <si>
    <t>¥209.00</t>
  </si>
  <si>
    <t>雅致大床房</t>
  </si>
  <si>
    <t>102628158329</t>
  </si>
  <si>
    <t>吕鹃军</t>
  </si>
  <si>
    <t>102628084348</t>
  </si>
  <si>
    <t>311238937</t>
  </si>
  <si>
    <t>骏怡连锁酒店(常州孟河古镇店)</t>
  </si>
  <si>
    <t>周志伟</t>
  </si>
  <si>
    <t>102628910546</t>
  </si>
  <si>
    <t>309689503</t>
  </si>
  <si>
    <t>怀远顺心快捷宾馆</t>
  </si>
  <si>
    <t>张正轩</t>
  </si>
  <si>
    <t>102628986217</t>
  </si>
  <si>
    <t>309669265</t>
  </si>
  <si>
    <t>淄博鲁联商务宾馆</t>
  </si>
  <si>
    <t>周刚</t>
  </si>
  <si>
    <t>102628223605</t>
  </si>
  <si>
    <t>梁烨雯</t>
  </si>
  <si>
    <t>102628609370</t>
  </si>
  <si>
    <t>309688450</t>
  </si>
  <si>
    <t>莫泰酒店(拉萨湿地花园店)</t>
  </si>
  <si>
    <t>张丽娟</t>
  </si>
  <si>
    <t>2021-05-12</t>
  </si>
  <si>
    <t>¥402.00</t>
  </si>
  <si>
    <t>弥漫式供氧商务房</t>
  </si>
  <si>
    <t>102627702080</t>
  </si>
  <si>
    <t>307539667</t>
  </si>
  <si>
    <t>如家商旅酒店(黄山滨江路屯溪老街店)</t>
  </si>
  <si>
    <t>程辉明</t>
  </si>
  <si>
    <t>¥290.00</t>
  </si>
  <si>
    <t>¥252.00</t>
  </si>
  <si>
    <t>商旅套房</t>
  </si>
  <si>
    <t>102628431886</t>
  </si>
  <si>
    <t>311303503</t>
  </si>
  <si>
    <t>尚客优酒店(漯河钟楼广场店)</t>
  </si>
  <si>
    <t>孟祥博</t>
  </si>
  <si>
    <t>102628570737</t>
  </si>
  <si>
    <t>311241628</t>
  </si>
  <si>
    <t>浮梁时代休闲宾馆</t>
  </si>
  <si>
    <t>鹿岛</t>
  </si>
  <si>
    <t>102628616307</t>
  </si>
  <si>
    <t>王明见</t>
  </si>
  <si>
    <t>舒适大床房（无窗）</t>
  </si>
  <si>
    <t>102629369747</t>
  </si>
  <si>
    <t>309665554</t>
  </si>
  <si>
    <t>武陟瀚海国际酒店</t>
  </si>
  <si>
    <t>闫帅超</t>
  </si>
  <si>
    <t>商务单间</t>
  </si>
  <si>
    <t>102629241412</t>
  </si>
  <si>
    <t>311299279</t>
  </si>
  <si>
    <t>邯郸老街客栈</t>
  </si>
  <si>
    <t>暴海涛</t>
  </si>
  <si>
    <t>102629215885</t>
  </si>
  <si>
    <t>309671866</t>
  </si>
  <si>
    <t>如家酒店(沈阳兴工街沈辽东路万达广场店)</t>
  </si>
  <si>
    <t>吕林澳</t>
  </si>
  <si>
    <t>商务大床房B</t>
  </si>
  <si>
    <t>102629289313</t>
  </si>
  <si>
    <t>陶科</t>
  </si>
  <si>
    <t>102629784232</t>
  </si>
  <si>
    <t>毋青玲</t>
  </si>
  <si>
    <t>102629190224</t>
  </si>
  <si>
    <t>309688294</t>
  </si>
  <si>
    <t>鹤山洋鑫宾馆</t>
  </si>
  <si>
    <t>吴月均</t>
  </si>
  <si>
    <t>102629789298</t>
  </si>
  <si>
    <t>311139397</t>
  </si>
  <si>
    <t>大冶鑫格林商务宾馆</t>
  </si>
  <si>
    <t>李彦昭</t>
  </si>
  <si>
    <t>102629478280</t>
  </si>
  <si>
    <t>307529164</t>
  </si>
  <si>
    <t>如家酒店·neo(桂林高铁北站店)</t>
  </si>
  <si>
    <t>刘昭志</t>
  </si>
  <si>
    <t>全新高级商务房</t>
  </si>
  <si>
    <t>102629784092</t>
  </si>
  <si>
    <t>307525228</t>
  </si>
  <si>
    <t>阿富尔连锁酒店(沐川海情店)</t>
  </si>
  <si>
    <t>罗先社</t>
  </si>
  <si>
    <t>蓉雅大床房</t>
  </si>
  <si>
    <t>102629768485</t>
  </si>
  <si>
    <t>311243662</t>
  </si>
  <si>
    <t>抚州青瓦台宾馆</t>
  </si>
  <si>
    <t>赵宇</t>
  </si>
  <si>
    <t>单间</t>
  </si>
  <si>
    <t>102629491307</t>
  </si>
  <si>
    <t>307551160</t>
  </si>
  <si>
    <t>绵阳3+而立酒店</t>
  </si>
  <si>
    <t>102629329496</t>
  </si>
  <si>
    <t>赵亮</t>
  </si>
  <si>
    <t>102629059225</t>
  </si>
  <si>
    <t>307527967</t>
  </si>
  <si>
    <t>凤凰江天旅游度假村</t>
  </si>
  <si>
    <t>沈建华</t>
  </si>
  <si>
    <t>标准客房</t>
  </si>
  <si>
    <t>102629671157</t>
  </si>
  <si>
    <t>311303167</t>
  </si>
  <si>
    <t>如家酒店(石家庄晋州火车站中兴路店)</t>
  </si>
  <si>
    <t>刘显华</t>
  </si>
  <si>
    <t>标准双床房B</t>
  </si>
  <si>
    <t>102629022248</t>
  </si>
  <si>
    <t>309675352</t>
  </si>
  <si>
    <t>东莞爱晨青年酒店</t>
  </si>
  <si>
    <t>陈大茂</t>
  </si>
  <si>
    <t>102629304341</t>
  </si>
  <si>
    <t>102629211785</t>
  </si>
  <si>
    <t>307544116</t>
  </si>
  <si>
    <t>龙海林业招待所</t>
  </si>
  <si>
    <t>刘凤宽</t>
  </si>
  <si>
    <t>豪华双床</t>
  </si>
  <si>
    <t>102629005698</t>
  </si>
  <si>
    <t>311304322</t>
  </si>
  <si>
    <t>磁县众昊快捷宾馆</t>
  </si>
  <si>
    <t>鄂大龙</t>
  </si>
  <si>
    <t>¥63.00</t>
  </si>
  <si>
    <t>102629448014</t>
  </si>
  <si>
    <t>307546828</t>
  </si>
  <si>
    <t>北京君怡润家宾馆</t>
  </si>
  <si>
    <t>张亚萌</t>
  </si>
  <si>
    <t>102629844114</t>
  </si>
  <si>
    <t>309681031</t>
  </si>
  <si>
    <t>桂东福临门酒店</t>
  </si>
  <si>
    <t>胡飞强|孝运保|保李晓琴</t>
  </si>
  <si>
    <t>¥387.00</t>
  </si>
  <si>
    <t>¥357.00</t>
  </si>
  <si>
    <t>102629040793</t>
  </si>
  <si>
    <t>311311345</t>
  </si>
  <si>
    <t>如家酒店·neo(邯郸联防路光明桥店)</t>
  </si>
  <si>
    <t>顾帅杰</t>
  </si>
  <si>
    <t>全新商务房b(无窗)</t>
  </si>
  <si>
    <t>102629306692</t>
  </si>
  <si>
    <t>311304652</t>
  </si>
  <si>
    <t>唐山小城快捷酒店</t>
  </si>
  <si>
    <t>赵东东</t>
  </si>
  <si>
    <t>套房</t>
  </si>
  <si>
    <t>102629715449</t>
  </si>
  <si>
    <t>102629061496</t>
  </si>
  <si>
    <t>309692257</t>
  </si>
  <si>
    <t>揭阳同心公寓</t>
  </si>
  <si>
    <t>陈衍庆</t>
  </si>
  <si>
    <t>102629194698</t>
  </si>
  <si>
    <t>310603381</t>
  </si>
  <si>
    <t>北京首创大酒店</t>
  </si>
  <si>
    <t>陈立军</t>
  </si>
  <si>
    <t>¥288.00</t>
  </si>
  <si>
    <t>102629778749</t>
  </si>
  <si>
    <t>311258494</t>
  </si>
  <si>
    <t>泰州源梦宾馆</t>
  </si>
  <si>
    <t>徐丙华</t>
  </si>
  <si>
    <t>102629021038</t>
  </si>
  <si>
    <t>311240752</t>
  </si>
  <si>
    <t>德保红山园大酒店</t>
  </si>
  <si>
    <t>叶从豪</t>
  </si>
  <si>
    <t>102629624464</t>
  </si>
  <si>
    <t>311256808</t>
  </si>
  <si>
    <t>尚客优连锁酒店(九江火车站店)</t>
  </si>
  <si>
    <t>万海辉</t>
  </si>
  <si>
    <t>102629550511</t>
  </si>
  <si>
    <t>308784706</t>
  </si>
  <si>
    <t>格林豪泰(商丘师范学院文化西路店)</t>
  </si>
  <si>
    <t>郑卫强</t>
  </si>
  <si>
    <t>102629147762</t>
  </si>
  <si>
    <t>310603681</t>
  </si>
  <si>
    <t>广州柏思雅致酒店</t>
  </si>
  <si>
    <t>沈佳欣</t>
  </si>
  <si>
    <t>¥162.00</t>
  </si>
  <si>
    <t>榻榻米情侣主题房</t>
  </si>
  <si>
    <t>102629039159</t>
  </si>
  <si>
    <t>309684247</t>
  </si>
  <si>
    <t>南宁武鸣誉铂酒店</t>
  </si>
  <si>
    <t>林色琛</t>
  </si>
  <si>
    <t>102629058265</t>
  </si>
  <si>
    <t>309685405</t>
  </si>
  <si>
    <t>固始名都商务酒店</t>
  </si>
  <si>
    <t>郭翔</t>
  </si>
  <si>
    <t>商务双人间</t>
  </si>
  <si>
    <t>102629821061</t>
  </si>
  <si>
    <t>309686581</t>
  </si>
  <si>
    <t>庄浪佰隆酒店</t>
  </si>
  <si>
    <t>杨景云</t>
  </si>
  <si>
    <t>102629057406</t>
  </si>
  <si>
    <t>309657283</t>
  </si>
  <si>
    <t>广州杰圣酒店</t>
  </si>
  <si>
    <t>汪正华</t>
  </si>
  <si>
    <t>豪华商务三床房</t>
  </si>
  <si>
    <t>102629469899</t>
  </si>
  <si>
    <t>309692134</t>
  </si>
  <si>
    <t>晋江文怡公寓</t>
  </si>
  <si>
    <t>李昆鹏</t>
  </si>
  <si>
    <t>102629974788</t>
  </si>
  <si>
    <t>311301319</t>
  </si>
  <si>
    <t>毕节华城商务酒店</t>
  </si>
  <si>
    <t>尧水平</t>
  </si>
  <si>
    <t>102629447976</t>
  </si>
  <si>
    <t>307527598</t>
  </si>
  <si>
    <t>如家酒店·neo(眉山彭山区伟业广场锦江大学店)</t>
  </si>
  <si>
    <t>何燕</t>
  </si>
  <si>
    <t>102629344475</t>
  </si>
  <si>
    <t>周洪江</t>
  </si>
  <si>
    <t>102626416288</t>
  </si>
  <si>
    <t>301497841</t>
  </si>
  <si>
    <t>古北水镇古北之光温泉酒店</t>
  </si>
  <si>
    <t>阮锦涛</t>
  </si>
  <si>
    <t>¥1,153.00</t>
  </si>
  <si>
    <t>¥1,002.00</t>
  </si>
  <si>
    <t>高级标间b(部分有窗)</t>
  </si>
  <si>
    <t>102627637544</t>
  </si>
  <si>
    <t>311308168</t>
  </si>
  <si>
    <t>安顺时代创客酒店</t>
  </si>
  <si>
    <t>周俊华</t>
  </si>
  <si>
    <t>¥597.00</t>
  </si>
  <si>
    <t>¥519.00</t>
  </si>
  <si>
    <t>102628097997</t>
  </si>
  <si>
    <t>310604473</t>
  </si>
  <si>
    <t>如家酒店(天津美术学院天津之眼店)</t>
  </si>
  <si>
    <t>余红</t>
  </si>
  <si>
    <t>102629432487</t>
  </si>
  <si>
    <t>311251300</t>
  </si>
  <si>
    <t>0898快捷酒店(东方东海店)</t>
  </si>
  <si>
    <t>徐胜</t>
  </si>
  <si>
    <t>102629706260</t>
  </si>
  <si>
    <t>311305162</t>
  </si>
  <si>
    <t>沈丘怡景酒店</t>
  </si>
  <si>
    <t>李响</t>
  </si>
  <si>
    <t>温馨大床房</t>
  </si>
  <si>
    <t>102629480275</t>
  </si>
  <si>
    <t>311142820</t>
  </si>
  <si>
    <t>诏安闽鑫商务宾馆</t>
  </si>
  <si>
    <t>王龙辉</t>
  </si>
  <si>
    <t>102627339829</t>
  </si>
  <si>
    <t>307547086</t>
  </si>
  <si>
    <t>北京龙足俱乐部</t>
  </si>
  <si>
    <t>李瑶瑶</t>
  </si>
  <si>
    <t>大床间(无窗)</t>
  </si>
  <si>
    <t>102629784651</t>
  </si>
  <si>
    <t>301067452</t>
  </si>
  <si>
    <t>LANCO蓝蔻酒店(深圳布吉东站店)</t>
  </si>
  <si>
    <t>陈美霞</t>
  </si>
  <si>
    <t>标准单人房(无窗)</t>
  </si>
  <si>
    <t>102629990656</t>
  </si>
  <si>
    <t>307520401</t>
  </si>
  <si>
    <t>宜宾蓝泊湾假日酒店</t>
  </si>
  <si>
    <t>杜飞</t>
  </si>
  <si>
    <t>102629023475</t>
  </si>
  <si>
    <t>102629472012</t>
  </si>
  <si>
    <t>309666286</t>
  </si>
  <si>
    <t>城市便捷酒店(厦门集美大学店)</t>
  </si>
  <si>
    <t>潘兆清</t>
  </si>
  <si>
    <t>¥242.00</t>
  </si>
  <si>
    <t>¥210.00</t>
  </si>
  <si>
    <t>102629882610</t>
  </si>
  <si>
    <t>102629125215</t>
  </si>
  <si>
    <t>301066846</t>
  </si>
  <si>
    <t>成都海纳尔酒店</t>
  </si>
  <si>
    <t>龙洪斌</t>
  </si>
  <si>
    <t>102629882004</t>
  </si>
  <si>
    <t>309680032</t>
  </si>
  <si>
    <t>荔浦荔景大酒店</t>
  </si>
  <si>
    <t>张丹丹</t>
  </si>
  <si>
    <t>江景大床房</t>
  </si>
  <si>
    <t>102629553281</t>
  </si>
  <si>
    <t>311302255</t>
  </si>
  <si>
    <t>尚客优连锁酒店(无极汽车站店)</t>
  </si>
  <si>
    <t>祝志超</t>
  </si>
  <si>
    <t>102628044326</t>
  </si>
  <si>
    <t>309688411</t>
  </si>
  <si>
    <t>游舍拾光公寓(广州祈福缤纷汇店)</t>
  </si>
  <si>
    <t>蒋小荣</t>
  </si>
  <si>
    <t>¥424.00</t>
  </si>
  <si>
    <t>¥56.00</t>
  </si>
  <si>
    <t>¥368.00</t>
  </si>
  <si>
    <t>缤纷北欧大床房</t>
  </si>
  <si>
    <t>102628752463</t>
  </si>
  <si>
    <t>301492927</t>
  </si>
  <si>
    <t>瑞曼汀酒店(杭州西湖店)</t>
  </si>
  <si>
    <t>常俊红</t>
  </si>
  <si>
    <t>标准大床房(无窗)</t>
  </si>
  <si>
    <t>102629955190</t>
  </si>
  <si>
    <t>黄龙辉</t>
  </si>
  <si>
    <t>102629762423</t>
  </si>
  <si>
    <t>309644977</t>
  </si>
  <si>
    <t>泉州等风民宿</t>
  </si>
  <si>
    <t>扭扭</t>
  </si>
  <si>
    <t>梦屿大床房</t>
  </si>
  <si>
    <t>102629278464</t>
  </si>
  <si>
    <t>307529386</t>
  </si>
  <si>
    <t>宜宾凯悦商务酒店</t>
  </si>
  <si>
    <t>李晖</t>
  </si>
  <si>
    <t>豪华商务标准间</t>
  </si>
  <si>
    <t>102629974017</t>
  </si>
  <si>
    <t>301493236</t>
  </si>
  <si>
    <t>桔子酒店(广州增城东汇城)</t>
  </si>
  <si>
    <t>何剑</t>
  </si>
  <si>
    <t>¥260.00</t>
  </si>
  <si>
    <t>¥226.00</t>
  </si>
  <si>
    <t>踏浪</t>
  </si>
  <si>
    <t>102629179427</t>
  </si>
  <si>
    <t>309651139</t>
  </si>
  <si>
    <t>京山尚客优精选酒店三角洲店</t>
  </si>
  <si>
    <t>管勇</t>
  </si>
  <si>
    <t>影视圆床房</t>
  </si>
  <si>
    <t>102629832905</t>
  </si>
  <si>
    <t>朱松林</t>
  </si>
  <si>
    <t>102629929026</t>
  </si>
  <si>
    <t>林镇南</t>
  </si>
  <si>
    <t>102629923414</t>
  </si>
  <si>
    <t>309672193</t>
  </si>
  <si>
    <t>正宁威斯特酒店</t>
  </si>
  <si>
    <t>赵骥</t>
  </si>
  <si>
    <t>102629538455</t>
  </si>
  <si>
    <t>311307385</t>
  </si>
  <si>
    <t>周口美景商务酒店</t>
  </si>
  <si>
    <t>张永剑</t>
  </si>
  <si>
    <t>102629885178</t>
  </si>
  <si>
    <t>佘佳栋</t>
  </si>
  <si>
    <t>102629555730</t>
  </si>
  <si>
    <t>311306518</t>
  </si>
  <si>
    <t>鹤壁纳瑞快捷酒店</t>
  </si>
  <si>
    <t>闫银杰</t>
  </si>
  <si>
    <t>标准标间</t>
  </si>
  <si>
    <t>102629440850</t>
  </si>
  <si>
    <t>303691573</t>
  </si>
  <si>
    <t>摩玛酒店(咸阳文林路店)</t>
  </si>
  <si>
    <t>贺敏</t>
  </si>
  <si>
    <t>102629535744</t>
  </si>
  <si>
    <t>刘伟</t>
  </si>
  <si>
    <t>经济双床房</t>
  </si>
  <si>
    <t>102629619650</t>
  </si>
  <si>
    <t>102629189907</t>
  </si>
  <si>
    <t>尹兴发</t>
  </si>
  <si>
    <t>102629022005</t>
  </si>
  <si>
    <t>310600264</t>
  </si>
  <si>
    <t>亭汇酒店(上海七宝古镇店)</t>
  </si>
  <si>
    <t>茹友兵</t>
  </si>
  <si>
    <t>102629326067</t>
  </si>
  <si>
    <t>102629781583</t>
  </si>
  <si>
    <t>310599688</t>
  </si>
  <si>
    <t>太仓鑫仓会所宾馆</t>
  </si>
  <si>
    <t>余青</t>
  </si>
  <si>
    <t>102629732466</t>
  </si>
  <si>
    <t>309682954</t>
  </si>
  <si>
    <t>泰顺茶一源酒店</t>
  </si>
  <si>
    <t>夏锦东</t>
  </si>
  <si>
    <t>102629033682</t>
  </si>
  <si>
    <t>102629511715</t>
  </si>
  <si>
    <t>301495222</t>
  </si>
  <si>
    <t>杭州西湖国宾馆·西湖第一名园</t>
  </si>
  <si>
    <t>王春潾</t>
  </si>
  <si>
    <t>¥2,996.00</t>
  </si>
  <si>
    <t>¥391.00</t>
  </si>
  <si>
    <t>¥2,605.00</t>
  </si>
  <si>
    <t>8号楼庭院景大床房</t>
  </si>
  <si>
    <t>102629100066</t>
  </si>
  <si>
    <t>311251021</t>
  </si>
  <si>
    <t>扬州拾一时尚客栈</t>
  </si>
  <si>
    <t>刘洋</t>
  </si>
  <si>
    <t>拾一印迹</t>
  </si>
  <si>
    <t>102629657792</t>
  </si>
  <si>
    <t>¥337.00</t>
  </si>
  <si>
    <t>¥293.00</t>
  </si>
  <si>
    <t>102629557385</t>
  </si>
  <si>
    <t>309659476</t>
  </si>
  <si>
    <t>黄金假日酒店(蚌埠珠城路店)</t>
  </si>
  <si>
    <t>王海涛|张国平</t>
  </si>
  <si>
    <t>¥216.00</t>
  </si>
  <si>
    <t>102627565183</t>
  </si>
  <si>
    <t>311142205</t>
  </si>
  <si>
    <t>鹤峰红嫂子精品民宿</t>
  </si>
  <si>
    <t>唐晓雪</t>
  </si>
  <si>
    <t>山景大床房</t>
  </si>
  <si>
    <t>102629723223</t>
  </si>
  <si>
    <t>303692449</t>
  </si>
  <si>
    <t>三亚澜苑商务酒店</t>
  </si>
  <si>
    <t>要杰杰</t>
  </si>
  <si>
    <t>¥198.00</t>
  </si>
  <si>
    <t>102629409105</t>
  </si>
  <si>
    <t>102629340171</t>
  </si>
  <si>
    <t>311300257</t>
  </si>
  <si>
    <t>石家庄同福客栈</t>
  </si>
  <si>
    <t>李崇</t>
  </si>
  <si>
    <t>102629001995</t>
  </si>
  <si>
    <t>311303392</t>
  </si>
  <si>
    <t>滦县佳伟快捷商务宾馆</t>
  </si>
  <si>
    <t>袁倩</t>
  </si>
  <si>
    <t>102629129793</t>
  </si>
  <si>
    <t>309685141</t>
  </si>
  <si>
    <t>南宁兴旺酒店</t>
  </si>
  <si>
    <t>黄娟</t>
  </si>
  <si>
    <t>102629205505</t>
  </si>
  <si>
    <t>罗国勇|俞璨|罗国强</t>
  </si>
  <si>
    <t>¥57.00</t>
  </si>
  <si>
    <t>¥369.00</t>
  </si>
  <si>
    <t>102629653900</t>
  </si>
  <si>
    <t>307545121</t>
  </si>
  <si>
    <t>秭归湖岸嘉园酒店</t>
  </si>
  <si>
    <t>黄章皓</t>
  </si>
  <si>
    <t>市景标准间</t>
  </si>
  <si>
    <t>102626087172</t>
  </si>
  <si>
    <t>301068142</t>
  </si>
  <si>
    <t>三明嘉华酒店</t>
  </si>
  <si>
    <t>王建伟|张景炼</t>
  </si>
  <si>
    <t>¥386.00</t>
  </si>
  <si>
    <t>¥52.00</t>
  </si>
  <si>
    <t>¥334.00</t>
  </si>
  <si>
    <t>精品标间</t>
  </si>
  <si>
    <t>102628712039</t>
  </si>
  <si>
    <t>¥399.00</t>
  </si>
  <si>
    <t>102628757021</t>
  </si>
  <si>
    <t>311245060</t>
  </si>
  <si>
    <t>陵水英州宾馆</t>
  </si>
  <si>
    <t>谭飞飞</t>
  </si>
  <si>
    <t>102628802137</t>
  </si>
  <si>
    <t>310598239</t>
  </si>
  <si>
    <t>如家酒店(天津和平路步行街山西路店)</t>
  </si>
  <si>
    <t>吴国滨</t>
  </si>
  <si>
    <t>¥172.00</t>
  </si>
  <si>
    <t>大床房b</t>
  </si>
  <si>
    <t>102629041324</t>
  </si>
  <si>
    <t>311248798</t>
  </si>
  <si>
    <t>丰县润鹏宾馆</t>
  </si>
  <si>
    <t>张袁</t>
  </si>
  <si>
    <t>102629497413</t>
  </si>
  <si>
    <t>309659260</t>
  </si>
  <si>
    <t>赤水红赤河谷酒店</t>
  </si>
  <si>
    <t>刘超</t>
  </si>
  <si>
    <t>三人间</t>
  </si>
  <si>
    <t>102629273257</t>
  </si>
  <si>
    <t>王云峰</t>
  </si>
  <si>
    <t>102629468509</t>
  </si>
  <si>
    <t>307526143</t>
  </si>
  <si>
    <t>宜宾凯晟假日酒店</t>
  </si>
  <si>
    <t>黄青龙</t>
  </si>
  <si>
    <t>102629349313</t>
  </si>
  <si>
    <t>席小华</t>
  </si>
  <si>
    <t>102629498818</t>
  </si>
  <si>
    <t>301495519</t>
  </si>
  <si>
    <t>莫泰168(上海大宁国际商业区沪太路店)</t>
  </si>
  <si>
    <t>鲁鑫</t>
  </si>
  <si>
    <t>102629270326</t>
  </si>
  <si>
    <t>310599169</t>
  </si>
  <si>
    <t>格林豪泰(北京大兴区亦庄城乡世纪广场科创二街店)</t>
  </si>
  <si>
    <t>许伟</t>
  </si>
  <si>
    <t>¥41.00</t>
  </si>
  <si>
    <t>102629458517</t>
  </si>
  <si>
    <t>309683137</t>
  </si>
  <si>
    <t>台山港湾商务酒店</t>
  </si>
  <si>
    <t>潘浩朝|陆德就</t>
  </si>
  <si>
    <t>102629835389</t>
  </si>
  <si>
    <t>102628256247</t>
  </si>
  <si>
    <t>102629955120</t>
  </si>
  <si>
    <t>102629762006</t>
  </si>
  <si>
    <t>311299780</t>
  </si>
  <si>
    <t>格林豪泰酒店(邢台国际新城店)</t>
  </si>
  <si>
    <t>陈怡燃</t>
  </si>
  <si>
    <t>¥229.00</t>
  </si>
  <si>
    <t>102628631295</t>
  </si>
  <si>
    <t>311248681</t>
  </si>
  <si>
    <t>阳朔朗晴居客栈</t>
  </si>
  <si>
    <t>张诚</t>
  </si>
  <si>
    <t>温馨家庭间</t>
  </si>
  <si>
    <t>102629832690</t>
  </si>
  <si>
    <t>307544062</t>
  </si>
  <si>
    <t>龙海君悦商务宾馆</t>
  </si>
  <si>
    <t>詹强龙</t>
  </si>
  <si>
    <t>高级标准大床房</t>
  </si>
  <si>
    <t>102629085463</t>
  </si>
  <si>
    <t>雷海兵</t>
  </si>
  <si>
    <t>102629126406</t>
  </si>
  <si>
    <t>陈景海</t>
  </si>
  <si>
    <t>102629554831</t>
  </si>
  <si>
    <t>309682636</t>
  </si>
  <si>
    <t>兴城海逸海景公寓</t>
  </si>
  <si>
    <t>宋成飞</t>
  </si>
  <si>
    <t>海景欧式圆床房</t>
  </si>
  <si>
    <t>102629544138</t>
  </si>
  <si>
    <t>陈招源</t>
  </si>
  <si>
    <t>102629058956</t>
  </si>
  <si>
    <t>311140645</t>
  </si>
  <si>
    <t>莆田恒盛宾馆</t>
  </si>
  <si>
    <t>李月喜</t>
  </si>
  <si>
    <t>特惠单人间</t>
  </si>
  <si>
    <t>102629655907</t>
  </si>
  <si>
    <t>鄂志强</t>
  </si>
  <si>
    <t>102627450167</t>
  </si>
  <si>
    <t>301066159</t>
  </si>
  <si>
    <t>深圳东方半山酒店</t>
  </si>
  <si>
    <t>张珂铭</t>
  </si>
  <si>
    <t>¥578.00</t>
  </si>
  <si>
    <t>¥502.00</t>
  </si>
  <si>
    <t>102628190272</t>
  </si>
  <si>
    <t>309650917</t>
  </si>
  <si>
    <t>如家酒店(苏州平江路苏州大学东环地铁站店)</t>
  </si>
  <si>
    <t>李东雪</t>
  </si>
  <si>
    <t>102629188947</t>
  </si>
  <si>
    <t>喻世杰</t>
  </si>
  <si>
    <t>主题大床房</t>
  </si>
  <si>
    <t>102629027755</t>
  </si>
  <si>
    <t>罗毅</t>
  </si>
  <si>
    <t>102629457771</t>
  </si>
  <si>
    <t>307527532</t>
  </si>
  <si>
    <t>7天连锁酒店(衡阳解放大道沿江店)</t>
  </si>
  <si>
    <t>裴正云</t>
  </si>
  <si>
    <t>102629823074</t>
  </si>
  <si>
    <t>311252212</t>
  </si>
  <si>
    <t>宁都宝龙商务宾馆</t>
  </si>
  <si>
    <t>黄英苑</t>
  </si>
  <si>
    <t>102629583734</t>
  </si>
  <si>
    <t>307544839</t>
  </si>
  <si>
    <t>上海丽汀公寓</t>
  </si>
  <si>
    <t>王苏</t>
  </si>
  <si>
    <t>¥367.00</t>
  </si>
  <si>
    <t>102629463243</t>
  </si>
  <si>
    <t>307527871</t>
  </si>
  <si>
    <t>派酒店(广安广宁南路步行街店)</t>
  </si>
  <si>
    <t>杨付祥</t>
  </si>
  <si>
    <t>102629328370</t>
  </si>
  <si>
    <t>307535380</t>
  </si>
  <si>
    <t>广州广湾酒店</t>
  </si>
  <si>
    <t>谢滨</t>
  </si>
  <si>
    <t>¥189.00</t>
  </si>
  <si>
    <t>102629025760</t>
  </si>
  <si>
    <t>307521169</t>
  </si>
  <si>
    <t>郴州湘南商务酒店</t>
  </si>
  <si>
    <t>姚家伟</t>
  </si>
  <si>
    <t>102629219257</t>
  </si>
  <si>
    <t>309677275</t>
  </si>
  <si>
    <t>磐安金砖大酒店</t>
  </si>
  <si>
    <t>黄子毫</t>
  </si>
  <si>
    <t>102629289309</t>
  </si>
  <si>
    <t>311137885</t>
  </si>
  <si>
    <t>平和大世界宾馆</t>
  </si>
  <si>
    <t>吴炼</t>
  </si>
  <si>
    <t>102629496305</t>
  </si>
  <si>
    <t>311257261</t>
  </si>
  <si>
    <t>如家酒店·neo(镇江扬中扬子中路店)</t>
  </si>
  <si>
    <t>张健</t>
  </si>
  <si>
    <t>豪华商务房</t>
  </si>
  <si>
    <t>102629488985</t>
  </si>
  <si>
    <t>陈国祥</t>
  </si>
  <si>
    <t>102629066083</t>
  </si>
  <si>
    <t>309692851</t>
  </si>
  <si>
    <t>芒市源合大酒店</t>
  </si>
  <si>
    <t>相也</t>
  </si>
  <si>
    <t>102629285517</t>
  </si>
  <si>
    <t>蔡锋</t>
  </si>
  <si>
    <t>102629681832</t>
  </si>
  <si>
    <t>311308912</t>
  </si>
  <si>
    <t>如家酒店(石家庄翟营南大街店)</t>
  </si>
  <si>
    <t>徐飞</t>
  </si>
  <si>
    <t>¥301.00</t>
  </si>
  <si>
    <t>¥261.00</t>
  </si>
  <si>
    <t>全新家庭房</t>
  </si>
  <si>
    <t>102628353428</t>
  </si>
  <si>
    <t>代艳霞</t>
  </si>
  <si>
    <t>2021-05-13</t>
  </si>
  <si>
    <t>102628614007</t>
  </si>
  <si>
    <t>307528360</t>
  </si>
  <si>
    <t>北京友谊家庭旅馆</t>
  </si>
  <si>
    <t>王宇宁</t>
  </si>
  <si>
    <t>¥495.00</t>
  </si>
  <si>
    <t>内窗公卫双人大床房</t>
  </si>
  <si>
    <t>102627081494</t>
  </si>
  <si>
    <t>307536229</t>
  </si>
  <si>
    <t>华程时尚酒店(北京同仁医院店)</t>
  </si>
  <si>
    <t>石迁恩</t>
  </si>
  <si>
    <t>普通双人间(公共卫浴)</t>
  </si>
  <si>
    <t>102629529396</t>
  </si>
  <si>
    <t>311308027</t>
  </si>
  <si>
    <t>驿家365连锁酒店(沧州黄鹤楼店)</t>
  </si>
  <si>
    <t>鲍玉硕</t>
  </si>
  <si>
    <t>102629573319</t>
  </si>
  <si>
    <t>307530085</t>
  </si>
  <si>
    <t>艾森精选酒店(上海吴中路店)</t>
  </si>
  <si>
    <t>吴东兴</t>
  </si>
  <si>
    <t>¥372.00</t>
  </si>
  <si>
    <t>102629488215</t>
  </si>
  <si>
    <t>310601713</t>
  </si>
  <si>
    <t>如家商旅酒店(上海南京路步行街店)</t>
  </si>
  <si>
    <t>金鑫</t>
  </si>
  <si>
    <t>¥469.00</t>
  </si>
  <si>
    <t>¥407.00</t>
  </si>
  <si>
    <t>商旅大床房</t>
  </si>
  <si>
    <t>102630101409</t>
  </si>
  <si>
    <t>311302663</t>
  </si>
  <si>
    <t>郑州军辉时尚宾馆</t>
  </si>
  <si>
    <t>刘连娥</t>
  </si>
  <si>
    <t>102630676607</t>
  </si>
  <si>
    <t>史欣磊</t>
  </si>
  <si>
    <t>102630606602</t>
  </si>
  <si>
    <t>102630627341</t>
  </si>
  <si>
    <t>309652165</t>
  </si>
  <si>
    <t>上海香片儿宾馆</t>
  </si>
  <si>
    <t>梁东胜</t>
  </si>
  <si>
    <t>102630042056</t>
  </si>
  <si>
    <t>102630093159</t>
  </si>
  <si>
    <t>时玉军</t>
  </si>
  <si>
    <t>¥237.00</t>
  </si>
  <si>
    <t>102630535676</t>
  </si>
  <si>
    <t>309671803</t>
  </si>
  <si>
    <t>青岛舒港宾馆</t>
  </si>
  <si>
    <t>武元元</t>
  </si>
  <si>
    <t>102630064377</t>
  </si>
  <si>
    <t>309681826</t>
  </si>
  <si>
    <t>上海格臣精品酒店</t>
  </si>
  <si>
    <t>郭涛</t>
  </si>
  <si>
    <t>迷你房(无窗)</t>
  </si>
  <si>
    <t>102630978959</t>
  </si>
  <si>
    <t>309681898</t>
  </si>
  <si>
    <t>城家公寓酒店(上海中潭路地铁站店)</t>
  </si>
  <si>
    <t>张梁德</t>
  </si>
  <si>
    <t>零压大床房</t>
  </si>
  <si>
    <t>102630788832</t>
  </si>
  <si>
    <t>赵云波</t>
  </si>
  <si>
    <t>¥397.00</t>
  </si>
  <si>
    <t>102630700873</t>
  </si>
  <si>
    <t>309657271</t>
  </si>
  <si>
    <t>徐州静海快捷宾馆</t>
  </si>
  <si>
    <t>薛振雷</t>
  </si>
  <si>
    <t>欧式经典大床房</t>
  </si>
  <si>
    <t>102629290273</t>
  </si>
  <si>
    <t>307532086</t>
  </si>
  <si>
    <t>上海工苑联盟酒店</t>
  </si>
  <si>
    <t>张鹏</t>
  </si>
  <si>
    <t>102630618578</t>
  </si>
  <si>
    <t>311241691</t>
  </si>
  <si>
    <t>天水新叶快捷酒店</t>
  </si>
  <si>
    <t>马孝刚</t>
  </si>
  <si>
    <t>102630917523</t>
  </si>
  <si>
    <t>307542265</t>
  </si>
  <si>
    <t>贵港半岛假日酒店</t>
  </si>
  <si>
    <t>杨健</t>
  </si>
  <si>
    <t>102630123445</t>
  </si>
  <si>
    <t>千里宾</t>
  </si>
  <si>
    <t>102630540754</t>
  </si>
  <si>
    <t>范均</t>
  </si>
  <si>
    <t>102630295217</t>
  </si>
  <si>
    <t>303690403</t>
  </si>
  <si>
    <t>福州盛辉假日酒店</t>
  </si>
  <si>
    <t>黄伟</t>
  </si>
  <si>
    <t>品致标准大床房</t>
  </si>
  <si>
    <t>102630886953</t>
  </si>
  <si>
    <t>311242777</t>
  </si>
  <si>
    <t>上饶丽风酒店</t>
  </si>
  <si>
    <t>王朝</t>
  </si>
  <si>
    <t>高级大床房(无窗)</t>
  </si>
  <si>
    <t>102630944342</t>
  </si>
  <si>
    <t>309683467</t>
  </si>
  <si>
    <t>如家精选酒店(石家庄勒泰中心平安大街地铁站店)</t>
  </si>
  <si>
    <t>钱隆</t>
  </si>
  <si>
    <t>精选商务房</t>
  </si>
  <si>
    <t>102630831532</t>
  </si>
  <si>
    <t>311141680</t>
  </si>
  <si>
    <t>宣城水墨敬亭商务酒店</t>
  </si>
  <si>
    <t>宋运动</t>
  </si>
  <si>
    <t>102630564050</t>
  </si>
  <si>
    <t>307530757</t>
  </si>
  <si>
    <t>凭祥睦边客栈</t>
  </si>
  <si>
    <t>邵欣|黄超庭</t>
  </si>
  <si>
    <t>102630074255</t>
  </si>
  <si>
    <t>陈祥</t>
  </si>
  <si>
    <t>102630725130</t>
  </si>
  <si>
    <t>307545865</t>
  </si>
  <si>
    <t>花垣华美大酒店</t>
  </si>
  <si>
    <t>邹辉</t>
  </si>
  <si>
    <t>情侣房</t>
  </si>
  <si>
    <t>102630461029</t>
  </si>
  <si>
    <t>307542136</t>
  </si>
  <si>
    <t>其乐一家精品公寓(广州野生动物园北门店)</t>
  </si>
  <si>
    <t>邹创浩</t>
  </si>
  <si>
    <t>¥489.00</t>
  </si>
  <si>
    <t>¥452.00</t>
  </si>
  <si>
    <t>尊贵复式双卧双床套房</t>
  </si>
  <si>
    <t>102630682968</t>
  </si>
  <si>
    <t>吴方银</t>
  </si>
  <si>
    <t>102630717590</t>
  </si>
  <si>
    <t>309684037</t>
  </si>
  <si>
    <t>布丁酒店(南京夫子庙集庆门店)</t>
  </si>
  <si>
    <t>高平和</t>
  </si>
  <si>
    <t>102630621310</t>
  </si>
  <si>
    <t>311245135</t>
  </si>
  <si>
    <t>精途酒店(常州火车站北广场店)</t>
  </si>
  <si>
    <t>苏千勇</t>
  </si>
  <si>
    <t>102630415487</t>
  </si>
  <si>
    <t>309664465</t>
  </si>
  <si>
    <t>陵水澜泊湾大酒店</t>
  </si>
  <si>
    <t>程志刚</t>
  </si>
  <si>
    <t>静心精致双床房</t>
  </si>
  <si>
    <t>102630374654</t>
  </si>
  <si>
    <t>307548835</t>
  </si>
  <si>
    <t>城市便捷酒店(南宁万象城店)</t>
  </si>
  <si>
    <t>吕根良</t>
  </si>
  <si>
    <t>102630842571</t>
  </si>
  <si>
    <t>309669910</t>
  </si>
  <si>
    <t>深圳聚源快捷酒店</t>
  </si>
  <si>
    <t>覃进</t>
  </si>
  <si>
    <t>商务麻将房</t>
  </si>
  <si>
    <t>102630872384</t>
  </si>
  <si>
    <t>309668533</t>
  </si>
  <si>
    <t>邳州帝豪大酒店</t>
  </si>
  <si>
    <t>王龙</t>
  </si>
  <si>
    <t>¥215.00</t>
  </si>
  <si>
    <t>102630196142</t>
  </si>
  <si>
    <t>310604530</t>
  </si>
  <si>
    <t>天津优e佳时尚酒店</t>
  </si>
  <si>
    <t>李伟典</t>
  </si>
  <si>
    <t>102630906362</t>
  </si>
  <si>
    <t>307551883</t>
  </si>
  <si>
    <t>华庭酒店(泉州动车站店)</t>
  </si>
  <si>
    <t>张惠春</t>
  </si>
  <si>
    <t>102630156521</t>
  </si>
  <si>
    <t>309681649</t>
  </si>
  <si>
    <t>杭州杰尼旅馆</t>
  </si>
  <si>
    <t>麻树勇</t>
  </si>
  <si>
    <t>普通大床</t>
  </si>
  <si>
    <t>102630553876</t>
  </si>
  <si>
    <t>307544611</t>
  </si>
  <si>
    <t>绵阳时代凯旋酒店</t>
  </si>
  <si>
    <t>王胜永</t>
  </si>
  <si>
    <t>特惠房(无窗)</t>
  </si>
  <si>
    <t>102630747930</t>
  </si>
  <si>
    <t>309674995</t>
  </si>
  <si>
    <t>德清方圆宾馆</t>
  </si>
  <si>
    <t>耿志刚</t>
  </si>
  <si>
    <t>102630426198</t>
  </si>
  <si>
    <t>309678217</t>
  </si>
  <si>
    <t>东莞华裕商务酒店</t>
  </si>
  <si>
    <t>贺鹏成</t>
  </si>
  <si>
    <t>豪华双人间</t>
  </si>
  <si>
    <t>102630848660</t>
  </si>
  <si>
    <t>311141398</t>
  </si>
  <si>
    <t>安溪五洲商务宾馆</t>
  </si>
  <si>
    <t>木乃古吉</t>
  </si>
  <si>
    <t>102630086312</t>
  </si>
  <si>
    <t>311241217</t>
  </si>
  <si>
    <t>金湖桃花源客栈</t>
  </si>
  <si>
    <t>陈宗湘</t>
  </si>
  <si>
    <t>102630042885</t>
  </si>
  <si>
    <t>307552039</t>
  </si>
  <si>
    <t>上海悦梦旅馆</t>
  </si>
  <si>
    <t>符海强</t>
  </si>
  <si>
    <t>102605174835</t>
  </si>
  <si>
    <t>301494172</t>
  </si>
  <si>
    <t>迈典酒店(上海虹桥国家会展中心店)</t>
  </si>
  <si>
    <t>郑高兴</t>
  </si>
  <si>
    <t>2021-04-17</t>
  </si>
  <si>
    <t>¥2,036.00</t>
  </si>
  <si>
    <t>¥267.00</t>
  </si>
  <si>
    <t>¥1,769.00</t>
  </si>
  <si>
    <t>点意特惠双床房</t>
  </si>
  <si>
    <t>102630938363</t>
  </si>
  <si>
    <t>310599646</t>
  </si>
  <si>
    <t>吉泰连锁酒店(上海河南中路外滩店)</t>
  </si>
  <si>
    <t>尹志文</t>
  </si>
  <si>
    <t>102630190158</t>
  </si>
  <si>
    <t>309644716</t>
  </si>
  <si>
    <t>西昌西堤岛咖啡主题酒店</t>
  </si>
  <si>
    <t>宁涛</t>
  </si>
  <si>
    <t>家庭标间</t>
  </si>
  <si>
    <t>102630564107</t>
  </si>
  <si>
    <t>310606252</t>
  </si>
  <si>
    <t>常熟庄园精品酒店</t>
  </si>
  <si>
    <t>胡海燕</t>
  </si>
  <si>
    <t>102630502642</t>
  </si>
  <si>
    <t>310600366</t>
  </si>
  <si>
    <t>雷州南珠假日大酒店</t>
  </si>
  <si>
    <t>黄永锐</t>
  </si>
  <si>
    <t>102630894721</t>
  </si>
  <si>
    <t>307540588</t>
  </si>
  <si>
    <t>陆川都市优尚酒店</t>
  </si>
  <si>
    <t>谢在东</t>
  </si>
  <si>
    <t>优尚大床房</t>
  </si>
  <si>
    <t>102630578388</t>
  </si>
  <si>
    <t>309655369</t>
  </si>
  <si>
    <t>睿柏·云酒店(合肥信地城市广场店)</t>
  </si>
  <si>
    <t>任俊豪</t>
  </si>
  <si>
    <t>102630022640</t>
  </si>
  <si>
    <t>张成</t>
  </si>
  <si>
    <t>¥274.00</t>
  </si>
  <si>
    <t>102630582175</t>
  </si>
  <si>
    <t>307528912</t>
  </si>
  <si>
    <t>尚客优快捷酒店(汉川西湖大道店)</t>
  </si>
  <si>
    <t>刘小超</t>
  </si>
  <si>
    <t>102630585036</t>
  </si>
  <si>
    <t>309646588</t>
  </si>
  <si>
    <t>唐山天阔商务酒店</t>
  </si>
  <si>
    <t>王琴</t>
  </si>
  <si>
    <t>102630009952</t>
  </si>
  <si>
    <t>王培</t>
  </si>
  <si>
    <t>102630657832</t>
  </si>
  <si>
    <t>307537660</t>
  </si>
  <si>
    <t>泸州纳溪宾馆</t>
  </si>
  <si>
    <t>古玉兰</t>
  </si>
  <si>
    <t>102630826840</t>
  </si>
  <si>
    <t>310601290</t>
  </si>
  <si>
    <t>维也纳酒店(佛山高明大道店)</t>
  </si>
  <si>
    <t>闫志佳</t>
  </si>
  <si>
    <t>¥363.00</t>
  </si>
  <si>
    <t>¥315.00</t>
  </si>
  <si>
    <t>102630215542</t>
  </si>
  <si>
    <t>307519555</t>
  </si>
  <si>
    <t>尚客优精选酒店(孝感天下公馆店)</t>
  </si>
  <si>
    <t>梁德文</t>
  </si>
  <si>
    <t>102630460142</t>
  </si>
  <si>
    <t>311138059</t>
  </si>
  <si>
    <t>泉州优客公寓</t>
  </si>
  <si>
    <t>巫文俊</t>
  </si>
  <si>
    <t>102630736159</t>
  </si>
  <si>
    <t>102630301021</t>
  </si>
  <si>
    <t>袁月明</t>
  </si>
  <si>
    <t>102630821031</t>
  </si>
  <si>
    <t>李文松</t>
  </si>
  <si>
    <t>102630547025</t>
  </si>
  <si>
    <t>卢三明</t>
  </si>
  <si>
    <t>温馨家庭房</t>
  </si>
  <si>
    <t>102630936890</t>
  </si>
  <si>
    <t>311304742</t>
  </si>
  <si>
    <t>锦江之星风尚(石家庄北国商城地铁站店)</t>
  </si>
  <si>
    <t>刘毅</t>
  </si>
  <si>
    <t>¥196.00</t>
  </si>
  <si>
    <t>102630043449</t>
  </si>
  <si>
    <t>311256994</t>
  </si>
  <si>
    <t>保亭黄花梨宾馆</t>
  </si>
  <si>
    <t>杨京成</t>
  </si>
  <si>
    <t>102630143369</t>
  </si>
  <si>
    <t>311251969</t>
  </si>
  <si>
    <t>同旺宾馆(兴业兴中路店)</t>
  </si>
  <si>
    <t>高治克</t>
  </si>
  <si>
    <t>102610325319</t>
  </si>
  <si>
    <t>迟海涛</t>
  </si>
  <si>
    <t>2021-04-22</t>
  </si>
  <si>
    <t>¥1,761.00</t>
  </si>
  <si>
    <t>¥231.00</t>
  </si>
  <si>
    <t>¥1,530.00</t>
  </si>
  <si>
    <t>102623479941</t>
  </si>
  <si>
    <t>303689044</t>
  </si>
  <si>
    <t>海南石梅湾艾美度假酒店</t>
  </si>
  <si>
    <t>张剑华|鄢健</t>
  </si>
  <si>
    <t>2021-05-05</t>
  </si>
  <si>
    <t>¥2,602.00</t>
  </si>
  <si>
    <t>¥340.00</t>
  </si>
  <si>
    <t>¥2,262.00</t>
  </si>
  <si>
    <t>豪华房（大床）</t>
  </si>
  <si>
    <t>102628199025</t>
  </si>
  <si>
    <t>徐振州</t>
  </si>
  <si>
    <t>舒适标间</t>
  </si>
  <si>
    <t>102629762243</t>
  </si>
  <si>
    <t>311301418</t>
  </si>
  <si>
    <t>信阳盛世商务宾馆</t>
  </si>
  <si>
    <t>吕祥</t>
  </si>
  <si>
    <t>102630580922</t>
  </si>
  <si>
    <t>张宁博</t>
  </si>
  <si>
    <t>102629872347</t>
  </si>
  <si>
    <t>309692392</t>
  </si>
  <si>
    <t>汉庭酒店(南昌红谷滩翠苑路地铁站一店)</t>
  </si>
  <si>
    <t>李霞</t>
  </si>
  <si>
    <t>102630731743</t>
  </si>
  <si>
    <t>310602883</t>
  </si>
  <si>
    <t>锦江之星(惠州桥东江景店)</t>
  </si>
  <si>
    <t>黄振祥</t>
  </si>
  <si>
    <t>标准房c</t>
  </si>
  <si>
    <t>102630201913</t>
  </si>
  <si>
    <t>311308357</t>
  </si>
  <si>
    <t>IU酒店(兴义体育中心店)</t>
  </si>
  <si>
    <t>张琴</t>
  </si>
  <si>
    <t>小U舒适双床房</t>
  </si>
  <si>
    <t>102630137441</t>
  </si>
  <si>
    <t>309681283</t>
  </si>
  <si>
    <t>都市花园连锁酒店(定西永定西路店)</t>
  </si>
  <si>
    <t>陶小梅</t>
  </si>
  <si>
    <t>102630067097</t>
  </si>
  <si>
    <t>311251273</t>
  </si>
  <si>
    <t>丹阳鑫杰宾馆</t>
  </si>
  <si>
    <t>张树庚</t>
  </si>
  <si>
    <t>102627852909</t>
  </si>
  <si>
    <t>李多莉</t>
  </si>
  <si>
    <t>¥806.00</t>
  </si>
  <si>
    <t>¥700.00</t>
  </si>
  <si>
    <t>102630109648</t>
  </si>
  <si>
    <t>307531321</t>
  </si>
  <si>
    <t>如家酒店(上海外滩南京东路地铁站店)</t>
  </si>
  <si>
    <t>魏聪</t>
  </si>
  <si>
    <t>¥708.00</t>
  </si>
  <si>
    <t>¥615.00</t>
  </si>
  <si>
    <t>102630515207</t>
  </si>
  <si>
    <t>311253055</t>
  </si>
  <si>
    <t>尚客优酒店(泰兴黄桥镇黄桥公园店)</t>
  </si>
  <si>
    <t>刘亚东</t>
  </si>
  <si>
    <t>102630846672</t>
  </si>
  <si>
    <t>李青</t>
  </si>
  <si>
    <t>102630132694</t>
  </si>
  <si>
    <t>307551037</t>
  </si>
  <si>
    <t>上海晶艺酒店公寓</t>
  </si>
  <si>
    <t>林晓姗</t>
  </si>
  <si>
    <t>¥446.00</t>
  </si>
  <si>
    <t>简约家庭房</t>
  </si>
  <si>
    <t>102630605808</t>
  </si>
  <si>
    <t>309693100</t>
  </si>
  <si>
    <t>99新标酒店(珠海红旗中心店)</t>
  </si>
  <si>
    <t>孙传宁</t>
  </si>
  <si>
    <t>律动小资静享大床(无窗)</t>
  </si>
  <si>
    <t>102630304459</t>
  </si>
  <si>
    <t>102630057448</t>
  </si>
  <si>
    <t>309668617</t>
  </si>
  <si>
    <t>西吉秀屿商务宾馆</t>
  </si>
  <si>
    <t>胡星</t>
  </si>
  <si>
    <t>102630110878</t>
  </si>
  <si>
    <t>307549228</t>
  </si>
  <si>
    <t>好家得酒店(北京天缘惠达店)</t>
  </si>
  <si>
    <t>魏淑芬</t>
  </si>
  <si>
    <t>¥272.00</t>
  </si>
  <si>
    <t>102630491883</t>
  </si>
  <si>
    <t>岳玉峰</t>
  </si>
  <si>
    <t>102628641705</t>
  </si>
  <si>
    <t>309653455</t>
  </si>
  <si>
    <t>喆啡酒店(北京昌平科技园店)</t>
  </si>
  <si>
    <t>郝乐</t>
  </si>
  <si>
    <t>¥486.00</t>
  </si>
  <si>
    <t>¥422.00</t>
  </si>
  <si>
    <t>醇享生活大床房</t>
  </si>
  <si>
    <t>102630086666</t>
  </si>
  <si>
    <t>侯庆</t>
  </si>
  <si>
    <t>102630583460</t>
  </si>
  <si>
    <t>309675070</t>
  </si>
  <si>
    <t>上蔡禧麦酒店</t>
  </si>
  <si>
    <t>刘坤</t>
  </si>
  <si>
    <t>102630273609</t>
  </si>
  <si>
    <t>307521616</t>
  </si>
  <si>
    <t>松潘豪瑞酒店</t>
  </si>
  <si>
    <t>贾兆强</t>
  </si>
  <si>
    <t>102630782345</t>
  </si>
  <si>
    <t>311257375</t>
  </si>
  <si>
    <t>尚客优快捷酒店(丰县中阳大道店)</t>
  </si>
  <si>
    <t>杨传斐</t>
  </si>
  <si>
    <t>102630420993</t>
  </si>
  <si>
    <t>周颖</t>
  </si>
  <si>
    <t>¥279.00</t>
  </si>
  <si>
    <t>102630268942</t>
  </si>
  <si>
    <t>309683194</t>
  </si>
  <si>
    <t>台山维港大酒店</t>
  </si>
  <si>
    <t>102629997324</t>
  </si>
  <si>
    <t>303689962</t>
  </si>
  <si>
    <t>长沙雅洁宾馆</t>
  </si>
  <si>
    <t>张捷</t>
  </si>
  <si>
    <t>魅影北欧主题房(魅影北欧)</t>
  </si>
  <si>
    <t>102630865888</t>
  </si>
  <si>
    <t>311137864</t>
  </si>
  <si>
    <t>涡阳顺风宾馆</t>
  </si>
  <si>
    <t>任翔宇</t>
  </si>
  <si>
    <t>102610837929</t>
  </si>
  <si>
    <t>周振宇</t>
  </si>
  <si>
    <t>102630893614</t>
  </si>
  <si>
    <t>309687523</t>
  </si>
  <si>
    <t>旺苍凤冠酒店</t>
  </si>
  <si>
    <t>王森|张禹</t>
  </si>
  <si>
    <t>¥436.00</t>
  </si>
  <si>
    <t>102630048604</t>
  </si>
  <si>
    <t>夏乾辉</t>
  </si>
  <si>
    <t>102629672423</t>
  </si>
  <si>
    <t>祁光旭</t>
  </si>
  <si>
    <t>102630172535</t>
  </si>
  <si>
    <t>311310304</t>
  </si>
  <si>
    <t>如家酒店·neo(洛阳王城公园地铁站店)</t>
  </si>
  <si>
    <t>许小伟</t>
  </si>
  <si>
    <t>102630968416</t>
  </si>
  <si>
    <t>309645835</t>
  </si>
  <si>
    <t>蒙阴尚澄智能酒店</t>
  </si>
  <si>
    <t>国强</t>
  </si>
  <si>
    <t>特惠智能大床房</t>
  </si>
  <si>
    <t>102610909433</t>
  </si>
  <si>
    <t>王炎</t>
  </si>
  <si>
    <t>102630287134</t>
  </si>
  <si>
    <t>311240527</t>
  </si>
  <si>
    <t>尚客优快捷酒店(徐州火车站店)</t>
  </si>
  <si>
    <t>孙宏波</t>
  </si>
  <si>
    <t>102630703543</t>
  </si>
  <si>
    <t>310603408</t>
  </si>
  <si>
    <t>三亚海怡静舍度假公寓</t>
  </si>
  <si>
    <t>王晴</t>
  </si>
  <si>
    <t>¥343.00</t>
  </si>
  <si>
    <t>海景三人房</t>
  </si>
  <si>
    <t>102630712688</t>
  </si>
  <si>
    <t>311248174</t>
  </si>
  <si>
    <t>民勤中天商务宾馆</t>
  </si>
  <si>
    <t>朱自平</t>
  </si>
  <si>
    <t>102630210586</t>
  </si>
  <si>
    <t>307546837</t>
  </si>
  <si>
    <t>城市便捷(潜江四季友店)</t>
  </si>
  <si>
    <t>马程原</t>
  </si>
  <si>
    <t>102630391557</t>
  </si>
  <si>
    <t>310603597</t>
  </si>
  <si>
    <t>汉庭酒店(天津南站店)</t>
  </si>
  <si>
    <t>江印亮</t>
  </si>
  <si>
    <t>¥278.00</t>
  </si>
  <si>
    <t>102630266052</t>
  </si>
  <si>
    <t>曹驰健</t>
  </si>
  <si>
    <t>¥354.00</t>
  </si>
  <si>
    <t>¥307.00</t>
  </si>
  <si>
    <t>私密影院大床房</t>
  </si>
  <si>
    <t>102630365728</t>
  </si>
  <si>
    <t>303691426</t>
  </si>
  <si>
    <t>南安商务酒店(南宁西大东门店)</t>
  </si>
  <si>
    <t>吴向东</t>
  </si>
  <si>
    <t>时尚双床房</t>
  </si>
  <si>
    <t>102629490663</t>
  </si>
  <si>
    <t>311250394</t>
  </si>
  <si>
    <t>南京家之缘宾馆</t>
  </si>
  <si>
    <t>张芬芬</t>
  </si>
  <si>
    <t>102630465131</t>
  </si>
  <si>
    <t>309684619</t>
  </si>
  <si>
    <t>杭州瑞庭精品酒店</t>
  </si>
  <si>
    <t>许志超</t>
  </si>
  <si>
    <t>102630644232</t>
  </si>
  <si>
    <t>叶春平</t>
  </si>
  <si>
    <t>102630220665</t>
  </si>
  <si>
    <t>曹敏</t>
  </si>
  <si>
    <t>102630321104</t>
  </si>
  <si>
    <t>王振鹏</t>
  </si>
  <si>
    <t>102630579397</t>
  </si>
  <si>
    <t>311251765</t>
  </si>
  <si>
    <t>鹰潭新万豪酒店</t>
  </si>
  <si>
    <t>舒享大床房</t>
  </si>
  <si>
    <t>102630684176</t>
  </si>
  <si>
    <t>徐华忆</t>
  </si>
  <si>
    <t>102630520901</t>
  </si>
  <si>
    <t>307551607</t>
  </si>
  <si>
    <t>涡阳种鑫宾馆</t>
  </si>
  <si>
    <t>严海龙</t>
  </si>
  <si>
    <t>¥55.00</t>
  </si>
  <si>
    <t>标准单人</t>
  </si>
  <si>
    <t>102630380317</t>
  </si>
  <si>
    <t>102630684270</t>
  </si>
  <si>
    <t>309693052</t>
  </si>
  <si>
    <t>维纳斯国际酒店(佛山凤池中心店)</t>
  </si>
  <si>
    <t>姚曙光</t>
  </si>
  <si>
    <t>102630381541</t>
  </si>
  <si>
    <t>102630193359</t>
  </si>
  <si>
    <t>303688225</t>
  </si>
  <si>
    <t>家蕴﹒尚客优精选酒店(简阳东城华府店)</t>
  </si>
  <si>
    <t>朱学</t>
  </si>
  <si>
    <t>休闲双床房</t>
  </si>
  <si>
    <t>102630518461</t>
  </si>
  <si>
    <t>邬秋鹏</t>
  </si>
  <si>
    <t>102630094005</t>
  </si>
  <si>
    <t>303692365</t>
  </si>
  <si>
    <t>清沐酒店(南京江宁万达竹山路地铁站店)</t>
  </si>
  <si>
    <t>王茂荣</t>
  </si>
  <si>
    <t>精选标准间</t>
  </si>
  <si>
    <t>102630410669</t>
  </si>
  <si>
    <t>301067188</t>
  </si>
  <si>
    <t>佛山创富酒店</t>
  </si>
  <si>
    <t>覃诗琳</t>
  </si>
  <si>
    <t>102630817733</t>
  </si>
  <si>
    <t>308782006</t>
  </si>
  <si>
    <t>上海永吉宾馆</t>
  </si>
  <si>
    <t>王俊</t>
  </si>
  <si>
    <t>标准双床房B(无窗)</t>
  </si>
  <si>
    <t>102630012975</t>
  </si>
  <si>
    <t>陈高铭</t>
  </si>
  <si>
    <t>102630746877</t>
  </si>
  <si>
    <t>311259034</t>
  </si>
  <si>
    <t>保亭金豪酒店</t>
  </si>
  <si>
    <t>102610012428</t>
  </si>
  <si>
    <t>吴锐</t>
  </si>
  <si>
    <t>102628477431</t>
  </si>
  <si>
    <t>311237620</t>
  </si>
  <si>
    <t>维也纳酒店(贺州姑婆山大道店)</t>
  </si>
  <si>
    <t>白福禄</t>
  </si>
  <si>
    <t>102628973374</t>
  </si>
  <si>
    <t>311306803</t>
  </si>
  <si>
    <t>如家酒店(衡水人民西路衡百国际店)</t>
  </si>
  <si>
    <t>郑远廷</t>
  </si>
  <si>
    <t>102628362186</t>
  </si>
  <si>
    <t>311306869</t>
  </si>
  <si>
    <t>石家庄亚太大酒店</t>
  </si>
  <si>
    <t>丁源</t>
  </si>
  <si>
    <t>¥804.00</t>
  </si>
  <si>
    <t>¥698.00</t>
  </si>
  <si>
    <t>贵宾楼大床房</t>
  </si>
  <si>
    <t>102630262218</t>
  </si>
  <si>
    <t>311138941</t>
  </si>
  <si>
    <t>湘潭锦江宾馆</t>
  </si>
  <si>
    <t>黄超</t>
  </si>
  <si>
    <t>102630112349</t>
  </si>
  <si>
    <t>吴峰</t>
  </si>
  <si>
    <t>102630069861</t>
  </si>
  <si>
    <t>郑华文</t>
  </si>
  <si>
    <t>102630302150</t>
  </si>
  <si>
    <t>301492819</t>
  </si>
  <si>
    <t>清沐精选酒店(南京大厂葛塘地铁站店)</t>
  </si>
  <si>
    <t>施晓影</t>
  </si>
  <si>
    <t>102630119330</t>
  </si>
  <si>
    <t>李迺龙</t>
  </si>
  <si>
    <t>102630166390</t>
  </si>
  <si>
    <t>307524190</t>
  </si>
  <si>
    <t>新宁天下崀山大酒店</t>
  </si>
  <si>
    <t>刘占明</t>
  </si>
  <si>
    <t>102630589514</t>
  </si>
  <si>
    <t>309665410</t>
  </si>
  <si>
    <t>南阳向阳宾馆</t>
  </si>
  <si>
    <t>王正华</t>
  </si>
  <si>
    <t>102630916050</t>
  </si>
  <si>
    <t>刘英海</t>
  </si>
  <si>
    <t>102630900529</t>
  </si>
  <si>
    <t>307547893</t>
  </si>
  <si>
    <t>康定天溢假日酒店</t>
  </si>
  <si>
    <t>侯天婵</t>
  </si>
  <si>
    <t>¥251.00</t>
  </si>
  <si>
    <t>¥218.00</t>
  </si>
  <si>
    <t>102630181115</t>
  </si>
  <si>
    <t>杨进文</t>
  </si>
  <si>
    <t>102630957584</t>
  </si>
  <si>
    <t>朱国飞</t>
  </si>
  <si>
    <t>102630326190</t>
  </si>
  <si>
    <t>陆晓林</t>
  </si>
  <si>
    <t>¥3.00</t>
  </si>
  <si>
    <t>102630865782</t>
  </si>
  <si>
    <t>苟登军</t>
  </si>
  <si>
    <t>102630867512</t>
  </si>
  <si>
    <t>311307151</t>
  </si>
  <si>
    <t>方圆精选酒店(南阳新田360南航店)</t>
  </si>
  <si>
    <t>喻严震</t>
  </si>
  <si>
    <t>102630892368</t>
  </si>
  <si>
    <t>309642310</t>
  </si>
  <si>
    <t>岚县晋大快捷酒店</t>
  </si>
  <si>
    <t>王德警</t>
  </si>
  <si>
    <t>102630214584</t>
  </si>
  <si>
    <t>309663784</t>
  </si>
  <si>
    <t>珠海银海旅馆</t>
  </si>
  <si>
    <t>钟智勇</t>
  </si>
  <si>
    <t>102630377342</t>
  </si>
  <si>
    <t>程俊</t>
  </si>
  <si>
    <t>102630502478</t>
  </si>
  <si>
    <t>102630139337</t>
  </si>
  <si>
    <t>309655423</t>
  </si>
  <si>
    <t>尚客优连锁酒店(南京高淳区人民医院店)</t>
  </si>
  <si>
    <t>李茂|李健彬</t>
  </si>
  <si>
    <t>¥392.00</t>
  </si>
  <si>
    <t>风情圆床房</t>
  </si>
  <si>
    <t>102630536740</t>
  </si>
  <si>
    <t>311251840</t>
  </si>
  <si>
    <t>城市便捷酒店(东方解放西路店)</t>
  </si>
  <si>
    <t>孙霓|林志桐|赵青</t>
  </si>
  <si>
    <t>¥672.00</t>
  </si>
  <si>
    <t>¥582.00</t>
  </si>
  <si>
    <t>102630659606</t>
  </si>
  <si>
    <t>311252305</t>
  </si>
  <si>
    <t>昌江西雅海景宾馆</t>
  </si>
  <si>
    <t>崖文斌</t>
  </si>
  <si>
    <t>102630717169</t>
  </si>
  <si>
    <t>311258512</t>
  </si>
  <si>
    <t>格林豪泰(南通大学工业博览城店)</t>
  </si>
  <si>
    <t>张金平</t>
  </si>
  <si>
    <t>102630674132</t>
  </si>
  <si>
    <t>309681676</t>
  </si>
  <si>
    <t>觅你酒店(攸县店)</t>
  </si>
  <si>
    <t>李炯连|孔祥鹏</t>
  </si>
  <si>
    <t>¥504.00</t>
  </si>
  <si>
    <t>时空房</t>
  </si>
  <si>
    <t>102630301280</t>
  </si>
  <si>
    <t>309687637</t>
  </si>
  <si>
    <t>南召鑫华隆宾馆</t>
  </si>
  <si>
    <t>黄文欢</t>
  </si>
  <si>
    <t>102630051197</t>
  </si>
  <si>
    <t>钟敏|张盛</t>
  </si>
  <si>
    <t>102629817047</t>
  </si>
  <si>
    <t>310600462</t>
  </si>
  <si>
    <t>如家酒店·neo(天津卫津路天津大学总医院店)</t>
  </si>
  <si>
    <t>李璇</t>
  </si>
  <si>
    <t>2021-05-14</t>
  </si>
  <si>
    <t>¥460.00</t>
  </si>
  <si>
    <t>¥400.00</t>
  </si>
  <si>
    <t>全新双床房</t>
  </si>
  <si>
    <t>102630306197</t>
  </si>
  <si>
    <t>马海比卜</t>
  </si>
  <si>
    <t>102631553700</t>
  </si>
  <si>
    <t>310605562</t>
  </si>
  <si>
    <t>中山美和商务住宿</t>
  </si>
  <si>
    <t>冯辉旭</t>
  </si>
  <si>
    <t>套房两房一厅</t>
  </si>
  <si>
    <t>102630926795</t>
  </si>
  <si>
    <t>310601233</t>
  </si>
  <si>
    <t>上海振强宾馆</t>
  </si>
  <si>
    <t>王绍辉</t>
  </si>
  <si>
    <t>102630042867</t>
  </si>
  <si>
    <t>102631788531</t>
  </si>
  <si>
    <t>309668962</t>
  </si>
  <si>
    <t>维也纳国际酒店(长沙芙蓉广场店)</t>
  </si>
  <si>
    <t>仵林</t>
  </si>
  <si>
    <t>¥598.00</t>
  </si>
  <si>
    <t>¥50.00</t>
  </si>
  <si>
    <t>¥548.00</t>
  </si>
  <si>
    <t>豪华助眠双床房</t>
  </si>
  <si>
    <t>102631356013</t>
  </si>
  <si>
    <t>309642820</t>
  </si>
  <si>
    <t>康定西康情源酒店</t>
  </si>
  <si>
    <t>吉罗拉子</t>
  </si>
  <si>
    <t>102631738772</t>
  </si>
  <si>
    <t>张献君</t>
  </si>
  <si>
    <t>大床房C</t>
  </si>
  <si>
    <t>102631610187</t>
  </si>
  <si>
    <t>102631336304</t>
  </si>
  <si>
    <t>303692638</t>
  </si>
  <si>
    <t>何杰商务酒店(杭州火车东站店)</t>
  </si>
  <si>
    <t>李宗林</t>
  </si>
  <si>
    <t>102631213597</t>
  </si>
  <si>
    <t>宋敏敏|王洪建</t>
  </si>
  <si>
    <t>102631178912</t>
  </si>
  <si>
    <t>311252578</t>
  </si>
  <si>
    <t>上饶茂林商务酒店</t>
  </si>
  <si>
    <t>詹善广</t>
  </si>
  <si>
    <t>102631081124</t>
  </si>
  <si>
    <t>311305723</t>
  </si>
  <si>
    <t>商丘尚爱主题酒店</t>
  </si>
  <si>
    <t>李军</t>
  </si>
  <si>
    <t>102631900605</t>
  </si>
  <si>
    <t>李金利</t>
  </si>
  <si>
    <t>102631782707</t>
  </si>
  <si>
    <t>311237815</t>
  </si>
  <si>
    <t>乐东皇室度假酒店</t>
  </si>
  <si>
    <t>邹振波</t>
  </si>
  <si>
    <t>102631585815</t>
  </si>
  <si>
    <t>102631521678</t>
  </si>
  <si>
    <t>309690538</t>
  </si>
  <si>
    <t>大众旅馆(深圳观澜店)</t>
  </si>
  <si>
    <t>卓伟佳</t>
  </si>
  <si>
    <t>102631867335</t>
  </si>
  <si>
    <t>蒋定凤</t>
  </si>
  <si>
    <t>102631765368</t>
  </si>
  <si>
    <t>311255230</t>
  </si>
  <si>
    <t>万宁维多利亚酒店</t>
  </si>
  <si>
    <t>雷龙乾</t>
  </si>
  <si>
    <t>普通大床间</t>
  </si>
  <si>
    <t>102631937240</t>
  </si>
  <si>
    <t>310601281</t>
  </si>
  <si>
    <t>德庆丽星宾馆</t>
  </si>
  <si>
    <t>董凡瑞|胡新华</t>
  </si>
  <si>
    <t>双人房</t>
  </si>
  <si>
    <t>102631410950</t>
  </si>
  <si>
    <t>309662191</t>
  </si>
  <si>
    <t>安吉伊翔宾馆</t>
  </si>
  <si>
    <t>宁彦锦</t>
  </si>
  <si>
    <t>102631909035</t>
  </si>
  <si>
    <t>311141875</t>
  </si>
  <si>
    <t>浦城百信大酒店</t>
  </si>
  <si>
    <t>刘勋</t>
  </si>
  <si>
    <t>102631372598</t>
  </si>
  <si>
    <t>307542022</t>
  </si>
  <si>
    <t>7天优品酒店(内江万达广场店)</t>
  </si>
  <si>
    <t>向廷青</t>
  </si>
  <si>
    <t>102631870418</t>
  </si>
  <si>
    <t>307526995</t>
  </si>
  <si>
    <t>郴州中泰商务酒店</t>
  </si>
  <si>
    <t>张晏曼</t>
  </si>
  <si>
    <t>102631185087</t>
  </si>
  <si>
    <t>311143924</t>
  </si>
  <si>
    <t>慈利华悦国际酒店</t>
  </si>
  <si>
    <t>易楚君</t>
  </si>
  <si>
    <t>102631364466</t>
  </si>
  <si>
    <t>311252473</t>
  </si>
  <si>
    <t>宜兴伍月商务宾馆</t>
  </si>
  <si>
    <t>夏青</t>
  </si>
  <si>
    <t>102631855739</t>
  </si>
  <si>
    <t>309670579</t>
  </si>
  <si>
    <t>麗枫酒店(宿迁洋河新区店)</t>
  </si>
  <si>
    <t>陈星</t>
  </si>
  <si>
    <t>¥185.00</t>
  </si>
  <si>
    <t>102631466912</t>
  </si>
  <si>
    <t>311302042</t>
  </si>
  <si>
    <t>派酒店(邯郸曲周人民政府店)</t>
  </si>
  <si>
    <t>罗文武</t>
  </si>
  <si>
    <t>102631208678</t>
  </si>
  <si>
    <t>307553605</t>
  </si>
  <si>
    <t>华安华星商务酒店</t>
  </si>
  <si>
    <t>柳松</t>
  </si>
  <si>
    <t>102631685678</t>
  </si>
  <si>
    <t>311301247</t>
  </si>
  <si>
    <t>7天优品酒店(涿州开发区店)</t>
  </si>
  <si>
    <t>信辉亮</t>
  </si>
  <si>
    <t>102631175199</t>
  </si>
  <si>
    <t>黄礼泉</t>
  </si>
  <si>
    <t>102631143354</t>
  </si>
  <si>
    <t>309682930</t>
  </si>
  <si>
    <t>嘉兴徕伊客酒店式公寓</t>
  </si>
  <si>
    <t>叶凡</t>
  </si>
  <si>
    <t>实木大床房</t>
  </si>
  <si>
    <t>102631030546</t>
  </si>
  <si>
    <t>309691540</t>
  </si>
  <si>
    <t>格林豪泰(北京北七家未来科技城店)</t>
  </si>
  <si>
    <t>陈志飞</t>
  </si>
  <si>
    <t>102631068182</t>
  </si>
  <si>
    <t>309645877</t>
  </si>
  <si>
    <t>格林豪泰智选酒店(晋中榆次老城店)</t>
  </si>
  <si>
    <t>袁伟</t>
  </si>
  <si>
    <t>102631777646</t>
  </si>
  <si>
    <t>311252758</t>
  </si>
  <si>
    <t>芦溪君豪时尚宾馆</t>
  </si>
  <si>
    <t>精致双床房</t>
  </si>
  <si>
    <t>102631551989</t>
  </si>
  <si>
    <t>310603588</t>
  </si>
  <si>
    <t>如家派柏·云酒店(鞍山西道天津大学店)</t>
  </si>
  <si>
    <t>刘帅</t>
  </si>
  <si>
    <t>102631740458</t>
  </si>
  <si>
    <t>309684082</t>
  </si>
  <si>
    <t>尚客快捷酒店</t>
  </si>
  <si>
    <t>邓加宝</t>
  </si>
  <si>
    <t>静居房</t>
  </si>
  <si>
    <t>102631209971</t>
  </si>
  <si>
    <t>102631272489</t>
  </si>
  <si>
    <t>仵爱见</t>
  </si>
  <si>
    <t>102631188483</t>
  </si>
  <si>
    <t>311240422</t>
  </si>
  <si>
    <t>宜春林林商务宾馆</t>
  </si>
  <si>
    <t>罗方平</t>
  </si>
  <si>
    <t>单人</t>
  </si>
  <si>
    <t>102631267851</t>
  </si>
  <si>
    <t>307535596</t>
  </si>
  <si>
    <t>小金瑞玺酒店</t>
  </si>
  <si>
    <t>郑凯</t>
  </si>
  <si>
    <t>102631939126</t>
  </si>
  <si>
    <t>309690142</t>
  </si>
  <si>
    <t>宜春一千零一夜宾馆</t>
  </si>
  <si>
    <t>樊继台</t>
  </si>
  <si>
    <t>102631019027</t>
  </si>
  <si>
    <t>309641326</t>
  </si>
  <si>
    <t>杭州富悦酒店</t>
  </si>
  <si>
    <t>宋芳芳</t>
  </si>
  <si>
    <t>102631539356</t>
  </si>
  <si>
    <t>311139052</t>
  </si>
  <si>
    <t>汉庭酒店(合肥清溪路店)</t>
  </si>
  <si>
    <t>李健</t>
  </si>
  <si>
    <t>102631407559</t>
  </si>
  <si>
    <t>吴建强</t>
  </si>
  <si>
    <t>102631970005</t>
  </si>
  <si>
    <t>307527163</t>
  </si>
  <si>
    <t>乐至龙居商务酒店</t>
  </si>
  <si>
    <t>徐太东</t>
  </si>
  <si>
    <t>102631186879</t>
  </si>
  <si>
    <t>102631556245</t>
  </si>
  <si>
    <t>310599472</t>
  </si>
  <si>
    <t>麗枫酒店(武汉宜家园博园店)</t>
  </si>
  <si>
    <t>刘宇</t>
  </si>
  <si>
    <t>102631205159</t>
  </si>
  <si>
    <t>309657379</t>
  </si>
  <si>
    <t>惠州荟欣酒店</t>
  </si>
  <si>
    <t>马拉黑麦</t>
  </si>
  <si>
    <t>麻将大床套房</t>
  </si>
  <si>
    <t>102631777879</t>
  </si>
  <si>
    <t>307530610</t>
  </si>
  <si>
    <t>娄底叶子酒店</t>
  </si>
  <si>
    <t>陈祖球</t>
  </si>
  <si>
    <t>102631176864</t>
  </si>
  <si>
    <t>308779792</t>
  </si>
  <si>
    <t>北京馨雅家庭公寓</t>
  </si>
  <si>
    <t>方华</t>
  </si>
  <si>
    <t>主卧大床房</t>
  </si>
  <si>
    <t>102629320376</t>
  </si>
  <si>
    <t>307535953</t>
  </si>
  <si>
    <t>西城假日酒店(乐山嘉兴路美食街店)</t>
  </si>
  <si>
    <t>贾林</t>
  </si>
  <si>
    <t>特惠商务大床房</t>
  </si>
  <si>
    <t>102629107432</t>
  </si>
  <si>
    <t>310604929</t>
  </si>
  <si>
    <t>津门之星酒店(天津领世郡店)</t>
  </si>
  <si>
    <t>郜少乾</t>
  </si>
  <si>
    <t>商务大床间</t>
  </si>
  <si>
    <t>102630531628</t>
  </si>
  <si>
    <t>杜建刚</t>
  </si>
  <si>
    <t>102631808875</t>
  </si>
  <si>
    <t>高苌林</t>
  </si>
  <si>
    <t>¥246.00</t>
  </si>
  <si>
    <t>102631954208</t>
  </si>
  <si>
    <t>307540039</t>
  </si>
  <si>
    <t>竹山尚优精品酒店</t>
  </si>
  <si>
    <t>冯涛|陈诚</t>
  </si>
  <si>
    <t>特惠标间</t>
  </si>
  <si>
    <t>102631217475</t>
  </si>
  <si>
    <t>102631398996</t>
  </si>
  <si>
    <t>311149219</t>
  </si>
  <si>
    <t>锦江之星品尚(繁昌大润发商业广场店)</t>
  </si>
  <si>
    <t>刘炜|李鹏</t>
  </si>
  <si>
    <t>102631116625</t>
  </si>
  <si>
    <t>311143312</t>
  </si>
  <si>
    <t>漳平和平酒店</t>
  </si>
  <si>
    <t>毛叶平</t>
  </si>
  <si>
    <t>102631454337</t>
  </si>
  <si>
    <t>311243332</t>
  </si>
  <si>
    <t>婺源篁家客栈</t>
  </si>
  <si>
    <t>张羽</t>
  </si>
  <si>
    <t>102631151695</t>
  </si>
  <si>
    <t>311256136</t>
  </si>
  <si>
    <t>城市快捷酒店(资源城北店)</t>
  </si>
  <si>
    <t>郑良钊</t>
  </si>
  <si>
    <t>102631097139</t>
  </si>
  <si>
    <t>310605280</t>
  </si>
  <si>
    <t>杭州梦里水乡公寓式酒店</t>
  </si>
  <si>
    <t>何子俊</t>
  </si>
  <si>
    <t>102631654185</t>
  </si>
  <si>
    <t>307536544</t>
  </si>
  <si>
    <t>阆中中天酒店</t>
  </si>
  <si>
    <t>王程</t>
  </si>
  <si>
    <t>102631823184</t>
  </si>
  <si>
    <t>309652570</t>
  </si>
  <si>
    <t>格林豪泰(淮安盱眙皇家花苑店)</t>
  </si>
  <si>
    <t>濮韫丰</t>
  </si>
  <si>
    <t>102631531194</t>
  </si>
  <si>
    <t>311239129</t>
  </si>
  <si>
    <t>橙客酒店(新余火车站店)</t>
  </si>
  <si>
    <t>汪明杰</t>
  </si>
  <si>
    <t>102631925907</t>
  </si>
  <si>
    <t>311256184</t>
  </si>
  <si>
    <t>上饶皇家一号大酒店</t>
  </si>
  <si>
    <t>夏衍杭</t>
  </si>
  <si>
    <t>102631297646</t>
  </si>
  <si>
    <t>301498540</t>
  </si>
  <si>
    <t>维港酒店(深圳宝安万达广场店)</t>
  </si>
  <si>
    <t>盛东冰</t>
  </si>
  <si>
    <t>102631958341</t>
  </si>
  <si>
    <t>石忠玉</t>
  </si>
  <si>
    <t>102631615860</t>
  </si>
  <si>
    <t>301066117</t>
  </si>
  <si>
    <t>廉江丽波度假村</t>
  </si>
  <si>
    <t>陈明媚</t>
  </si>
  <si>
    <t>102631021886</t>
  </si>
  <si>
    <t>311138821</t>
  </si>
  <si>
    <t>恩施瑞赛商务宾馆</t>
  </si>
  <si>
    <t>郭锋</t>
  </si>
  <si>
    <t>102630883278</t>
  </si>
  <si>
    <t>朱国文</t>
  </si>
  <si>
    <t>¥1,056.00</t>
  </si>
  <si>
    <t>¥918.00</t>
  </si>
  <si>
    <t>102631580539</t>
  </si>
  <si>
    <t>宋鹏程</t>
  </si>
  <si>
    <t>¥439.00</t>
  </si>
  <si>
    <t>¥381.00</t>
  </si>
  <si>
    <t>102631838544</t>
  </si>
  <si>
    <t>307548052</t>
  </si>
  <si>
    <t>锦江之星(上海浦东机场东海镇店)</t>
  </si>
  <si>
    <t>季莹</t>
  </si>
  <si>
    <t>102631900443</t>
  </si>
  <si>
    <t>102631622091</t>
  </si>
  <si>
    <t>308782471</t>
  </si>
  <si>
    <t>琼海新琼珠宾馆</t>
  </si>
  <si>
    <t>余昌川</t>
  </si>
  <si>
    <t>102631455055</t>
  </si>
  <si>
    <t>309640945</t>
  </si>
  <si>
    <t>和硕千色时尚酒店</t>
  </si>
  <si>
    <t>李存兵</t>
  </si>
  <si>
    <t>精品大床房</t>
  </si>
  <si>
    <t>102631872940</t>
  </si>
  <si>
    <t>刘阳</t>
  </si>
  <si>
    <t>102631066001</t>
  </si>
  <si>
    <t>邓新生</t>
  </si>
  <si>
    <t>102631322347</t>
  </si>
  <si>
    <t>温智炜</t>
  </si>
  <si>
    <t>102631258967</t>
  </si>
  <si>
    <t>307540720</t>
  </si>
  <si>
    <t>7天优品酒店(宜昌万达广场运河公园店)</t>
  </si>
  <si>
    <t>邓旭</t>
  </si>
  <si>
    <t>优品双床</t>
  </si>
  <si>
    <t>102631190899</t>
  </si>
  <si>
    <t>李瑞</t>
  </si>
  <si>
    <t>惠选双床房</t>
  </si>
  <si>
    <t>102631146135</t>
  </si>
  <si>
    <t>309656983</t>
  </si>
  <si>
    <t>资阳名度商务宾馆</t>
  </si>
  <si>
    <t>李涛</t>
  </si>
  <si>
    <t>102631110442</t>
  </si>
  <si>
    <t>307533193</t>
  </si>
  <si>
    <t>悦享酒店(上海环城东路地铁站店)</t>
  </si>
  <si>
    <t>陈堡军</t>
  </si>
  <si>
    <t>102628101135</t>
  </si>
  <si>
    <t>范崇坤</t>
  </si>
  <si>
    <t>102629900886</t>
  </si>
  <si>
    <t>王堃凯</t>
  </si>
  <si>
    <t>102630706062</t>
  </si>
  <si>
    <t>刘雨洁</t>
  </si>
  <si>
    <t>大床房 b(无窗)</t>
  </si>
  <si>
    <t>102631978889</t>
  </si>
  <si>
    <t>301066858</t>
  </si>
  <si>
    <t>高阳振华鑫悦国际酒店</t>
  </si>
  <si>
    <t>何伟</t>
  </si>
  <si>
    <t>102631969447</t>
  </si>
  <si>
    <t>311309968</t>
  </si>
  <si>
    <t>唐山伟丽宾馆</t>
  </si>
  <si>
    <t>李东超</t>
  </si>
  <si>
    <t>102631696186</t>
  </si>
  <si>
    <t>何艺</t>
  </si>
  <si>
    <t>102631550553</t>
  </si>
  <si>
    <t>廖义飞</t>
  </si>
  <si>
    <t>102631571007</t>
  </si>
  <si>
    <t>309690025</t>
  </si>
  <si>
    <t>五原宇鑫大酒店</t>
  </si>
  <si>
    <t>贾丛涛</t>
  </si>
  <si>
    <t>102631030527</t>
  </si>
  <si>
    <t>307519810</t>
  </si>
  <si>
    <t>平南光明宾馆</t>
  </si>
  <si>
    <t>吴成栋|蒙业文</t>
  </si>
  <si>
    <t>102631111456</t>
  </si>
  <si>
    <t>甯鸿</t>
  </si>
  <si>
    <t>102631242549</t>
  </si>
  <si>
    <t>黄浪</t>
  </si>
  <si>
    <t>102631170521</t>
  </si>
  <si>
    <t>陈国沙</t>
  </si>
  <si>
    <t>102629656724</t>
  </si>
  <si>
    <t>阮凌瑶</t>
  </si>
  <si>
    <t>¥462.00</t>
  </si>
  <si>
    <t>102628414894</t>
  </si>
  <si>
    <t>徐明</t>
  </si>
  <si>
    <t>¥1,064.00</t>
  </si>
  <si>
    <t>¥924.00</t>
  </si>
  <si>
    <t>102630895952</t>
  </si>
  <si>
    <t>311304556</t>
  </si>
  <si>
    <t>乐亭汇良商务酒店</t>
  </si>
  <si>
    <t>陈思旭</t>
  </si>
  <si>
    <t>¥268.00</t>
  </si>
  <si>
    <t>¥232.00</t>
  </si>
  <si>
    <t>102631209211</t>
  </si>
  <si>
    <t>311244229</t>
  </si>
  <si>
    <t>如家酒店(姜堰人民路客运总站店)</t>
  </si>
  <si>
    <t>陈震宇</t>
  </si>
  <si>
    <t>大床房B</t>
  </si>
  <si>
    <t>102631065864</t>
  </si>
  <si>
    <t>102631878493</t>
  </si>
  <si>
    <t>孔翔</t>
  </si>
  <si>
    <t>102631093733</t>
  </si>
  <si>
    <t>307545739</t>
  </si>
  <si>
    <t>梧州龙湖国际美寓</t>
  </si>
  <si>
    <t>张建世</t>
  </si>
  <si>
    <t>102631512401</t>
  </si>
  <si>
    <t>307544986</t>
  </si>
  <si>
    <t>漳浦四季阳光大酒店</t>
  </si>
  <si>
    <t>苏晓林</t>
  </si>
  <si>
    <t>102631410947</t>
  </si>
  <si>
    <t>311147341</t>
  </si>
  <si>
    <t>郴州鑫赋宾馆</t>
  </si>
  <si>
    <t>曾耀清</t>
  </si>
  <si>
    <t>102631590422</t>
  </si>
  <si>
    <t>307528297</t>
  </si>
  <si>
    <t>北京梵宿星选公寓</t>
  </si>
  <si>
    <t>卢雅熙</t>
  </si>
  <si>
    <t>¥370.00</t>
  </si>
  <si>
    <t>¥321.00</t>
  </si>
  <si>
    <t>悦宿主题房</t>
  </si>
  <si>
    <t>102631204533</t>
  </si>
  <si>
    <t>307537990</t>
  </si>
  <si>
    <t>逸居便捷酒店(南宁医科大一附院店)</t>
  </si>
  <si>
    <t>蓝朴成</t>
  </si>
  <si>
    <t>102631974611</t>
  </si>
  <si>
    <t>307542391</t>
  </si>
  <si>
    <t>麗枫酒店(广州白云永泰地铁站安华汇店)</t>
  </si>
  <si>
    <t>宋鹏</t>
  </si>
  <si>
    <t>¥379.00</t>
  </si>
  <si>
    <t>¥329.00</t>
  </si>
  <si>
    <t>102625928480</t>
  </si>
  <si>
    <t>李志淮</t>
  </si>
  <si>
    <t>¥1,174.00</t>
  </si>
  <si>
    <t>¥1,020.00</t>
  </si>
  <si>
    <t>102628903419</t>
  </si>
  <si>
    <t>任琨</t>
  </si>
  <si>
    <t>102631276497</t>
  </si>
  <si>
    <t>301067086</t>
  </si>
  <si>
    <t>七橙酒店(深圳北站民治店)</t>
  </si>
  <si>
    <t>胡致玉</t>
  </si>
  <si>
    <t>标准大床房a（内窗）</t>
  </si>
  <si>
    <t>102631148183</t>
  </si>
  <si>
    <t>308780734</t>
  </si>
  <si>
    <t>格林豪泰酒店(合肥习友路店)</t>
  </si>
  <si>
    <t>徐玺</t>
  </si>
  <si>
    <t>大床房过道窗</t>
  </si>
  <si>
    <t>102631481734</t>
  </si>
  <si>
    <t>301068571</t>
  </si>
  <si>
    <t>敦煌蘇源大酒店</t>
  </si>
  <si>
    <t>李晓龙</t>
  </si>
  <si>
    <t>精致标准房</t>
  </si>
  <si>
    <t>102631126297</t>
  </si>
  <si>
    <t>307548238</t>
  </si>
  <si>
    <t>骏怡连锁酒店湖南株洲攸县攸衡路店</t>
  </si>
  <si>
    <t>朱新建</t>
  </si>
  <si>
    <t>102628494945</t>
  </si>
  <si>
    <t>309652174</t>
  </si>
  <si>
    <t>白领E家商务酒店(上海国际旅游度假区店)</t>
  </si>
  <si>
    <t>黄玉屏</t>
  </si>
  <si>
    <t>102631098518</t>
  </si>
  <si>
    <t>307547779</t>
  </si>
  <si>
    <t>雅安365假日酒店</t>
  </si>
  <si>
    <t>陈建华</t>
  </si>
  <si>
    <t>102631336286</t>
  </si>
  <si>
    <t>301068916</t>
  </si>
  <si>
    <t>江门丽宫国际酒店</t>
  </si>
  <si>
    <t>陈灏</t>
  </si>
  <si>
    <t>侨乡风情大床房</t>
  </si>
  <si>
    <t>102631669362</t>
  </si>
  <si>
    <t>309656527</t>
  </si>
  <si>
    <t>义乌鸿庭酒店</t>
  </si>
  <si>
    <t>孟芳</t>
  </si>
  <si>
    <t>标准温馨大床房</t>
  </si>
  <si>
    <t>102630436578</t>
  </si>
  <si>
    <t>301066945</t>
  </si>
  <si>
    <t>北京都季商旅酒店</t>
  </si>
  <si>
    <t>夏志龙</t>
  </si>
  <si>
    <t>¥475.00</t>
  </si>
  <si>
    <t>¥472.00</t>
  </si>
  <si>
    <t>102630149060</t>
  </si>
  <si>
    <t>310601038</t>
  </si>
  <si>
    <t>如家酒店(天津大悦城鼓楼南街店)</t>
  </si>
  <si>
    <t>魏玮</t>
  </si>
  <si>
    <t>102631421678</t>
  </si>
  <si>
    <t>309641263</t>
  </si>
  <si>
    <t>延安巴顿酒店</t>
  </si>
  <si>
    <t>蒋武全</t>
  </si>
  <si>
    <t>优选双床房</t>
  </si>
  <si>
    <t>102631252330</t>
  </si>
  <si>
    <t>李景秋</t>
  </si>
  <si>
    <t>102631980257</t>
  </si>
  <si>
    <t>黄靖哲</t>
  </si>
  <si>
    <t>102631229605</t>
  </si>
  <si>
    <t>311303680</t>
  </si>
  <si>
    <t>郑州泓佳精品酒店</t>
  </si>
  <si>
    <t>闫建怀</t>
  </si>
  <si>
    <t>102631848792</t>
  </si>
  <si>
    <t>102631073377</t>
  </si>
  <si>
    <t>301067497</t>
  </si>
  <si>
    <t>IU酒店(信宜中兴六路店)</t>
  </si>
  <si>
    <t>胡国新</t>
  </si>
  <si>
    <t>小U·超级大床房</t>
  </si>
  <si>
    <t>102631573859</t>
  </si>
  <si>
    <t>309673879</t>
  </si>
  <si>
    <t>佛山吉旅僔添酒店</t>
  </si>
  <si>
    <t>高海燕</t>
  </si>
  <si>
    <t>102630002642</t>
  </si>
  <si>
    <t>杨艳军</t>
  </si>
  <si>
    <t>¥665.00</t>
  </si>
  <si>
    <t>商旅家庭房</t>
  </si>
  <si>
    <t>102631177371</t>
  </si>
  <si>
    <t>韩向超</t>
  </si>
  <si>
    <t>102631517417</t>
  </si>
  <si>
    <t>301067113</t>
  </si>
  <si>
    <t>赛楠商务宾馆(广州黄埔文冲地铁站店)</t>
  </si>
  <si>
    <t>林海超</t>
  </si>
  <si>
    <t>商务经济房</t>
  </si>
  <si>
    <t>102631639319</t>
  </si>
  <si>
    <t>307528645</t>
  </si>
  <si>
    <t>莆田东方佳丽酒店</t>
  </si>
  <si>
    <t>王先朋</t>
  </si>
  <si>
    <t>102631920570</t>
  </si>
  <si>
    <t>311254459</t>
  </si>
  <si>
    <t>派酒店(高邮屏淮北路店)</t>
  </si>
  <si>
    <t>刘幸福</t>
  </si>
  <si>
    <t>102631515939</t>
  </si>
  <si>
    <t>102631488155</t>
  </si>
  <si>
    <t>102631421149</t>
  </si>
  <si>
    <t>307543174</t>
  </si>
  <si>
    <t>潜江昌旭假日酒店</t>
  </si>
  <si>
    <t>林进海</t>
  </si>
  <si>
    <t>普通双人间</t>
  </si>
  <si>
    <t>102631894000</t>
  </si>
  <si>
    <t>309681997</t>
  </si>
  <si>
    <t>双峰湄水湾大酒店</t>
  </si>
  <si>
    <t>彭巧乐</t>
  </si>
  <si>
    <t>102629831491</t>
  </si>
  <si>
    <t>简美娟|童黎明</t>
  </si>
  <si>
    <t>¥2,610.00</t>
  </si>
  <si>
    <t>¥342.00</t>
  </si>
  <si>
    <t>¥2,268.00</t>
  </si>
  <si>
    <t>102628367183</t>
  </si>
  <si>
    <t>高超</t>
  </si>
  <si>
    <t>102629054503</t>
  </si>
  <si>
    <t>309659017</t>
  </si>
  <si>
    <t>园艺酒店公寓(广州琶洲国际会展店)</t>
  </si>
  <si>
    <t>李美威|钟劲|孙健</t>
  </si>
  <si>
    <t>¥777.00</t>
  </si>
  <si>
    <t>¥675.00</t>
  </si>
  <si>
    <t>102630053411</t>
  </si>
  <si>
    <t>李景光</t>
  </si>
  <si>
    <t>102631696566</t>
  </si>
  <si>
    <t>311299063</t>
  </si>
  <si>
    <t>尚客优精选酒店(鸡泽会盟南大街店)</t>
  </si>
  <si>
    <t>侯永志</t>
  </si>
  <si>
    <t>102631564434</t>
  </si>
  <si>
    <t>307537324</t>
  </si>
  <si>
    <t>IU酒店(咸宁火车站店)</t>
  </si>
  <si>
    <t>李玮</t>
  </si>
  <si>
    <t>小U舒适大床房</t>
  </si>
  <si>
    <t>102631241083</t>
  </si>
  <si>
    <t>307539766</t>
  </si>
  <si>
    <t>桃源海悦酒店</t>
  </si>
  <si>
    <t>胡石关</t>
  </si>
  <si>
    <t>102631269263</t>
  </si>
  <si>
    <t>曹笑</t>
  </si>
  <si>
    <t>102631992901</t>
  </si>
  <si>
    <t>309677803</t>
  </si>
  <si>
    <t>海旭旅馆(上海南站店)</t>
  </si>
  <si>
    <t>胡栗波</t>
  </si>
  <si>
    <t>102631457783</t>
  </si>
  <si>
    <t>徐波</t>
  </si>
  <si>
    <t>3人间</t>
  </si>
  <si>
    <t>102631423066</t>
  </si>
  <si>
    <t>309675484</t>
  </si>
  <si>
    <t>博罗新园宾馆</t>
  </si>
  <si>
    <t>李观胜</t>
  </si>
  <si>
    <t>102630942399</t>
  </si>
  <si>
    <t>303687160</t>
  </si>
  <si>
    <t>7天连锁酒店(杭州萧山机场店)</t>
  </si>
  <si>
    <t>翁赛春</t>
  </si>
  <si>
    <t>102631841927</t>
  </si>
  <si>
    <t>311238346</t>
  </si>
  <si>
    <t>昌江观山近海舍民宿</t>
  </si>
  <si>
    <t>利老板</t>
  </si>
  <si>
    <t>观山双床房</t>
  </si>
  <si>
    <t>102631267750</t>
  </si>
  <si>
    <t>309676165</t>
  </si>
  <si>
    <t>正阳鑫福帝国际酒店</t>
  </si>
  <si>
    <t>张斌</t>
  </si>
  <si>
    <t>标准</t>
  </si>
  <si>
    <t>102631024519</t>
  </si>
  <si>
    <t>309644893</t>
  </si>
  <si>
    <t>鹿寨金中宝宾馆</t>
  </si>
  <si>
    <t>郑大福</t>
  </si>
  <si>
    <t>102631891598</t>
  </si>
  <si>
    <t>303692344</t>
  </si>
  <si>
    <t>贵阳盘江诺富特饭店</t>
  </si>
  <si>
    <t>谭毅</t>
  </si>
  <si>
    <t>¥596.00</t>
  </si>
  <si>
    <t>¥518.00</t>
  </si>
  <si>
    <t>高级套房</t>
  </si>
  <si>
    <t>102631932740</t>
  </si>
  <si>
    <t>309665335</t>
  </si>
  <si>
    <t>怡家公寓(厦门机场店)</t>
  </si>
  <si>
    <t>樊显奎</t>
  </si>
  <si>
    <t>102631163488</t>
  </si>
  <si>
    <t>307553005</t>
  </si>
  <si>
    <t>尚客优快捷酒店(康定店)</t>
  </si>
  <si>
    <t>李嘉杰</t>
  </si>
  <si>
    <t>102631680377</t>
  </si>
  <si>
    <t>309691360</t>
  </si>
  <si>
    <t>巢湖君巢宾馆</t>
  </si>
  <si>
    <t>吴冠</t>
  </si>
  <si>
    <t>102631171760</t>
  </si>
  <si>
    <t>307537498</t>
  </si>
  <si>
    <t>随州滨湖湾商务宾馆</t>
  </si>
  <si>
    <t>罗炎</t>
  </si>
  <si>
    <t>舒适三人间</t>
  </si>
  <si>
    <t>102621880025</t>
  </si>
  <si>
    <t>301495840</t>
  </si>
  <si>
    <t>DNA商务酒店(北京新国展店)</t>
  </si>
  <si>
    <t>孙崇洪|陈新朋</t>
  </si>
  <si>
    <t>2021-05-03</t>
  </si>
  <si>
    <t>¥1,266.00</t>
  </si>
  <si>
    <t>¥1,098.00</t>
  </si>
  <si>
    <t>102631986477</t>
  </si>
  <si>
    <t>310606357</t>
  </si>
  <si>
    <t>99优选酒店(上海李子园地铁站武威东路店)</t>
  </si>
  <si>
    <t>叶茂新</t>
  </si>
  <si>
    <t>102631019468</t>
  </si>
  <si>
    <t>姜行伟</t>
  </si>
  <si>
    <t>102629654965</t>
  </si>
  <si>
    <t>金向宏</t>
  </si>
  <si>
    <t>102630377683</t>
  </si>
  <si>
    <t>311238955</t>
  </si>
  <si>
    <t>五指山旭日客栈</t>
  </si>
  <si>
    <t>王大尉</t>
  </si>
  <si>
    <t>102630785321</t>
  </si>
  <si>
    <t>307552387</t>
  </si>
  <si>
    <t>海韵居酒店公寓(北京丰台科技园店)</t>
  </si>
  <si>
    <t>鲁秦</t>
  </si>
  <si>
    <t>¥401.00</t>
  </si>
  <si>
    <t>102631714381</t>
  </si>
  <si>
    <t>307527661</t>
  </si>
  <si>
    <t>阜阳万佳酒店</t>
  </si>
  <si>
    <t>贾耀武</t>
  </si>
  <si>
    <t>景观大床房</t>
  </si>
  <si>
    <t>102631543549</t>
  </si>
  <si>
    <t>王杰</t>
  </si>
  <si>
    <t>102631175388</t>
  </si>
  <si>
    <t>307519585</t>
  </si>
  <si>
    <t>怀化滨江大酒店</t>
  </si>
  <si>
    <t>蒋尚霖</t>
  </si>
  <si>
    <t>102631392061</t>
  </si>
  <si>
    <t>申川川</t>
  </si>
  <si>
    <t>102631480439</t>
  </si>
  <si>
    <t>311305132</t>
  </si>
  <si>
    <t>荥阳中多智汇酒店</t>
  </si>
  <si>
    <t>石露雅</t>
  </si>
  <si>
    <t>舒适大床</t>
  </si>
  <si>
    <t>102631954773</t>
  </si>
  <si>
    <t>姚敦辉</t>
  </si>
  <si>
    <t>102631458979</t>
  </si>
  <si>
    <t>徐述程</t>
  </si>
  <si>
    <t>102631579527</t>
  </si>
  <si>
    <t>309681322</t>
  </si>
  <si>
    <t>黄梅明珠快捷酒店</t>
  </si>
  <si>
    <t>储银节</t>
  </si>
  <si>
    <t>特惠双人间</t>
  </si>
  <si>
    <t>102631284427</t>
  </si>
  <si>
    <t>310605160</t>
  </si>
  <si>
    <t>万优酒店(苏州国际教育园越溪地铁站店)</t>
  </si>
  <si>
    <t>赵君芳</t>
  </si>
  <si>
    <t>102631122520</t>
  </si>
  <si>
    <t>311145733</t>
  </si>
  <si>
    <t>铜陵普罗旺斯艺术旅馆</t>
  </si>
  <si>
    <t>杨金山</t>
  </si>
  <si>
    <t>豪华主题房</t>
  </si>
  <si>
    <t>102631910093</t>
  </si>
  <si>
    <t>309664501</t>
  </si>
  <si>
    <t>东莞金熙客栈</t>
  </si>
  <si>
    <t>曾中勇</t>
  </si>
  <si>
    <t>102631156750</t>
  </si>
  <si>
    <t>刘海潮</t>
  </si>
  <si>
    <t>¥255.00</t>
  </si>
  <si>
    <t>行政单间</t>
  </si>
  <si>
    <t>102631580529</t>
  </si>
  <si>
    <t>311310058</t>
  </si>
  <si>
    <t>张家口盛通宾馆</t>
  </si>
  <si>
    <t>王少轩</t>
  </si>
  <si>
    <t>102631834199</t>
  </si>
  <si>
    <t>102631573416</t>
  </si>
  <si>
    <t>林海泳</t>
  </si>
  <si>
    <t>¥420.00</t>
  </si>
  <si>
    <t>¥365.00</t>
  </si>
  <si>
    <t>102629401073</t>
  </si>
  <si>
    <t>308781637</t>
  </si>
  <si>
    <t>唐府酒店(北京南锣鼓巷店)</t>
  </si>
  <si>
    <t>贺菊荣</t>
  </si>
  <si>
    <t>¥1,012.00</t>
  </si>
  <si>
    <t>¥880.00</t>
  </si>
  <si>
    <t>影音大床房</t>
  </si>
  <si>
    <t>102631107306</t>
  </si>
  <si>
    <t>309661921</t>
  </si>
  <si>
    <t>7天连锁酒店(江阴锡澄路青阳店)</t>
  </si>
  <si>
    <t>曹飞</t>
  </si>
  <si>
    <t>102631803983</t>
  </si>
  <si>
    <t>311302249</t>
  </si>
  <si>
    <t>舞阳君悦来酒店</t>
  </si>
  <si>
    <t>欧东雷</t>
  </si>
  <si>
    <t>豪华商务三人间</t>
  </si>
  <si>
    <t>102629331830</t>
  </si>
  <si>
    <t>巨德倍</t>
  </si>
  <si>
    <t>¥916.00</t>
  </si>
  <si>
    <t>¥796.00</t>
  </si>
  <si>
    <t>102629963594</t>
  </si>
  <si>
    <t>303687247</t>
  </si>
  <si>
    <t>青城山逸家客栈</t>
  </si>
  <si>
    <t>周维</t>
  </si>
  <si>
    <t>2021-05-15</t>
  </si>
  <si>
    <t>102629449958</t>
  </si>
  <si>
    <t>307550983</t>
  </si>
  <si>
    <t>河池琅琅商务酒店</t>
  </si>
  <si>
    <t>罗彩桃</t>
  </si>
  <si>
    <t>102629058460</t>
  </si>
  <si>
    <t>308779237</t>
  </si>
  <si>
    <t>兰州千惠招待所</t>
  </si>
  <si>
    <t>杨珍妮</t>
  </si>
  <si>
    <t>普通大床房(无独卫)</t>
  </si>
  <si>
    <t>102629559885</t>
  </si>
  <si>
    <t>黄涵炯</t>
  </si>
  <si>
    <t>102630298325</t>
  </si>
  <si>
    <t>311304043</t>
  </si>
  <si>
    <t>中州国际饭店(河南博物院店)</t>
  </si>
  <si>
    <t>杨波</t>
  </si>
  <si>
    <t>¥351.00</t>
  </si>
  <si>
    <t>¥322.00</t>
  </si>
  <si>
    <t>智能文旅商务单间</t>
  </si>
  <si>
    <t>102631988169</t>
  </si>
  <si>
    <t>309684304</t>
  </si>
  <si>
    <t>济南芒果假日酒店</t>
  </si>
  <si>
    <t>石耘豪</t>
  </si>
  <si>
    <t>102631659517</t>
  </si>
  <si>
    <t>309671023</t>
  </si>
  <si>
    <t>速8酒店(连云港朝阳东路店)</t>
  </si>
  <si>
    <t>孟雨竹</t>
  </si>
  <si>
    <t>商务套房</t>
  </si>
  <si>
    <t>102631596344</t>
  </si>
  <si>
    <t>310598314</t>
  </si>
  <si>
    <t>如家酒店(天津东丽跃进路区政府商业中心店)</t>
  </si>
  <si>
    <t>娄涵</t>
  </si>
  <si>
    <t>102631801027</t>
  </si>
  <si>
    <t>303689506</t>
  </si>
  <si>
    <t>晋中茉莉·四季精致酒店</t>
  </si>
  <si>
    <t>付泉辰</t>
  </si>
  <si>
    <t>轻奢大床房</t>
  </si>
  <si>
    <t>102631500108</t>
  </si>
  <si>
    <t>301497016</t>
  </si>
  <si>
    <t>全季酒店(上海漕河泾店)</t>
  </si>
  <si>
    <t>邓铭</t>
  </si>
  <si>
    <t>¥730.00</t>
  </si>
  <si>
    <t>¥646.00</t>
  </si>
  <si>
    <t>102632291097</t>
  </si>
  <si>
    <t>311254309</t>
  </si>
  <si>
    <t>柳州优客时尚宾馆</t>
  </si>
  <si>
    <t>余义波|余义|余波</t>
  </si>
  <si>
    <t>102632192441</t>
  </si>
  <si>
    <t>练红梅</t>
  </si>
  <si>
    <t>102632636738</t>
  </si>
  <si>
    <t>307542160</t>
  </si>
  <si>
    <t>城市便捷酒店(玉林玉福路口店)</t>
  </si>
  <si>
    <t>102632760622</t>
  </si>
  <si>
    <t>311236972</t>
  </si>
  <si>
    <t>高安洪兵商务宾馆</t>
  </si>
  <si>
    <t>韩高飞</t>
  </si>
  <si>
    <t>102632955485</t>
  </si>
  <si>
    <t>309666748</t>
  </si>
  <si>
    <t>济宁老城墙商务宾馆</t>
  </si>
  <si>
    <t>魏丽萍</t>
  </si>
  <si>
    <t>102632996881</t>
  </si>
  <si>
    <t>307524640</t>
  </si>
  <si>
    <t>广州橙子酒店影视公寓(龙洞分店)</t>
  </si>
  <si>
    <t>梅列刚</t>
  </si>
  <si>
    <t>浪漫情侣房</t>
  </si>
  <si>
    <t>102632399337</t>
  </si>
  <si>
    <t>102632829987</t>
  </si>
  <si>
    <t>309659155</t>
  </si>
  <si>
    <t>湛江卡纳商务酒店</t>
  </si>
  <si>
    <t>吴司</t>
  </si>
  <si>
    <t>102632167661</t>
  </si>
  <si>
    <t>沈美琪</t>
  </si>
  <si>
    <t>102632992563</t>
  </si>
  <si>
    <t>102632187023</t>
  </si>
  <si>
    <t>102632440657</t>
  </si>
  <si>
    <t>陈晓栋</t>
  </si>
  <si>
    <t>102632305641</t>
  </si>
  <si>
    <t>311310640</t>
  </si>
  <si>
    <t>周口九九快捷宾馆</t>
  </si>
  <si>
    <t>张文一</t>
  </si>
  <si>
    <t>102632837628</t>
  </si>
  <si>
    <t>309643114</t>
  </si>
  <si>
    <t>凯里旺角公寓</t>
  </si>
  <si>
    <t>徐园琴</t>
  </si>
  <si>
    <t>麻将娱乐房</t>
  </si>
  <si>
    <t>102632022693</t>
  </si>
  <si>
    <t>309667153</t>
  </si>
  <si>
    <t>东莞虎门金菊园商务酒店</t>
  </si>
  <si>
    <t>朱海朋</t>
  </si>
  <si>
    <t>双床间</t>
  </si>
  <si>
    <t>102632905849</t>
  </si>
  <si>
    <t>311256526</t>
  </si>
  <si>
    <t>锦江之星(常州天宁寺店)</t>
  </si>
  <si>
    <t>王慧玲</t>
  </si>
  <si>
    <t>零压标准房a</t>
  </si>
  <si>
    <t>102632567041</t>
  </si>
  <si>
    <t>311304343</t>
  </si>
  <si>
    <t>石家庄水晶学子家园</t>
  </si>
  <si>
    <t>曹贺刚</t>
  </si>
  <si>
    <t>电脑大床房</t>
  </si>
  <si>
    <t>102632385842</t>
  </si>
  <si>
    <t>310602754</t>
  </si>
  <si>
    <t>北京古德豪斯酒店</t>
  </si>
  <si>
    <t>高慧</t>
  </si>
  <si>
    <t>¥248.00</t>
  </si>
  <si>
    <t>经济标准间（无窗）</t>
  </si>
  <si>
    <t>102632073833</t>
  </si>
  <si>
    <t>钟奕根</t>
  </si>
  <si>
    <t>102632574936</t>
  </si>
  <si>
    <t>311145859</t>
  </si>
  <si>
    <t>云霄南洋宾馆</t>
  </si>
  <si>
    <t>苏新江</t>
  </si>
  <si>
    <t>102632721823</t>
  </si>
  <si>
    <t>307549480</t>
  </si>
  <si>
    <t>凤凰凤江客栈</t>
  </si>
  <si>
    <t>蒋建国</t>
  </si>
  <si>
    <t>粉红凌霄不临江大床房</t>
  </si>
  <si>
    <t>102632773534</t>
  </si>
  <si>
    <t>301068379</t>
  </si>
  <si>
    <t>深圳大梅沙京基洲际度假酒店</t>
  </si>
  <si>
    <t>张翠丽</t>
  </si>
  <si>
    <t>¥1,998.00</t>
  </si>
  <si>
    <t>¥1,737.00</t>
  </si>
  <si>
    <t>经典海景房</t>
  </si>
  <si>
    <t>102632125902</t>
  </si>
  <si>
    <t>311246830</t>
  </si>
  <si>
    <t>赣州锦豪商务宾馆</t>
  </si>
  <si>
    <t>肖梦仙|李惠</t>
  </si>
  <si>
    <t>豪华情侣房</t>
  </si>
  <si>
    <t>102632152774</t>
  </si>
  <si>
    <t>309681226</t>
  </si>
  <si>
    <t>汤阴逸家快捷宾馆</t>
  </si>
  <si>
    <t>鲁飞</t>
  </si>
  <si>
    <t>102632436152</t>
  </si>
  <si>
    <t>307547194</t>
  </si>
  <si>
    <t>广州大学城红素公寓</t>
  </si>
  <si>
    <t>黎意伦</t>
  </si>
  <si>
    <t>浪漫特色榻榻米</t>
  </si>
  <si>
    <t>102632607161</t>
  </si>
  <si>
    <t>307532431</t>
  </si>
  <si>
    <t>泾县大桥宾馆</t>
  </si>
  <si>
    <t>杨宝祥</t>
  </si>
  <si>
    <t>102632651679</t>
  </si>
  <si>
    <t>杨德彦</t>
  </si>
  <si>
    <t>102632298054</t>
  </si>
  <si>
    <t>309685723</t>
  </si>
  <si>
    <t>铂睿酒店(广州上下九步行街店)</t>
  </si>
  <si>
    <t>叶东京</t>
  </si>
  <si>
    <t>102632722519</t>
  </si>
  <si>
    <t>309644356</t>
  </si>
  <si>
    <t>兴宁君悦宾馆</t>
  </si>
  <si>
    <t>李楚风</t>
  </si>
  <si>
    <t>102632470300</t>
  </si>
  <si>
    <t>311306419</t>
  </si>
  <si>
    <t>石家庄荣安旅馆</t>
  </si>
  <si>
    <t>周宇焱</t>
  </si>
  <si>
    <t>普通间(公共卫浴)</t>
  </si>
  <si>
    <t>102632735106</t>
  </si>
  <si>
    <t>301067254</t>
  </si>
  <si>
    <t>逸米酒店(广州上下九步行街店)</t>
  </si>
  <si>
    <t>许伟杰</t>
  </si>
  <si>
    <t>102632494281</t>
  </si>
  <si>
    <t>309669172</t>
  </si>
  <si>
    <t>廉江皇朝宾馆</t>
  </si>
  <si>
    <t>伍玉图</t>
  </si>
  <si>
    <t>102632522776</t>
  </si>
  <si>
    <t>307525066</t>
  </si>
  <si>
    <t>高县沁园宾馆</t>
  </si>
  <si>
    <t>简相宇</t>
  </si>
  <si>
    <t>102632531357</t>
  </si>
  <si>
    <t>311242804</t>
  </si>
  <si>
    <t>儋州九天商务旅租</t>
  </si>
  <si>
    <t>陈建壮</t>
  </si>
  <si>
    <t>102632989094</t>
  </si>
  <si>
    <t>102632373777</t>
  </si>
  <si>
    <t>黄志湘</t>
  </si>
  <si>
    <t>102632131770</t>
  </si>
  <si>
    <t>307549786</t>
  </si>
  <si>
    <t>邵东永利大酒店</t>
  </si>
  <si>
    <t>曹明</t>
  </si>
  <si>
    <t>¥65.00</t>
  </si>
  <si>
    <t>102632508471</t>
  </si>
  <si>
    <t>韩军旺</t>
  </si>
  <si>
    <t>102632143742</t>
  </si>
  <si>
    <t>309645847</t>
  </si>
  <si>
    <t>布丁酒店(杭州学院路地铁站口店)</t>
  </si>
  <si>
    <t>龚忠库</t>
  </si>
  <si>
    <t>102632381551</t>
  </si>
  <si>
    <t>309690145</t>
  </si>
  <si>
    <t>杭州坤豪快捷酒店</t>
  </si>
  <si>
    <t>王童</t>
  </si>
  <si>
    <t>102632389004</t>
  </si>
  <si>
    <t>309678811</t>
  </si>
  <si>
    <t>太和天蓬宾馆</t>
  </si>
  <si>
    <t>王梦丽</t>
  </si>
  <si>
    <t>中型双人</t>
  </si>
  <si>
    <t>102632892739</t>
  </si>
  <si>
    <t>聪哥哥</t>
  </si>
  <si>
    <t>102632752851</t>
  </si>
  <si>
    <t>309686194</t>
  </si>
  <si>
    <t>保山皇朝风情大酒店</t>
  </si>
  <si>
    <t>张永跃</t>
  </si>
  <si>
    <t>精品单人间</t>
  </si>
  <si>
    <t>102632266513</t>
  </si>
  <si>
    <t>102630990464</t>
  </si>
  <si>
    <t>308783434</t>
  </si>
  <si>
    <t>南宁湖畔公寓酒店</t>
  </si>
  <si>
    <t>朱晨希</t>
  </si>
  <si>
    <t>102631791614</t>
  </si>
  <si>
    <t>307521133</t>
  </si>
  <si>
    <t>常德桃花源里大酒店</t>
  </si>
  <si>
    <t>彭红旗</t>
  </si>
  <si>
    <t>102632015170</t>
  </si>
  <si>
    <t>韦力玮</t>
  </si>
  <si>
    <t>102632237496</t>
  </si>
  <si>
    <t>唐宁</t>
  </si>
  <si>
    <t>¥1,571.00</t>
  </si>
  <si>
    <t>¥1,366.00</t>
  </si>
  <si>
    <t>102632925264</t>
  </si>
  <si>
    <t>307533937</t>
  </si>
  <si>
    <t>荆州楚韵商务酒店</t>
  </si>
  <si>
    <t>徐海文</t>
  </si>
  <si>
    <t>102632044024</t>
  </si>
  <si>
    <t>309683512</t>
  </si>
  <si>
    <t>梧州湘鑫宾馆</t>
  </si>
  <si>
    <t>牛恩刚</t>
  </si>
  <si>
    <t>102632112772</t>
  </si>
  <si>
    <t>310599670</t>
  </si>
  <si>
    <t>武汉金盾舒悦酒店</t>
  </si>
  <si>
    <t>林甲镇</t>
  </si>
  <si>
    <t>¥572.00</t>
  </si>
  <si>
    <t>¥497.00</t>
  </si>
  <si>
    <t>102632786423</t>
  </si>
  <si>
    <t>许龙|张子磊</t>
  </si>
  <si>
    <t>¥556.00</t>
  </si>
  <si>
    <t>¥482.00</t>
  </si>
  <si>
    <t>102632093713</t>
  </si>
  <si>
    <t>311143045</t>
  </si>
  <si>
    <t>漳浦海悦宾馆</t>
  </si>
  <si>
    <t>林文豪</t>
  </si>
  <si>
    <t>102632685177</t>
  </si>
  <si>
    <t>311242774</t>
  </si>
  <si>
    <t>芦溪九龙万景山庄</t>
  </si>
  <si>
    <t>胡昌|熊娜</t>
  </si>
  <si>
    <t>102632538300</t>
  </si>
  <si>
    <t>309669124</t>
  </si>
  <si>
    <t>长治随缘公寓</t>
  </si>
  <si>
    <t>刘玉婷</t>
  </si>
  <si>
    <t>情侣大床房</t>
  </si>
  <si>
    <t>102632358899</t>
  </si>
  <si>
    <t>311250397</t>
  </si>
  <si>
    <t>盐城瑞盛宾馆</t>
  </si>
  <si>
    <t>闫允腾</t>
  </si>
  <si>
    <t>主题房</t>
  </si>
  <si>
    <t>102632111571</t>
  </si>
  <si>
    <t>309661999</t>
  </si>
  <si>
    <t>广州南沙时尚公寓</t>
  </si>
  <si>
    <t>杨功霆</t>
  </si>
  <si>
    <t>102632151453</t>
  </si>
  <si>
    <t>309692317</t>
  </si>
  <si>
    <t>大连明捷左岸经典酒店式公寓</t>
  </si>
  <si>
    <t>鲍占清</t>
  </si>
  <si>
    <t>102632342969</t>
  </si>
  <si>
    <t>311248942</t>
  </si>
  <si>
    <t>琼海凯利特主题酒店</t>
  </si>
  <si>
    <t>张丽</t>
  </si>
  <si>
    <t>多样化体验房</t>
  </si>
  <si>
    <t>102632844382</t>
  </si>
  <si>
    <t>311309962</t>
  </si>
  <si>
    <t>信阳途乐酒店</t>
  </si>
  <si>
    <t>王友华</t>
  </si>
  <si>
    <t>102632954390</t>
  </si>
  <si>
    <t>309687064</t>
  </si>
  <si>
    <t>锐思堡国际公寓(东莞厚街万达店)</t>
  </si>
  <si>
    <t>杨优月</t>
  </si>
  <si>
    <t>精致特惠房</t>
  </si>
  <si>
    <t>102631807198</t>
  </si>
  <si>
    <t>309658828</t>
  </si>
  <si>
    <t>贵定诚芳宾馆</t>
  </si>
  <si>
    <t>陈乐</t>
  </si>
  <si>
    <t>102630454918</t>
  </si>
  <si>
    <t>303689956</t>
  </si>
  <si>
    <t>7天连锁酒店(武汉华侨城欢乐谷店)</t>
  </si>
  <si>
    <t>谭石红</t>
  </si>
  <si>
    <t>¥414.00</t>
  </si>
  <si>
    <t>¥360.00</t>
  </si>
  <si>
    <t>102631839054</t>
  </si>
  <si>
    <t>310600273</t>
  </si>
  <si>
    <t>天津梧桐情侣主题酒店</t>
  </si>
  <si>
    <t>李国增</t>
  </si>
  <si>
    <t>梧桐蜜语豪华房</t>
  </si>
  <si>
    <t>102631271517</t>
  </si>
  <si>
    <t>309674950</t>
  </si>
  <si>
    <t>石狮阳光假日酒店</t>
  </si>
  <si>
    <t>郑金涂|吴俊明</t>
  </si>
  <si>
    <t>¥458.00</t>
  </si>
  <si>
    <t>102632537648</t>
  </si>
  <si>
    <t>殷洪喜</t>
  </si>
  <si>
    <t>102632780745</t>
  </si>
  <si>
    <t>309664363</t>
  </si>
  <si>
    <t>汝阳梧桐里精品酒店</t>
  </si>
  <si>
    <t>李家伟</t>
  </si>
  <si>
    <t>102632978521</t>
  </si>
  <si>
    <t>311299681</t>
  </si>
  <si>
    <t>汝南吉祥快捷宾馆</t>
  </si>
  <si>
    <t>范鹏</t>
  </si>
  <si>
    <t>102632724799</t>
  </si>
  <si>
    <t>¥317.00</t>
  </si>
  <si>
    <t>¥275.00</t>
  </si>
  <si>
    <t>102632581708</t>
  </si>
  <si>
    <t>307519867</t>
  </si>
  <si>
    <t>炉霍天珠大酒店</t>
  </si>
  <si>
    <t>何佳轩</t>
  </si>
  <si>
    <t>¥259.00</t>
  </si>
  <si>
    <t>102632555900</t>
  </si>
  <si>
    <t>黄晓华</t>
  </si>
  <si>
    <t>¥313.00</t>
  </si>
  <si>
    <t>标准大床间</t>
  </si>
  <si>
    <t>102632257858</t>
  </si>
  <si>
    <t>309662236</t>
  </si>
  <si>
    <t>西城假日酒店公寓(乐山高铁店)</t>
  </si>
  <si>
    <t>黄志刚</t>
  </si>
  <si>
    <t>零压商务家庭房</t>
  </si>
  <si>
    <t>102632803653</t>
  </si>
  <si>
    <t>307552762</t>
  </si>
  <si>
    <t>资阳丰悦商务宾馆</t>
  </si>
  <si>
    <t>102631151615</t>
  </si>
  <si>
    <t>307521142</t>
  </si>
  <si>
    <t>上海未然云玖民宿</t>
  </si>
  <si>
    <t>魏林玲</t>
  </si>
  <si>
    <t>¥468.00</t>
  </si>
  <si>
    <t>¥406.00</t>
  </si>
  <si>
    <t>KITTY大床房</t>
  </si>
  <si>
    <t>102631762889</t>
  </si>
  <si>
    <t>¥239.00</t>
  </si>
  <si>
    <t>102632450143</t>
  </si>
  <si>
    <t>杨兴燕</t>
  </si>
  <si>
    <t>标准主题房</t>
  </si>
  <si>
    <t>102631952851</t>
  </si>
  <si>
    <t>307546471</t>
  </si>
  <si>
    <t>7天连锁酒店(郴州高铁西站店)</t>
  </si>
  <si>
    <t>吴润梅</t>
  </si>
  <si>
    <t>102632802517</t>
  </si>
  <si>
    <t>311256460</t>
  </si>
  <si>
    <t>屯昌元行商务酒店</t>
  </si>
  <si>
    <t>苏运坚</t>
  </si>
  <si>
    <t>102632802384</t>
  </si>
  <si>
    <t>307525087</t>
  </si>
  <si>
    <t>衡阳蔡府宾馆</t>
  </si>
  <si>
    <t>李家鹏</t>
  </si>
  <si>
    <t>102632670035</t>
  </si>
  <si>
    <t>龙孜彦</t>
  </si>
  <si>
    <t>102632970335</t>
  </si>
  <si>
    <t>307540171</t>
  </si>
  <si>
    <t>尚客优连锁酒店(亳州建安路店)</t>
  </si>
  <si>
    <t>李凯</t>
  </si>
  <si>
    <t>102632153270</t>
  </si>
  <si>
    <t>309650188</t>
  </si>
  <si>
    <t>大连百年汇四季酒店</t>
  </si>
  <si>
    <t>王博|曹德仁</t>
  </si>
  <si>
    <t>102632984634</t>
  </si>
  <si>
    <t>307537978</t>
  </si>
  <si>
    <t>悦客来连锁旅店(北京潘家园店)</t>
  </si>
  <si>
    <t>唐彦辉</t>
  </si>
  <si>
    <t>102632272116</t>
  </si>
  <si>
    <t>309645439</t>
  </si>
  <si>
    <t>尚客优快捷酒店(邢台大曹庄店)</t>
  </si>
  <si>
    <t>王苏杭</t>
  </si>
  <si>
    <t>102632455398</t>
  </si>
  <si>
    <t>311145175</t>
  </si>
  <si>
    <t>湘潭富豪阁商务宾馆</t>
  </si>
  <si>
    <t>张帆</t>
  </si>
  <si>
    <t>洞府仙境主题房</t>
  </si>
  <si>
    <t>102632846983</t>
  </si>
  <si>
    <t>尹颖</t>
  </si>
  <si>
    <t>102631235917</t>
  </si>
  <si>
    <t>张月清</t>
  </si>
  <si>
    <t>102632494366</t>
  </si>
  <si>
    <t>102632227460</t>
  </si>
  <si>
    <t>施艳靓</t>
  </si>
  <si>
    <t>102632898874</t>
  </si>
  <si>
    <t>307547332</t>
  </si>
  <si>
    <t>泸定红雪莲宾馆</t>
  </si>
  <si>
    <t>102632077411</t>
  </si>
  <si>
    <t>311138305</t>
  </si>
  <si>
    <t>邵阳漫果时尚酒店</t>
  </si>
  <si>
    <t>刘佳喜</t>
  </si>
  <si>
    <t>102632507900</t>
  </si>
  <si>
    <t>309662893</t>
  </si>
  <si>
    <t>丹阳东华快捷酒店</t>
  </si>
  <si>
    <t>胡奎</t>
  </si>
  <si>
    <t>102632737617</t>
  </si>
  <si>
    <t>311309356</t>
  </si>
  <si>
    <t>黎平侗乡第一栈</t>
  </si>
  <si>
    <t>张圣进</t>
  </si>
  <si>
    <t>102630873613</t>
  </si>
  <si>
    <t>309653083</t>
  </si>
  <si>
    <t>哈巴河沙尔哈木尔山庄</t>
  </si>
  <si>
    <t>张晨|刘丽</t>
  </si>
  <si>
    <t>¥714.00</t>
  </si>
  <si>
    <t>¥620.00</t>
  </si>
  <si>
    <t>102631544811</t>
  </si>
  <si>
    <t>309650527</t>
  </si>
  <si>
    <t>如家酒店(苏州新区马运路地铁站店)</t>
  </si>
  <si>
    <t>杜怀保</t>
  </si>
  <si>
    <t>102632117234</t>
  </si>
  <si>
    <t>黄亚绿</t>
  </si>
  <si>
    <t>102632844771</t>
  </si>
  <si>
    <t>罗洪彪</t>
  </si>
  <si>
    <t>¥314.00</t>
  </si>
  <si>
    <t>¥273.00</t>
  </si>
  <si>
    <t>102632544182</t>
  </si>
  <si>
    <t>吴志辉</t>
  </si>
  <si>
    <t>102632336202</t>
  </si>
  <si>
    <t>陈艺漳</t>
  </si>
  <si>
    <t>102632666553</t>
  </si>
  <si>
    <t>309660838</t>
  </si>
  <si>
    <t>知名度便捷酒店(河池同德店)</t>
  </si>
  <si>
    <t>张传国</t>
  </si>
  <si>
    <t>102632617513</t>
  </si>
  <si>
    <t>307538560</t>
  </si>
  <si>
    <t>株洲龙腾商务宾馆</t>
  </si>
  <si>
    <t>陈文</t>
  </si>
  <si>
    <t>商务双人房</t>
  </si>
  <si>
    <t>102632237173</t>
  </si>
  <si>
    <t>309690496</t>
  </si>
  <si>
    <t>合肥芭莎风尚酒店</t>
  </si>
  <si>
    <t>李嫣然</t>
  </si>
  <si>
    <t>102632329662</t>
  </si>
  <si>
    <t>申宇轩</t>
  </si>
  <si>
    <t>102632466387</t>
  </si>
  <si>
    <t>102631563654</t>
  </si>
  <si>
    <t>311250055</t>
  </si>
  <si>
    <t>庐山小丽家庭旅馆</t>
  </si>
  <si>
    <t>李永秀</t>
  </si>
  <si>
    <t>102632725172</t>
  </si>
  <si>
    <t>307536862</t>
  </si>
  <si>
    <t>娄底金圆商务宾馆</t>
  </si>
  <si>
    <t>谭仁国</t>
  </si>
  <si>
    <t>日式间</t>
  </si>
  <si>
    <t>102632095531</t>
  </si>
  <si>
    <t>309652402</t>
  </si>
  <si>
    <t>葫芦岛飞天宾馆</t>
  </si>
  <si>
    <t>戴航</t>
  </si>
  <si>
    <t>102632786683</t>
  </si>
  <si>
    <t>309649168</t>
  </si>
  <si>
    <t>蜀景臻品酒店(合肥雪霁路店)</t>
  </si>
  <si>
    <t>韩世勇</t>
  </si>
  <si>
    <t>舒适标准间</t>
  </si>
  <si>
    <t>102632341855</t>
  </si>
  <si>
    <t>301066285</t>
  </si>
  <si>
    <t>沙县君华大酒店</t>
  </si>
  <si>
    <t>陈涌智</t>
  </si>
  <si>
    <t>102630957490</t>
  </si>
  <si>
    <t>309653239</t>
  </si>
  <si>
    <t>喆啡酒店(北京南站永定门外地铁站店)</t>
  </si>
  <si>
    <t>程一帆</t>
  </si>
  <si>
    <t>¥944.00</t>
  </si>
  <si>
    <t>¥938.00</t>
  </si>
  <si>
    <t>啡凡大床房</t>
  </si>
  <si>
    <t>102632699809</t>
  </si>
  <si>
    <t>301494517</t>
  </si>
  <si>
    <t>北京裕龙花园大酒店</t>
  </si>
  <si>
    <t>王东滨</t>
  </si>
  <si>
    <t>102632746982</t>
  </si>
  <si>
    <t>张海兵|朱志强|李靖</t>
  </si>
  <si>
    <t>¥729.00</t>
  </si>
  <si>
    <t>¥633.00</t>
  </si>
  <si>
    <t>102632984626</t>
  </si>
  <si>
    <t>307540141</t>
  </si>
  <si>
    <t>7天连锁酒店(乐至迎宾大道店)</t>
  </si>
  <si>
    <t>洑成鸠</t>
  </si>
  <si>
    <t>经济房(无窗)</t>
  </si>
  <si>
    <t>102632410760</t>
  </si>
  <si>
    <t>310600768</t>
  </si>
  <si>
    <t>苏州清馨雅居青年公寓</t>
  </si>
  <si>
    <t>金挺勇</t>
  </si>
  <si>
    <t>102631239486</t>
  </si>
  <si>
    <t>309675943</t>
  </si>
  <si>
    <t>汕尾望岛渔家乐</t>
  </si>
  <si>
    <t>林淑仪</t>
  </si>
  <si>
    <t>102631086814</t>
  </si>
  <si>
    <t>309656056</t>
  </si>
  <si>
    <t>八达岭长城院落</t>
  </si>
  <si>
    <t>张碧辉|陈立英|刘春华</t>
  </si>
  <si>
    <t>¥549.00</t>
  </si>
  <si>
    <t>院景家庭特惠房</t>
  </si>
  <si>
    <t>102630437782</t>
  </si>
  <si>
    <t>¥766.00</t>
  </si>
  <si>
    <t>102631515285</t>
  </si>
  <si>
    <t>311241004</t>
  </si>
  <si>
    <t>维也纳国际酒店(南宁南职院地铁站店)</t>
  </si>
  <si>
    <t>莫尔东</t>
  </si>
  <si>
    <t>¥306.00</t>
  </si>
  <si>
    <t>102630597316</t>
  </si>
  <si>
    <t>307546918</t>
  </si>
  <si>
    <t>翔联宾馆(深圳灵芝地铁站店)</t>
  </si>
  <si>
    <t>严维维</t>
  </si>
  <si>
    <t>102632534571</t>
  </si>
  <si>
    <t>311143843</t>
  </si>
  <si>
    <t>金寨汇和酒店</t>
  </si>
  <si>
    <t>余涛</t>
  </si>
  <si>
    <t>102631643131</t>
  </si>
  <si>
    <t>301497046</t>
  </si>
  <si>
    <t>君都商务酒店(长沙麓谷店)</t>
  </si>
  <si>
    <t>唐钰婷</t>
  </si>
  <si>
    <t>君子房标单</t>
  </si>
  <si>
    <t>102630801636</t>
  </si>
  <si>
    <t>311255578</t>
  </si>
  <si>
    <t>酒泉教育宾馆</t>
  </si>
  <si>
    <t>任家萱</t>
  </si>
  <si>
    <t>102630094356</t>
  </si>
  <si>
    <t>309651958</t>
  </si>
  <si>
    <t>崇州澜峰酒店</t>
  </si>
  <si>
    <t>王竟冬</t>
  </si>
  <si>
    <t>豪华舒适大床房</t>
  </si>
  <si>
    <t>102630041512</t>
  </si>
  <si>
    <t>谈玥吟</t>
  </si>
  <si>
    <t>豪华温馨大床房</t>
  </si>
  <si>
    <t>102629195475</t>
  </si>
  <si>
    <t>311252818</t>
  </si>
  <si>
    <t>酒泉鼎极时尚酒店</t>
  </si>
  <si>
    <t>姚小明</t>
  </si>
  <si>
    <t>102629360583</t>
  </si>
  <si>
    <t>钟瑶洁</t>
  </si>
  <si>
    <t>102631087600</t>
  </si>
  <si>
    <t>303688309</t>
  </si>
  <si>
    <t>嘉立连锁酒店(成都宽窄巷子店)</t>
  </si>
  <si>
    <t>张云锋</t>
  </si>
  <si>
    <t>¥350.00</t>
  </si>
  <si>
    <t>102632300866</t>
  </si>
  <si>
    <t>102632603186</t>
  </si>
  <si>
    <t>311236735</t>
  </si>
  <si>
    <t>如家酒店(灌云富园广场步行街店)</t>
  </si>
  <si>
    <t>102632808878</t>
  </si>
  <si>
    <t>311302936</t>
  </si>
  <si>
    <t>派酒店(焦作理工大学店)</t>
  </si>
  <si>
    <t>刘仁飞</t>
  </si>
  <si>
    <t>影趣大床房</t>
  </si>
  <si>
    <t>102632849458</t>
  </si>
  <si>
    <t>307531177</t>
  </si>
  <si>
    <t>和县舜天假日酒店</t>
  </si>
  <si>
    <t>李汝军|庄昌亮</t>
  </si>
  <si>
    <t>102632810115</t>
  </si>
  <si>
    <t>黄进洪</t>
  </si>
  <si>
    <t>102632233874</t>
  </si>
  <si>
    <t>311301085</t>
  </si>
  <si>
    <t>罗甸乐亿大酒店</t>
  </si>
  <si>
    <t>汤宝怡</t>
  </si>
  <si>
    <t>102632442573</t>
  </si>
  <si>
    <t>杨彬</t>
  </si>
  <si>
    <t>102632964009</t>
  </si>
  <si>
    <t>钟圳辉</t>
  </si>
  <si>
    <t>浪漫优享房</t>
  </si>
  <si>
    <t>102632052771</t>
  </si>
  <si>
    <t>311236993</t>
  </si>
  <si>
    <t>九江优品客栈</t>
  </si>
  <si>
    <t>罗栎</t>
  </si>
  <si>
    <t>102632211678</t>
  </si>
  <si>
    <t>309686893</t>
  </si>
  <si>
    <t>肇庆锦江大酒店</t>
  </si>
  <si>
    <t>何嘉伟|韦桐明</t>
  </si>
  <si>
    <t>102631891416</t>
  </si>
  <si>
    <t>杨磊</t>
  </si>
  <si>
    <t>102631213526</t>
  </si>
  <si>
    <t>叶惠英</t>
  </si>
  <si>
    <t>¥562.00</t>
  </si>
  <si>
    <t>¥488.00</t>
  </si>
  <si>
    <t>102631021586</t>
  </si>
  <si>
    <t>王燕松</t>
  </si>
  <si>
    <t>102631276331</t>
  </si>
  <si>
    <t>¥478.00</t>
  </si>
  <si>
    <t>¥415.00</t>
  </si>
  <si>
    <t>商旅双床房</t>
  </si>
  <si>
    <t>102632729466</t>
  </si>
  <si>
    <t>301068076</t>
  </si>
  <si>
    <t>布丁酒店(成都科华北路川大北门店)</t>
  </si>
  <si>
    <t>何洋</t>
  </si>
  <si>
    <t>102631568569</t>
  </si>
  <si>
    <t>310604416</t>
  </si>
  <si>
    <t>如家酒店(天津华苑复康西路医科大学眼科医院店)</t>
  </si>
  <si>
    <t>张玉石</t>
  </si>
  <si>
    <t>102629100998</t>
  </si>
  <si>
    <t>307526584</t>
  </si>
  <si>
    <t>仁寿万豪商务酒店</t>
  </si>
  <si>
    <t>102632292278</t>
  </si>
  <si>
    <t>102632286871</t>
  </si>
  <si>
    <t>102632564296</t>
  </si>
  <si>
    <t>李俊霖</t>
  </si>
  <si>
    <t>102632284146</t>
  </si>
  <si>
    <t>307538356</t>
  </si>
  <si>
    <t>7天连锁酒店(阜阳火车站店)</t>
  </si>
  <si>
    <t>尹磊</t>
  </si>
  <si>
    <t>102632331985</t>
  </si>
  <si>
    <t>309683983</t>
  </si>
  <si>
    <t>什邡丽景商务酒店</t>
  </si>
  <si>
    <t>谢显国</t>
  </si>
  <si>
    <t>普通单间(无窗)</t>
  </si>
  <si>
    <t>102632120110</t>
  </si>
  <si>
    <t>王朝慧</t>
  </si>
  <si>
    <t>102632135057</t>
  </si>
  <si>
    <t>311240725</t>
  </si>
  <si>
    <t>新沂味道尊享酒店</t>
  </si>
  <si>
    <t>于文涛</t>
  </si>
  <si>
    <t>102632208942</t>
  </si>
  <si>
    <t>309676954</t>
  </si>
  <si>
    <t>广州蓝蓝酒店</t>
  </si>
  <si>
    <t>徐艺</t>
  </si>
  <si>
    <t>舒适双人房</t>
  </si>
  <si>
    <t>102632891877</t>
  </si>
  <si>
    <t>满晓丹</t>
  </si>
  <si>
    <t>¥310.00</t>
  </si>
  <si>
    <t>¥269.00</t>
  </si>
  <si>
    <t>102631555412</t>
  </si>
  <si>
    <t>309659626</t>
  </si>
  <si>
    <t>如家酒店(宿州汴河路国购广场店)</t>
  </si>
  <si>
    <t>胡婷</t>
  </si>
  <si>
    <t>102632868902</t>
  </si>
  <si>
    <t>307547761</t>
  </si>
  <si>
    <t>广州裕峰宾馆</t>
  </si>
  <si>
    <t>马伟健</t>
  </si>
  <si>
    <t>102632062349</t>
  </si>
  <si>
    <t>陆艳</t>
  </si>
  <si>
    <t>特色双床房</t>
  </si>
  <si>
    <t>102632742993</t>
  </si>
  <si>
    <t>何显明</t>
  </si>
  <si>
    <t>102630064008</t>
  </si>
  <si>
    <t>何志香</t>
  </si>
  <si>
    <t>102632143228</t>
  </si>
  <si>
    <t>叶昌</t>
  </si>
  <si>
    <t>102630748780</t>
  </si>
  <si>
    <t>311258413</t>
  </si>
  <si>
    <t>吉安天兴酒店</t>
  </si>
  <si>
    <t>黄丽芳</t>
  </si>
  <si>
    <t>102630554522</t>
  </si>
  <si>
    <t>309680674</t>
  </si>
  <si>
    <t>骏怡连锁酒店(英山店)</t>
  </si>
  <si>
    <t>王元博</t>
  </si>
  <si>
    <t>102630932768</t>
  </si>
  <si>
    <t>102632461277</t>
  </si>
  <si>
    <t>李静</t>
  </si>
  <si>
    <t>102631362552</t>
  </si>
  <si>
    <t>307529917</t>
  </si>
  <si>
    <t>仙桃海凡星精品酒店</t>
  </si>
  <si>
    <t>张英</t>
  </si>
  <si>
    <t>¥366.00</t>
  </si>
  <si>
    <t>幻想主题房</t>
  </si>
  <si>
    <t>102631159696</t>
  </si>
  <si>
    <t>309647254</t>
  </si>
  <si>
    <t>北京树业酒店</t>
  </si>
  <si>
    <t>潘杰芳</t>
  </si>
  <si>
    <t>普通标准间(无窗)</t>
  </si>
  <si>
    <t>102631368279</t>
  </si>
  <si>
    <t>309659653</t>
  </si>
  <si>
    <t>7天优品酒店(宜昌葛洲坝店)</t>
  </si>
  <si>
    <t>谭亚军</t>
  </si>
  <si>
    <t>102632973598</t>
  </si>
  <si>
    <t>307549384</t>
  </si>
  <si>
    <t>骏怡连锁酒店(太和火车站店)</t>
  </si>
  <si>
    <t>左少恒</t>
  </si>
  <si>
    <t>102632018853</t>
  </si>
  <si>
    <t>李健林</t>
  </si>
  <si>
    <t>102632213406</t>
  </si>
  <si>
    <t>303690724</t>
  </si>
  <si>
    <t>蒲江阿吾雅舍</t>
  </si>
  <si>
    <t>袁列伟|文鹏</t>
  </si>
  <si>
    <t>102632782936</t>
  </si>
  <si>
    <t>309645409</t>
  </si>
  <si>
    <t>黄骅佳迪宾馆</t>
  </si>
  <si>
    <t>张鑫</t>
  </si>
  <si>
    <t>102632415527</t>
  </si>
  <si>
    <t>311303794</t>
  </si>
  <si>
    <t>晋州尚辰宾馆</t>
  </si>
  <si>
    <t>李宗庆</t>
  </si>
  <si>
    <t>102632178551</t>
  </si>
  <si>
    <t>311242615</t>
  </si>
  <si>
    <t>庐山天堂鸟客栈</t>
  </si>
  <si>
    <t>于丽凡</t>
  </si>
  <si>
    <t>独卫大标间</t>
  </si>
  <si>
    <t>102632373544</t>
  </si>
  <si>
    <t>王勇</t>
  </si>
  <si>
    <t>102632219515</t>
  </si>
  <si>
    <t>309645502</t>
  </si>
  <si>
    <t>如家酒店(乌海万达广场店)</t>
  </si>
  <si>
    <t>王中华</t>
  </si>
  <si>
    <t>商务大床房b(无窗)</t>
  </si>
  <si>
    <t>102632995331</t>
  </si>
  <si>
    <t>309663679</t>
  </si>
  <si>
    <t>西双版纳梦泽度假观景客栈</t>
  </si>
  <si>
    <t>王小鹏</t>
  </si>
  <si>
    <t>傣泰江景大床房</t>
  </si>
  <si>
    <t>102632460820</t>
  </si>
  <si>
    <t>311256694</t>
  </si>
  <si>
    <t>易佰连锁酒店(静宁中街店)</t>
  </si>
  <si>
    <t>阮伏豹</t>
  </si>
  <si>
    <t>大床房a</t>
  </si>
  <si>
    <t>102632841589</t>
  </si>
  <si>
    <t>309654256</t>
  </si>
  <si>
    <t>宝鸡瑞丰商务酒店</t>
  </si>
  <si>
    <t>陈超群</t>
  </si>
  <si>
    <t>102632294594</t>
  </si>
  <si>
    <t>311258794</t>
  </si>
  <si>
    <t>南通台北小站酒店</t>
  </si>
  <si>
    <t>102632258161</t>
  </si>
  <si>
    <t>杜钜洲</t>
  </si>
  <si>
    <t>102632871478</t>
  </si>
  <si>
    <t>307552189</t>
  </si>
  <si>
    <t>北京柚美酒店</t>
  </si>
  <si>
    <t>田彬</t>
  </si>
  <si>
    <t>102632830941</t>
  </si>
  <si>
    <t>307536649</t>
  </si>
  <si>
    <t>八喜连锁酒店(娄底学院路店)</t>
  </si>
  <si>
    <t>胡宇星</t>
  </si>
  <si>
    <t>102631568376</t>
  </si>
  <si>
    <t>309643627</t>
  </si>
  <si>
    <t>霍州宾馆</t>
  </si>
  <si>
    <t>程仲晓</t>
  </si>
  <si>
    <t>102631709436</t>
  </si>
  <si>
    <t>潘丽芸</t>
  </si>
  <si>
    <t>102629210049</t>
  </si>
  <si>
    <t>301493191</t>
  </si>
  <si>
    <t>长沙富力万达文华酒店</t>
  </si>
  <si>
    <t>向恒晟</t>
  </si>
  <si>
    <t>¥1,827.00</t>
  </si>
  <si>
    <t>¥1,588.00</t>
  </si>
  <si>
    <t>行政豪华大床房</t>
  </si>
  <si>
    <t>102631800486</t>
  </si>
  <si>
    <t>102632575147</t>
  </si>
  <si>
    <t>307524025</t>
  </si>
  <si>
    <t>荣县广场宾馆</t>
  </si>
  <si>
    <t>田东彬</t>
  </si>
  <si>
    <t>102632631414</t>
  </si>
  <si>
    <t>307550290</t>
  </si>
  <si>
    <t>翠竹酒店(深圳城景中心店)</t>
  </si>
  <si>
    <t>邓文顺</t>
  </si>
  <si>
    <t>102632099414</t>
  </si>
  <si>
    <t>309662050</t>
  </si>
  <si>
    <t>荣县荣都会酒店</t>
  </si>
  <si>
    <t>李荣军</t>
  </si>
  <si>
    <t>102632337103</t>
  </si>
  <si>
    <t>307548106</t>
  </si>
  <si>
    <t>攀枝花永宏商务宾馆</t>
  </si>
  <si>
    <t>刘兰芳|陈旭</t>
  </si>
  <si>
    <t>102632766526</t>
  </si>
  <si>
    <t>王胜平</t>
  </si>
  <si>
    <t>102632695855</t>
  </si>
  <si>
    <t>王光龙</t>
  </si>
  <si>
    <t>102632560585</t>
  </si>
  <si>
    <t>李绪鹏</t>
  </si>
  <si>
    <t>102632748255</t>
  </si>
  <si>
    <t>王竹青|唐玉源</t>
  </si>
  <si>
    <t>102632153354</t>
  </si>
  <si>
    <t>311252071</t>
  </si>
  <si>
    <t>花美时酒店(灌南名人国际店)</t>
  </si>
  <si>
    <t>李亚松</t>
  </si>
  <si>
    <t>102632754325</t>
  </si>
  <si>
    <t>303687853</t>
  </si>
  <si>
    <t>兰欧酒店(固原市政府店)</t>
  </si>
  <si>
    <t>陈肖|杨建涛</t>
  </si>
  <si>
    <t>兰艺双床房</t>
  </si>
  <si>
    <t>102632104045</t>
  </si>
  <si>
    <t>102632544589</t>
  </si>
  <si>
    <t>林亚熙</t>
  </si>
  <si>
    <t>102632164496</t>
  </si>
  <si>
    <t>309671977</t>
  </si>
  <si>
    <t>怡莱酒店(余姚万达广场店)</t>
  </si>
  <si>
    <t>王超峰</t>
  </si>
  <si>
    <t>102632644816</t>
  </si>
  <si>
    <t>刘建才</t>
  </si>
  <si>
    <t>102632717409</t>
  </si>
  <si>
    <t>汪喜</t>
  </si>
  <si>
    <t>102632621079</t>
  </si>
  <si>
    <t>307538374</t>
  </si>
  <si>
    <t>维也纳公寓(深圳中英街店)</t>
  </si>
  <si>
    <t>陈子风</t>
  </si>
  <si>
    <t>2021-05-16</t>
  </si>
  <si>
    <t>豪华山景大床房</t>
  </si>
  <si>
    <t>102630501198</t>
  </si>
  <si>
    <t>307521514</t>
  </si>
  <si>
    <t>悦享酒店(上海枫泾古镇店)</t>
  </si>
  <si>
    <t>李爽</t>
  </si>
  <si>
    <t>悦享大床房</t>
  </si>
  <si>
    <t>102632861477</t>
  </si>
  <si>
    <t>307542244</t>
  </si>
  <si>
    <t>尚客优连锁酒店(天门店)</t>
  </si>
  <si>
    <t>叶帆</t>
  </si>
  <si>
    <t>102631186829</t>
  </si>
  <si>
    <t>刘崴嵬</t>
  </si>
  <si>
    <t>客房(双床)</t>
  </si>
  <si>
    <t>102631755667</t>
  </si>
  <si>
    <t>311141083</t>
  </si>
  <si>
    <t>株洲富祥商务宾馆</t>
  </si>
  <si>
    <t>李登明</t>
  </si>
  <si>
    <t>102632927780</t>
  </si>
  <si>
    <t>311308558</t>
  </si>
  <si>
    <t>贵阳宜轩宾馆</t>
  </si>
  <si>
    <t>李虎</t>
  </si>
  <si>
    <t>102632434322</t>
  </si>
  <si>
    <t>307540102</t>
  </si>
  <si>
    <t>广州圆梦公寓</t>
  </si>
  <si>
    <t>陈祖儿</t>
  </si>
  <si>
    <t>单人房</t>
  </si>
  <si>
    <t>102632806367</t>
  </si>
  <si>
    <t>102631294602</t>
  </si>
  <si>
    <t>311250037</t>
  </si>
  <si>
    <t>格林豪泰酒店(苏州拙政园火车站南广场店)</t>
  </si>
  <si>
    <t>瞿彬</t>
  </si>
  <si>
    <t>102633320522</t>
  </si>
  <si>
    <t>307526476</t>
  </si>
  <si>
    <t>广州黄埔悦凯宾馆</t>
  </si>
  <si>
    <t>蔡家明</t>
  </si>
  <si>
    <t>特惠单床房</t>
  </si>
  <si>
    <t>102633444705</t>
  </si>
  <si>
    <t>309646924</t>
  </si>
  <si>
    <t>泉州金桥酒店</t>
  </si>
  <si>
    <t>赵天铭</t>
  </si>
  <si>
    <t>102630032766</t>
  </si>
  <si>
    <t>乔新港</t>
  </si>
  <si>
    <t>102630106873</t>
  </si>
  <si>
    <t>李娜</t>
  </si>
  <si>
    <t>悦享特惠房</t>
  </si>
  <si>
    <t>102632504062</t>
  </si>
  <si>
    <t>309665173</t>
  </si>
  <si>
    <t>海口九道湾精品酒店</t>
  </si>
  <si>
    <t>林熙栋</t>
  </si>
  <si>
    <t>102632017386</t>
  </si>
  <si>
    <t>309679303</t>
  </si>
  <si>
    <t>如家商旅酒店(广州互联网集聚区琶洲会展中心店)</t>
  </si>
  <si>
    <t>卢群</t>
  </si>
  <si>
    <t>¥349.00</t>
  </si>
  <si>
    <t>102633548746</t>
  </si>
  <si>
    <t>309684991</t>
  </si>
  <si>
    <t>汕头星鑫酒店</t>
  </si>
  <si>
    <t>陈寨宪</t>
  </si>
  <si>
    <t>102633335909</t>
  </si>
  <si>
    <t>309655090</t>
  </si>
  <si>
    <t>宜宾漫遇主题商务宾馆</t>
  </si>
  <si>
    <t>任意</t>
  </si>
  <si>
    <t>102632295945</t>
  </si>
  <si>
    <t>309676714</t>
  </si>
  <si>
    <t>上海锐柏茵酒店</t>
  </si>
  <si>
    <t>赵紫青</t>
  </si>
  <si>
    <t>102633800385</t>
  </si>
  <si>
    <t>薛猛</t>
  </si>
  <si>
    <t>¥341.00</t>
  </si>
  <si>
    <t>¥296.00</t>
  </si>
  <si>
    <t>102633147314</t>
  </si>
  <si>
    <t>派柏云酒店(巢湖万达广场店)</t>
  </si>
  <si>
    <t>方长顺</t>
  </si>
  <si>
    <t>102633150381</t>
  </si>
  <si>
    <t>黄跃山</t>
  </si>
  <si>
    <t>102633601145</t>
  </si>
  <si>
    <t>309677002</t>
  </si>
  <si>
    <t>布丁酒店(杭州转塘音乐学院象山美院店)</t>
  </si>
  <si>
    <t>程小贝</t>
  </si>
  <si>
    <t>102633630441</t>
  </si>
  <si>
    <t>303690106</t>
  </si>
  <si>
    <t>邛崃司马楼商务酒店</t>
  </si>
  <si>
    <t>刘鉴|黄金亮</t>
  </si>
  <si>
    <t>102633952584</t>
  </si>
  <si>
    <t>309690904</t>
  </si>
  <si>
    <t>佛山金暄宾馆</t>
  </si>
  <si>
    <t>徐玉放|李德诚</t>
  </si>
  <si>
    <t>102633087163</t>
  </si>
  <si>
    <t>307526545</t>
  </si>
  <si>
    <t>宜宾海之漫商务酒店</t>
  </si>
  <si>
    <t>钟蕊</t>
  </si>
  <si>
    <t>102633980877</t>
  </si>
  <si>
    <t>309668191</t>
  </si>
  <si>
    <t>广州增城聚福公寓</t>
  </si>
  <si>
    <t>高艳增</t>
  </si>
  <si>
    <t>102633099703</t>
  </si>
  <si>
    <t>301498366</t>
  </si>
  <si>
    <t>重庆建涪宾馆</t>
  </si>
  <si>
    <t>钟源</t>
  </si>
  <si>
    <t>普通单间b</t>
  </si>
  <si>
    <t>102633219902</t>
  </si>
  <si>
    <t>段喜峰</t>
  </si>
  <si>
    <t>102633952119</t>
  </si>
  <si>
    <t>102633175813</t>
  </si>
  <si>
    <t>311307091</t>
  </si>
  <si>
    <t>派酒店(龙里中心店)</t>
  </si>
  <si>
    <t>杜紫微</t>
  </si>
  <si>
    <t>102633015894</t>
  </si>
  <si>
    <t>邵细兰</t>
  </si>
  <si>
    <t>浪漫圆床房</t>
  </si>
  <si>
    <t>102633157113</t>
  </si>
  <si>
    <t>310602160</t>
  </si>
  <si>
    <t>广州马莉公寓</t>
  </si>
  <si>
    <t>郑耿斌</t>
  </si>
  <si>
    <t>102633426476</t>
  </si>
  <si>
    <t>303689971</t>
  </si>
  <si>
    <t>融水元宝山假日酒店</t>
  </si>
  <si>
    <t>何雨诗</t>
  </si>
  <si>
    <t>臻品双床房</t>
  </si>
  <si>
    <t>102633227219</t>
  </si>
  <si>
    <t>307529686</t>
  </si>
  <si>
    <t>灵璧心港快捷宾馆</t>
  </si>
  <si>
    <t>102633678184</t>
  </si>
  <si>
    <t>309670048</t>
  </si>
  <si>
    <t>7天连锁酒店(揭阳广百店)</t>
  </si>
  <si>
    <t>成贵生|黄干荣</t>
  </si>
  <si>
    <t>102633863303</t>
  </si>
  <si>
    <t>303691768</t>
  </si>
  <si>
    <t>犍为新兴世纪酒店</t>
  </si>
  <si>
    <t>陈小霞</t>
  </si>
  <si>
    <t>102633341341</t>
  </si>
  <si>
    <t>309675772</t>
  </si>
  <si>
    <t>慈溪宏如宾馆</t>
  </si>
  <si>
    <t>周成</t>
  </si>
  <si>
    <t>102633991000</t>
  </si>
  <si>
    <t>307529479</t>
  </si>
  <si>
    <t>上海乐乎有朋创湾公寓</t>
  </si>
  <si>
    <t>郝欣欣</t>
  </si>
  <si>
    <t>102633277308</t>
  </si>
  <si>
    <t>307547422</t>
  </si>
  <si>
    <t>九天酒店(宜宾三江口店)</t>
  </si>
  <si>
    <t>黄笠</t>
  </si>
  <si>
    <t>迷你房</t>
  </si>
  <si>
    <t>102633410488</t>
  </si>
  <si>
    <t>307523524</t>
  </si>
  <si>
    <t>维也纳3好酒店(深圳国泰路店)</t>
  </si>
  <si>
    <t>韦厦燊</t>
  </si>
  <si>
    <t>102633445525</t>
  </si>
  <si>
    <t>301493389</t>
  </si>
  <si>
    <t>凯里亚德酒店(西安高铁北客站行政中心店)</t>
  </si>
  <si>
    <t>宋羿霖</t>
  </si>
  <si>
    <t>¥304.00</t>
  </si>
  <si>
    <t>¥264.00</t>
  </si>
  <si>
    <t>102633773351</t>
  </si>
  <si>
    <t>311244919</t>
  </si>
  <si>
    <t>梧州金海悦酒店</t>
  </si>
  <si>
    <t>段煌鑫</t>
  </si>
  <si>
    <t>102633181779</t>
  </si>
  <si>
    <t>毛海生</t>
  </si>
  <si>
    <t>102633242854</t>
  </si>
  <si>
    <t>309690625</t>
  </si>
  <si>
    <t>巴中和平商务宾馆</t>
  </si>
  <si>
    <t>李张京</t>
  </si>
  <si>
    <t>102633909245</t>
  </si>
  <si>
    <t>311305843</t>
  </si>
  <si>
    <t>涞水祥和苑宾馆</t>
  </si>
  <si>
    <t>李奥林</t>
  </si>
  <si>
    <t>102633638238</t>
  </si>
  <si>
    <t>309687910</t>
  </si>
  <si>
    <t>惠州聪权旅馆</t>
  </si>
  <si>
    <t>张浩</t>
  </si>
  <si>
    <t>普通双人房</t>
  </si>
  <si>
    <t>102633444594</t>
  </si>
  <si>
    <t>308783068</t>
  </si>
  <si>
    <t>天水朗庭商务宾馆</t>
  </si>
  <si>
    <t>经济大床房(无窗)</t>
  </si>
  <si>
    <t>102633339190</t>
  </si>
  <si>
    <t>309687520</t>
  </si>
  <si>
    <t>惠州百吉瑞酒店</t>
  </si>
  <si>
    <t>曾春祥</t>
  </si>
  <si>
    <t>102633304509</t>
  </si>
  <si>
    <t>吕小飞</t>
  </si>
  <si>
    <t>102633640063</t>
  </si>
  <si>
    <t>301066468</t>
  </si>
  <si>
    <t>博客精品连锁酒店(深圳龙岗店)</t>
  </si>
  <si>
    <t>钟伟科</t>
  </si>
  <si>
    <t>102633067881</t>
  </si>
  <si>
    <t>黄昆</t>
  </si>
  <si>
    <t>102633346768</t>
  </si>
  <si>
    <t>310598965</t>
  </si>
  <si>
    <t>天津星巴顿商务酒店</t>
  </si>
  <si>
    <t>孙月盼</t>
  </si>
  <si>
    <t>普通标准房</t>
  </si>
  <si>
    <t>102633456047</t>
  </si>
  <si>
    <t>黎饶</t>
  </si>
  <si>
    <t>102633330262</t>
  </si>
  <si>
    <t>307537993</t>
  </si>
  <si>
    <t>深圳桂花酒店</t>
  </si>
  <si>
    <t>赖福有</t>
  </si>
  <si>
    <t>102633449757</t>
  </si>
  <si>
    <t>102633829474</t>
  </si>
  <si>
    <t>311254246</t>
  </si>
  <si>
    <t>格林联盟(淮安淮海广场店)</t>
  </si>
  <si>
    <t>大床房1.8m床</t>
  </si>
  <si>
    <t>102627769756</t>
  </si>
  <si>
    <t>303688495</t>
  </si>
  <si>
    <t>大邑刘记客栈</t>
  </si>
  <si>
    <t>饶茜|冼育晨</t>
  </si>
  <si>
    <t>102632169165</t>
  </si>
  <si>
    <t>307525213</t>
  </si>
  <si>
    <t>汉源梨都大酒店</t>
  </si>
  <si>
    <t>曾强英|何春兰</t>
  </si>
  <si>
    <t>102632141160</t>
  </si>
  <si>
    <t>杨丽娟</t>
  </si>
  <si>
    <t>102630944483</t>
  </si>
  <si>
    <t>311248516</t>
  </si>
  <si>
    <t>正宁鑫阳快捷宾馆</t>
  </si>
  <si>
    <t>肖凤丽</t>
  </si>
  <si>
    <t>¥408.00</t>
  </si>
  <si>
    <t>102630032171</t>
  </si>
  <si>
    <t>307532923</t>
  </si>
  <si>
    <t>泸州升豪商务宾馆</t>
  </si>
  <si>
    <t>袁兴炜</t>
  </si>
  <si>
    <t>102631646687</t>
  </si>
  <si>
    <t>¥286.00</t>
  </si>
  <si>
    <t>102633413144</t>
  </si>
  <si>
    <t>史爱玲</t>
  </si>
  <si>
    <t>102633245802</t>
  </si>
  <si>
    <t>蔡莲莉</t>
  </si>
  <si>
    <t>102633930572</t>
  </si>
  <si>
    <t>310597894</t>
  </si>
  <si>
    <t>西宁国际壹号酒店公寓</t>
  </si>
  <si>
    <t>多杰</t>
  </si>
  <si>
    <t>商务二卧室一厅套房</t>
  </si>
  <si>
    <t>102633305743</t>
  </si>
  <si>
    <t>余珊</t>
  </si>
  <si>
    <t>102633831311</t>
  </si>
  <si>
    <t>311242912</t>
  </si>
  <si>
    <t>南通大世豪宾馆</t>
  </si>
  <si>
    <t>姜洁华</t>
  </si>
  <si>
    <t>102633577292</t>
  </si>
  <si>
    <t>陈俊桦</t>
  </si>
  <si>
    <t>102625830926</t>
  </si>
  <si>
    <t>303689683</t>
  </si>
  <si>
    <t>柏曼酒店(武汉理工大学店)</t>
  </si>
  <si>
    <t>张娜</t>
  </si>
  <si>
    <t>轻奢双床房</t>
  </si>
  <si>
    <t>102632218079</t>
  </si>
  <si>
    <t>309674221</t>
  </si>
  <si>
    <t>武功山白鹤峰帐篷驿站</t>
  </si>
  <si>
    <t>欧敏</t>
  </si>
  <si>
    <t>两人帐篷(公共卫浴)</t>
  </si>
  <si>
    <t>102632300840</t>
  </si>
  <si>
    <t>林晶晶</t>
  </si>
  <si>
    <t>102629385584</t>
  </si>
  <si>
    <t>封璨</t>
  </si>
  <si>
    <t>¥5,530.00</t>
  </si>
  <si>
    <t>¥722.00</t>
  </si>
  <si>
    <t>¥4,808.00</t>
  </si>
  <si>
    <t>豪华江景套房</t>
  </si>
  <si>
    <t>102631432021</t>
  </si>
  <si>
    <t>307536811</t>
  </si>
  <si>
    <t>绵阳赛菲尔凯悦酒店</t>
  </si>
  <si>
    <t>侯俊峰</t>
  </si>
  <si>
    <t>商务双床间</t>
  </si>
  <si>
    <t>102631450144</t>
  </si>
  <si>
    <t>310603084</t>
  </si>
  <si>
    <t>如家酒店(重庆大学城熙街店)</t>
  </si>
  <si>
    <t>董韵秋</t>
  </si>
  <si>
    <t>102630935648</t>
  </si>
  <si>
    <t>陈海潮</t>
  </si>
  <si>
    <t>¥498.00</t>
  </si>
  <si>
    <t>¥432.00</t>
  </si>
  <si>
    <t>102631261751</t>
  </si>
  <si>
    <t>309659158</t>
  </si>
  <si>
    <t>布丁严选酒店(广州珠江新城店)</t>
  </si>
  <si>
    <t>梁辉</t>
  </si>
  <si>
    <t>娱乐标准房</t>
  </si>
  <si>
    <t>102633625037</t>
  </si>
  <si>
    <t>301067242</t>
  </si>
  <si>
    <t>澧县盛世戴斯酒店</t>
  </si>
  <si>
    <t>陈敏</t>
  </si>
  <si>
    <t>102633214039</t>
  </si>
  <si>
    <t>102633405900</t>
  </si>
  <si>
    <t>303688246</t>
  </si>
  <si>
    <t>成都星辰酒店</t>
  </si>
  <si>
    <t>史亚军</t>
  </si>
  <si>
    <t>迷你大床房</t>
  </si>
  <si>
    <t>102633369574</t>
  </si>
  <si>
    <t>309642268</t>
  </si>
  <si>
    <t>呼和浩特三和连锁酒店(锡林南路店)</t>
  </si>
  <si>
    <t>尹广宁</t>
  </si>
  <si>
    <t>优享标准间</t>
  </si>
  <si>
    <t>102633252378</t>
  </si>
  <si>
    <t>303687943</t>
  </si>
  <si>
    <t>雅斯特酒店(贵港中央广场高铁站店)</t>
  </si>
  <si>
    <t>朱淑芸</t>
  </si>
  <si>
    <t>观景大床房</t>
  </si>
  <si>
    <t>102633852536</t>
  </si>
  <si>
    <t>309687697</t>
  </si>
  <si>
    <t>昭通水鑫商务酒店</t>
  </si>
  <si>
    <t>廖领</t>
  </si>
  <si>
    <t>102633344174</t>
  </si>
  <si>
    <t>307534537</t>
  </si>
  <si>
    <t>汨罗丹枫假日酒店</t>
  </si>
  <si>
    <t>陆伟</t>
  </si>
  <si>
    <t>102633282856</t>
  </si>
  <si>
    <t>102631889032</t>
  </si>
  <si>
    <t>311140543</t>
  </si>
  <si>
    <t>南平香格里拉大酒店</t>
  </si>
  <si>
    <t>王朝君</t>
  </si>
  <si>
    <t>102631287560</t>
  </si>
  <si>
    <t>龚沁炎</t>
  </si>
  <si>
    <t>102631518851</t>
  </si>
  <si>
    <t>309652789</t>
  </si>
  <si>
    <t>昆明楚宏家庭旅馆</t>
  </si>
  <si>
    <t>赵红丽</t>
  </si>
  <si>
    <t>102631764378</t>
  </si>
  <si>
    <t>贾金莎</t>
  </si>
  <si>
    <t>102631860126</t>
  </si>
  <si>
    <t>303687763</t>
  </si>
  <si>
    <t>速8酒店(合肥临泉路合家福店)</t>
  </si>
  <si>
    <t>张宇</t>
  </si>
  <si>
    <t>102633589724</t>
  </si>
  <si>
    <t>303691870</t>
  </si>
  <si>
    <t>安康四季花园酒店</t>
  </si>
  <si>
    <t>李自强|李海平</t>
  </si>
  <si>
    <t>¥574.00</t>
  </si>
  <si>
    <t>102633070010</t>
  </si>
  <si>
    <t>303688351</t>
  </si>
  <si>
    <t>贵阳西湖花园大酒店</t>
  </si>
  <si>
    <t>雷张梦雪</t>
  </si>
  <si>
    <t>雅致花园双床房</t>
  </si>
  <si>
    <t>102633920688</t>
  </si>
  <si>
    <t>黄贤智</t>
  </si>
  <si>
    <t>标准单床房</t>
  </si>
  <si>
    <t>102633141136</t>
  </si>
  <si>
    <t>311139007</t>
  </si>
  <si>
    <t>汉川君吉假日酒店</t>
  </si>
  <si>
    <t>郭国强</t>
  </si>
  <si>
    <t>102631595841</t>
  </si>
  <si>
    <t>王宇</t>
  </si>
  <si>
    <t>102633113514</t>
  </si>
  <si>
    <t>307531345</t>
  </si>
  <si>
    <t>汉川蜗牛客栈</t>
  </si>
  <si>
    <t>邢建飞</t>
  </si>
  <si>
    <t>102633998025</t>
  </si>
  <si>
    <t>303688372</t>
  </si>
  <si>
    <t>国宾半岛酒店(宜昌水悦城店)</t>
  </si>
  <si>
    <t>王丽琼</t>
  </si>
  <si>
    <t>¥433.00</t>
  </si>
  <si>
    <t>¥376.00</t>
  </si>
  <si>
    <t>亲子家庭房</t>
  </si>
  <si>
    <t>102632658302</t>
  </si>
  <si>
    <t>陈星存</t>
  </si>
  <si>
    <t>¥358.00</t>
  </si>
  <si>
    <t>102632976197</t>
  </si>
  <si>
    <t>310598884</t>
  </si>
  <si>
    <t>维也纳国际酒店(西安国际会展中心浐灞店)</t>
  </si>
  <si>
    <t>桂方军</t>
  </si>
  <si>
    <t>102633383526</t>
  </si>
  <si>
    <t>301068832</t>
  </si>
  <si>
    <t>深圳春风路鸿丰大酒店</t>
  </si>
  <si>
    <t>路露</t>
  </si>
  <si>
    <t>102633675037</t>
  </si>
  <si>
    <t>陈凯|陈宝忠</t>
  </si>
  <si>
    <t>102633025442</t>
  </si>
  <si>
    <t>102631650891</t>
  </si>
  <si>
    <t>307547338</t>
  </si>
  <si>
    <t>黄山平湖假日酒店</t>
  </si>
  <si>
    <t>黄彦文|傅姗姗</t>
  </si>
  <si>
    <t>¥394.00</t>
  </si>
  <si>
    <t>湖景豪华标准间</t>
  </si>
  <si>
    <t>102632022154</t>
  </si>
  <si>
    <t>311244985</t>
  </si>
  <si>
    <t>横县金港酒店</t>
  </si>
  <si>
    <t>精品双人间</t>
  </si>
  <si>
    <t>102633766934</t>
  </si>
  <si>
    <t>林海陆</t>
  </si>
  <si>
    <t>102633628337</t>
  </si>
  <si>
    <t>307540438</t>
  </si>
  <si>
    <t>北京叶子主题酒店</t>
  </si>
  <si>
    <t>何海</t>
  </si>
  <si>
    <t>102633021101</t>
  </si>
  <si>
    <t>尹晓春</t>
  </si>
  <si>
    <t>102633606949</t>
  </si>
  <si>
    <t>309684472</t>
  </si>
  <si>
    <t>泾源宾馆</t>
  </si>
  <si>
    <t>解震海</t>
  </si>
  <si>
    <t>102633374654</t>
  </si>
  <si>
    <t>311245330</t>
  </si>
  <si>
    <t>龙南腾龙阁宾馆</t>
  </si>
  <si>
    <t>王得</t>
  </si>
  <si>
    <t>102633010016</t>
  </si>
  <si>
    <t>311306410</t>
  </si>
  <si>
    <t>铜仁友谊宾馆</t>
  </si>
  <si>
    <t>杨润年</t>
  </si>
  <si>
    <t>102633103810</t>
  </si>
  <si>
    <t>301068814</t>
  </si>
  <si>
    <t>7天连锁酒店(泸州龙马大道区政府店)</t>
  </si>
  <si>
    <t>杨勤豪</t>
  </si>
  <si>
    <t>102633560499</t>
  </si>
  <si>
    <t>307546948</t>
  </si>
  <si>
    <t>张家界峰林阁酒店</t>
  </si>
  <si>
    <t>顾媛</t>
  </si>
  <si>
    <t>102633909026</t>
  </si>
  <si>
    <t>白道峰</t>
  </si>
  <si>
    <t>102633265026</t>
  </si>
  <si>
    <t>303692215</t>
  </si>
  <si>
    <t>7天优品酒店(南京奥体国际会展中心店)</t>
  </si>
  <si>
    <t>何林波|欧阳林</t>
  </si>
  <si>
    <t>¥450.00</t>
  </si>
  <si>
    <t>¥390.00</t>
  </si>
  <si>
    <t>优品双床房</t>
  </si>
  <si>
    <t>102633621069</t>
  </si>
  <si>
    <t>301068706</t>
  </si>
  <si>
    <t>驿居酒店(广州厦滘地铁口店)</t>
  </si>
  <si>
    <t>钟景娜</t>
  </si>
  <si>
    <t>驿居家庭房</t>
  </si>
  <si>
    <t>102633078228</t>
  </si>
  <si>
    <t>王锦丰</t>
  </si>
  <si>
    <t>102633882376</t>
  </si>
  <si>
    <t>苏血鸿</t>
  </si>
  <si>
    <t>102633883759</t>
  </si>
  <si>
    <t>311252107</t>
  </si>
  <si>
    <t>天水祥福快捷宾馆</t>
  </si>
  <si>
    <t>魏万强</t>
  </si>
  <si>
    <t>102633903598</t>
  </si>
  <si>
    <t>301493728</t>
  </si>
  <si>
    <t>重庆斯维登服务公寓(北环冉家坝石子山公园)</t>
  </si>
  <si>
    <t>谢雨伶</t>
  </si>
  <si>
    <t>102633260088</t>
  </si>
  <si>
    <t>311255038</t>
  </si>
  <si>
    <t>无锡苏溪民宿</t>
  </si>
  <si>
    <t>张敏|张艺</t>
  </si>
  <si>
    <t>¥320.00</t>
  </si>
  <si>
    <t>镜着迷</t>
  </si>
  <si>
    <t>102633895009</t>
  </si>
  <si>
    <t>王义伟</t>
  </si>
  <si>
    <t>102633489414</t>
  </si>
  <si>
    <t>309668488</t>
  </si>
  <si>
    <t>青岛李沧绿城喜来登酒店</t>
  </si>
  <si>
    <t>张大雷|余芳</t>
  </si>
  <si>
    <t>¥1,242.00</t>
  </si>
  <si>
    <t>¥1,080.00</t>
  </si>
  <si>
    <t>豪华房</t>
  </si>
  <si>
    <t>102630783010</t>
  </si>
  <si>
    <t>301066060</t>
  </si>
  <si>
    <t>麗枫酒店(桂林中心广场象鼻山景区店)</t>
  </si>
  <si>
    <t>陶礼|周雅伦|席赋文</t>
  </si>
  <si>
    <t>¥1,770.00</t>
  </si>
  <si>
    <t>¥1,536.00</t>
  </si>
  <si>
    <t>102633954123</t>
  </si>
  <si>
    <t>309673093</t>
  </si>
  <si>
    <t>漯河星月湖温泉洗浴中心客房</t>
  </si>
  <si>
    <t>刘希羲</t>
  </si>
  <si>
    <t>102633964611</t>
  </si>
  <si>
    <t>311259028</t>
  </si>
  <si>
    <t>骏怡连锁酒店(钦州文峰南路店)</t>
  </si>
  <si>
    <t>何静文</t>
  </si>
  <si>
    <t>怡馨大床房</t>
  </si>
  <si>
    <t>102632507537</t>
  </si>
  <si>
    <t>柳洪营</t>
  </si>
  <si>
    <t>102633094623</t>
  </si>
  <si>
    <t>301068013</t>
  </si>
  <si>
    <t>IU酒店(武汉光谷民族大道武昌理工学院店)</t>
  </si>
  <si>
    <t>牟晶</t>
  </si>
  <si>
    <t>小u舒适双床房</t>
  </si>
  <si>
    <t>102625435001</t>
  </si>
  <si>
    <t>308779762</t>
  </si>
  <si>
    <t>天水东海快捷宾馆</t>
  </si>
  <si>
    <t>李燕</t>
  </si>
  <si>
    <t>102632652085</t>
  </si>
  <si>
    <t>309677368</t>
  </si>
  <si>
    <t>怡莱酒店(南昌艾溪湖南路店)</t>
  </si>
  <si>
    <t>冉令</t>
  </si>
  <si>
    <t>102632318569</t>
  </si>
  <si>
    <t>307543612</t>
  </si>
  <si>
    <t>如家商旅酒店(上海惠南地铁站店)</t>
  </si>
  <si>
    <t>严华椿</t>
  </si>
  <si>
    <t>¥398.00</t>
  </si>
  <si>
    <t>商务大床房(无窗)</t>
  </si>
  <si>
    <t>102632558558</t>
  </si>
  <si>
    <t>307527019</t>
  </si>
  <si>
    <t>乐山天瑞宾馆</t>
  </si>
  <si>
    <t>余安洁|曹钦长</t>
  </si>
  <si>
    <t>102632231809</t>
  </si>
  <si>
    <t>程刚</t>
  </si>
  <si>
    <t>102633174014</t>
  </si>
  <si>
    <t>杨贵龙</t>
  </si>
  <si>
    <t>102633266838</t>
  </si>
  <si>
    <t>311140447</t>
  </si>
  <si>
    <t>贝壳酒店(淮北金鹰广场长途汽车站店)</t>
  </si>
  <si>
    <t>潘振新</t>
  </si>
  <si>
    <t>景观商务大床房</t>
  </si>
  <si>
    <t>102633082216</t>
  </si>
  <si>
    <t>311139184</t>
  </si>
  <si>
    <t>派酒店(湘潭湖南科技大学店)</t>
  </si>
  <si>
    <t>陈辉华</t>
  </si>
  <si>
    <t>艺术特色主题房</t>
  </si>
  <si>
    <t>102633548852</t>
  </si>
  <si>
    <t>马玉龙</t>
  </si>
  <si>
    <t>102633392568</t>
  </si>
  <si>
    <t>甘辉环</t>
  </si>
  <si>
    <t>102633384683</t>
  </si>
  <si>
    <t>307552873</t>
  </si>
  <si>
    <t>泸州西南商务酒店</t>
  </si>
  <si>
    <t>阙小平</t>
  </si>
  <si>
    <t>102633278254</t>
  </si>
  <si>
    <t>廖贵锋</t>
  </si>
  <si>
    <t>102633111283</t>
  </si>
  <si>
    <t>309645865</t>
  </si>
  <si>
    <t>尚客优精选酒店(灵宝长安路店)</t>
  </si>
  <si>
    <t>王留灵</t>
  </si>
  <si>
    <t>102633038691</t>
  </si>
  <si>
    <t>311241649</t>
  </si>
  <si>
    <t>陇西如家客栈</t>
  </si>
  <si>
    <t>逯伟</t>
  </si>
  <si>
    <t>102633652314</t>
  </si>
  <si>
    <t>307540783</t>
  </si>
  <si>
    <t>精途酒店(河池宜州市政中心广场店)</t>
  </si>
  <si>
    <t>李运波</t>
  </si>
  <si>
    <t>102633867292</t>
  </si>
  <si>
    <t>102633567911</t>
  </si>
  <si>
    <t>303688135</t>
  </si>
  <si>
    <t>湛江迪一拜酒店</t>
  </si>
  <si>
    <t>周莲明|王少荣</t>
  </si>
  <si>
    <t>¥494.00</t>
  </si>
  <si>
    <t>¥428.00</t>
  </si>
  <si>
    <t>电脑单人房</t>
  </si>
  <si>
    <t>102633597757</t>
  </si>
  <si>
    <t>309652309</t>
  </si>
  <si>
    <t>吾遇精选酒店(珠海香洲百货店)</t>
  </si>
  <si>
    <t>吴少军</t>
  </si>
  <si>
    <t>精选大床房(情侣优享)</t>
  </si>
  <si>
    <t>102633280834</t>
  </si>
  <si>
    <t>311257981</t>
  </si>
  <si>
    <t>陵水艾尔商务酒店</t>
  </si>
  <si>
    <t>方云杉</t>
  </si>
  <si>
    <t>标准大床</t>
  </si>
  <si>
    <t>102633155945</t>
  </si>
  <si>
    <t>307528234</t>
  </si>
  <si>
    <t>大英采合主题酒店</t>
  </si>
  <si>
    <t>王恒路</t>
  </si>
  <si>
    <t>主题单间(无窗)</t>
  </si>
  <si>
    <t>102631777528</t>
  </si>
  <si>
    <t>欧阳育鑫</t>
  </si>
  <si>
    <t>102631581471</t>
  </si>
  <si>
    <t>311305525</t>
  </si>
  <si>
    <t>新郑亿海主题酒店</t>
  </si>
  <si>
    <t>孙明旗</t>
  </si>
  <si>
    <t>阳光大床房</t>
  </si>
  <si>
    <t>102632013647</t>
  </si>
  <si>
    <t>309686350</t>
  </si>
  <si>
    <t>温州水雲天商务酒店</t>
  </si>
  <si>
    <t>罗祖泽</t>
  </si>
  <si>
    <t>102632609394</t>
  </si>
  <si>
    <t>309669712</t>
  </si>
  <si>
    <t>如家酒店·neo(云浮汽车总站店)</t>
  </si>
  <si>
    <t>区荟琳</t>
  </si>
  <si>
    <t>102633312150</t>
  </si>
  <si>
    <t>311238409</t>
  </si>
  <si>
    <t>庆阳宏德宾馆</t>
  </si>
  <si>
    <t>杨怀兵</t>
  </si>
  <si>
    <t>102633989447</t>
  </si>
  <si>
    <t>311300176</t>
  </si>
  <si>
    <t>铜仁1号酒店</t>
  </si>
  <si>
    <t>李煜</t>
  </si>
  <si>
    <t>102633409417</t>
  </si>
  <si>
    <t>307538830</t>
  </si>
  <si>
    <t>芙蓉镇瀑布人家客栈</t>
  </si>
  <si>
    <t>杨文玉</t>
  </si>
  <si>
    <t>镜花阁（大床房）</t>
  </si>
  <si>
    <t>102633250214</t>
  </si>
  <si>
    <t>马红阳|马珊珊</t>
  </si>
  <si>
    <t>¥536.00</t>
  </si>
  <si>
    <t>¥466.00</t>
  </si>
  <si>
    <t>万优豪华大床房</t>
  </si>
  <si>
    <t>102633729178</t>
  </si>
  <si>
    <t>311242861</t>
  </si>
  <si>
    <t>常州长天宾馆</t>
  </si>
  <si>
    <t>张海臣</t>
  </si>
  <si>
    <t>电脑房</t>
  </si>
  <si>
    <t>102633514462</t>
  </si>
  <si>
    <t>韩鹏程</t>
  </si>
  <si>
    <t>102633261377</t>
  </si>
  <si>
    <t>309692170</t>
  </si>
  <si>
    <t>镇江盛广来酒店</t>
  </si>
  <si>
    <t>毛义勇</t>
  </si>
  <si>
    <t>102633591262</t>
  </si>
  <si>
    <t>311242300</t>
  </si>
  <si>
    <t>无锡万花宾馆</t>
  </si>
  <si>
    <t>李亚琴</t>
  </si>
  <si>
    <t>102633711797</t>
  </si>
  <si>
    <t>万优迷你房</t>
  </si>
  <si>
    <t>102633223954</t>
  </si>
  <si>
    <t>王依俤</t>
  </si>
  <si>
    <t>102625898384</t>
  </si>
  <si>
    <t>303691225</t>
  </si>
  <si>
    <t>速8酒店(成都川大西门店)</t>
  </si>
  <si>
    <t>黄亮华</t>
  </si>
  <si>
    <t>102631492539</t>
  </si>
  <si>
    <t>尹姣</t>
  </si>
  <si>
    <t>102631493980</t>
  </si>
  <si>
    <t>张正琴李锋</t>
  </si>
  <si>
    <t>¥558.00</t>
  </si>
  <si>
    <t>¥484.00</t>
  </si>
  <si>
    <t>标准间A</t>
  </si>
  <si>
    <t>102629420760</t>
  </si>
  <si>
    <t>301068433</t>
  </si>
  <si>
    <t>张家界韦斯特大酒店</t>
  </si>
  <si>
    <t>殷勤</t>
  </si>
  <si>
    <t>高级园景双床房</t>
  </si>
  <si>
    <t>102632232011</t>
  </si>
  <si>
    <t>307533451</t>
  </si>
  <si>
    <t>如家酒店(眉山沃尔玛店)</t>
  </si>
  <si>
    <t>李茜</t>
  </si>
  <si>
    <t>102632616907</t>
  </si>
  <si>
    <t>311303602</t>
  </si>
  <si>
    <t>保定漫云逸居客栈</t>
  </si>
  <si>
    <t>田子昂</t>
  </si>
  <si>
    <t>时尚简约主题房</t>
  </si>
  <si>
    <t>102632075549</t>
  </si>
  <si>
    <t>占小强</t>
  </si>
  <si>
    <t>102632795347</t>
  </si>
  <si>
    <t>311240605</t>
  </si>
  <si>
    <t>张掖振超宾馆</t>
  </si>
  <si>
    <t>李好|李博</t>
  </si>
  <si>
    <t>豪华大床</t>
  </si>
  <si>
    <t>102632647194</t>
  </si>
  <si>
    <t>102632656362</t>
  </si>
  <si>
    <t>杜钜洲|衣晓刚</t>
  </si>
  <si>
    <t>¥544.00</t>
  </si>
  <si>
    <t>102633325124</t>
  </si>
  <si>
    <t>301067260</t>
  </si>
  <si>
    <t>东莞大象酒店</t>
  </si>
  <si>
    <t>何晓君</t>
  </si>
  <si>
    <t>高级豪华客房</t>
  </si>
  <si>
    <t>102633329215</t>
  </si>
  <si>
    <t>301497415</t>
  </si>
  <si>
    <t>广州香雪国际酒店公寓</t>
  </si>
  <si>
    <t>方玉宽</t>
  </si>
  <si>
    <t>C栋标准单床公寓</t>
  </si>
  <si>
    <t>102633233687</t>
  </si>
  <si>
    <t>301497412</t>
  </si>
  <si>
    <t>速8酒店(北京西三旗育新店)</t>
  </si>
  <si>
    <t>陈晓迪</t>
  </si>
  <si>
    <t>经济大床间</t>
  </si>
  <si>
    <t>102633919275</t>
  </si>
  <si>
    <t>陈奕杰</t>
  </si>
  <si>
    <t>102633290937</t>
  </si>
  <si>
    <t>301068106</t>
  </si>
  <si>
    <t>深圳橙子酒店</t>
  </si>
  <si>
    <t>严玉华</t>
  </si>
  <si>
    <t>102633544344</t>
  </si>
  <si>
    <t>魏泽炎</t>
  </si>
  <si>
    <t>102633435367</t>
  </si>
  <si>
    <t>309674659</t>
  </si>
  <si>
    <t>骏怡精选连锁酒店(齐河昌奥国际店)</t>
  </si>
  <si>
    <t>周旭</t>
  </si>
  <si>
    <t>精选高级双床房</t>
  </si>
  <si>
    <t>102633413486</t>
  </si>
  <si>
    <t>311237365</t>
  </si>
  <si>
    <t>共青城凯瑞主题宾馆</t>
  </si>
  <si>
    <t>彭成</t>
  </si>
  <si>
    <t>102633262874</t>
  </si>
  <si>
    <t>303690577</t>
  </si>
  <si>
    <t>7天连锁酒店(成都新繁家具园店)</t>
  </si>
  <si>
    <t>孙斌</t>
  </si>
  <si>
    <t>102633937234</t>
  </si>
  <si>
    <t>刘旭</t>
  </si>
  <si>
    <t>102633984629</t>
  </si>
  <si>
    <t>307535923</t>
  </si>
  <si>
    <t>象州兴华商务宾馆</t>
  </si>
  <si>
    <t>金霄</t>
  </si>
  <si>
    <t>102633861621</t>
  </si>
  <si>
    <t>311144530</t>
  </si>
  <si>
    <t>维也纳国际酒店(晋江机场店)</t>
  </si>
  <si>
    <t>郑金灿</t>
  </si>
  <si>
    <t>¥249.00</t>
  </si>
  <si>
    <t>102633880889</t>
  </si>
  <si>
    <t>311241313</t>
  </si>
  <si>
    <t>7天优品酒店(宜春高士路店)</t>
  </si>
  <si>
    <t>袁强辉</t>
  </si>
  <si>
    <t>优享双床房</t>
  </si>
  <si>
    <t>102633893086</t>
  </si>
  <si>
    <t>311254765</t>
  </si>
  <si>
    <t>如家酒店(酒泉西文化街昌兴电器市场店)</t>
  </si>
  <si>
    <t>刘宝春</t>
  </si>
  <si>
    <t>102633003285</t>
  </si>
  <si>
    <t>陈东|罗兰学</t>
  </si>
  <si>
    <t>¥914.00</t>
  </si>
  <si>
    <t>¥794.00</t>
  </si>
  <si>
    <t>102633367832</t>
  </si>
  <si>
    <t>307521001</t>
  </si>
  <si>
    <t>南充华庭精品酒店</t>
  </si>
  <si>
    <t>徐源</t>
  </si>
  <si>
    <t>行政单人间</t>
  </si>
  <si>
    <t>102633695785</t>
  </si>
  <si>
    <t>王明</t>
  </si>
  <si>
    <t>102623288534</t>
  </si>
  <si>
    <t>301492780</t>
  </si>
  <si>
    <t>慧友美宿酒店(长沙松桂园芙蓉广场地铁站店)</t>
  </si>
  <si>
    <t>蒋晓玲</t>
  </si>
  <si>
    <t>¥362.00</t>
  </si>
  <si>
    <t>苏黎世家庭亲子房</t>
  </si>
  <si>
    <t>102633349256</t>
  </si>
  <si>
    <t>301497667</t>
  </si>
  <si>
    <t>英卓未来公寓智能酒店(西安高新中大国际智能店)</t>
  </si>
  <si>
    <t>朱桦</t>
  </si>
  <si>
    <t>¥318.00</t>
  </si>
  <si>
    <t>智能loft复式</t>
  </si>
  <si>
    <t>102633767111</t>
  </si>
  <si>
    <t>韩建强</t>
  </si>
  <si>
    <t>102633862731</t>
  </si>
  <si>
    <t>鄢玲婷</t>
  </si>
  <si>
    <t>102633944657</t>
  </si>
  <si>
    <t>彭锦</t>
  </si>
  <si>
    <t>君竹房标双</t>
  </si>
  <si>
    <t>102633626260</t>
  </si>
  <si>
    <t>303687172</t>
  </si>
  <si>
    <t>莫林风尚酒店(炎陵井岗路店)</t>
  </si>
  <si>
    <t>邱芳丽</t>
  </si>
  <si>
    <t>精英商务D</t>
  </si>
  <si>
    <t>102629547696</t>
  </si>
  <si>
    <t>102633190497</t>
  </si>
  <si>
    <t>102632007766</t>
  </si>
  <si>
    <t>311245000</t>
  </si>
  <si>
    <t>沭阳都市168商务宾馆</t>
  </si>
  <si>
    <t>102632858609</t>
  </si>
  <si>
    <t>311305777</t>
  </si>
  <si>
    <t>如家酒店(三河燕郊大学城东贸店)</t>
  </si>
  <si>
    <t>冀洪涛</t>
  </si>
  <si>
    <t>102632492746</t>
  </si>
  <si>
    <t>307528039</t>
  </si>
  <si>
    <t>谷城大成宾馆</t>
  </si>
  <si>
    <t>林聪</t>
  </si>
  <si>
    <t>102631152263</t>
  </si>
  <si>
    <t>311256616</t>
  </si>
  <si>
    <t>如家酒店·neo(南通圆融广场工农路店)</t>
  </si>
  <si>
    <t>范世杰</t>
  </si>
  <si>
    <t>¥330.00</t>
  </si>
  <si>
    <t>102633917868</t>
  </si>
  <si>
    <t>黄其粮</t>
  </si>
  <si>
    <t>102632945185</t>
  </si>
  <si>
    <t>102633173894</t>
  </si>
  <si>
    <t>301067719</t>
  </si>
  <si>
    <t>如家商旅酒店(成都双流国际机场店)</t>
  </si>
  <si>
    <t>贾文辉</t>
  </si>
  <si>
    <t>商旅商务房</t>
  </si>
  <si>
    <t>102633153867</t>
  </si>
  <si>
    <t>301493203</t>
  </si>
  <si>
    <t>西安美道酒店</t>
  </si>
  <si>
    <t>常家瑜|张琪</t>
  </si>
  <si>
    <t>玲珑·惠选大床间</t>
  </si>
  <si>
    <t>102631227568</t>
  </si>
  <si>
    <t>魏春艳</t>
  </si>
  <si>
    <t>¥496.00</t>
  </si>
  <si>
    <t>¥430.00</t>
  </si>
  <si>
    <t>102633059013</t>
  </si>
  <si>
    <t>311146522</t>
  </si>
  <si>
    <t>漳州凯顿酒店(九龙公园店)</t>
  </si>
  <si>
    <t>胡迪</t>
  </si>
  <si>
    <t>时光双床房</t>
  </si>
  <si>
    <t>102633668955</t>
  </si>
  <si>
    <t>311148298</t>
  </si>
  <si>
    <t>漳州泰然宾馆</t>
  </si>
  <si>
    <t>张春宝|刘景民</t>
  </si>
  <si>
    <t>102633307829</t>
  </si>
  <si>
    <t>武修宇</t>
  </si>
  <si>
    <t>102632123650</t>
  </si>
  <si>
    <t>孟想</t>
  </si>
  <si>
    <t>¥1,316.00</t>
  </si>
  <si>
    <t>¥1,143.00</t>
  </si>
  <si>
    <t>102633394054</t>
  </si>
  <si>
    <t>301068148</t>
  </si>
  <si>
    <t>厦门福佑大饭店</t>
  </si>
  <si>
    <t>林孝业|王崧</t>
  </si>
  <si>
    <t>¥618.00</t>
  </si>
  <si>
    <t>精致大床房</t>
  </si>
  <si>
    <t>102633596297</t>
  </si>
  <si>
    <t>301494022</t>
  </si>
  <si>
    <t>广州保利洲际酒店</t>
  </si>
  <si>
    <t>李婵惠</t>
  </si>
  <si>
    <t>¥1,294.00</t>
  </si>
  <si>
    <t>¥1,125.00</t>
  </si>
  <si>
    <t>洲际豪华江景双床房</t>
  </si>
  <si>
    <t>102633832370</t>
  </si>
  <si>
    <t>311248573</t>
  </si>
  <si>
    <t>清沐酒店(镇江中山西路大润发店)</t>
  </si>
  <si>
    <t>弓斌</t>
  </si>
  <si>
    <t>家庭双床房</t>
  </si>
  <si>
    <t>102633973518</t>
  </si>
  <si>
    <t>叶树虹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</si>
  <si>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</si>
  <si>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</si>
  <si>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</si>
  <si>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</si>
  <si>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</si>
  <si>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</si>
  <si>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</si>
  <si>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</si>
  <si>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</si>
  <si>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NPH20210426234131093892RX0</t>
  </si>
  <si>
    <t>102614838573</t>
  </si>
  <si>
    <t>赔付-房费追回</t>
  </si>
  <si>
    <t>-¥61.00</t>
  </si>
  <si>
    <t>--</t>
  </si>
  <si>
    <t>客人反馈到店满房，联系酒店李女士确认无房，代理处理超时#追赔系统-预付扣款直连#</t>
  </si>
  <si>
    <t>NIMH20210429012917183499RX0</t>
  </si>
  <si>
    <t>102615160678</t>
  </si>
  <si>
    <t>-¥50.00</t>
  </si>
  <si>
    <t>用户告知酒店多收50元，联系代理商联系不上，酒店袁女士告知收到的只能入住一人，入住两人需要支付50元#追赔系统-预付扣款直连#</t>
  </si>
  <si>
    <t>NPH20210420134901342733RX0</t>
  </si>
  <si>
    <t>102601053279</t>
  </si>
  <si>
    <t>-¥1,100.00</t>
  </si>
  <si>
    <t>用户取消后两晚房间，代理刘女士告知酒店同意免费取消后两晚#追赔系统-预付扣款直连#</t>
  </si>
  <si>
    <t>NPH2021042015265657267RX0</t>
  </si>
  <si>
    <t>102607051414</t>
  </si>
  <si>
    <t>-¥323.00</t>
  </si>
  <si>
    <t>酒店谢女士同意免费取消订单#追赔系统-预付扣款直连#</t>
  </si>
  <si>
    <t>NIMH20210422152114790981RX0</t>
  </si>
  <si>
    <t>102608429281</t>
  </si>
  <si>
    <t>-¥159.00</t>
  </si>
  <si>
    <t>客户要求提前离店，商家谢女士同意免费取消后一晚#追赔系统-预付扣款直连#</t>
  </si>
  <si>
    <t>NIMH20210420165459148736RX0</t>
  </si>
  <si>
    <t>102598847046</t>
  </si>
  <si>
    <t>-¥1,292.00</t>
  </si>
  <si>
    <t>此单用户因需要酒店开具发票需要取消订单，酒店曾女士同意免费取消#追赔系统-预付扣款直连#</t>
  </si>
  <si>
    <t>NPH20210424234832638386RX0</t>
  </si>
  <si>
    <t>102610733320</t>
  </si>
  <si>
    <t>-¥429.00</t>
  </si>
  <si>
    <t>代理林女士告知已经免费取消最后一晚#追赔系统-预付扣款直连#</t>
  </si>
  <si>
    <t>返现日期</t>
  </si>
  <si>
    <t>，</t>
  </si>
  <si>
    <r>
      <t>102628432618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99</t>
    </r>
    <r>
      <rPr>
        <sz val="10"/>
        <rFont val="宋体"/>
        <charset val="134"/>
      </rPr>
      <t>元待退回</t>
    </r>
  </si>
  <si>
    <r>
      <t>102627637544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元待退回</t>
    </r>
  </si>
  <si>
    <r>
      <t>102626087172</t>
    </r>
    <r>
      <rPr>
        <sz val="10"/>
        <rFont val="宋体"/>
        <charset val="134"/>
      </rPr>
      <t>此单取消一间一晚多收</t>
    </r>
    <r>
      <rPr>
        <sz val="10"/>
        <rFont val="Arial"/>
        <charset val="134"/>
      </rPr>
      <t>167</t>
    </r>
    <r>
      <rPr>
        <sz val="10"/>
        <rFont val="宋体"/>
        <charset val="134"/>
      </rPr>
      <t>元待退回</t>
    </r>
  </si>
  <si>
    <r>
      <t>102628362186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349</t>
    </r>
    <r>
      <rPr>
        <sz val="10"/>
        <rFont val="宋体"/>
        <charset val="134"/>
      </rPr>
      <t>元待退回</t>
    </r>
  </si>
  <si>
    <r>
      <t>102625928480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510</t>
    </r>
    <r>
      <rPr>
        <sz val="10"/>
        <rFont val="宋体"/>
        <charset val="134"/>
      </rPr>
      <t>元待退回</t>
    </r>
  </si>
  <si>
    <r>
      <t>102632434322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86</t>
    </r>
    <r>
      <rPr>
        <sz val="10"/>
        <rFont val="宋体"/>
        <charset val="134"/>
      </rPr>
      <t>元待退回</t>
    </r>
  </si>
  <si>
    <r>
      <t>102633312150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元待退回</t>
    </r>
  </si>
  <si>
    <r>
      <t>102631493980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242</t>
    </r>
    <r>
      <rPr>
        <sz val="10"/>
        <rFont val="宋体"/>
        <charset val="134"/>
      </rPr>
      <t>元待退回</t>
    </r>
  </si>
  <si>
    <r>
      <t>原单结算金额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</si>
  <si>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</t>
    </r>
  </si>
  <si>
    <r>
      <t>102601053279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1100</t>
    </r>
    <r>
      <rPr>
        <sz val="10"/>
        <rFont val="宋体"/>
        <charset val="134"/>
      </rPr>
      <t>元退回</t>
    </r>
  </si>
  <si>
    <r>
      <t>102607051414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323</t>
    </r>
    <r>
      <rPr>
        <sz val="10"/>
        <rFont val="宋体"/>
        <charset val="134"/>
      </rPr>
      <t>元退回</t>
    </r>
  </si>
  <si>
    <r>
      <t>102608429281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</si>
  <si>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</si>
  <si>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t>102598847046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1292</t>
    </r>
    <r>
      <rPr>
        <sz val="10"/>
        <rFont val="宋体"/>
        <charset val="134"/>
      </rPr>
      <t>元退回</t>
    </r>
  </si>
  <si>
    <r>
      <t>102610733320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400.34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</si>
  <si>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28.66</t>
    </r>
    <r>
      <rPr>
        <sz val="10"/>
        <rFont val="宋体"/>
        <charset val="134"/>
      </rPr>
      <t>元</t>
    </r>
  </si>
  <si>
    <t>A210518113351481</t>
  </si>
  <si>
    <t>A210518113516481</t>
  </si>
  <si>
    <t>A2105181136044194</t>
  </si>
  <si>
    <t>A2105181136364194</t>
  </si>
  <si>
    <t>A2105181136574194</t>
  </si>
  <si>
    <t>A2105181137194194</t>
  </si>
  <si>
    <t>A2105181137444194</t>
  </si>
  <si>
    <t>A2105181138074194</t>
  </si>
  <si>
    <t>A2105181138354194</t>
  </si>
  <si>
    <t>A2105181138594194</t>
  </si>
  <si>
    <t>A2105181139464194</t>
  </si>
  <si>
    <t>A2105181140164194</t>
  </si>
  <si>
    <t>A2105181140424194</t>
  </si>
  <si>
    <t>A2105181141044194</t>
  </si>
  <si>
    <t>A2105181141334194</t>
  </si>
  <si>
    <r>
      <t>总计：</t>
    </r>
    <r>
      <rPr>
        <sz val="10"/>
        <rFont val="Arial"/>
        <charset val="134"/>
      </rPr>
      <t>235224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</si>
  <si>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</si>
  <si>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</si>
  <si>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</si>
  <si>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</si>
  <si>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</si>
  <si>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</si>
  <si>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</si>
  <si>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</si>
  <si>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</si>
  <si>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</si>
  <si>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</si>
  <si>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</si>
  <si>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</si>
  <si>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</si>
  <si>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</si>
  <si>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</si>
  <si>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2070444</t>
  </si>
  <si>
    <t>迈典酒店（上海虹桥国展中心店）</t>
  </si>
  <si>
    <t>退房日周结</t>
  </si>
  <si>
    <t>1769.00</t>
  </si>
  <si>
    <t>RMB</t>
  </si>
  <si>
    <t>0</t>
  </si>
  <si>
    <t>0.00</t>
  </si>
  <si>
    <t>趣游游国内直连</t>
  </si>
  <si>
    <t>2021-04-17 10:15:30</t>
  </si>
  <si>
    <t>汇智国际旅游发展有限公司</t>
  </si>
  <si>
    <t>直连</t>
  </si>
  <si>
    <t>2077153</t>
  </si>
  <si>
    <t>1530.00</t>
  </si>
  <si>
    <t>2021-04-22 07:53:15</t>
  </si>
  <si>
    <t>2077175</t>
  </si>
  <si>
    <t>2021-04-22 07:53:50</t>
  </si>
  <si>
    <t>2077199</t>
  </si>
  <si>
    <t>2021-04-22 08:24:57</t>
  </si>
  <si>
    <t>2077210</t>
  </si>
  <si>
    <t>2021-04-22 08:43:16</t>
  </si>
  <si>
    <t>2098262</t>
  </si>
  <si>
    <t>DNA商务连锁酒店</t>
  </si>
  <si>
    <t>孙崇洪,陈新朋</t>
  </si>
  <si>
    <t>1098.00</t>
  </si>
  <si>
    <t>2021-05-03 22:11:03</t>
  </si>
  <si>
    <t>2100532</t>
  </si>
  <si>
    <t>314.00</t>
  </si>
  <si>
    <t>2021-05-05 14:34:08</t>
  </si>
  <si>
    <t>2100624</t>
  </si>
  <si>
    <t>石梅湾艾美度假酒店</t>
  </si>
  <si>
    <t>张剑华,鄢健</t>
  </si>
  <si>
    <t>2262.00</t>
  </si>
  <si>
    <t>2021-05-05 16:03:26</t>
  </si>
  <si>
    <t>102624904362</t>
  </si>
  <si>
    <t>2101450</t>
  </si>
  <si>
    <t>7天连锁酒店(南京上海路地铁站店)</t>
  </si>
  <si>
    <t>邵鸿瑞</t>
  </si>
  <si>
    <t>2021-05-06 10:27:59</t>
  </si>
  <si>
    <t>2101820</t>
  </si>
  <si>
    <t>七禧阳光精品酒店（宝清店）</t>
  </si>
  <si>
    <t>300.00</t>
  </si>
  <si>
    <t>2021-05-06 14:28:59</t>
  </si>
  <si>
    <t>2101827</t>
  </si>
  <si>
    <t>684.00</t>
  </si>
  <si>
    <t>2021-05-06 14:30:41</t>
  </si>
  <si>
    <t>2102028</t>
  </si>
  <si>
    <t>云汉快捷酒店</t>
  </si>
  <si>
    <t>100.00</t>
  </si>
  <si>
    <t>2021-05-06 16:45:55</t>
  </si>
  <si>
    <t>2102560</t>
  </si>
  <si>
    <t>283.00</t>
  </si>
  <si>
    <t>2021-05-06 22:16:36</t>
  </si>
  <si>
    <t>2102609</t>
  </si>
  <si>
    <t>蓝湖主题度假酒店</t>
  </si>
  <si>
    <t>133.00</t>
  </si>
  <si>
    <t>2021-05-06 22:50:34</t>
  </si>
  <si>
    <t>102624877751</t>
  </si>
  <si>
    <t>2102627</t>
  </si>
  <si>
    <t>平潭豪香国际酒店</t>
  </si>
  <si>
    <t>刘淼华</t>
  </si>
  <si>
    <t>2021-05-06 23:51:21</t>
  </si>
  <si>
    <t>102624647517</t>
  </si>
  <si>
    <t>2102631</t>
  </si>
  <si>
    <t>林健深</t>
  </si>
  <si>
    <t>2021-05-06 23:10:59</t>
  </si>
  <si>
    <t>2102675</t>
  </si>
  <si>
    <t>112.00</t>
  </si>
  <si>
    <t>2021-05-07 00:11:40</t>
  </si>
  <si>
    <t>2102825</t>
  </si>
  <si>
    <t>速8酒店（成都川大西门店）（原富凯店）</t>
  </si>
  <si>
    <t>152.00</t>
  </si>
  <si>
    <t>2021-05-07 08:51:11</t>
  </si>
  <si>
    <t>102625706556</t>
  </si>
  <si>
    <t>2103090</t>
  </si>
  <si>
    <t>如家酒店.neo（石家庄栾城石栾大街大桥路店）</t>
  </si>
  <si>
    <t>李晨路</t>
  </si>
  <si>
    <t>2021-05-07 12:50:08</t>
  </si>
  <si>
    <t>2103282</t>
  </si>
  <si>
    <t>510.00</t>
  </si>
  <si>
    <t>2021-05-07 15:20:17</t>
  </si>
  <si>
    <t>2103419</t>
  </si>
  <si>
    <t>122.00</t>
  </si>
  <si>
    <t>2021-05-07 16:45:58</t>
  </si>
  <si>
    <t>2103752</t>
  </si>
  <si>
    <t>春豪宾馆（王府井店）</t>
  </si>
  <si>
    <t>203.00</t>
  </si>
  <si>
    <t>2021-05-07 20:08:59</t>
  </si>
  <si>
    <t>2103790</t>
  </si>
  <si>
    <t>244.00</t>
  </si>
  <si>
    <t>2021-05-07 20:30:36</t>
  </si>
  <si>
    <t>2103801</t>
  </si>
  <si>
    <t>如家酒店（葫芦岛客运总站店）</t>
  </si>
  <si>
    <t>108.00</t>
  </si>
  <si>
    <t>2021-05-07 20:35:21</t>
  </si>
  <si>
    <t>2104064</t>
  </si>
  <si>
    <t>青林舍酒店</t>
  </si>
  <si>
    <t>176.00</t>
  </si>
  <si>
    <t>2021-05-07 22:36:56</t>
  </si>
  <si>
    <t>2104135</t>
  </si>
  <si>
    <t>136.00</t>
  </si>
  <si>
    <t>2021-05-07 23:33:55</t>
  </si>
  <si>
    <t>2104366</t>
  </si>
  <si>
    <t>299.00</t>
  </si>
  <si>
    <t>2021-05-08 08:38:42</t>
  </si>
  <si>
    <t>2104412</t>
  </si>
  <si>
    <t>依家俪舍</t>
  </si>
  <si>
    <t>153.00</t>
  </si>
  <si>
    <t>2021-05-08 09:23:15</t>
  </si>
  <si>
    <t>2104490</t>
  </si>
  <si>
    <t>258.00</t>
  </si>
  <si>
    <t>2021-05-08 10:41:29</t>
  </si>
  <si>
    <t>2104491</t>
  </si>
  <si>
    <t>7天连锁酒店（沈阳故宫中街步行街店）（原梅杉宾馆）</t>
  </si>
  <si>
    <t>180.00</t>
  </si>
  <si>
    <t>2021-05-08 10:41:10</t>
  </si>
  <si>
    <t>102626883161</t>
  </si>
  <si>
    <t>2104508</t>
  </si>
  <si>
    <t>吴非</t>
  </si>
  <si>
    <t>2021-05-08 10:57:05</t>
  </si>
  <si>
    <t>2104594</t>
  </si>
  <si>
    <t>尚客优精选酒店（天津西青大学城店）</t>
  </si>
  <si>
    <t>何飞,李旭,苏伟</t>
  </si>
  <si>
    <t>492.00</t>
  </si>
  <si>
    <t>2021-05-08 11:50:41</t>
  </si>
  <si>
    <t>2104804</t>
  </si>
  <si>
    <t>137.00</t>
  </si>
  <si>
    <t>2021-05-08 14:11:09</t>
  </si>
  <si>
    <t>2104813</t>
  </si>
  <si>
    <t>243.00</t>
  </si>
  <si>
    <t>2021-05-08 14:21:04</t>
  </si>
  <si>
    <t>2105034</t>
  </si>
  <si>
    <t>铂金酒店</t>
  </si>
  <si>
    <t>217.00</t>
  </si>
  <si>
    <t>2021-05-08 17:01:33</t>
  </si>
  <si>
    <t>2105069</t>
  </si>
  <si>
    <t>7天连锁酒店（钦州灵山汽车总站店）</t>
  </si>
  <si>
    <t>324.00</t>
  </si>
  <si>
    <t>2021-05-08 17:28:30</t>
  </si>
  <si>
    <t>2105179</t>
  </si>
  <si>
    <t>百和元快捷酒店</t>
  </si>
  <si>
    <t>298.00</t>
  </si>
  <si>
    <t>2021-05-08 18:41:53</t>
  </si>
  <si>
    <t>2105213</t>
  </si>
  <si>
    <t>107.00</t>
  </si>
  <si>
    <t>2021-05-08 19:01:32</t>
  </si>
  <si>
    <t>2105317</t>
  </si>
  <si>
    <t>王颖,谭良玉</t>
  </si>
  <si>
    <t>380.00</t>
  </si>
  <si>
    <t>2021-05-08 19:50:51</t>
  </si>
  <si>
    <t>2105442</t>
  </si>
  <si>
    <t>蒋梅,季慧芝</t>
  </si>
  <si>
    <t>2021-05-08 21:00:43</t>
  </si>
  <si>
    <t>2105490</t>
  </si>
  <si>
    <t>2021-05-09 08:00:00</t>
  </si>
  <si>
    <t>102626086821</t>
  </si>
  <si>
    <t>2105517</t>
  </si>
  <si>
    <t>伯顿大酒店</t>
  </si>
  <si>
    <t>李必贵</t>
  </si>
  <si>
    <t>2021-05-08 21:21:24</t>
  </si>
  <si>
    <t>2105579</t>
  </si>
  <si>
    <t>2021-05-08 21:47:31</t>
  </si>
  <si>
    <t>2105620</t>
  </si>
  <si>
    <t>1002.00</t>
  </si>
  <si>
    <t>2021-05-09 00:49:08</t>
  </si>
  <si>
    <t>102626411283</t>
  </si>
  <si>
    <t>2105643</t>
  </si>
  <si>
    <t>上海聚元居宾馆</t>
  </si>
  <si>
    <t>李绍聪</t>
  </si>
  <si>
    <t>2021-05-08 22:17:04</t>
  </si>
  <si>
    <t>2105644</t>
  </si>
  <si>
    <t>王建伟,张景炼</t>
  </si>
  <si>
    <t>167.00</t>
  </si>
  <si>
    <t>2021-05-08 22:18:26</t>
  </si>
  <si>
    <t>2105720</t>
  </si>
  <si>
    <t>2021-05-08 23:01:32</t>
  </si>
  <si>
    <t>102627664044</t>
  </si>
  <si>
    <t>2105773</t>
  </si>
  <si>
    <t>左右致躬快捷酒店</t>
  </si>
  <si>
    <t>李燕飞</t>
  </si>
  <si>
    <t>2021-05-09 00:15:24</t>
  </si>
  <si>
    <t>2105790</t>
  </si>
  <si>
    <t>可比尚连锁酒店</t>
  </si>
  <si>
    <t>111.00</t>
  </si>
  <si>
    <t>2021-05-09 00:32:16</t>
  </si>
  <si>
    <t>2105798</t>
  </si>
  <si>
    <t>环宇宾馆</t>
  </si>
  <si>
    <t>116.00</t>
  </si>
  <si>
    <t>2021-05-09 00:39:47</t>
  </si>
  <si>
    <t>102627722844</t>
  </si>
  <si>
    <t>2105802</t>
  </si>
  <si>
    <t>臻眠智能酒店</t>
  </si>
  <si>
    <t>朱浩</t>
  </si>
  <si>
    <t>2021-05-09 00:50:23</t>
  </si>
  <si>
    <t>2105817</t>
  </si>
  <si>
    <t>2021-05-09 01:07:05</t>
  </si>
  <si>
    <t>2105818</t>
  </si>
  <si>
    <t>77.00</t>
  </si>
  <si>
    <t>2021-05-09 01:29:57</t>
  </si>
  <si>
    <t>2105834</t>
  </si>
  <si>
    <t>格盟酒店（天津津南海河教育园店）</t>
  </si>
  <si>
    <t>138.00</t>
  </si>
  <si>
    <t>2021-05-09 01:54:14</t>
  </si>
  <si>
    <t>2105835</t>
  </si>
  <si>
    <t>168连锁酒店（莲塘店）</t>
  </si>
  <si>
    <t>2021-05-09 01:57:08</t>
  </si>
  <si>
    <t>2105848</t>
  </si>
  <si>
    <t>澳皇之家海景公寓酒店</t>
  </si>
  <si>
    <t>104.00</t>
  </si>
  <si>
    <t>2021-05-09 07:41:50</t>
  </si>
  <si>
    <t>2105907</t>
  </si>
  <si>
    <t>308.00</t>
  </si>
  <si>
    <t>2021-05-09 07:57:31</t>
  </si>
  <si>
    <t>2105909</t>
  </si>
  <si>
    <t>85.00</t>
  </si>
  <si>
    <t>2021-05-09 07:38:36</t>
  </si>
  <si>
    <t>2105916</t>
  </si>
  <si>
    <t>200.00</t>
  </si>
  <si>
    <t>2021-05-09 07:55:10</t>
  </si>
  <si>
    <t>2105936</t>
  </si>
  <si>
    <t>7天优品酒店(十堰火车站店)</t>
  </si>
  <si>
    <t>2021-05-09 08:36:26</t>
  </si>
  <si>
    <t>2105942</t>
  </si>
  <si>
    <t>华达宾馆</t>
  </si>
  <si>
    <t>134.00</t>
  </si>
  <si>
    <t>2021-05-09 08:52:39</t>
  </si>
  <si>
    <t>2105947</t>
  </si>
  <si>
    <t>显华大酒店</t>
  </si>
  <si>
    <t>102.00</t>
  </si>
  <si>
    <t>2021-05-09 08:56:11</t>
  </si>
  <si>
    <t>2105955</t>
  </si>
  <si>
    <t>老城客栈</t>
  </si>
  <si>
    <t>115.00</t>
  </si>
  <si>
    <t>2021-05-09 09:16:40</t>
  </si>
  <si>
    <t>2105963</t>
  </si>
  <si>
    <t>169.00</t>
  </si>
  <si>
    <t>2021-05-09 09:08:15</t>
  </si>
  <si>
    <t>2105967</t>
  </si>
  <si>
    <t>250.00</t>
  </si>
  <si>
    <t>2021-05-09 09:15:46</t>
  </si>
  <si>
    <t>2105984</t>
  </si>
  <si>
    <t>291.00</t>
  </si>
  <si>
    <t>2021-05-09 09:26:42</t>
  </si>
  <si>
    <t>2105986</t>
  </si>
  <si>
    <t>美格雅致酒店</t>
  </si>
  <si>
    <t>2021-05-09 09:29:17</t>
  </si>
  <si>
    <t>2105989</t>
  </si>
  <si>
    <t>尚客优快捷酒店（无锡锡山皮革城店）</t>
  </si>
  <si>
    <t>126.00</t>
  </si>
  <si>
    <t>2021-05-09 09:32:56</t>
  </si>
  <si>
    <t>2105993</t>
  </si>
  <si>
    <t>锦江之星（连云港高铁站前广场店）</t>
  </si>
  <si>
    <t>156.00</t>
  </si>
  <si>
    <t>2021-05-09 09:36:53</t>
  </si>
  <si>
    <t>2105994</t>
  </si>
  <si>
    <t>79.00</t>
  </si>
  <si>
    <t>2021-05-09 10:01:53</t>
  </si>
  <si>
    <t>2106011</t>
  </si>
  <si>
    <t>192.00</t>
  </si>
  <si>
    <t>2021-05-09 09:56:32</t>
  </si>
  <si>
    <t>102627392308</t>
  </si>
  <si>
    <t>2106019</t>
  </si>
  <si>
    <t>百佳园连锁酒店（今天店）</t>
  </si>
  <si>
    <t>刘浩钰</t>
  </si>
  <si>
    <t>2021-05-09 10:05:21</t>
  </si>
  <si>
    <t>2106028</t>
  </si>
  <si>
    <t>柠檬酒店</t>
  </si>
  <si>
    <t>227.00</t>
  </si>
  <si>
    <t>2021-05-09 10:09:30</t>
  </si>
  <si>
    <t>2106030</t>
  </si>
  <si>
    <t>76.00</t>
  </si>
  <si>
    <t>2021-05-09 10:13:29</t>
  </si>
  <si>
    <t>2106033</t>
  </si>
  <si>
    <t>2021-05-09 10:13:50</t>
  </si>
  <si>
    <t>102627378757</t>
  </si>
  <si>
    <t>2106036</t>
  </si>
  <si>
    <t>廖青明</t>
  </si>
  <si>
    <t>2021-05-09 10:14:39</t>
  </si>
  <si>
    <t>2106047</t>
  </si>
  <si>
    <t>尚客优快捷酒店（淮安涟水淮浦路店）</t>
  </si>
  <si>
    <t>101.00</t>
  </si>
  <si>
    <t>2021-05-09 10:23:52</t>
  </si>
  <si>
    <t>2106050</t>
  </si>
  <si>
    <t>52连锁酒店（步步高北站店）</t>
  </si>
  <si>
    <t>92.00</t>
  </si>
  <si>
    <t>2021-05-09 10:32:50</t>
  </si>
  <si>
    <t>2106056</t>
  </si>
  <si>
    <t>锦江之星天津武清高铁站酒店</t>
  </si>
  <si>
    <t>朴书慧,白棋元,黄万福</t>
  </si>
  <si>
    <t>396.00</t>
  </si>
  <si>
    <t>2021-05-09 10:27:05</t>
  </si>
  <si>
    <t>2106057</t>
  </si>
  <si>
    <t>93.00</t>
  </si>
  <si>
    <t>2021-05-09 10:27:57</t>
  </si>
  <si>
    <t>2106066</t>
  </si>
  <si>
    <t>如家睿柏·云酒店（上海松江漕河泾店）</t>
  </si>
  <si>
    <t>148.00</t>
  </si>
  <si>
    <t>2021-05-09 10:32:36</t>
  </si>
  <si>
    <t>2106068</t>
  </si>
  <si>
    <t>2021-05-09 10:34:09</t>
  </si>
  <si>
    <t>2106069</t>
  </si>
  <si>
    <t>2021-05-09 10:35:27</t>
  </si>
  <si>
    <t>2106071</t>
  </si>
  <si>
    <t>7天连锁酒店（滁州全椒华都店）</t>
  </si>
  <si>
    <t>2021-05-09 10:37:15</t>
  </si>
  <si>
    <t>102627007309</t>
  </si>
  <si>
    <t>2106084</t>
  </si>
  <si>
    <t>凯特莱斯酒店</t>
  </si>
  <si>
    <t>张皓</t>
  </si>
  <si>
    <t>2021-05-09 10:46:21</t>
  </si>
  <si>
    <t>2106094</t>
  </si>
  <si>
    <t>135.00</t>
  </si>
  <si>
    <t>2021-05-09 10:53:30</t>
  </si>
  <si>
    <t>2106107</t>
  </si>
  <si>
    <t>如家酒店（保定南二环长城总部店）</t>
  </si>
  <si>
    <t>151.00</t>
  </si>
  <si>
    <t>2021-05-09 11:03:32</t>
  </si>
  <si>
    <t>2106111</t>
  </si>
  <si>
    <t>2021-05-09 11:12:46</t>
  </si>
  <si>
    <t>2106116</t>
  </si>
  <si>
    <t>丰源商务宾馆</t>
  </si>
  <si>
    <t>88.00</t>
  </si>
  <si>
    <t>2021-05-09 11:17:46</t>
  </si>
  <si>
    <t>2106126</t>
  </si>
  <si>
    <t>名仕大酒店</t>
  </si>
  <si>
    <t>197.00</t>
  </si>
  <si>
    <t>2021-05-09 11:20:34</t>
  </si>
  <si>
    <t>2106129</t>
  </si>
  <si>
    <t>麦积山雪梅农家乐</t>
  </si>
  <si>
    <t>2021-05-09 11:22:45</t>
  </si>
  <si>
    <t>2106131</t>
  </si>
  <si>
    <t>格盟酒店（宿州广播电视台店）</t>
  </si>
  <si>
    <t>106.00</t>
  </si>
  <si>
    <t>2021-05-09 11:23:39</t>
  </si>
  <si>
    <t>2106134</t>
  </si>
  <si>
    <t>119.00</t>
  </si>
  <si>
    <t>2021-05-09 11:25:08</t>
  </si>
  <si>
    <t>2106139</t>
  </si>
  <si>
    <t>146.00</t>
  </si>
  <si>
    <t>2021-05-09 11:33:29</t>
  </si>
  <si>
    <t>2106142</t>
  </si>
  <si>
    <t>2021-05-09 11:34:37</t>
  </si>
  <si>
    <t>2106158</t>
  </si>
  <si>
    <t>165.00</t>
  </si>
  <si>
    <t>2021-05-09 11:39:42</t>
  </si>
  <si>
    <t>2106161</t>
  </si>
  <si>
    <t>7天连锁酒店（德州学院店）</t>
  </si>
  <si>
    <t>2021-05-09 11:40:18</t>
  </si>
  <si>
    <t>2106162</t>
  </si>
  <si>
    <t>2021-05-09 11:40:55</t>
  </si>
  <si>
    <t>2106167</t>
  </si>
  <si>
    <t>维多利亚酒店（商都路店）</t>
  </si>
  <si>
    <t>78.00</t>
  </si>
  <si>
    <t>2021-05-09 11:50:12</t>
  </si>
  <si>
    <t>2106168</t>
  </si>
  <si>
    <t>2021-05-09 11:42:52</t>
  </si>
  <si>
    <t>2106174</t>
  </si>
  <si>
    <t>2021-05-09 11:46:42</t>
  </si>
  <si>
    <t>2106177</t>
  </si>
  <si>
    <t>百惠凡客酒店（遵义会址店）</t>
  </si>
  <si>
    <t>160.00</t>
  </si>
  <si>
    <t>2021-05-09 11:48:29</t>
  </si>
  <si>
    <t>2106180</t>
  </si>
  <si>
    <t>南宁翔鹭商务宾馆</t>
  </si>
  <si>
    <t>66.00</t>
  </si>
  <si>
    <t>2021-05-09 12:07:30</t>
  </si>
  <si>
    <t>2106181</t>
  </si>
  <si>
    <t>怡莱酒店（九江十里大道店）</t>
  </si>
  <si>
    <t>212.00</t>
  </si>
  <si>
    <t>2021-05-09 11:49:20</t>
  </si>
  <si>
    <t>2106182</t>
  </si>
  <si>
    <t>锦江之星（合肥徽州大道合工大店）</t>
  </si>
  <si>
    <t>95.00</t>
  </si>
  <si>
    <t>2021-05-09 11:47:33</t>
  </si>
  <si>
    <t>2106187</t>
  </si>
  <si>
    <t>89.00</t>
  </si>
  <si>
    <t>2021-05-09 11:50:13</t>
  </si>
  <si>
    <t>2106196</t>
  </si>
  <si>
    <t>700.00</t>
  </si>
  <si>
    <t>2021-05-09 12:15:38</t>
  </si>
  <si>
    <t>2106204</t>
  </si>
  <si>
    <t>银座佳驿（滨州无棣通力国际商贸城店）</t>
  </si>
  <si>
    <t>2021-05-09 11:59:25</t>
  </si>
  <si>
    <t>2106206</t>
  </si>
  <si>
    <t>103.00</t>
  </si>
  <si>
    <t>2021-05-09 12:02:46</t>
  </si>
  <si>
    <t>2106210</t>
  </si>
  <si>
    <t>179.00</t>
  </si>
  <si>
    <t>2021-05-09 12:04:55</t>
  </si>
  <si>
    <t>2106222</t>
  </si>
  <si>
    <t>211.00</t>
  </si>
  <si>
    <t>2021-05-09 12:11:31</t>
  </si>
  <si>
    <t>2106225</t>
  </si>
  <si>
    <t>德誉快捷酒店</t>
  </si>
  <si>
    <t>132.00</t>
  </si>
  <si>
    <t>2021-05-09 12:10:18</t>
  </si>
  <si>
    <t>2106227</t>
  </si>
  <si>
    <t>70.00</t>
  </si>
  <si>
    <t>2021-05-09 12:11:58</t>
  </si>
  <si>
    <t>2106231</t>
  </si>
  <si>
    <t>郡王府客栈</t>
  </si>
  <si>
    <t>2021-05-09 12:15:32</t>
  </si>
  <si>
    <t>2106235</t>
  </si>
  <si>
    <t>7天优品酒店（大连机场沃尔玛美食街店）</t>
  </si>
  <si>
    <t>128.00</t>
  </si>
  <si>
    <t>2021-05-09 12:17:05</t>
  </si>
  <si>
    <t>2106238</t>
  </si>
  <si>
    <t>布丁酒店（宿迁泗阳汽车站店）</t>
  </si>
  <si>
    <t>2021-05-09 12:19:42</t>
  </si>
  <si>
    <t>2106263</t>
  </si>
  <si>
    <t>云顶大酒店</t>
  </si>
  <si>
    <t>陈裕良,吕亚东,曾家堂</t>
  </si>
  <si>
    <t>459.00</t>
  </si>
  <si>
    <t>2021-05-09 12:32:44</t>
  </si>
  <si>
    <t>2106267</t>
  </si>
  <si>
    <t>2021-05-09 12:33:30</t>
  </si>
  <si>
    <t>2106280</t>
  </si>
  <si>
    <t>邢台临西盛世商务酒店</t>
  </si>
  <si>
    <t>2021-05-09 12:53:01</t>
  </si>
  <si>
    <t>2106288</t>
  </si>
  <si>
    <t>保莉思快捷公馆</t>
  </si>
  <si>
    <t>2021-05-09 12:45:44</t>
  </si>
  <si>
    <t>2106289</t>
  </si>
  <si>
    <t>2021-05-09 12:44:33</t>
  </si>
  <si>
    <t>2106294</t>
  </si>
  <si>
    <t>69.00</t>
  </si>
  <si>
    <t>2021-05-09 13:00:01</t>
  </si>
  <si>
    <t>2106297</t>
  </si>
  <si>
    <t>如家酒店（保定清苑中心大街店）</t>
  </si>
  <si>
    <t>2021-05-09 12:47:45</t>
  </si>
  <si>
    <t>2106298</t>
  </si>
  <si>
    <t>171.00</t>
  </si>
  <si>
    <t>2021-05-09 12:50:05</t>
  </si>
  <si>
    <t>102627155543</t>
  </si>
  <si>
    <t>2106304</t>
  </si>
  <si>
    <t>悦景宾馆</t>
  </si>
  <si>
    <t>邴建军</t>
  </si>
  <si>
    <t>2021-05-09 12:51:19</t>
  </si>
  <si>
    <t>2106314</t>
  </si>
  <si>
    <t>2021-05-09 12:56:58</t>
  </si>
  <si>
    <t>2106322</t>
  </si>
  <si>
    <t>如家酒店（桂林南溪山公园瓦窑口店）</t>
  </si>
  <si>
    <t>2021-05-09 13:02:13</t>
  </si>
  <si>
    <t>2106323</t>
  </si>
  <si>
    <t>昌城宾馆</t>
  </si>
  <si>
    <t>2021-05-09 13:03:12</t>
  </si>
  <si>
    <t>2106325</t>
  </si>
  <si>
    <t>君悦三江主题酒店</t>
  </si>
  <si>
    <t>2021-05-09 13:20:33</t>
  </si>
  <si>
    <t>2106330</t>
  </si>
  <si>
    <t>润生精品酒店</t>
  </si>
  <si>
    <t>2021-05-09 13:07:19</t>
  </si>
  <si>
    <t>2106331</t>
  </si>
  <si>
    <t>2021-05-09 13:30:01</t>
  </si>
  <si>
    <t>2106333</t>
  </si>
  <si>
    <t>刘光苏,董贵生</t>
  </si>
  <si>
    <t>188.00</t>
  </si>
  <si>
    <t>2021-05-09 13:11:51</t>
  </si>
  <si>
    <t>2106337</t>
  </si>
  <si>
    <t>2021-05-09 13:11:25</t>
  </si>
  <si>
    <t>2106341</t>
  </si>
  <si>
    <t>68.00</t>
  </si>
  <si>
    <t>2021-05-09 13:20:08</t>
  </si>
  <si>
    <t>2106344</t>
  </si>
  <si>
    <t>2021-05-09 13:18:28</t>
  </si>
  <si>
    <t>2106349</t>
  </si>
  <si>
    <t>2021-05-09 13:19:22</t>
  </si>
  <si>
    <t>2106351</t>
  </si>
  <si>
    <t>百兴宾馆</t>
  </si>
  <si>
    <t>62.00</t>
  </si>
  <si>
    <t>2021-05-09 13:22:04</t>
  </si>
  <si>
    <t>2106354</t>
  </si>
  <si>
    <t>2021-05-09 13:23:35</t>
  </si>
  <si>
    <t>2106359</t>
  </si>
  <si>
    <t>尚客优快捷酒店（唐山滦南店）</t>
  </si>
  <si>
    <t>80.00</t>
  </si>
  <si>
    <t>2021-05-09 13:23:27</t>
  </si>
  <si>
    <t>2106364</t>
  </si>
  <si>
    <t>214.00</t>
  </si>
  <si>
    <t>2021-05-09 13:26:27</t>
  </si>
  <si>
    <t>2106365</t>
  </si>
  <si>
    <t>尚客优连锁酒店（灵璧汽车站店）</t>
  </si>
  <si>
    <t>2021-05-09 13:24:19</t>
  </si>
  <si>
    <t>2106373</t>
  </si>
  <si>
    <t>美宿公馆（宣城广德汽车站店）</t>
  </si>
  <si>
    <t>121.00</t>
  </si>
  <si>
    <t>2021-05-09 13:27:34</t>
  </si>
  <si>
    <t>2106377</t>
  </si>
  <si>
    <t>235.00</t>
  </si>
  <si>
    <t>2021-05-09 13:32:19</t>
  </si>
  <si>
    <t>2106381</t>
  </si>
  <si>
    <t>皇华大酒店</t>
  </si>
  <si>
    <t>2021-05-09 13:38:34</t>
  </si>
  <si>
    <t>2106382</t>
  </si>
  <si>
    <t>105.00</t>
  </si>
  <si>
    <t>2021-05-09 13:37:37</t>
  </si>
  <si>
    <t>2106389</t>
  </si>
  <si>
    <t>龙泽宾馆</t>
  </si>
  <si>
    <t>2021-05-09 13:40:52</t>
  </si>
  <si>
    <t>2106394</t>
  </si>
  <si>
    <t>77快捷酒店</t>
  </si>
  <si>
    <t>73.00</t>
  </si>
  <si>
    <t>2021-05-09 13:45:02</t>
  </si>
  <si>
    <t>2106397</t>
  </si>
  <si>
    <t>锦成酒店</t>
  </si>
  <si>
    <t>2021-05-09 13:45:42</t>
  </si>
  <si>
    <t>2106429</t>
  </si>
  <si>
    <t>2021-05-09 14:11:24</t>
  </si>
  <si>
    <t>2106431</t>
  </si>
  <si>
    <t>维多利亚大酒店</t>
  </si>
  <si>
    <t>2021-05-09 14:14:28</t>
  </si>
  <si>
    <t>2106437</t>
  </si>
  <si>
    <t>195.00</t>
  </si>
  <si>
    <t>2021-05-09 14:22:08</t>
  </si>
  <si>
    <t>2106439</t>
  </si>
  <si>
    <t>安普瑞大酒店</t>
  </si>
  <si>
    <t>2021-05-09 14:23:53</t>
  </si>
  <si>
    <t>2106440</t>
  </si>
  <si>
    <t>2021-05-09 14:22:55</t>
  </si>
  <si>
    <t>2106441</t>
  </si>
  <si>
    <t>187.00</t>
  </si>
  <si>
    <t>2021-05-09 14:22:12</t>
  </si>
  <si>
    <t>2106443</t>
  </si>
  <si>
    <t>94.00</t>
  </si>
  <si>
    <t>2021-05-09 14:26:41</t>
  </si>
  <si>
    <t>2106444</t>
  </si>
  <si>
    <t>城际梦缘酒店</t>
  </si>
  <si>
    <t>84.00</t>
  </si>
  <si>
    <t>2021-05-09 14:24:22</t>
  </si>
  <si>
    <t>2106451</t>
  </si>
  <si>
    <t>锦江之星（藁城人民医院店）</t>
  </si>
  <si>
    <t>2021-05-09 14:27:45</t>
  </si>
  <si>
    <t>2106452</t>
  </si>
  <si>
    <t>2021-05-09 14:43:10</t>
  </si>
  <si>
    <t>2106456</t>
  </si>
  <si>
    <t>朗德悦酒店</t>
  </si>
  <si>
    <t>2021-05-09 14:32:21</t>
  </si>
  <si>
    <t>2106461</t>
  </si>
  <si>
    <t>弘海大酒店</t>
  </si>
  <si>
    <t>173.00</t>
  </si>
  <si>
    <t>2021-05-09 14:34:54</t>
  </si>
  <si>
    <t>2106469</t>
  </si>
  <si>
    <t>2021-05-09 14:37:32</t>
  </si>
  <si>
    <t>2106473</t>
  </si>
  <si>
    <t>2021-05-09 14:39:42</t>
  </si>
  <si>
    <t>2106478</t>
  </si>
  <si>
    <t>222.00</t>
  </si>
  <si>
    <t>2021-05-09 14:42:04</t>
  </si>
  <si>
    <t>2106481</t>
  </si>
  <si>
    <t>2021-05-09 14:43:32</t>
  </si>
  <si>
    <t>2106482</t>
  </si>
  <si>
    <t>明珠大酒店</t>
  </si>
  <si>
    <t>71.00</t>
  </si>
  <si>
    <t>2021-05-09 14:47:41</t>
  </si>
  <si>
    <t>2106494</t>
  </si>
  <si>
    <t>城市便捷衡阳湘江中路步行街店</t>
  </si>
  <si>
    <t>159.00</t>
  </si>
  <si>
    <t>2021-05-09 14:51:53</t>
  </si>
  <si>
    <t>2106502</t>
  </si>
  <si>
    <t>2021-05-09 14:56:51</t>
  </si>
  <si>
    <t>2106504</t>
  </si>
  <si>
    <t>2021-05-09 15:00:38</t>
  </si>
  <si>
    <t>2106506</t>
  </si>
  <si>
    <t>鑫龙酒店</t>
  </si>
  <si>
    <t>131.00</t>
  </si>
  <si>
    <t>2021-05-09 15:01:41</t>
  </si>
  <si>
    <t>2106508</t>
  </si>
  <si>
    <t>锦江之星（株洲火车站中心广场店）</t>
  </si>
  <si>
    <t>110.00</t>
  </si>
  <si>
    <t>2021-05-09 15:02:20</t>
  </si>
  <si>
    <t>2106511</t>
  </si>
  <si>
    <t>130.00</t>
  </si>
  <si>
    <t>2021-05-09 15:03:44</t>
  </si>
  <si>
    <t>2106513</t>
  </si>
  <si>
    <t>252.00</t>
  </si>
  <si>
    <t>2021-05-09 15:05:47</t>
  </si>
  <si>
    <t>2106521</t>
  </si>
  <si>
    <t>140.00</t>
  </si>
  <si>
    <t>2021-05-09 15:10:45</t>
  </si>
  <si>
    <t>2106532</t>
  </si>
  <si>
    <t>2021-05-09 15:22:04</t>
  </si>
  <si>
    <t>2106536</t>
  </si>
  <si>
    <t>格林豪泰酒店（合肥会展中心店）</t>
  </si>
  <si>
    <t>129.00</t>
  </si>
  <si>
    <t>2021-05-09 15:25:23</t>
  </si>
  <si>
    <t>2106540</t>
  </si>
  <si>
    <t>2021-05-09 15:29:48</t>
  </si>
  <si>
    <t>2106555</t>
  </si>
  <si>
    <t>崀山宏基大酒店</t>
  </si>
  <si>
    <t>2021-05-09 15:43:52</t>
  </si>
  <si>
    <t>2106556</t>
  </si>
  <si>
    <t>2021-05-09 15:40:43</t>
  </si>
  <si>
    <t>2106562</t>
  </si>
  <si>
    <t>2021-05-09 15:45:13</t>
  </si>
  <si>
    <t>2106566</t>
  </si>
  <si>
    <t>2021-05-09 15:47:39</t>
  </si>
  <si>
    <t>2106567</t>
  </si>
  <si>
    <t>96.00</t>
  </si>
  <si>
    <t>2021-05-09 15:47:41</t>
  </si>
  <si>
    <t>2106574</t>
  </si>
  <si>
    <t>325.00</t>
  </si>
  <si>
    <t>2021-05-09 15:51:57</t>
  </si>
  <si>
    <t>2106591</t>
  </si>
  <si>
    <t>半岛风情时尚酒店</t>
  </si>
  <si>
    <t>2021-05-09 16:03:31</t>
  </si>
  <si>
    <t>2106593</t>
  </si>
  <si>
    <t>娟子快捷酒店</t>
  </si>
  <si>
    <t>142.00</t>
  </si>
  <si>
    <t>2021-05-09 16:01:22</t>
  </si>
  <si>
    <t>2106595</t>
  </si>
  <si>
    <t>尚客优快捷酒店（铅山信江龙庭店）</t>
  </si>
  <si>
    <t>2021-05-09 16:03:18</t>
  </si>
  <si>
    <t>2106599</t>
  </si>
  <si>
    <t>尚客优连锁酒店（淮北濉溪清华园店）</t>
  </si>
  <si>
    <t>曹道忠,周常玉</t>
  </si>
  <si>
    <t>230.00</t>
  </si>
  <si>
    <t>2021-05-09 16:05:55</t>
  </si>
  <si>
    <t>2106608</t>
  </si>
  <si>
    <t>格林豪泰商务酒店（驻马店高铁站前广场店）</t>
  </si>
  <si>
    <t>2021-05-09 16:14:46</t>
  </si>
  <si>
    <t>102627416658</t>
  </si>
  <si>
    <t>2106612</t>
  </si>
  <si>
    <t>如家派·柏云酒店（九龙大道万达广场店）</t>
  </si>
  <si>
    <t>杨瑞正</t>
  </si>
  <si>
    <t>2021-05-09 16:17:05</t>
  </si>
  <si>
    <t>2106613</t>
  </si>
  <si>
    <t>蓝叶行政公寓(广州捷登都会店)</t>
  </si>
  <si>
    <t>265.00</t>
  </si>
  <si>
    <t>2021-05-09 16:18:18</t>
  </si>
  <si>
    <t>2106619</t>
  </si>
  <si>
    <t>龙昌精品酒店</t>
  </si>
  <si>
    <t>109.00</t>
  </si>
  <si>
    <t>2021-05-09 16:24:01</t>
  </si>
  <si>
    <t>2106620</t>
  </si>
  <si>
    <t>209.00</t>
  </si>
  <si>
    <t>2021-05-09 16:25:21</t>
  </si>
  <si>
    <t>2106621</t>
  </si>
  <si>
    <t>346.00</t>
  </si>
  <si>
    <t>2021-05-09 16:24:30</t>
  </si>
  <si>
    <t>2106633</t>
  </si>
  <si>
    <t>谢义冬,散武先</t>
  </si>
  <si>
    <t>2021-05-09 16:32:52</t>
  </si>
  <si>
    <t>2106640</t>
  </si>
  <si>
    <t>丽都大酒店</t>
  </si>
  <si>
    <t>202.00</t>
  </si>
  <si>
    <t>2021-05-09 16:32:53</t>
  </si>
  <si>
    <t>2106651</t>
  </si>
  <si>
    <t>2021-05-09 16:39:37</t>
  </si>
  <si>
    <t>2106653</t>
  </si>
  <si>
    <t>锦江之星（南通启东人民中路店）</t>
  </si>
  <si>
    <t>2021-05-09 16:40:47</t>
  </si>
  <si>
    <t>2106662</t>
  </si>
  <si>
    <t>格林豪泰快捷酒店（景德镇广场北路店）</t>
  </si>
  <si>
    <t>2021-05-09 16:45:01</t>
  </si>
  <si>
    <t>2106678</t>
  </si>
  <si>
    <t>锦家旅馆</t>
  </si>
  <si>
    <t>2021-05-09 16:52:29</t>
  </si>
  <si>
    <t>2106686</t>
  </si>
  <si>
    <t>云舍里酒店</t>
  </si>
  <si>
    <t>2021-05-09 16:56:57</t>
  </si>
  <si>
    <t>2106691</t>
  </si>
  <si>
    <t>惠尔康时尚宾馆</t>
  </si>
  <si>
    <t>124.00</t>
  </si>
  <si>
    <t>2021-05-09 17:01:38</t>
  </si>
  <si>
    <t>2106701</t>
  </si>
  <si>
    <t>2021-05-09 17:06:20</t>
  </si>
  <si>
    <t>2106707</t>
  </si>
  <si>
    <t>2021-05-09 17:17:53</t>
  </si>
  <si>
    <t>2106708</t>
  </si>
  <si>
    <t>蓝庭湾商务酒店</t>
  </si>
  <si>
    <t>2021-05-09 17:10:49</t>
  </si>
  <si>
    <t>2106723</t>
  </si>
  <si>
    <t>2021-05-09 17:17:18</t>
  </si>
  <si>
    <t>2106730</t>
  </si>
  <si>
    <t>蓝岛宾馆（伍员路店）</t>
  </si>
  <si>
    <t>2021-05-09 17:25:49</t>
  </si>
  <si>
    <t>2106741</t>
  </si>
  <si>
    <t>2021-05-09 17:29:31</t>
  </si>
  <si>
    <t>2106748</t>
  </si>
  <si>
    <t>2021-05-09 17:30:23</t>
  </si>
  <si>
    <t>2106751</t>
  </si>
  <si>
    <t>凯瑞酒店</t>
  </si>
  <si>
    <t>2021-05-09 17:36:16</t>
  </si>
  <si>
    <t>2106755</t>
  </si>
  <si>
    <t>名都快捷酒店</t>
  </si>
  <si>
    <t>2021-05-09 17:33:44</t>
  </si>
  <si>
    <t>2106756</t>
  </si>
  <si>
    <t>481.00</t>
  </si>
  <si>
    <t>2021-05-09 17:33:57</t>
  </si>
  <si>
    <t>2106759</t>
  </si>
  <si>
    <t>2021-05-09 17:36:48</t>
  </si>
  <si>
    <t>2106767</t>
  </si>
  <si>
    <t>凯宴大酒店</t>
  </si>
  <si>
    <t>2021-05-09 17:43:23</t>
  </si>
  <si>
    <t>2106771</t>
  </si>
  <si>
    <t>尚客优快捷酒店（石家庄正定常山西路店）</t>
  </si>
  <si>
    <t>125.00</t>
  </si>
  <si>
    <t>2021-05-09 17:46:06</t>
  </si>
  <si>
    <t>2106773</t>
  </si>
  <si>
    <t>2021-05-09 17:47:33</t>
  </si>
  <si>
    <t>2106789</t>
  </si>
  <si>
    <t>2021-05-09 17:55:44</t>
  </si>
  <si>
    <t>2106790</t>
  </si>
  <si>
    <t>86.00</t>
  </si>
  <si>
    <t>2021-05-09 17:54:06</t>
  </si>
  <si>
    <t>2106794</t>
  </si>
  <si>
    <t>尚客优快捷酒店（西昌邛海湿地店）</t>
  </si>
  <si>
    <t>117.00</t>
  </si>
  <si>
    <t>2021-05-09 17:57:39</t>
  </si>
  <si>
    <t>2106796</t>
  </si>
  <si>
    <t>如家酒店·neo（襄阳火车站店）</t>
  </si>
  <si>
    <t>145.00</t>
  </si>
  <si>
    <t>2021-05-09 17:55:41</t>
  </si>
  <si>
    <t>2106805</t>
  </si>
  <si>
    <t>2021-05-09 18:01:42</t>
  </si>
  <si>
    <t>2106816</t>
  </si>
  <si>
    <t>钟勇,侯鹏</t>
  </si>
  <si>
    <t>270.00</t>
  </si>
  <si>
    <t>2021-05-09 18:06:12</t>
  </si>
  <si>
    <t>2106821</t>
  </si>
  <si>
    <t>532.00</t>
  </si>
  <si>
    <t>2021-05-09 18:11:18</t>
  </si>
  <si>
    <t>2106822</t>
  </si>
  <si>
    <t>锦秀山庄</t>
  </si>
  <si>
    <t>2021-05-09 18:17:09</t>
  </si>
  <si>
    <t>2106825</t>
  </si>
  <si>
    <t>鑫阳商务宾馆</t>
  </si>
  <si>
    <t>2021-05-09 18:14:08</t>
  </si>
  <si>
    <t>2106828</t>
  </si>
  <si>
    <t>世嘉快捷宾馆</t>
  </si>
  <si>
    <t>2021-05-09 18:19:53</t>
  </si>
  <si>
    <t>2106850</t>
  </si>
  <si>
    <t>2021-05-09 18:31:08</t>
  </si>
  <si>
    <t>2106861</t>
  </si>
  <si>
    <t>罗列,张健翔</t>
  </si>
  <si>
    <t>254.00</t>
  </si>
  <si>
    <t>2021-05-09 18:38:11</t>
  </si>
  <si>
    <t>2106862</t>
  </si>
  <si>
    <t>2021-05-09 18:36:32</t>
  </si>
  <si>
    <t>2106867</t>
  </si>
  <si>
    <t>龙兴快捷宾馆</t>
  </si>
  <si>
    <t>67.00</t>
  </si>
  <si>
    <t>2021-05-09 18:43:16</t>
  </si>
  <si>
    <t>2106874</t>
  </si>
  <si>
    <t>贝壳酒店（镇江西津渡金山公园店）</t>
  </si>
  <si>
    <t>2021-05-09 18:44:39</t>
  </si>
  <si>
    <t>2106881</t>
  </si>
  <si>
    <t>金满园商务宾馆</t>
  </si>
  <si>
    <t>72.00</t>
  </si>
  <si>
    <t>2021-05-09 18:51:07</t>
  </si>
  <si>
    <t>2106883</t>
  </si>
  <si>
    <t>尚客优精选酒店（都匀万达广场店）</t>
  </si>
  <si>
    <t>熊浩东,吴晓明</t>
  </si>
  <si>
    <t>356.00</t>
  </si>
  <si>
    <t>2021-05-09 18:48:26</t>
  </si>
  <si>
    <t>2106885</t>
  </si>
  <si>
    <t>老伍商务宾馆</t>
  </si>
  <si>
    <t>2021-05-09 18:52:59</t>
  </si>
  <si>
    <t>2106886</t>
  </si>
  <si>
    <t>塘下宾馆</t>
  </si>
  <si>
    <t>75.00</t>
  </si>
  <si>
    <t>2021-05-09 18:54:17</t>
  </si>
  <si>
    <t>2106896</t>
  </si>
  <si>
    <t>小筑客栈</t>
  </si>
  <si>
    <t>284.00</t>
  </si>
  <si>
    <t>2021-05-09 18:59:47</t>
  </si>
  <si>
    <t>2106909</t>
  </si>
  <si>
    <t>2021-05-09 19:04:12</t>
  </si>
  <si>
    <t>2106913</t>
  </si>
  <si>
    <t>175.00</t>
  </si>
  <si>
    <t>2021-05-09 19:07:19</t>
  </si>
  <si>
    <t>2106917</t>
  </si>
  <si>
    <t>59.00</t>
  </si>
  <si>
    <t>2021-05-09 19:09:50</t>
  </si>
  <si>
    <t>2106947</t>
  </si>
  <si>
    <t>美华酒店</t>
  </si>
  <si>
    <t>2021-05-09 19:23:08</t>
  </si>
  <si>
    <t>2106993</t>
  </si>
  <si>
    <t>2021-05-09 19:55:32</t>
  </si>
  <si>
    <t>2107002</t>
  </si>
  <si>
    <t>刘烜,李建平</t>
  </si>
  <si>
    <t>224.00</t>
  </si>
  <si>
    <t>2021-05-09 20:01:24</t>
  </si>
  <si>
    <t>2107008</t>
  </si>
  <si>
    <t>2021-05-09 20:05:58</t>
  </si>
  <si>
    <t>2107014</t>
  </si>
  <si>
    <t>尚客优酒店（石家庄深泽汽车站店）</t>
  </si>
  <si>
    <t>2021-05-09 20:11:04</t>
  </si>
  <si>
    <t>2107051</t>
  </si>
  <si>
    <t>佳倩小上海客房</t>
  </si>
  <si>
    <t>2021-05-09 20:39:00</t>
  </si>
  <si>
    <t>2107052</t>
  </si>
  <si>
    <t>2021-05-09 20:36:30</t>
  </si>
  <si>
    <t>2107054</t>
  </si>
  <si>
    <t>147.00</t>
  </si>
  <si>
    <t>2021-05-09 20:37:26</t>
  </si>
  <si>
    <t>2107058</t>
  </si>
  <si>
    <t>287.00</t>
  </si>
  <si>
    <t>2021-05-09 20:39:22</t>
  </si>
  <si>
    <t>2107073</t>
  </si>
  <si>
    <t>和顺园酒店</t>
  </si>
  <si>
    <t>2021-05-09 20:48:36</t>
  </si>
  <si>
    <t>2107084</t>
  </si>
  <si>
    <t>2021-05-09 20:53:13</t>
  </si>
  <si>
    <t>2107087</t>
  </si>
  <si>
    <t>贤达商务宾馆</t>
  </si>
  <si>
    <t>2021-05-09 20:57:15</t>
  </si>
  <si>
    <t>2107093</t>
  </si>
  <si>
    <t>2021-05-09 20:58:56</t>
  </si>
  <si>
    <t>2107098</t>
  </si>
  <si>
    <t>速8酒店（成都动物园昭觉寺地铁店）</t>
  </si>
  <si>
    <t>118.00</t>
  </si>
  <si>
    <t>2021-05-09 21:01:45</t>
  </si>
  <si>
    <t>2107111</t>
  </si>
  <si>
    <t>幸福之星商务酒店</t>
  </si>
  <si>
    <t>2021-05-09 21:15:16</t>
  </si>
  <si>
    <t>2107121</t>
  </si>
  <si>
    <t>2021-05-09 21:17:03</t>
  </si>
  <si>
    <t>2107136</t>
  </si>
  <si>
    <t>巴栖宾馆</t>
  </si>
  <si>
    <t>97.00</t>
  </si>
  <si>
    <t>2021-05-09 21:30:03</t>
  </si>
  <si>
    <t>2107155</t>
  </si>
  <si>
    <t>2021-05-09 21:38:48</t>
  </si>
  <si>
    <t>2107172</t>
  </si>
  <si>
    <t>金朵拉酒店</t>
  </si>
  <si>
    <t>2021-05-09 21:44:13</t>
  </si>
  <si>
    <t>2107181</t>
  </si>
  <si>
    <t>运达商务大酒店</t>
  </si>
  <si>
    <t>2021-05-09 21:48:51</t>
  </si>
  <si>
    <t>2107189</t>
  </si>
  <si>
    <t>292.00</t>
  </si>
  <si>
    <t>2021-05-09 21:54:40</t>
  </si>
  <si>
    <t>2107204</t>
  </si>
  <si>
    <t>刘记客栈</t>
  </si>
  <si>
    <t>饶茜,冼育晨</t>
  </si>
  <si>
    <t>236.00</t>
  </si>
  <si>
    <t>2021-05-09 22:03:06</t>
  </si>
  <si>
    <t>2107210</t>
  </si>
  <si>
    <t>港湾快捷酒店</t>
  </si>
  <si>
    <t>2021-05-09 22:06:30</t>
  </si>
  <si>
    <t>2107227</t>
  </si>
  <si>
    <t>2021-05-09 22:24:58</t>
  </si>
  <si>
    <t>2107231</t>
  </si>
  <si>
    <t>2021-05-09 22:25:02</t>
  </si>
  <si>
    <t>2107237</t>
  </si>
  <si>
    <t>邑安泰升酒店</t>
  </si>
  <si>
    <t>2021-05-09 22:29:15</t>
  </si>
  <si>
    <t>2107240</t>
  </si>
  <si>
    <t>2021-05-09 22:31:07</t>
  </si>
  <si>
    <t>2107252</t>
  </si>
  <si>
    <t>2021-05-09 22:37:42</t>
  </si>
  <si>
    <t>2107255</t>
  </si>
  <si>
    <t>夏特尔主题酒店</t>
  </si>
  <si>
    <t>161.00</t>
  </si>
  <si>
    <t>2021-05-09 22:36:56</t>
  </si>
  <si>
    <t>2107265</t>
  </si>
  <si>
    <t>陈华世,肖玲</t>
  </si>
  <si>
    <t>166.00</t>
  </si>
  <si>
    <t>2021-05-09 22:49:22</t>
  </si>
  <si>
    <t>2107285</t>
  </si>
  <si>
    <t>杨泰环,杨泰锦</t>
  </si>
  <si>
    <t>206.00</t>
  </si>
  <si>
    <t>2021-05-09 23:03:22</t>
  </si>
  <si>
    <t>2107304</t>
  </si>
  <si>
    <t>502.00</t>
  </si>
  <si>
    <t>2021-05-09 23:36:11</t>
  </si>
  <si>
    <t>102628485120</t>
  </si>
  <si>
    <t>2107343</t>
  </si>
  <si>
    <t>陈凤婷</t>
  </si>
  <si>
    <t>2021-05-10 07:20:01</t>
  </si>
  <si>
    <t>2107396</t>
  </si>
  <si>
    <t>2021-05-10 02:27:18</t>
  </si>
  <si>
    <t>2107406</t>
  </si>
  <si>
    <t>豫鑫苑宾馆</t>
  </si>
  <si>
    <t>58.00</t>
  </si>
  <si>
    <t>2021-05-10 03:09:13</t>
  </si>
  <si>
    <t>2107411</t>
  </si>
  <si>
    <t>尚客优连锁酒店（半程店）</t>
  </si>
  <si>
    <t>2021-05-10 04:01:02</t>
  </si>
  <si>
    <t>2107419</t>
  </si>
  <si>
    <t>莫泰酒店（拉萨湿地花园店）</t>
  </si>
  <si>
    <t>348.00</t>
  </si>
  <si>
    <t>2021-05-10 05:18:59</t>
  </si>
  <si>
    <t>2107428</t>
  </si>
  <si>
    <t>2021-05-10 06:14:45</t>
  </si>
  <si>
    <t>2107441</t>
  </si>
  <si>
    <t>2021-05-10 06:52:04</t>
  </si>
  <si>
    <t>2107448</t>
  </si>
  <si>
    <t>2021-05-10 07:07:44</t>
  </si>
  <si>
    <t>2107487</t>
  </si>
  <si>
    <t>2021-05-10 08:19:41</t>
  </si>
  <si>
    <t>2107489</t>
  </si>
  <si>
    <t>294.00</t>
  </si>
  <si>
    <t>2021-05-10 08:25:02</t>
  </si>
  <si>
    <t>2107490</t>
  </si>
  <si>
    <t>凯伦假日宾馆</t>
  </si>
  <si>
    <t>2021-05-10 08:25:42</t>
  </si>
  <si>
    <t>2107494</t>
  </si>
  <si>
    <t>123.00</t>
  </si>
  <si>
    <t>2021-05-10 08:26:36</t>
  </si>
  <si>
    <t>2107497</t>
  </si>
  <si>
    <t>177.00</t>
  </si>
  <si>
    <t>2021-05-10 08:33:02</t>
  </si>
  <si>
    <t>2107501</t>
  </si>
  <si>
    <t>帝豪商务连锁酒店（万绿湖店）</t>
  </si>
  <si>
    <t>2021-05-10 08:36:10</t>
  </si>
  <si>
    <t>2107515</t>
  </si>
  <si>
    <t>2021-05-10 08:58:08</t>
  </si>
  <si>
    <t>2107524</t>
  </si>
  <si>
    <t>2021-05-10 09:07:56</t>
  </si>
  <si>
    <t>2107529</t>
  </si>
  <si>
    <t>广州游舍拾光公寓</t>
  </si>
  <si>
    <t>368.00</t>
  </si>
  <si>
    <t>2021-05-10 09:34:47</t>
  </si>
  <si>
    <t>2107536</t>
  </si>
  <si>
    <t>205.00</t>
  </si>
  <si>
    <t>2021-05-10 09:16:11</t>
  </si>
  <si>
    <t>2107538</t>
  </si>
  <si>
    <t>2021-05-10 09:21:02</t>
  </si>
  <si>
    <t>2107562</t>
  </si>
  <si>
    <t>7天优品酒店（北京杜家坎园博店）</t>
  </si>
  <si>
    <t>2021-05-10 09:39:30</t>
  </si>
  <si>
    <t>2107569</t>
  </si>
  <si>
    <t>途悦酒店</t>
  </si>
  <si>
    <t>2021-05-10 09:45:53</t>
  </si>
  <si>
    <t>2107625</t>
  </si>
  <si>
    <t>驿嘉酒店</t>
  </si>
  <si>
    <t>2021-05-10 10:30:27</t>
  </si>
  <si>
    <t>2107647</t>
  </si>
  <si>
    <t>安居易快捷酒店</t>
  </si>
  <si>
    <t>2021-05-10 10:44:34</t>
  </si>
  <si>
    <t>2107673</t>
  </si>
  <si>
    <t>喆啡酒店北京昌平科技园店</t>
  </si>
  <si>
    <t>422.00</t>
  </si>
  <si>
    <t>2021-05-10 10:58:18</t>
  </si>
  <si>
    <t>2107724</t>
  </si>
  <si>
    <t>2021-05-10 11:28:53</t>
  </si>
  <si>
    <t>2107733</t>
  </si>
  <si>
    <t>如家酒店（上海闵行华东师范大学吴泾店）</t>
  </si>
  <si>
    <t>163.00</t>
  </si>
  <si>
    <t>2021-05-10 11:31:56</t>
  </si>
  <si>
    <t>2107745</t>
  </si>
  <si>
    <t>2021-05-10 11:40:48</t>
  </si>
  <si>
    <t>102628448759</t>
  </si>
  <si>
    <t>2107750</t>
  </si>
  <si>
    <t>吕林毅</t>
  </si>
  <si>
    <t>2021-05-10 11:40:16</t>
  </si>
  <si>
    <t>2107756</t>
  </si>
  <si>
    <t>204.00</t>
  </si>
  <si>
    <t>2021-05-10 11:41:53</t>
  </si>
  <si>
    <t>2107765</t>
  </si>
  <si>
    <t>如家酒店（石家庄平山中山东路县标店）</t>
  </si>
  <si>
    <t>赵长虹,韩魏</t>
  </si>
  <si>
    <t>302.00</t>
  </si>
  <si>
    <t>2021-05-10 11:51:25</t>
  </si>
  <si>
    <t>2107828</t>
  </si>
  <si>
    <t>骏怡连锁酒店（新北孟河大道店）</t>
  </si>
  <si>
    <t>2021-05-10 12:23:25</t>
  </si>
  <si>
    <t>2107834</t>
  </si>
  <si>
    <t>火炬大酒店（横店）</t>
  </si>
  <si>
    <t>2021-05-10 12:25:44</t>
  </si>
  <si>
    <t>2107857</t>
  </si>
  <si>
    <t>2021-05-10 12:39:26</t>
  </si>
  <si>
    <t>2107866</t>
  </si>
  <si>
    <t>2021-05-10 12:45:26</t>
  </si>
  <si>
    <t>2107867</t>
  </si>
  <si>
    <t>61.00</t>
  </si>
  <si>
    <t>2021-05-10 12:44:43</t>
  </si>
  <si>
    <t>2107868</t>
  </si>
  <si>
    <t>98.00</t>
  </si>
  <si>
    <t>2021-05-10 12:46:01</t>
  </si>
  <si>
    <t>2107872</t>
  </si>
  <si>
    <t>2021-05-10 12:49:40</t>
  </si>
  <si>
    <t>2107873</t>
  </si>
  <si>
    <t>456.00</t>
  </si>
  <si>
    <t>2021-05-10 12:51:43</t>
  </si>
  <si>
    <t>2107876</t>
  </si>
  <si>
    <t>王璐,许尔伦</t>
  </si>
  <si>
    <t>2021-05-10 13:14:48</t>
  </si>
  <si>
    <t>2107903</t>
  </si>
  <si>
    <t>竹林艺景客栈</t>
  </si>
  <si>
    <t>宋介平,刘虹</t>
  </si>
  <si>
    <t>240.00</t>
  </si>
  <si>
    <t>2021-05-10 13:09:38</t>
  </si>
  <si>
    <t>2107905</t>
  </si>
  <si>
    <t>苏缘宾馆</t>
  </si>
  <si>
    <t>2021-05-10 13:10:04</t>
  </si>
  <si>
    <t>2107926</t>
  </si>
  <si>
    <t>120.00</t>
  </si>
  <si>
    <t>2021-05-10 13:18:59</t>
  </si>
  <si>
    <t>2107927</t>
  </si>
  <si>
    <t>小台农庄</t>
  </si>
  <si>
    <t>2021-05-10 13:22:08</t>
  </si>
  <si>
    <t>2107946</t>
  </si>
  <si>
    <t>90.00</t>
  </si>
  <si>
    <t>2021-05-10 13:30:36</t>
  </si>
  <si>
    <t>2107968</t>
  </si>
  <si>
    <t>2021-05-10 13:44:41</t>
  </si>
  <si>
    <t>2107979</t>
  </si>
  <si>
    <t>178.00</t>
  </si>
  <si>
    <t>2021-05-10 13:55:49</t>
  </si>
  <si>
    <t>2107993</t>
  </si>
  <si>
    <t>2021-05-10 14:04:12</t>
  </si>
  <si>
    <t>2107996</t>
  </si>
  <si>
    <t>87.00</t>
  </si>
  <si>
    <t>2021-05-10 14:09:02</t>
  </si>
  <si>
    <t>2108004</t>
  </si>
  <si>
    <t>399.00</t>
  </si>
  <si>
    <t>2021-05-10 14:13:34</t>
  </si>
  <si>
    <t>2108030</t>
  </si>
  <si>
    <t>小鹏酒店</t>
  </si>
  <si>
    <t>2021-05-10 14:31:09</t>
  </si>
  <si>
    <t>2108088</t>
  </si>
  <si>
    <t>2021-05-10 15:13:15</t>
  </si>
  <si>
    <t>2108094</t>
  </si>
  <si>
    <t>349.00</t>
  </si>
  <si>
    <t>2021-05-10 15:17:50</t>
  </si>
  <si>
    <t>2108101</t>
  </si>
  <si>
    <t>蓝色港湾酒店</t>
  </si>
  <si>
    <t>2021-05-10 15:20:56</t>
  </si>
  <si>
    <t>102628449103</t>
  </si>
  <si>
    <t>2108105</t>
  </si>
  <si>
    <t>莫勇</t>
  </si>
  <si>
    <t>2021-05-10 15:25:13</t>
  </si>
  <si>
    <t>2108114</t>
  </si>
  <si>
    <t>鸿星商务宾馆</t>
  </si>
  <si>
    <t>2021-05-10 15:29:54</t>
  </si>
  <si>
    <t>2108115</t>
  </si>
  <si>
    <t>2021-05-10 15:31:27</t>
  </si>
  <si>
    <t>2108121</t>
  </si>
  <si>
    <t>米乐主题酒店</t>
  </si>
  <si>
    <t>2021-05-10 15:50:05</t>
  </si>
  <si>
    <t>2108157</t>
  </si>
  <si>
    <t>282.00</t>
  </si>
  <si>
    <t>2021-05-10 16:08:37</t>
  </si>
  <si>
    <t>2108162</t>
  </si>
  <si>
    <t>2021-05-10 16:12:41</t>
  </si>
  <si>
    <t>2108181</t>
  </si>
  <si>
    <t>2021-05-10 16:24:35</t>
  </si>
  <si>
    <t>2108182</t>
  </si>
  <si>
    <t>2021-05-10 16:24:21</t>
  </si>
  <si>
    <t>102628670983</t>
  </si>
  <si>
    <t>2108188</t>
  </si>
  <si>
    <t>良玉·杜鹃海驿站</t>
  </si>
  <si>
    <t>常玉良</t>
  </si>
  <si>
    <t>2021-05-10 16:28:11</t>
  </si>
  <si>
    <t>2108203</t>
  </si>
  <si>
    <t>老院子客栈</t>
  </si>
  <si>
    <t>2021-05-10 16:44:14</t>
  </si>
  <si>
    <t>2108214</t>
  </si>
  <si>
    <t>尚客优快捷酒店（咸宁通山洋都大道店）</t>
  </si>
  <si>
    <t>2021-05-10 16:47:40</t>
  </si>
  <si>
    <t>2108222</t>
  </si>
  <si>
    <t>2021-05-10 16:58:47</t>
  </si>
  <si>
    <t>2108246</t>
  </si>
  <si>
    <t>191.00</t>
  </si>
  <si>
    <t>2021-05-10 17:12:24</t>
  </si>
  <si>
    <t>2108253</t>
  </si>
  <si>
    <t>2021-05-10 17:16:26</t>
  </si>
  <si>
    <t>2108258</t>
  </si>
  <si>
    <t>139.00</t>
  </si>
  <si>
    <t>2021-05-10 17:19:44</t>
  </si>
  <si>
    <t>2108268</t>
  </si>
  <si>
    <t>如家酒店·neo（无锡锡沪东路东亭店）</t>
  </si>
  <si>
    <t>2021-05-10 17:24:59</t>
  </si>
  <si>
    <t>2108272</t>
  </si>
  <si>
    <t>橙客连锁酒店（临沂平邑蒙阳路店）</t>
  </si>
  <si>
    <t>2021-05-10 17:28:23</t>
  </si>
  <si>
    <t>2108299</t>
  </si>
  <si>
    <t>鑫港时尚酒店</t>
  </si>
  <si>
    <t>2021-05-10 17:43:47</t>
  </si>
  <si>
    <t>2108316</t>
  </si>
  <si>
    <t>2021-05-10 17:53:05</t>
  </si>
  <si>
    <t>2108318</t>
  </si>
  <si>
    <t>维也纳酒店(贺州姑婆山大道店)(原穗丰酒店)</t>
  </si>
  <si>
    <t>2021-05-10 17:56:54</t>
  </si>
  <si>
    <t>2108328</t>
  </si>
  <si>
    <t>2021-05-10 18:05:46</t>
  </si>
  <si>
    <t>2108332</t>
  </si>
  <si>
    <t>2021-05-10 18:11:44</t>
  </si>
  <si>
    <t>2108344</t>
  </si>
  <si>
    <t>2021-05-10 18:13:46</t>
  </si>
  <si>
    <t>2108346</t>
  </si>
  <si>
    <t>190.00</t>
  </si>
  <si>
    <t>2021-05-10 18:15:56</t>
  </si>
  <si>
    <t>2108349</t>
  </si>
  <si>
    <t>登巴国际连锁客栈（丹巴店）</t>
  </si>
  <si>
    <t>李汉均,马仁权</t>
  </si>
  <si>
    <t>158.00</t>
  </si>
  <si>
    <t>2021-05-10 18:18:15</t>
  </si>
  <si>
    <t>2108356</t>
  </si>
  <si>
    <t>2021-05-10 18:21:42</t>
  </si>
  <si>
    <t>102628651313</t>
  </si>
  <si>
    <t>2108360</t>
  </si>
  <si>
    <t>漫心南京夫子庙秦淮酒店</t>
  </si>
  <si>
    <t>林德江</t>
  </si>
  <si>
    <t>2021-05-10 18:23:12</t>
  </si>
  <si>
    <t>2108395</t>
  </si>
  <si>
    <t>2021-05-10 18:38:47</t>
  </si>
  <si>
    <t>2108397</t>
  </si>
  <si>
    <t>507.00</t>
  </si>
  <si>
    <t>2021-05-10 18:42:30</t>
  </si>
  <si>
    <t>2108401</t>
  </si>
  <si>
    <t>2021-05-10 18:44:30</t>
  </si>
  <si>
    <t>2108420</t>
  </si>
  <si>
    <t>2021-05-10 18:57:34</t>
  </si>
  <si>
    <t>2108423</t>
  </si>
  <si>
    <t>一佳宾馆</t>
  </si>
  <si>
    <t>2021-05-10 18:57:33</t>
  </si>
  <si>
    <t>2108425</t>
  </si>
  <si>
    <t>174.00</t>
  </si>
  <si>
    <t>2021-05-10 19:00:39</t>
  </si>
  <si>
    <t>2108453</t>
  </si>
  <si>
    <t>圣苑假日酒店</t>
  </si>
  <si>
    <t>2021-05-10 19:15:30</t>
  </si>
  <si>
    <t>2108455</t>
  </si>
  <si>
    <t>骏怡连锁酒店（象山客运中心店）</t>
  </si>
  <si>
    <t>2021-05-10 19:16:02</t>
  </si>
  <si>
    <t>2108457</t>
  </si>
  <si>
    <t>2021-05-10 19:18:34</t>
  </si>
  <si>
    <t>2108460</t>
  </si>
  <si>
    <t>2021-05-10 19:17:16</t>
  </si>
  <si>
    <t>2108462</t>
  </si>
  <si>
    <t>157.00</t>
  </si>
  <si>
    <t>2021-05-10 19:18:15</t>
  </si>
  <si>
    <t>2108481</t>
  </si>
  <si>
    <t>都市快捷酒店</t>
  </si>
  <si>
    <t>2021-05-10 19:24:23</t>
  </si>
  <si>
    <t>2108482</t>
  </si>
  <si>
    <t>2021-05-10 19:25:44</t>
  </si>
  <si>
    <t>2108490</t>
  </si>
  <si>
    <t>924.00</t>
  </si>
  <si>
    <t>2021-05-10 19:33:37</t>
  </si>
  <si>
    <t>2108493</t>
  </si>
  <si>
    <t>时代休闲宾馆</t>
  </si>
  <si>
    <t>2021-05-10 19:34:40</t>
  </si>
  <si>
    <t>2108497</t>
  </si>
  <si>
    <t>198.00</t>
  </si>
  <si>
    <t>2021-05-10 19:33:33</t>
  </si>
  <si>
    <t>2108500</t>
  </si>
  <si>
    <t>米兰商务宾馆</t>
  </si>
  <si>
    <t>2021-05-10 19:36:28</t>
  </si>
  <si>
    <t>2108503</t>
  </si>
  <si>
    <t>捷利宾馆</t>
  </si>
  <si>
    <t>2021-05-10 19:39:33</t>
  </si>
  <si>
    <t>2108507</t>
  </si>
  <si>
    <t>花联山庄客栈</t>
  </si>
  <si>
    <t>2021-05-10 19:40:42</t>
  </si>
  <si>
    <t>2108513</t>
  </si>
  <si>
    <t>2021-05-10 19:43:43</t>
  </si>
  <si>
    <t>2108525</t>
  </si>
  <si>
    <t>2021-05-10 19:48:52</t>
  </si>
  <si>
    <t>2108528</t>
  </si>
  <si>
    <t>2021-05-10 19:53:07</t>
  </si>
  <si>
    <t>2108531</t>
  </si>
  <si>
    <t>2021-05-10 19:51:05</t>
  </si>
  <si>
    <t>2108533</t>
  </si>
  <si>
    <t>2021-05-10 19:55:02</t>
  </si>
  <si>
    <t>102628199289</t>
  </si>
  <si>
    <t>2108542</t>
  </si>
  <si>
    <t>维京主题酒店(上海佘山地铁站店)</t>
  </si>
  <si>
    <t>王思毅,杨瑶,傅嘉俊</t>
  </si>
  <si>
    <t>2021-05-10 19:55:33</t>
  </si>
  <si>
    <t>2108560</t>
  </si>
  <si>
    <t>2021-05-10 20:01:52</t>
  </si>
  <si>
    <t>2108571</t>
  </si>
  <si>
    <t>如家酒店（衡水人民西路衡百国际店）</t>
  </si>
  <si>
    <t>288.00</t>
  </si>
  <si>
    <t>2021-05-10 20:06:14</t>
  </si>
  <si>
    <t>2108594</t>
  </si>
  <si>
    <t>352.00</t>
  </si>
  <si>
    <t>2021-05-10 20:18:16</t>
  </si>
  <si>
    <t>2108601</t>
  </si>
  <si>
    <t>新亚时尚酒店</t>
  </si>
  <si>
    <t>2021-05-10 20:23:47</t>
  </si>
  <si>
    <t>2108604</t>
  </si>
  <si>
    <t>8号大酒店</t>
  </si>
  <si>
    <t>马辉,马翠红</t>
  </si>
  <si>
    <t>2021-05-10 20:27:00</t>
  </si>
  <si>
    <t>2108613</t>
  </si>
  <si>
    <t>2021-05-10 20:30:55</t>
  </si>
  <si>
    <t>2108620</t>
  </si>
  <si>
    <t>213.00</t>
  </si>
  <si>
    <t>2021-05-10 20:45:21</t>
  </si>
  <si>
    <t>2108626</t>
  </si>
  <si>
    <t>秉轩连锁酒店（虞城嵩山路店）</t>
  </si>
  <si>
    <t>99.00</t>
  </si>
  <si>
    <t>2021-05-10 20:34:31</t>
  </si>
  <si>
    <t>2108629</t>
  </si>
  <si>
    <t>顺心快捷宾馆</t>
  </si>
  <si>
    <t>64.00</t>
  </si>
  <si>
    <t>2021-05-10 20:47:12</t>
  </si>
  <si>
    <t>2108634</t>
  </si>
  <si>
    <t>2021-05-10 20:40:13</t>
  </si>
  <si>
    <t>2108636</t>
  </si>
  <si>
    <t>2021-05-10 20:41:02</t>
  </si>
  <si>
    <t>2108645</t>
  </si>
  <si>
    <t>福晟宾馆</t>
  </si>
  <si>
    <t>2021-05-10 20:44:30</t>
  </si>
  <si>
    <t>2108664</t>
  </si>
  <si>
    <t>2021-05-10 20:55:06</t>
  </si>
  <si>
    <t>2108686</t>
  </si>
  <si>
    <t>2021-05-10 21:03:57</t>
  </si>
  <si>
    <t>2108688</t>
  </si>
  <si>
    <t>277.00</t>
  </si>
  <si>
    <t>2021-05-10 21:07:45</t>
  </si>
  <si>
    <t>102628216696</t>
  </si>
  <si>
    <t>2108702</t>
  </si>
  <si>
    <t>锦程商务宾馆</t>
  </si>
  <si>
    <t>2021-05-10 21:09:49</t>
  </si>
  <si>
    <t>2108707</t>
  </si>
  <si>
    <t>戴磊,唐运佳</t>
  </si>
  <si>
    <t>426.00</t>
  </si>
  <si>
    <t>2021-05-10 21:14:34</t>
  </si>
  <si>
    <t>2108711</t>
  </si>
  <si>
    <t>2021-05-10 21:18:34</t>
  </si>
  <si>
    <t>2108719</t>
  </si>
  <si>
    <t>2021-05-10 21:21:55</t>
  </si>
  <si>
    <t>2108732</t>
  </si>
  <si>
    <t>楚君商务宾馆</t>
  </si>
  <si>
    <t>2021-05-10 21:28:33</t>
  </si>
  <si>
    <t>2108739</t>
  </si>
  <si>
    <t>2021-05-10 21:28:47</t>
  </si>
  <si>
    <t>2108744</t>
  </si>
  <si>
    <t>2021-05-10 21:32:53</t>
  </si>
  <si>
    <t>2108746</t>
  </si>
  <si>
    <t>2021-05-10 21:33:06</t>
  </si>
  <si>
    <t>2108789</t>
  </si>
  <si>
    <t>2021-05-10 21:55:33</t>
  </si>
  <si>
    <t>2108794</t>
  </si>
  <si>
    <t>2021-05-10 21:56:21</t>
  </si>
  <si>
    <t>2108797</t>
  </si>
  <si>
    <t>2021-05-10 21:59:38</t>
  </si>
  <si>
    <t>2108798</t>
  </si>
  <si>
    <t>2021-05-10 22:00:06</t>
  </si>
  <si>
    <t>2108803</t>
  </si>
  <si>
    <t>2021-05-10 22:02:15</t>
  </si>
  <si>
    <t>2108810</t>
  </si>
  <si>
    <t>2021-05-10 22:10:22</t>
  </si>
  <si>
    <t>2108819</t>
  </si>
  <si>
    <t>泓君商务宾馆</t>
  </si>
  <si>
    <t>2021-05-10 22:21:15</t>
  </si>
  <si>
    <t>2108832</t>
  </si>
  <si>
    <t>安泰商务宾馆</t>
  </si>
  <si>
    <t>2021-05-10 22:29:30</t>
  </si>
  <si>
    <t>2108845</t>
  </si>
  <si>
    <t>149.00</t>
  </si>
  <si>
    <t>2021-05-10 22:32:31</t>
  </si>
  <si>
    <t>2108850</t>
  </si>
  <si>
    <t>2021-05-10 22:35:48</t>
  </si>
  <si>
    <t>2108865</t>
  </si>
  <si>
    <t>如家酒店（苏州平江路苏州大学东环地铁站店）</t>
  </si>
  <si>
    <t>184.00</t>
  </si>
  <si>
    <t>2021-05-10 22:40:57</t>
  </si>
  <si>
    <t>2108880</t>
  </si>
  <si>
    <t>如家酒店（天津滨江道步行街山西路店）</t>
  </si>
  <si>
    <t>2021-05-10 22:49:09</t>
  </si>
  <si>
    <t>2108896</t>
  </si>
  <si>
    <t>朗晴居客栈</t>
  </si>
  <si>
    <t>2021-05-10 23:01:32</t>
  </si>
  <si>
    <t>2108898</t>
  </si>
  <si>
    <t>2021-05-10 23:04:38</t>
  </si>
  <si>
    <t>2108916</t>
  </si>
  <si>
    <t>2021-05-10 23:14:16</t>
  </si>
  <si>
    <t>2108917</t>
  </si>
  <si>
    <t>如家酒店（天津中山路美术学院店）</t>
  </si>
  <si>
    <t>2021-05-10 23:13:51</t>
  </si>
  <si>
    <t>2108963</t>
  </si>
  <si>
    <t>2605.00</t>
  </si>
  <si>
    <t>2021-05-11 07:56:52</t>
  </si>
  <si>
    <t>2108964</t>
  </si>
  <si>
    <t>如家酒店（沈阳兴工街沈辽东路万达广场店）</t>
  </si>
  <si>
    <t>2021-05-11 00:23:56</t>
  </si>
  <si>
    <t>2108965</t>
  </si>
  <si>
    <t>瀚海国际酒店</t>
  </si>
  <si>
    <t>2021-05-11 00:29:38</t>
  </si>
  <si>
    <t>2108973</t>
  </si>
  <si>
    <t>2021-05-11 00:35:58</t>
  </si>
  <si>
    <t>2108998</t>
  </si>
  <si>
    <t>万家福尚捷宾馆</t>
  </si>
  <si>
    <t>2021-05-11 02:17:39</t>
  </si>
  <si>
    <t>2109016</t>
  </si>
  <si>
    <t>LANCO蓝蔻酒店（深圳布吉东站店）</t>
  </si>
  <si>
    <t>2021-05-11 05:10:20</t>
  </si>
  <si>
    <t>2109057</t>
  </si>
  <si>
    <t>2021-05-11 07:37:05</t>
  </si>
  <si>
    <t>2109059</t>
  </si>
  <si>
    <t>2021-05-11 07:42:22</t>
  </si>
  <si>
    <t>2109073</t>
  </si>
  <si>
    <t>2021-05-11 08:00:12</t>
  </si>
  <si>
    <t>2109084</t>
  </si>
  <si>
    <t>2021-05-11 08:20:35</t>
  </si>
  <si>
    <t>2109135</t>
  </si>
  <si>
    <t>2021-05-11 09:35:11</t>
  </si>
  <si>
    <t>2109158</t>
  </si>
  <si>
    <t>2021-05-11 09:39:02</t>
  </si>
  <si>
    <t>2109181</t>
  </si>
  <si>
    <t>462.00</t>
  </si>
  <si>
    <t>2021-05-11 09:59:22</t>
  </si>
  <si>
    <t>2109189</t>
  </si>
  <si>
    <t>2021-05-11 10:09:31</t>
  </si>
  <si>
    <t>2109194</t>
  </si>
  <si>
    <t>润鹏宾馆</t>
  </si>
  <si>
    <t>2021-05-11 10:14:44</t>
  </si>
  <si>
    <t>2109197</t>
  </si>
  <si>
    <t>2021-05-11 10:16:40</t>
  </si>
  <si>
    <t>2109212</t>
  </si>
  <si>
    <t>154.00</t>
  </si>
  <si>
    <t>2021-05-11 10:30:07</t>
  </si>
  <si>
    <t>2109217</t>
  </si>
  <si>
    <t>2021-05-11 10:33:27</t>
  </si>
  <si>
    <t>2109218</t>
  </si>
  <si>
    <t>2021-05-11 10:32:03</t>
  </si>
  <si>
    <t>2109226</t>
  </si>
  <si>
    <t>同福客栈</t>
  </si>
  <si>
    <t>2021-05-11 10:36:43</t>
  </si>
  <si>
    <t>2109228</t>
  </si>
  <si>
    <t>拾一客栈</t>
  </si>
  <si>
    <t>2021-05-11 10:39:32</t>
  </si>
  <si>
    <t>2109237</t>
  </si>
  <si>
    <t>0898快捷酒店（东方店）</t>
  </si>
  <si>
    <t>2021-05-11 10:43:57</t>
  </si>
  <si>
    <t>2109245</t>
  </si>
  <si>
    <t>威斯特酒店</t>
  </si>
  <si>
    <t>2021-05-11 10:48:50</t>
  </si>
  <si>
    <t>2109274</t>
  </si>
  <si>
    <t>293.00</t>
  </si>
  <si>
    <t>2021-05-11 11:07:48</t>
  </si>
  <si>
    <t>2109294</t>
  </si>
  <si>
    <t>2021-05-11 11:31:13</t>
  </si>
  <si>
    <t>2109306</t>
  </si>
  <si>
    <t>102629183229</t>
  </si>
  <si>
    <t>2109328</t>
  </si>
  <si>
    <t>7天优品酒店（市政府店）</t>
  </si>
  <si>
    <t>魏俊丽</t>
  </si>
  <si>
    <t>2021-05-11 11:43:51</t>
  </si>
  <si>
    <t>102629675306</t>
  </si>
  <si>
    <t>2109339</t>
  </si>
  <si>
    <t>万豪商务酒店</t>
  </si>
  <si>
    <t>季爽</t>
  </si>
  <si>
    <t>2021-05-11 11:52:57</t>
  </si>
  <si>
    <t>2109341</t>
  </si>
  <si>
    <t>君悦商务宾馆</t>
  </si>
  <si>
    <t>2021-05-11 11:55:15</t>
  </si>
  <si>
    <t>2109344</t>
  </si>
  <si>
    <t>2021-05-11 11:58:23</t>
  </si>
  <si>
    <t>2109347</t>
  </si>
  <si>
    <t>2021-05-11 11:59:22</t>
  </si>
  <si>
    <t>2109375</t>
  </si>
  <si>
    <t>如家酒店（石家庄晋州火车站中兴路店）</t>
  </si>
  <si>
    <t>2021-05-11 12:26:55</t>
  </si>
  <si>
    <t>2109381</t>
  </si>
  <si>
    <t>爱晨青年酒店</t>
  </si>
  <si>
    <t>2021-05-11 12:30:21</t>
  </si>
  <si>
    <t>2109382</t>
  </si>
  <si>
    <t>2021-05-11 12:31:13</t>
  </si>
  <si>
    <t>2109388</t>
  </si>
  <si>
    <t>2021-05-11 12:35:48</t>
  </si>
  <si>
    <t>2109402</t>
  </si>
  <si>
    <t>宝龙商务宾馆</t>
  </si>
  <si>
    <t>2021-05-11 12:47:04</t>
  </si>
  <si>
    <t>2109410</t>
  </si>
  <si>
    <t>2021-05-11 12:53:52</t>
  </si>
  <si>
    <t>2109413</t>
  </si>
  <si>
    <t>7天连锁酒店（衡阳解放大道沿江店）</t>
  </si>
  <si>
    <t>2021-05-11 12:52:58</t>
  </si>
  <si>
    <t>102629833105</t>
  </si>
  <si>
    <t>2109417</t>
  </si>
  <si>
    <t>刘吉伟</t>
  </si>
  <si>
    <t>2021-05-11 12:56:50</t>
  </si>
  <si>
    <t>2109435</t>
  </si>
  <si>
    <t>2021-05-11 13:23:26</t>
  </si>
  <si>
    <t>2109440</t>
  </si>
  <si>
    <t>2021-05-11 13:12:41</t>
  </si>
  <si>
    <t>2109446</t>
  </si>
  <si>
    <t>如家酒店·neo（邯郸光明桥三龙国际商贸中心店）</t>
  </si>
  <si>
    <t>2021-05-11 13:17:59</t>
  </si>
  <si>
    <t>2109447</t>
  </si>
  <si>
    <t>150.00</t>
  </si>
  <si>
    <t>2021-05-11 13:19:28</t>
  </si>
  <si>
    <t>2109458</t>
  </si>
  <si>
    <t>2021-05-11 13:30:01</t>
  </si>
  <si>
    <t>2109475</t>
  </si>
  <si>
    <t>福临门酒店</t>
  </si>
  <si>
    <t>胡飞强,孝运保,保李晓琴</t>
  </si>
  <si>
    <t>357.00</t>
  </si>
  <si>
    <t>2021-05-11 13:40:42</t>
  </si>
  <si>
    <t>2109476</t>
  </si>
  <si>
    <t>林业招待所</t>
  </si>
  <si>
    <t>144.00</t>
  </si>
  <si>
    <t>2021-05-11 13:41:05</t>
  </si>
  <si>
    <t>2109484</t>
  </si>
  <si>
    <t>796.00</t>
  </si>
  <si>
    <t>2021-05-11 13:44:47</t>
  </si>
  <si>
    <t>2109498</t>
  </si>
  <si>
    <t>湖岸嘉园酒店</t>
  </si>
  <si>
    <t>2021-05-11 14:08:04</t>
  </si>
  <si>
    <t>2109509</t>
  </si>
  <si>
    <t>372.00</t>
  </si>
  <si>
    <t>2021-05-11 14:17:02</t>
  </si>
  <si>
    <t>2109512</t>
  </si>
  <si>
    <t>众昊快捷宾馆</t>
  </si>
  <si>
    <t>63.00</t>
  </si>
  <si>
    <t>2021-05-11 14:10:52</t>
  </si>
  <si>
    <t>2109515</t>
  </si>
  <si>
    <t>2021-05-11 14:12:44</t>
  </si>
  <si>
    <t>2109517</t>
  </si>
  <si>
    <t>2021-05-11 14:16:53</t>
  </si>
  <si>
    <t>2109520</t>
  </si>
  <si>
    <t>尚客优精选酒店（京山三角洲店）</t>
  </si>
  <si>
    <t>2021-05-11 14:16:28</t>
  </si>
  <si>
    <t>2109521</t>
  </si>
  <si>
    <t>2021-05-11 14:18:19</t>
  </si>
  <si>
    <t>2109542</t>
  </si>
  <si>
    <t>2021-05-11 14:38:08</t>
  </si>
  <si>
    <t>2109546</t>
  </si>
  <si>
    <t>2021-05-11 14:56:26</t>
  </si>
  <si>
    <t>2109581</t>
  </si>
  <si>
    <t>210.00</t>
  </si>
  <si>
    <t>2021-05-11 15:08:06</t>
  </si>
  <si>
    <t>102629576651</t>
  </si>
  <si>
    <t>2109587</t>
  </si>
  <si>
    <t>无锡拈花湾君来波罗蜜多酒店</t>
  </si>
  <si>
    <t>姜东方</t>
  </si>
  <si>
    <t>2021-05-11 15:06:35</t>
  </si>
  <si>
    <t>2109599</t>
  </si>
  <si>
    <t>2021-05-11 15:18:15</t>
  </si>
  <si>
    <t>2109600</t>
  </si>
  <si>
    <t>西城假日酒店（乐山嘉兴路美食街店）</t>
  </si>
  <si>
    <t>2021-05-11 15:14:45</t>
  </si>
  <si>
    <t>2109637</t>
  </si>
  <si>
    <t>驿家365连锁酒店（沧州黄鹤楼店）</t>
  </si>
  <si>
    <t>2021-05-11 15:36:34</t>
  </si>
  <si>
    <t>2109642</t>
  </si>
  <si>
    <t>2021-05-11 15:38:40</t>
  </si>
  <si>
    <t>2109661</t>
  </si>
  <si>
    <t>简美娟,童黎明</t>
  </si>
  <si>
    <t>2268.00</t>
  </si>
  <si>
    <t>2021-05-11 15:53:08</t>
  </si>
  <si>
    <t>102629298380</t>
  </si>
  <si>
    <t>2109679</t>
  </si>
  <si>
    <t>格林豪泰快捷酒店（南通大学工业博览城店）</t>
  </si>
  <si>
    <t>罗玉鹏</t>
  </si>
  <si>
    <t>2021-05-11 16:01:32</t>
  </si>
  <si>
    <t>2109684</t>
  </si>
  <si>
    <t>黄金假日酒店（蚌埠珠城路店）</t>
  </si>
  <si>
    <t>王海涛,张国平</t>
  </si>
  <si>
    <t>216.00</t>
  </si>
  <si>
    <t>2021-05-11 16:04:49</t>
  </si>
  <si>
    <t>2109693</t>
  </si>
  <si>
    <t>271.00</t>
  </si>
  <si>
    <t>2021-05-11 16:13:42</t>
  </si>
  <si>
    <t>102629844193</t>
  </si>
  <si>
    <t>2109697</t>
  </si>
  <si>
    <t>张国平</t>
  </si>
  <si>
    <t>2021-05-11 16:18:51</t>
  </si>
  <si>
    <t>2109706</t>
  </si>
  <si>
    <t>佳伟快捷商务宾馆</t>
  </si>
  <si>
    <t>2021-05-11 16:26:36</t>
  </si>
  <si>
    <t>2109707</t>
  </si>
  <si>
    <t>2021-05-11 16:25:03</t>
  </si>
  <si>
    <t>2109708</t>
  </si>
  <si>
    <t>红赤河谷酒店</t>
  </si>
  <si>
    <t>2021-05-11 16:25:48</t>
  </si>
  <si>
    <t>2109725</t>
  </si>
  <si>
    <t>2021-05-11 16:40:35</t>
  </si>
  <si>
    <t>2109729</t>
  </si>
  <si>
    <t>4808.00</t>
  </si>
  <si>
    <t>2021-05-11 16:39:49</t>
  </si>
  <si>
    <t>2109742</t>
  </si>
  <si>
    <t>2021-05-11 16:51:40</t>
  </si>
  <si>
    <t>2109747</t>
  </si>
  <si>
    <t>广州园艺酒店公寓（琶洲商业广场店）</t>
  </si>
  <si>
    <t>李美威,钟劲,孙健</t>
  </si>
  <si>
    <t>675.00</t>
  </si>
  <si>
    <t>2021-05-11 16:54:54</t>
  </si>
  <si>
    <t>2109757</t>
  </si>
  <si>
    <t>罗国勇,俞璨,罗国强</t>
  </si>
  <si>
    <t>369.00</t>
  </si>
  <si>
    <t>2021-05-11 16:57:58</t>
  </si>
  <si>
    <t>2109758</t>
  </si>
  <si>
    <t>2021-05-11 16:58:55</t>
  </si>
  <si>
    <t>2109766</t>
  </si>
  <si>
    <t>大世界宾馆</t>
  </si>
  <si>
    <t>141.00</t>
  </si>
  <si>
    <t>2021-05-11 17:02:48</t>
  </si>
  <si>
    <t>2109796</t>
  </si>
  <si>
    <t>派酒店（广安广宁南路步行街店）</t>
  </si>
  <si>
    <t>2021-05-11 17:13:53</t>
  </si>
  <si>
    <t>2109812</t>
  </si>
  <si>
    <t>2021-05-11 17:29:50</t>
  </si>
  <si>
    <t>2109835</t>
  </si>
  <si>
    <t>2021-05-11 17:48:52</t>
  </si>
  <si>
    <t>102629597879</t>
  </si>
  <si>
    <t>2109848</t>
  </si>
  <si>
    <t>恒盛宾馆</t>
  </si>
  <si>
    <t>2021-05-11 17:55:56</t>
  </si>
  <si>
    <t>2109854</t>
  </si>
  <si>
    <t>源合大酒店</t>
  </si>
  <si>
    <t>2021-05-11 17:58:10</t>
  </si>
  <si>
    <t>2109859</t>
  </si>
  <si>
    <t>湘南商务酒店</t>
  </si>
  <si>
    <t>2021-05-11 18:01:31</t>
  </si>
  <si>
    <t>2109864</t>
  </si>
  <si>
    <t>速8酒店(上海虹桥枢纽九杜路店)</t>
  </si>
  <si>
    <t>2021-05-11 18:06:27</t>
  </si>
  <si>
    <t>2109871</t>
  </si>
  <si>
    <t>如家酒店·neo（天津卫津路天津大学店）</t>
  </si>
  <si>
    <t>400.00</t>
  </si>
  <si>
    <t>2021-05-11 18:08:46</t>
  </si>
  <si>
    <t>2109872</t>
  </si>
  <si>
    <t>319.00</t>
  </si>
  <si>
    <t>2021-05-11 18:14:45</t>
  </si>
  <si>
    <t>2109879</t>
  </si>
  <si>
    <t>蓝泊湾酒店</t>
  </si>
  <si>
    <t>2021-05-11 18:14:50</t>
  </si>
  <si>
    <t>2109891</t>
  </si>
  <si>
    <t>74.00</t>
  </si>
  <si>
    <t>2021-05-11 18:18:44</t>
  </si>
  <si>
    <t>2109903</t>
  </si>
  <si>
    <t>2021-05-11 18:25:22</t>
  </si>
  <si>
    <t>2109904</t>
  </si>
  <si>
    <t>2021-05-11 18:24:50</t>
  </si>
  <si>
    <t>2109915</t>
  </si>
  <si>
    <t>2021-05-11 18:28:33</t>
  </si>
  <si>
    <t>2109925</t>
  </si>
  <si>
    <t>164.00</t>
  </si>
  <si>
    <t>2021-05-11 18:32:07</t>
  </si>
  <si>
    <t>2109936</t>
  </si>
  <si>
    <t>鑫仓会所宾馆</t>
  </si>
  <si>
    <t>2021-05-11 18:53:04</t>
  </si>
  <si>
    <t>2109953</t>
  </si>
  <si>
    <t>新首创大酒店</t>
  </si>
  <si>
    <t>266.00</t>
  </si>
  <si>
    <t>2021-05-11 18:43:42</t>
  </si>
  <si>
    <t>2109969</t>
  </si>
  <si>
    <t>407.00</t>
  </si>
  <si>
    <t>2021-05-11 18:49:21</t>
  </si>
  <si>
    <t>2109971</t>
  </si>
  <si>
    <t>2021-05-11 18:50:21</t>
  </si>
  <si>
    <t>102629315100</t>
  </si>
  <si>
    <t>2109974</t>
  </si>
  <si>
    <t>刘治业</t>
  </si>
  <si>
    <t>2021-05-11 18:53:25</t>
  </si>
  <si>
    <t>2109978</t>
  </si>
  <si>
    <t>尚客优快捷酒店（九江火车站店）</t>
  </si>
  <si>
    <t>2021-05-11 18:53:38</t>
  </si>
  <si>
    <t>2109987</t>
  </si>
  <si>
    <t>2021-05-11 19:11:17</t>
  </si>
  <si>
    <t>2109989</t>
  </si>
  <si>
    <t>美景商务酒店</t>
  </si>
  <si>
    <t>2021-05-11 18:59:39</t>
  </si>
  <si>
    <t>2109994</t>
  </si>
  <si>
    <t>880.00</t>
  </si>
  <si>
    <t>2021-05-11 19:04:13</t>
  </si>
  <si>
    <t>2110025</t>
  </si>
  <si>
    <t>怡景时尚酒店</t>
  </si>
  <si>
    <t>81.00</t>
  </si>
  <si>
    <t>2021-05-11 19:20:00</t>
  </si>
  <si>
    <t>2110026</t>
  </si>
  <si>
    <t>2021-05-11 19:21:53</t>
  </si>
  <si>
    <t>2110048</t>
  </si>
  <si>
    <t>一等海梦夏高层海景公寓</t>
  </si>
  <si>
    <t>2021-05-11 19:30:27</t>
  </si>
  <si>
    <t>2110077</t>
  </si>
  <si>
    <t>大冶市鑫格林商务宾馆</t>
  </si>
  <si>
    <t>2021-05-11 19:44:18</t>
  </si>
  <si>
    <t>2110082</t>
  </si>
  <si>
    <t>2021-05-11 19:48:11</t>
  </si>
  <si>
    <t>102629426211</t>
  </si>
  <si>
    <t>2110086</t>
  </si>
  <si>
    <t>广州碧水新村温暖之家度假别墅</t>
  </si>
  <si>
    <t>陈生</t>
  </si>
  <si>
    <t>2021-05-11 19:52:39</t>
  </si>
  <si>
    <t>2110094</t>
  </si>
  <si>
    <t>闽鑫商务宾馆</t>
  </si>
  <si>
    <t>2021-05-11 19:56:28</t>
  </si>
  <si>
    <t>2110103</t>
  </si>
  <si>
    <t>德保县红山园大酒店</t>
  </si>
  <si>
    <t>2021-05-11 20:05:41</t>
  </si>
  <si>
    <t>2110116</t>
  </si>
  <si>
    <t>2021-05-11 20:08:03</t>
  </si>
  <si>
    <t>2110138</t>
  </si>
  <si>
    <t>如家酒店·neo（镇江扬中扬子中路店）</t>
  </si>
  <si>
    <t>2021-05-11 20:17:34</t>
  </si>
  <si>
    <t>2110147</t>
  </si>
  <si>
    <t>2021-05-11 20:21:03</t>
  </si>
  <si>
    <t>2110154</t>
  </si>
  <si>
    <t>113.00</t>
  </si>
  <si>
    <t>2021-05-11 20:22:45</t>
  </si>
  <si>
    <t>2110168</t>
  </si>
  <si>
    <t>尚客优连锁酒店（石家庄无极汽车站店）</t>
  </si>
  <si>
    <t>114.00</t>
  </si>
  <si>
    <t>2021-05-11 20:29:59</t>
  </si>
  <si>
    <t>2110184</t>
  </si>
  <si>
    <t>荔景大酒店</t>
  </si>
  <si>
    <t>2021-05-11 20:37:46</t>
  </si>
  <si>
    <t>2110193</t>
  </si>
  <si>
    <t>199.00</t>
  </si>
  <si>
    <t>2021-05-11 20:44:35</t>
  </si>
  <si>
    <t>2110197</t>
  </si>
  <si>
    <t>2021-05-11 20:47:29</t>
  </si>
  <si>
    <t>2110204</t>
  </si>
  <si>
    <t>2021-05-11 20:51:10</t>
  </si>
  <si>
    <t>2110206</t>
  </si>
  <si>
    <t>阿富尔连锁酒店（海情酒店）</t>
  </si>
  <si>
    <t>2021-05-11 20:50:24</t>
  </si>
  <si>
    <t>2110221</t>
  </si>
  <si>
    <t>如家酒店（石家庄翟营南大街店）</t>
  </si>
  <si>
    <t>261.00</t>
  </si>
  <si>
    <t>2021-05-11 20:55:11</t>
  </si>
  <si>
    <t>2110226</t>
  </si>
  <si>
    <t>文怡公寓</t>
  </si>
  <si>
    <t>2021-05-11 20:59:50</t>
  </si>
  <si>
    <t>2110234</t>
  </si>
  <si>
    <t>莫泰酒店（上海大宁国际商业区沪太路店）</t>
  </si>
  <si>
    <t>2021-05-11 21:02:43</t>
  </si>
  <si>
    <t>2110236</t>
  </si>
  <si>
    <t>2021-05-11 21:03:14</t>
  </si>
  <si>
    <t>102629738871</t>
  </si>
  <si>
    <t>2110249</t>
  </si>
  <si>
    <t>新建新宾馆</t>
  </si>
  <si>
    <t>毛天平</t>
  </si>
  <si>
    <t>2021-05-11 21:16:00</t>
  </si>
  <si>
    <t>2110261</t>
  </si>
  <si>
    <t>雅洁客栈</t>
  </si>
  <si>
    <t>2021-05-11 21:18:55</t>
  </si>
  <si>
    <t>2110268</t>
  </si>
  <si>
    <t>2021-05-11 21:25:34</t>
  </si>
  <si>
    <t>2110284</t>
  </si>
  <si>
    <t>2021-05-11 21:36:00</t>
  </si>
  <si>
    <t>2110286</t>
  </si>
  <si>
    <t>茶一源酒店</t>
  </si>
  <si>
    <t>143.00</t>
  </si>
  <si>
    <t>2021-05-11 21:36:03</t>
  </si>
  <si>
    <t>2110302</t>
  </si>
  <si>
    <t>而立酒店</t>
  </si>
  <si>
    <t>2021-05-11 21:45:37</t>
  </si>
  <si>
    <t>2110313</t>
  </si>
  <si>
    <t>2021-05-11 21:51:14</t>
  </si>
  <si>
    <t>2110322</t>
  </si>
  <si>
    <t>洋鑫宾馆（一店）</t>
  </si>
  <si>
    <t>2021-05-11 21:56:40</t>
  </si>
  <si>
    <t>2110324</t>
  </si>
  <si>
    <t>港湾商务酒店</t>
  </si>
  <si>
    <t>潘浩朝,陆德就</t>
  </si>
  <si>
    <t>234.00</t>
  </si>
  <si>
    <t>2021-05-11 21:56:57</t>
  </si>
  <si>
    <t>2110328</t>
  </si>
  <si>
    <t>1588.00</t>
  </si>
  <si>
    <t>2021-05-11 21:59:40</t>
  </si>
  <si>
    <t>2110331</t>
  </si>
  <si>
    <t>2021-05-11 22:00:37</t>
  </si>
  <si>
    <t>2110332</t>
  </si>
  <si>
    <t>238.00</t>
  </si>
  <si>
    <t>2021-05-11 22:03:15</t>
  </si>
  <si>
    <t>2110341</t>
  </si>
  <si>
    <t>广源大酒店</t>
  </si>
  <si>
    <t>2021-05-11 22:08:04</t>
  </si>
  <si>
    <t>2110343</t>
  </si>
  <si>
    <t>2021-05-11 22:08:54</t>
  </si>
  <si>
    <t>2110347</t>
  </si>
  <si>
    <t>桔子酒店(广州增城店)</t>
  </si>
  <si>
    <t>226.00</t>
  </si>
  <si>
    <t>2021-05-11 22:10:48</t>
  </si>
  <si>
    <t>2110348</t>
  </si>
  <si>
    <t>2021-05-11 22:13:14</t>
  </si>
  <si>
    <t>2110388</t>
  </si>
  <si>
    <t>名都商务会馆</t>
  </si>
  <si>
    <t>2021-05-11 22:29:26</t>
  </si>
  <si>
    <t>2110394</t>
  </si>
  <si>
    <t>摩玛精品酒店（咸阳文林路店）</t>
  </si>
  <si>
    <t>2021-05-11 22:30:44</t>
  </si>
  <si>
    <t>2110395</t>
  </si>
  <si>
    <t>如家酒店（眉山彭山伟业广场锦江大学店）</t>
  </si>
  <si>
    <t>2021-05-11 22:31:11</t>
  </si>
  <si>
    <t>102629039554</t>
  </si>
  <si>
    <t>2110409</t>
  </si>
  <si>
    <t>金河能源</t>
  </si>
  <si>
    <t>2021-05-11 22:38:45</t>
  </si>
  <si>
    <t>2110410</t>
  </si>
  <si>
    <t>津门之星连锁酒店（双港店）</t>
  </si>
  <si>
    <t>2021-05-11 22:38:37</t>
  </si>
  <si>
    <t>2110415</t>
  </si>
  <si>
    <t>57.00</t>
  </si>
  <si>
    <t>2021-05-11 22:51:45</t>
  </si>
  <si>
    <t>2110416</t>
  </si>
  <si>
    <t>2021-05-11 22:43:41</t>
  </si>
  <si>
    <t>102629386672</t>
  </si>
  <si>
    <t>2110418</t>
  </si>
  <si>
    <t>如家酒店（海南陵水陵文路店）</t>
  </si>
  <si>
    <t>廖玉保</t>
  </si>
  <si>
    <t>2021-05-11 22:43:08</t>
  </si>
  <si>
    <t>2110425</t>
  </si>
  <si>
    <t>誉铂酒店</t>
  </si>
  <si>
    <t>2021-05-11 22:48:02</t>
  </si>
  <si>
    <t>2110427</t>
  </si>
  <si>
    <t>汉庭（南昌红谷滩翠苑路地铁站一店）（原红谷滩翠苑路店）</t>
  </si>
  <si>
    <t>2021-05-11 22:48:35</t>
  </si>
  <si>
    <t>2110428</t>
  </si>
  <si>
    <t>2021-05-11 22:50:06</t>
  </si>
  <si>
    <t>2110435</t>
  </si>
  <si>
    <t>2021-05-11 22:56:32</t>
  </si>
  <si>
    <t>2110436</t>
  </si>
  <si>
    <t>2021-05-11 22:57:42</t>
  </si>
  <si>
    <t>2110446</t>
  </si>
  <si>
    <t>208.00</t>
  </si>
  <si>
    <t>2021-05-11 23:04:59</t>
  </si>
  <si>
    <t>2110456</t>
  </si>
  <si>
    <t>喜悦艺术酒店</t>
  </si>
  <si>
    <t>162.00</t>
  </si>
  <si>
    <t>2021-05-11 23:16:07</t>
  </si>
  <si>
    <t>2110471</t>
  </si>
  <si>
    <t>2021-05-11 23:28:07</t>
  </si>
  <si>
    <t>2110502</t>
  </si>
  <si>
    <t>军辉时尚宾馆</t>
  </si>
  <si>
    <t>2021-05-12 00:29:58</t>
  </si>
  <si>
    <t>2110510</t>
  </si>
  <si>
    <t>2021-05-12 00:27:35</t>
  </si>
  <si>
    <t>2110524</t>
  </si>
  <si>
    <t>2021-05-12 00:41:17</t>
  </si>
  <si>
    <t>2110529</t>
  </si>
  <si>
    <t>2021-05-12 00:45:57</t>
  </si>
  <si>
    <t>2110536</t>
  </si>
  <si>
    <t>615.00</t>
  </si>
  <si>
    <t>2021-05-12 01:00:18</t>
  </si>
  <si>
    <t>2110550</t>
  </si>
  <si>
    <t>2021-05-12 02:05:50</t>
  </si>
  <si>
    <t>2110554</t>
  </si>
  <si>
    <t>387.00</t>
  </si>
  <si>
    <t>2021-05-12 02:09:35</t>
  </si>
  <si>
    <t>2110555</t>
  </si>
  <si>
    <t>尚客优快捷酒店（泰兴黄桥东进中路店）</t>
  </si>
  <si>
    <t>127.00</t>
  </si>
  <si>
    <t>2021-05-12 02:09:18</t>
  </si>
  <si>
    <t>102630002660</t>
  </si>
  <si>
    <t>2110556</t>
  </si>
  <si>
    <t>邝善金</t>
  </si>
  <si>
    <t>2021-05-12 02:10:25</t>
  </si>
  <si>
    <t>2110561</t>
  </si>
  <si>
    <t>2021-05-12 02:37:50</t>
  </si>
  <si>
    <t>2110587</t>
  </si>
  <si>
    <t>2021-05-12 06:17:02</t>
  </si>
  <si>
    <t>2110590</t>
  </si>
  <si>
    <t>2021-05-12 06:22:42</t>
  </si>
  <si>
    <t>2110593</t>
  </si>
  <si>
    <t>237.00</t>
  </si>
  <si>
    <t>2021-05-12 06:26:08</t>
  </si>
  <si>
    <t>2110601</t>
  </si>
  <si>
    <t>瑞庭精品酒店</t>
  </si>
  <si>
    <t>2021-05-12 06:51:57</t>
  </si>
  <si>
    <t>2110605</t>
  </si>
  <si>
    <t>2021-05-12 07:01:21</t>
  </si>
  <si>
    <t>2110612</t>
  </si>
  <si>
    <t>2021-05-12 07:20:02</t>
  </si>
  <si>
    <t>2110639</t>
  </si>
  <si>
    <t>99新标酒店（珠海红旗中心广场店）</t>
  </si>
  <si>
    <t>2021-05-12 08:18:15</t>
  </si>
  <si>
    <t>2110640</t>
  </si>
  <si>
    <t>尚客优快捷酒店（徐州火车站店）</t>
  </si>
  <si>
    <t>2021-05-12 08:14:53</t>
  </si>
  <si>
    <t>2110648</t>
  </si>
  <si>
    <t>汉庭酒店(合肥信地城市广场店)</t>
  </si>
  <si>
    <t>2021-05-12 08:26:40</t>
  </si>
  <si>
    <t>2110656</t>
  </si>
  <si>
    <t>2021-05-12 08:34:19</t>
  </si>
  <si>
    <t>2110657</t>
  </si>
  <si>
    <t>2021-05-12 08:34:56</t>
  </si>
  <si>
    <t>2110670</t>
  </si>
  <si>
    <t>2021-05-12 08:53:18</t>
  </si>
  <si>
    <t>2110678</t>
  </si>
  <si>
    <t>2021-05-12 09:10:17</t>
  </si>
  <si>
    <t>2110706</t>
  </si>
  <si>
    <t>庄园宾馆</t>
  </si>
  <si>
    <t>2021-05-12 09:21:27</t>
  </si>
  <si>
    <t>2110725</t>
  </si>
  <si>
    <t>2021-05-12 09:53:50</t>
  </si>
  <si>
    <t>2110736</t>
  </si>
  <si>
    <t>2021-05-12 09:59:59</t>
  </si>
  <si>
    <t>2110747</t>
  </si>
  <si>
    <t>665.00</t>
  </si>
  <si>
    <t>2021-05-12 10:24:11</t>
  </si>
  <si>
    <t>2110755</t>
  </si>
  <si>
    <t>鑫杰宾馆</t>
  </si>
  <si>
    <t>2021-05-12 10:23:37</t>
  </si>
  <si>
    <t>2110771</t>
  </si>
  <si>
    <t>2021-05-12 10:32:38</t>
  </si>
  <si>
    <t>2110789</t>
  </si>
  <si>
    <t>2021-05-12 10:45:10</t>
  </si>
  <si>
    <t>2110791</t>
  </si>
  <si>
    <t>2021-05-12 10:47:54</t>
  </si>
  <si>
    <t>2110810</t>
  </si>
  <si>
    <t>315.00</t>
  </si>
  <si>
    <t>2021-05-12 11:09:31</t>
  </si>
  <si>
    <t>2110842</t>
  </si>
  <si>
    <t>种鑫宾馆</t>
  </si>
  <si>
    <t>55.00</t>
  </si>
  <si>
    <t>2021-05-12 11:44:33</t>
  </si>
  <si>
    <t>2110878</t>
  </si>
  <si>
    <t>如家派柏.云酒店（天津鞍山西道天津大学店）</t>
  </si>
  <si>
    <t>2021-05-12 11:46:15</t>
  </si>
  <si>
    <t>2110880</t>
  </si>
  <si>
    <t>2021-05-12 11:47:21</t>
  </si>
  <si>
    <t>2110881</t>
  </si>
  <si>
    <t>汉庭酒店(上海宜川路店)</t>
  </si>
  <si>
    <t>2021-05-12 11:48:14</t>
  </si>
  <si>
    <t>2110891</t>
  </si>
  <si>
    <t>2021-05-12 11:53:54</t>
  </si>
  <si>
    <t>2110905</t>
  </si>
  <si>
    <t>2021-05-12 12:02:37</t>
  </si>
  <si>
    <t>2110914</t>
  </si>
  <si>
    <t>2021-05-12 12:08:54</t>
  </si>
  <si>
    <t>2110919</t>
  </si>
  <si>
    <t>2021-05-12 12:08:35</t>
  </si>
  <si>
    <t>2110921</t>
  </si>
  <si>
    <t>尚客优精选酒店（孝感天下公馆店）</t>
  </si>
  <si>
    <t>2021-05-12 12:09:41</t>
  </si>
  <si>
    <t>2110932</t>
  </si>
  <si>
    <t>陶礼,周雅伦,席赋文</t>
  </si>
  <si>
    <t>1536.00</t>
  </si>
  <si>
    <t>2021-05-12 12:25:18</t>
  </si>
  <si>
    <t>2110934</t>
  </si>
  <si>
    <t>振强商务宾馆</t>
  </si>
  <si>
    <t>2021-05-12 12:23:00</t>
  </si>
  <si>
    <t>2110949</t>
  </si>
  <si>
    <t>静海宾馆</t>
  </si>
  <si>
    <t>2021-05-12 12:31:05</t>
  </si>
  <si>
    <t>2110958</t>
  </si>
  <si>
    <t>194.00</t>
  </si>
  <si>
    <t>2021-05-12 12:34:54</t>
  </si>
  <si>
    <t>2110971</t>
  </si>
  <si>
    <t>都市优尚酒店</t>
  </si>
  <si>
    <t>2021-05-12 12:40:55</t>
  </si>
  <si>
    <t>2110972</t>
  </si>
  <si>
    <t>维港大酒店</t>
  </si>
  <si>
    <t>2021-05-12 12:43:54</t>
  </si>
  <si>
    <t>2110973</t>
  </si>
  <si>
    <t>都市花园连锁酒店（定西永定西路店）</t>
  </si>
  <si>
    <t>2021-05-12 12:41:55</t>
  </si>
  <si>
    <t>2110974</t>
  </si>
  <si>
    <t>维纳斯国际酒店(佛山万菱店)</t>
  </si>
  <si>
    <t>2021-05-12 12:42:08</t>
  </si>
  <si>
    <t>2110980</t>
  </si>
  <si>
    <t>2021-05-12 12:49:36</t>
  </si>
  <si>
    <t>2111005</t>
  </si>
  <si>
    <t>汉庭（天津南站店）</t>
  </si>
  <si>
    <t>241.00</t>
  </si>
  <si>
    <t>2021-05-12 13:01:27</t>
  </si>
  <si>
    <t>2111020</t>
  </si>
  <si>
    <t>中天商务宾馆</t>
  </si>
  <si>
    <t>2021-05-12 13:09:41</t>
  </si>
  <si>
    <t>2111021</t>
  </si>
  <si>
    <t>2021-05-12 13:09:37</t>
  </si>
  <si>
    <t>102630204711</t>
  </si>
  <si>
    <t>2111024</t>
  </si>
  <si>
    <t>湛宏酒店公寓（迪士尼万达店）</t>
  </si>
  <si>
    <t>张过林</t>
  </si>
  <si>
    <t>2021-05-12 13:13:26</t>
  </si>
  <si>
    <t>2111025</t>
  </si>
  <si>
    <t>2021-05-12 13:11:15</t>
  </si>
  <si>
    <t>2111027</t>
  </si>
  <si>
    <t>2021-05-12 13:15:12</t>
  </si>
  <si>
    <t>2111033</t>
  </si>
  <si>
    <t>福州盛辉戴斯酒店</t>
  </si>
  <si>
    <t>2021-05-12 13:16:59</t>
  </si>
  <si>
    <t>2111053</t>
  </si>
  <si>
    <t>方圆连锁酒店（南航店）</t>
  </si>
  <si>
    <t>2021-05-12 13:25:15</t>
  </si>
  <si>
    <t>2111060</t>
  </si>
  <si>
    <t>2021-05-12 14:01:13</t>
  </si>
  <si>
    <t>2111062</t>
  </si>
  <si>
    <t>242.00</t>
  </si>
  <si>
    <t>2021-05-12 13:34:22</t>
  </si>
  <si>
    <t>2111091</t>
  </si>
  <si>
    <t>2021-05-12 13:54:42</t>
  </si>
  <si>
    <t>2111096</t>
  </si>
  <si>
    <t>2021-05-12 13:58:38</t>
  </si>
  <si>
    <t>2111105</t>
  </si>
  <si>
    <t>2021-05-12 14:05:39</t>
  </si>
  <si>
    <t>2111112</t>
  </si>
  <si>
    <t>2021-05-12 14:06:52</t>
  </si>
  <si>
    <t>2111134</t>
  </si>
  <si>
    <t>2021-05-12 14:22:52</t>
  </si>
  <si>
    <t>2111140</t>
  </si>
  <si>
    <t>秀屿商务宾馆</t>
  </si>
  <si>
    <t>2021-05-12 14:26:00</t>
  </si>
  <si>
    <t>2111144</t>
  </si>
  <si>
    <t>2021-05-12 14:29:23</t>
  </si>
  <si>
    <t>2111178</t>
  </si>
  <si>
    <t>汇良商务酒店</t>
  </si>
  <si>
    <t>232.00</t>
  </si>
  <si>
    <t>2021-05-12 14:51:12</t>
  </si>
  <si>
    <t>2111199</t>
  </si>
  <si>
    <t>2021-05-12 15:05:15</t>
  </si>
  <si>
    <t>2111204</t>
  </si>
  <si>
    <t>2021-05-12 15:11:07</t>
  </si>
  <si>
    <t>2111209</t>
  </si>
  <si>
    <t>452.00</t>
  </si>
  <si>
    <t>2021-05-12 15:09:35</t>
  </si>
  <si>
    <t>2111219</t>
  </si>
  <si>
    <t>2021-05-12 15:15:46</t>
  </si>
  <si>
    <t>2111220</t>
  </si>
  <si>
    <t>2021-05-12 15:18:14</t>
  </si>
  <si>
    <t>2111235</t>
  </si>
  <si>
    <t>升豪商务宾馆（泸州客运中心总站店）</t>
  </si>
  <si>
    <t>2021-05-12 15:28:59</t>
  </si>
  <si>
    <t>2111243</t>
  </si>
  <si>
    <t>白哈巴沙尔哈木尔山庄</t>
  </si>
  <si>
    <t>张晨,刘丽</t>
  </si>
  <si>
    <t>620.00</t>
  </si>
  <si>
    <t>2021-05-12 15:50:34</t>
  </si>
  <si>
    <t>2111245</t>
  </si>
  <si>
    <t>2021-05-12 15:43:38</t>
  </si>
  <si>
    <t>2111253</t>
  </si>
  <si>
    <t>2021-05-12 15:45:09</t>
  </si>
  <si>
    <t>2111255</t>
  </si>
  <si>
    <t>凤冠酒店</t>
  </si>
  <si>
    <t>王森,张禹</t>
  </si>
  <si>
    <t>436.00</t>
  </si>
  <si>
    <t>2021-05-12 15:49:03</t>
  </si>
  <si>
    <t>2111259</t>
  </si>
  <si>
    <t>2021-05-12 15:50:35</t>
  </si>
  <si>
    <t>2111278</t>
  </si>
  <si>
    <t>2021-05-12 16:00:49</t>
  </si>
  <si>
    <t>2111286</t>
  </si>
  <si>
    <t>2021-05-12 16:03:53</t>
  </si>
  <si>
    <t>2111288</t>
  </si>
  <si>
    <t>孙霓,林志桐,赵青</t>
  </si>
  <si>
    <t>582.00</t>
  </si>
  <si>
    <t>2021-05-12 16:08:15</t>
  </si>
  <si>
    <t>2111299</t>
  </si>
  <si>
    <t>格林豪泰商务酒店（苏州火车站南广场拙政园店）</t>
  </si>
  <si>
    <t>432.00</t>
  </si>
  <si>
    <t>2021-05-12 16:08:48</t>
  </si>
  <si>
    <t>2111303</t>
  </si>
  <si>
    <t>2021-05-12 16:11:11</t>
  </si>
  <si>
    <t>2111307</t>
  </si>
  <si>
    <t>新万豪酒店</t>
  </si>
  <si>
    <t>2021-05-12 16:30:48</t>
  </si>
  <si>
    <t>2111309</t>
  </si>
  <si>
    <t>华美大酒店</t>
  </si>
  <si>
    <t>2021-05-12 16:14:17</t>
  </si>
  <si>
    <t>2111316</t>
  </si>
  <si>
    <t>布丁酒店（南京夫子庙集庆门店）</t>
  </si>
  <si>
    <t>2021-05-12 16:20:07</t>
  </si>
  <si>
    <t>2111318</t>
  </si>
  <si>
    <t>2021-05-12 16:20:57</t>
  </si>
  <si>
    <t>2111327</t>
  </si>
  <si>
    <t>2021-05-12 16:26:51</t>
  </si>
  <si>
    <t>2111334</t>
  </si>
  <si>
    <t>2021-05-12 16:31:42</t>
  </si>
  <si>
    <t>2111337</t>
  </si>
  <si>
    <t>2021-05-12 16:31:12</t>
  </si>
  <si>
    <t>2111338</t>
  </si>
  <si>
    <t>尚客优连锁酒店（丰县中阳大道店）</t>
  </si>
  <si>
    <t>2021-05-12 16:31:33</t>
  </si>
  <si>
    <t>2111351</t>
  </si>
  <si>
    <t>307.00</t>
  </si>
  <si>
    <t>2021-05-12 16:37:59</t>
  </si>
  <si>
    <t>2111361</t>
  </si>
  <si>
    <t>578.00</t>
  </si>
  <si>
    <t>2021-05-12 16:57:19</t>
  </si>
  <si>
    <t>2111376</t>
  </si>
  <si>
    <t>360.00</t>
  </si>
  <si>
    <t>2021-05-12 16:55:03</t>
  </si>
  <si>
    <t>2111378</t>
  </si>
  <si>
    <t>2021-05-12 16:55:08</t>
  </si>
  <si>
    <t>2111380</t>
  </si>
  <si>
    <t>2021-05-12 16:55:52</t>
  </si>
  <si>
    <t>2111382</t>
  </si>
  <si>
    <t>尚澄智能酒店</t>
  </si>
  <si>
    <t>2021-05-12 16:57:23</t>
  </si>
  <si>
    <t>2111391</t>
  </si>
  <si>
    <t>2021-05-12 17:03:25</t>
  </si>
  <si>
    <t>2111394</t>
  </si>
  <si>
    <t>2021-05-12 17:05:59</t>
  </si>
  <si>
    <t>2111396</t>
  </si>
  <si>
    <t>豪瑞酒店</t>
  </si>
  <si>
    <t>2021-05-12 17:09:37</t>
  </si>
  <si>
    <t>2111403</t>
  </si>
  <si>
    <t>2021-05-12 17:10:06</t>
  </si>
  <si>
    <t>2111409</t>
  </si>
  <si>
    <t>澜峰酒店</t>
  </si>
  <si>
    <t>2021-05-12 17:15:02</t>
  </si>
  <si>
    <t>102630017055</t>
  </si>
  <si>
    <t>2111411</t>
  </si>
  <si>
    <t>北京蜜舍小栈</t>
  </si>
  <si>
    <t>王超</t>
  </si>
  <si>
    <t>2021-05-12 17:15:30</t>
  </si>
  <si>
    <t>2111412</t>
  </si>
  <si>
    <t>2021-05-12 17:15:39</t>
  </si>
  <si>
    <t>2111433</t>
  </si>
  <si>
    <t>2021-05-12 17:28:32</t>
  </si>
  <si>
    <t>102630589050</t>
  </si>
  <si>
    <t>2111448</t>
  </si>
  <si>
    <t>三亚之星快捷酒店</t>
  </si>
  <si>
    <t>王绍山</t>
  </si>
  <si>
    <t>2021-05-12 17:33:40</t>
  </si>
  <si>
    <t>2111451</t>
  </si>
  <si>
    <t>晋大快捷酒店</t>
  </si>
  <si>
    <t>2021-05-12 17:34:14</t>
  </si>
  <si>
    <t>2111458</t>
  </si>
  <si>
    <t>IU酒店（兴义体育中心店）</t>
  </si>
  <si>
    <t>2021-05-12 17:38:28</t>
  </si>
  <si>
    <t>2111459</t>
  </si>
  <si>
    <t>如家酒店·neo（洛阳王城公园万达广场店）</t>
  </si>
  <si>
    <t>2021-05-12 17:39:34</t>
  </si>
  <si>
    <t>2111477</t>
  </si>
  <si>
    <t>睦边客栈</t>
  </si>
  <si>
    <t>邵欣,黄超庭</t>
  </si>
  <si>
    <t>2021-05-12 17:51:11</t>
  </si>
  <si>
    <t>2111479</t>
  </si>
  <si>
    <t>天下崀山大酒店</t>
  </si>
  <si>
    <t>83.00</t>
  </si>
  <si>
    <t>2021-05-12 17:49:31</t>
  </si>
  <si>
    <t>2111482</t>
  </si>
  <si>
    <t>鑫阳快捷宾馆</t>
  </si>
  <si>
    <t>2021-05-12 17:52:08</t>
  </si>
  <si>
    <t>2111518</t>
  </si>
  <si>
    <t>2021-05-12 18:12:33</t>
  </si>
  <si>
    <t>2111524</t>
  </si>
  <si>
    <t>2021-05-12 18:16:46</t>
  </si>
  <si>
    <t>2111554</t>
  </si>
  <si>
    <t>南珠假日大酒店</t>
  </si>
  <si>
    <t>2021-05-12 18:33:04</t>
  </si>
  <si>
    <t>2111563</t>
  </si>
  <si>
    <t>2021-05-12 18:34:53</t>
  </si>
  <si>
    <t>2111572</t>
  </si>
  <si>
    <t>禧麦酒店</t>
  </si>
  <si>
    <t>2021-05-12 18:41:18</t>
  </si>
  <si>
    <t>2111575</t>
  </si>
  <si>
    <t>天溢假日酒店</t>
  </si>
  <si>
    <t>218.00</t>
  </si>
  <si>
    <t>2021-05-12 18:44:33</t>
  </si>
  <si>
    <t>2111587</t>
  </si>
  <si>
    <t>2021-05-12 18:46:45</t>
  </si>
  <si>
    <t>2111588</t>
  </si>
  <si>
    <t>2021-05-12 18:48:00</t>
  </si>
  <si>
    <t>2111601</t>
  </si>
  <si>
    <t>2021-05-12 18:54:57</t>
  </si>
  <si>
    <t>2111608</t>
  </si>
  <si>
    <t>2021-05-12 19:01:15</t>
  </si>
  <si>
    <t>2111610</t>
  </si>
  <si>
    <t>2021-05-12 18:59:27</t>
  </si>
  <si>
    <t>2111621</t>
  </si>
  <si>
    <t>桃花源客栈</t>
  </si>
  <si>
    <t>2021-05-12 19:03:51</t>
  </si>
  <si>
    <t>2111624</t>
  </si>
  <si>
    <t>同旺商务宾馆（兴业店）</t>
  </si>
  <si>
    <t>2021-05-12 19:06:08</t>
  </si>
  <si>
    <t>2111634</t>
  </si>
  <si>
    <t>2021-05-12 19:25:11</t>
  </si>
  <si>
    <t>2111638</t>
  </si>
  <si>
    <t>2021-05-12 19:18:03</t>
  </si>
  <si>
    <t>2111646</t>
  </si>
  <si>
    <t>2021-05-12 19:17:29</t>
  </si>
  <si>
    <t>2111652</t>
  </si>
  <si>
    <t>2021-05-12 19:20:17</t>
  </si>
  <si>
    <t>2111676</t>
  </si>
  <si>
    <t>2021-05-12 19:36:27</t>
  </si>
  <si>
    <t>2111681</t>
  </si>
  <si>
    <t>345.00</t>
  </si>
  <si>
    <t>2021-05-12 19:35:17</t>
  </si>
  <si>
    <t>2111683</t>
  </si>
  <si>
    <t>2021-05-12 19:36:35</t>
  </si>
  <si>
    <t>2111695</t>
  </si>
  <si>
    <t>2021-05-12 19:43:23</t>
  </si>
  <si>
    <t>2111698</t>
  </si>
  <si>
    <t>顺风宾馆</t>
  </si>
  <si>
    <t>2021-05-12 20:00:07</t>
  </si>
  <si>
    <t>2111707</t>
  </si>
  <si>
    <t>尚客优精选酒店（成都简阳东城华府店）</t>
  </si>
  <si>
    <t>2021-05-12 19:47:19</t>
  </si>
  <si>
    <t>2111713</t>
  </si>
  <si>
    <t>2021-05-12 19:54:35</t>
  </si>
  <si>
    <t>2111714</t>
  </si>
  <si>
    <t>鑫华隆宾馆</t>
  </si>
  <si>
    <t>60.00</t>
  </si>
  <si>
    <t>2021-05-12 19:56:05</t>
  </si>
  <si>
    <t>2111726</t>
  </si>
  <si>
    <t>2021-05-12 19:56:30</t>
  </si>
  <si>
    <t>2111745</t>
  </si>
  <si>
    <t>清沐精选酒店（大厂葛塘地铁站店）</t>
  </si>
  <si>
    <t>2021-05-12 20:04:59</t>
  </si>
  <si>
    <t>2111749</t>
  </si>
  <si>
    <t>锦江之星（北国商城店）</t>
  </si>
  <si>
    <t>170.00</t>
  </si>
  <si>
    <t>2021-05-12 20:05:05</t>
  </si>
  <si>
    <t>2111758</t>
  </si>
  <si>
    <t>觅你酒店（攸县店）</t>
  </si>
  <si>
    <t>李炯连,孔祥鹏</t>
  </si>
  <si>
    <t>438.00</t>
  </si>
  <si>
    <t>2021-05-12 20:09:11</t>
  </si>
  <si>
    <t>2111774</t>
  </si>
  <si>
    <t>五洲商务宾馆</t>
  </si>
  <si>
    <t>2021-05-12 20:15:12</t>
  </si>
  <si>
    <t>2111779</t>
  </si>
  <si>
    <t>2021-05-12 20:25:44</t>
  </si>
  <si>
    <t>2111782</t>
  </si>
  <si>
    <t>2021-05-12 20:25:42</t>
  </si>
  <si>
    <t>2111784</t>
  </si>
  <si>
    <t>李茂,李健彬</t>
  </si>
  <si>
    <t>340.00</t>
  </si>
  <si>
    <t>2021-05-12 20:21:27</t>
  </si>
  <si>
    <t>2111799</t>
  </si>
  <si>
    <t>骏怡连锁酒店（英山店）</t>
  </si>
  <si>
    <t>2111819</t>
  </si>
  <si>
    <t>2021-05-12 20:40:09</t>
  </si>
  <si>
    <t>102630432520</t>
  </si>
  <si>
    <t>2111835</t>
  </si>
  <si>
    <t>城市便捷耒阳五一路新华店</t>
  </si>
  <si>
    <t>陈瑜</t>
  </si>
  <si>
    <t>2021-05-12 20:47:25</t>
  </si>
  <si>
    <t>2111860</t>
  </si>
  <si>
    <t>钟敏,张盛</t>
  </si>
  <si>
    <t>2021-05-12 20:57:48</t>
  </si>
  <si>
    <t>2111881</t>
  </si>
  <si>
    <t>西堤岛酒店（旗舰店）</t>
  </si>
  <si>
    <t>181.00</t>
  </si>
  <si>
    <t>2021-05-12 21:05:42</t>
  </si>
  <si>
    <t>102630837704</t>
  </si>
  <si>
    <t>2111887</t>
  </si>
  <si>
    <t>都市118精选连锁酒店（平度海信产业园店）</t>
  </si>
  <si>
    <t>宿延庆</t>
  </si>
  <si>
    <t>2021-05-12 21:06:23</t>
  </si>
  <si>
    <t>2111891</t>
  </si>
  <si>
    <t>2021-05-12 21:09:16</t>
  </si>
  <si>
    <t>102630190150</t>
  </si>
  <si>
    <t>2111901</t>
  </si>
  <si>
    <t>2021-05-12 21:13:09</t>
  </si>
  <si>
    <t>102630262313</t>
  </si>
  <si>
    <t>2111906</t>
  </si>
  <si>
    <t>清馨雅居短租公寓</t>
  </si>
  <si>
    <t>李咏文</t>
  </si>
  <si>
    <t>2021-05-12 21:15:55</t>
  </si>
  <si>
    <t>2111914</t>
  </si>
  <si>
    <t>2021-05-12 21:21:18</t>
  </si>
  <si>
    <t>2111920</t>
  </si>
  <si>
    <t>清沐连锁酒店（南京江宁万达竹山路店）</t>
  </si>
  <si>
    <t>2021-05-12 21:20:22</t>
  </si>
  <si>
    <t>2111923</t>
  </si>
  <si>
    <t>2021-05-12 21:22:38</t>
  </si>
  <si>
    <t>2111951</t>
  </si>
  <si>
    <t>方圆宾馆</t>
  </si>
  <si>
    <t>2021-05-12 21:32:50</t>
  </si>
  <si>
    <t>2111954</t>
  </si>
  <si>
    <t>2021-05-12 21:36:45</t>
  </si>
  <si>
    <t>2111958</t>
  </si>
  <si>
    <t>306.00</t>
  </si>
  <si>
    <t>2021-05-12 21:35:20</t>
  </si>
  <si>
    <t>2111965</t>
  </si>
  <si>
    <t>帝豪大酒店</t>
  </si>
  <si>
    <t>215.00</t>
  </si>
  <si>
    <t>2021-05-12 21:41:33</t>
  </si>
  <si>
    <t>2111969</t>
  </si>
  <si>
    <t>2021-05-12 21:41:15</t>
  </si>
  <si>
    <t>2111971</t>
  </si>
  <si>
    <t>华庭酒店（丰州店）</t>
  </si>
  <si>
    <t>2021-05-12 21:42:51</t>
  </si>
  <si>
    <t>102630141886</t>
  </si>
  <si>
    <t>2111981</t>
  </si>
  <si>
    <t>怡家公寓（机场店）</t>
  </si>
  <si>
    <t>张子明</t>
  </si>
  <si>
    <t>2021-05-12 21:48:28</t>
  </si>
  <si>
    <t>2112015</t>
  </si>
  <si>
    <t>如家酒店（天津大悦城鼓楼南街店）</t>
  </si>
  <si>
    <t>2021-05-12 22:06:50</t>
  </si>
  <si>
    <t>2112025</t>
  </si>
  <si>
    <t>2021-05-12 22:11:16</t>
  </si>
  <si>
    <t>2112028</t>
  </si>
  <si>
    <t>杰尼旅馆</t>
  </si>
  <si>
    <t>2021-05-12 22:23:06</t>
  </si>
  <si>
    <t>102630111772</t>
  </si>
  <si>
    <t>2112030</t>
  </si>
  <si>
    <t>潮漫酒店(石家庄中山西路西王地铁站店)</t>
  </si>
  <si>
    <t>刘硕</t>
  </si>
  <si>
    <t>2021-05-12 22:14:40</t>
  </si>
  <si>
    <t>2112071</t>
  </si>
  <si>
    <t>2021-05-12 22:30:52</t>
  </si>
  <si>
    <t>2112085</t>
  </si>
  <si>
    <t>918.00</t>
  </si>
  <si>
    <t>2021-05-13 08:04:54</t>
  </si>
  <si>
    <t>2112091</t>
  </si>
  <si>
    <t>2021-05-12 22:41:52</t>
  </si>
  <si>
    <t>2112092</t>
  </si>
  <si>
    <t>南宁南安商务酒店</t>
  </si>
  <si>
    <t>2021-05-12 22:40:54</t>
  </si>
  <si>
    <t>2112112</t>
  </si>
  <si>
    <t>168.00</t>
  </si>
  <si>
    <t>2021-05-12 22:55:46</t>
  </si>
  <si>
    <t>2112115</t>
  </si>
  <si>
    <t>2021-05-12 22:51:16</t>
  </si>
  <si>
    <t>2112120</t>
  </si>
  <si>
    <t>322.00</t>
  </si>
  <si>
    <t>2021-05-12 22:53:18</t>
  </si>
  <si>
    <t>2112134</t>
  </si>
  <si>
    <t>2021-05-12 23:00:40</t>
  </si>
  <si>
    <t>102630631070</t>
  </si>
  <si>
    <t>2112153</t>
  </si>
  <si>
    <t>花筑奢·花钿水岸民宿</t>
  </si>
  <si>
    <t>顾晓龙</t>
  </si>
  <si>
    <t>2021-05-12 23:15:42</t>
  </si>
  <si>
    <t>2112184</t>
  </si>
  <si>
    <t>938.00</t>
  </si>
  <si>
    <t>2021-05-12 23:48:10</t>
  </si>
  <si>
    <t>2112200</t>
  </si>
  <si>
    <t>472.00</t>
  </si>
  <si>
    <t>2021-05-12 23:55:44</t>
  </si>
  <si>
    <t>2112212</t>
  </si>
  <si>
    <t>尚优精品酒店</t>
  </si>
  <si>
    <t>冯涛,陈诚</t>
  </si>
  <si>
    <t>2021-05-13 00:05:53</t>
  </si>
  <si>
    <t>2112222</t>
  </si>
  <si>
    <t>297.00</t>
  </si>
  <si>
    <t>2021-05-13 00:16:04</t>
  </si>
  <si>
    <t>2112232</t>
  </si>
  <si>
    <t>亿海主题酒店</t>
  </si>
  <si>
    <t>2021-05-13 00:25:38</t>
  </si>
  <si>
    <t>2112237</t>
  </si>
  <si>
    <t>246.00</t>
  </si>
  <si>
    <t>2021-05-13 00:33:52</t>
  </si>
  <si>
    <t>2112245</t>
  </si>
  <si>
    <t>鸿庭酒店</t>
  </si>
  <si>
    <t>2021-05-13 00:39:02</t>
  </si>
  <si>
    <t>2112268</t>
  </si>
  <si>
    <t>小丽家庭旅馆</t>
  </si>
  <si>
    <t>239.00</t>
  </si>
  <si>
    <t>2021-05-13 01:37:57</t>
  </si>
  <si>
    <t>2112276</t>
  </si>
  <si>
    <t>嘉立酒店（宽窄巷子店）</t>
  </si>
  <si>
    <t>2021-05-13 02:02:10</t>
  </si>
  <si>
    <t>2112278</t>
  </si>
  <si>
    <t>189.00</t>
  </si>
  <si>
    <t>2021-05-13 02:19:22</t>
  </si>
  <si>
    <t>2112298</t>
  </si>
  <si>
    <t>2021-05-13 04:04:04</t>
  </si>
  <si>
    <t>2112303</t>
  </si>
  <si>
    <t>如家酒店（泰州姜堰人民路客运总站店）</t>
  </si>
  <si>
    <t>2021-05-13 04:45:16</t>
  </si>
  <si>
    <t>2112320</t>
  </si>
  <si>
    <t>2021-05-13 06:42:42</t>
  </si>
  <si>
    <t>2112332</t>
  </si>
  <si>
    <t>2021-05-13 06:54:21</t>
  </si>
  <si>
    <t>2112336</t>
  </si>
  <si>
    <t>264.00</t>
  </si>
  <si>
    <t>2021-05-13 06:58:37</t>
  </si>
  <si>
    <t>2112361</t>
  </si>
  <si>
    <t>张碧辉,陈立英,刘春华</t>
  </si>
  <si>
    <t>549.00</t>
  </si>
  <si>
    <t>2021-05-13 07:52:20</t>
  </si>
  <si>
    <t>2112366</t>
  </si>
  <si>
    <t>瑞赛酒店</t>
  </si>
  <si>
    <t>2021-05-13 07:59:21</t>
  </si>
  <si>
    <t>2112381</t>
  </si>
  <si>
    <t>2021-05-13 08:13:38</t>
  </si>
  <si>
    <t>2112383</t>
  </si>
  <si>
    <t>2021-05-13 08:14:28</t>
  </si>
  <si>
    <t>2112408</t>
  </si>
  <si>
    <t>锦江之星上海浦东机场东海镇酒店</t>
  </si>
  <si>
    <t>2021-05-13 08:52:05</t>
  </si>
  <si>
    <t>2112429</t>
  </si>
  <si>
    <t>诚芳宾馆</t>
  </si>
  <si>
    <t>2021-05-13 09:00:40</t>
  </si>
  <si>
    <t>2112434</t>
  </si>
  <si>
    <t>2021-05-13 09:03:35</t>
  </si>
  <si>
    <t>2112444</t>
  </si>
  <si>
    <t>2021-05-13 09:13:04</t>
  </si>
  <si>
    <t>2112466</t>
  </si>
  <si>
    <t>2021-05-13 09:24:17</t>
  </si>
  <si>
    <t>2112467</t>
  </si>
  <si>
    <t>183.00</t>
  </si>
  <si>
    <t>2021-05-13 09:25:04</t>
  </si>
  <si>
    <t>2112479</t>
  </si>
  <si>
    <t>2021-05-13 09:34:32</t>
  </si>
  <si>
    <t>2112494</t>
  </si>
  <si>
    <t>2021-05-13 09:49:38</t>
  </si>
  <si>
    <t>2112505</t>
  </si>
  <si>
    <t>四季阳光大酒店</t>
  </si>
  <si>
    <t>2021-05-13 09:47:22</t>
  </si>
  <si>
    <t>2112520</t>
  </si>
  <si>
    <t>锦江之星品尚（繁昌大润发商业广场店）</t>
  </si>
  <si>
    <t>刘炜,李鹏</t>
  </si>
  <si>
    <t>2021-05-13 09:56:52</t>
  </si>
  <si>
    <t>2112527</t>
  </si>
  <si>
    <t>2021-05-13 10:01:23</t>
  </si>
  <si>
    <t>2112536</t>
  </si>
  <si>
    <t>君巢宾馆</t>
  </si>
  <si>
    <t>2021-05-13 10:09:05</t>
  </si>
  <si>
    <t>2112538</t>
  </si>
  <si>
    <t>2021-05-13 10:20:22</t>
  </si>
  <si>
    <t>2112549</t>
  </si>
  <si>
    <t>2021-05-13 10:14:19</t>
  </si>
  <si>
    <t>2112563</t>
  </si>
  <si>
    <t>548.00</t>
  </si>
  <si>
    <t>2021-05-13 10:26:04</t>
  </si>
  <si>
    <t>2112635</t>
  </si>
  <si>
    <t>2021-05-13 10:59:26</t>
  </si>
  <si>
    <t>2112636</t>
  </si>
  <si>
    <t>西康情源大酒店</t>
  </si>
  <si>
    <t>2021-05-13 11:16:29</t>
  </si>
  <si>
    <t>2112653</t>
  </si>
  <si>
    <t>2021-05-13 11:10:04</t>
  </si>
  <si>
    <t>2112664</t>
  </si>
  <si>
    <t>尚客优快捷酒店（甘孜康定炉城新市前街店）</t>
  </si>
  <si>
    <t>2112674</t>
  </si>
  <si>
    <t>百信大酒店</t>
  </si>
  <si>
    <t>2021-05-13 11:24:50</t>
  </si>
  <si>
    <t>2112676</t>
  </si>
  <si>
    <t>2021-05-13 11:26:49</t>
  </si>
  <si>
    <t>2112710</t>
  </si>
  <si>
    <t>99优选酒店（上海李子园地铁站中环武威东路店）</t>
  </si>
  <si>
    <t>2021-05-13 11:39:28</t>
  </si>
  <si>
    <t>2112711</t>
  </si>
  <si>
    <t>329.00</t>
  </si>
  <si>
    <t>2021-05-13 11:38:42</t>
  </si>
  <si>
    <t>2112727</t>
  </si>
  <si>
    <t>2021-05-13 11:46:22</t>
  </si>
  <si>
    <t>102631555929</t>
  </si>
  <si>
    <t>2112741</t>
  </si>
  <si>
    <t>长天宾馆</t>
  </si>
  <si>
    <t>冯小兵</t>
  </si>
  <si>
    <t>2021-05-13 11:55:54</t>
  </si>
  <si>
    <t>102631016031</t>
  </si>
  <si>
    <t>2112774</t>
  </si>
  <si>
    <t>乘峰宾馆</t>
  </si>
  <si>
    <t>陈永</t>
  </si>
  <si>
    <t>2021-05-13 12:12:38</t>
  </si>
  <si>
    <t>2112791</t>
  </si>
  <si>
    <t>和平酒店</t>
  </si>
  <si>
    <t>2021-05-13 12:27:24</t>
  </si>
  <si>
    <t>2112793</t>
  </si>
  <si>
    <t>2021-05-13 12:30:10</t>
  </si>
  <si>
    <t>2112810</t>
  </si>
  <si>
    <t>406.00</t>
  </si>
  <si>
    <t>2021-05-13 12:30:58</t>
  </si>
  <si>
    <t>2112829</t>
  </si>
  <si>
    <t>2021-05-13 12:41:59</t>
  </si>
  <si>
    <t>2112830</t>
  </si>
  <si>
    <t>何杰商务酒店</t>
  </si>
  <si>
    <t>2021-05-13 12:42:31</t>
  </si>
  <si>
    <t>2112842</t>
  </si>
  <si>
    <t>2021-05-13 12:51:18</t>
  </si>
  <si>
    <t>2112892</t>
  </si>
  <si>
    <t>宋敏敏,王洪建</t>
  </si>
  <si>
    <t>2021-05-13 13:15:47</t>
  </si>
  <si>
    <t>2112900</t>
  </si>
  <si>
    <t>徕伊客酒店公寓</t>
  </si>
  <si>
    <t>2021-05-13 13:18:54</t>
  </si>
  <si>
    <t>2112939</t>
  </si>
  <si>
    <t>2021-05-13 13:39:23</t>
  </si>
  <si>
    <t>2112949</t>
  </si>
  <si>
    <t>梦里水乡公寓式酒店</t>
  </si>
  <si>
    <t>2021-05-13 13:41:23</t>
  </si>
  <si>
    <t>2112958</t>
  </si>
  <si>
    <t>2021-05-13 13:49:57</t>
  </si>
  <si>
    <t>2112976</t>
  </si>
  <si>
    <t>2021-05-13 13:54:18</t>
  </si>
  <si>
    <t>2112985</t>
  </si>
  <si>
    <t>2021-05-13 13:59:34</t>
  </si>
  <si>
    <t>2113008</t>
  </si>
  <si>
    <t>2021-05-13 14:11:43</t>
  </si>
  <si>
    <t>2113020</t>
  </si>
  <si>
    <t>尚客优精选酒店（鸡泽会盟南大街店）</t>
  </si>
  <si>
    <t>2021-05-13 14:21:53</t>
  </si>
  <si>
    <t>2113049</t>
  </si>
  <si>
    <t>万佳主题酒店</t>
  </si>
  <si>
    <t>2021-05-13 14:42:41</t>
  </si>
  <si>
    <t>2113054</t>
  </si>
  <si>
    <t>7天优品酒店（宜昌万达广场运河公园店）</t>
  </si>
  <si>
    <t>2021-05-13 14:48:33</t>
  </si>
  <si>
    <t>2113076</t>
  </si>
  <si>
    <t>2021-05-13 15:00:35</t>
  </si>
  <si>
    <t>2113077</t>
  </si>
  <si>
    <t>2021-05-13 15:01:50</t>
  </si>
  <si>
    <t>2113078</t>
  </si>
  <si>
    <t>2021-05-13 15:02:45</t>
  </si>
  <si>
    <t>2113083</t>
  </si>
  <si>
    <t>2021-05-13 15:06:17</t>
  </si>
  <si>
    <t>2113085</t>
  </si>
  <si>
    <t>海悦商务酒店</t>
  </si>
  <si>
    <t>2021-05-13 15:07:04</t>
  </si>
  <si>
    <t>2113092</t>
  </si>
  <si>
    <t>2021-05-13 15:12:39</t>
  </si>
  <si>
    <t>2113093</t>
  </si>
  <si>
    <t>2021-05-13 15:16:01</t>
  </si>
  <si>
    <t>2113114</t>
  </si>
  <si>
    <t>2021-05-13 15:41:56</t>
  </si>
  <si>
    <t>2113119</t>
  </si>
  <si>
    <t>明珠快捷酒店</t>
  </si>
  <si>
    <t>2021-05-13 15:32:55</t>
  </si>
  <si>
    <t>2113131</t>
  </si>
  <si>
    <t>高邮余家宾馆</t>
  </si>
  <si>
    <t>2021-05-13 15:39:43</t>
  </si>
  <si>
    <t>2113133</t>
  </si>
  <si>
    <t>2021-05-13 15:41:50</t>
  </si>
  <si>
    <t>2113144</t>
  </si>
  <si>
    <t>格林豪泰快捷酒店（晋中榆次老城店）</t>
  </si>
  <si>
    <t>2021-05-13 15:45:08</t>
  </si>
  <si>
    <t>2113153</t>
  </si>
  <si>
    <t>华悦国际酒店</t>
  </si>
  <si>
    <t>2021-05-13 15:48:27</t>
  </si>
  <si>
    <t>2113155</t>
  </si>
  <si>
    <t>2021-05-13 15:50:39</t>
  </si>
  <si>
    <t>2113164</t>
  </si>
  <si>
    <t>2021-05-13 15:53:56</t>
  </si>
  <si>
    <t>2113165</t>
  </si>
  <si>
    <t>52.00</t>
  </si>
  <si>
    <t>2021-05-13 15:56:35</t>
  </si>
  <si>
    <t>2113166</t>
  </si>
  <si>
    <t>中天酒店</t>
  </si>
  <si>
    <t>2021-05-13 15:55:11</t>
  </si>
  <si>
    <t>2113171</t>
  </si>
  <si>
    <t>2021-05-13 15:57:50</t>
  </si>
  <si>
    <t>2113179</t>
  </si>
  <si>
    <t>橙客连锁酒店（新余火车站店）</t>
  </si>
  <si>
    <t>2021-05-13 15:59:24</t>
  </si>
  <si>
    <t>2113185</t>
  </si>
  <si>
    <t>2021-05-13 16:06:41</t>
  </si>
  <si>
    <t>2113200</t>
  </si>
  <si>
    <t>2021-05-13 16:12:07</t>
  </si>
  <si>
    <t>2113204</t>
  </si>
  <si>
    <t>430.00</t>
  </si>
  <si>
    <t>2021-05-13 16:14:17</t>
  </si>
  <si>
    <t>2113207</t>
  </si>
  <si>
    <t>7天优品酒店（内江万达广场店）</t>
  </si>
  <si>
    <t>2021-05-13 16:16:46</t>
  </si>
  <si>
    <t>2113214</t>
  </si>
  <si>
    <t>2021-05-13 16:25:38</t>
  </si>
  <si>
    <t>2113218</t>
  </si>
  <si>
    <t>伍月商务宾馆</t>
  </si>
  <si>
    <t>2021-05-13 16:30:09</t>
  </si>
  <si>
    <t>2113219</t>
  </si>
  <si>
    <t>2021-05-13 16:30:03</t>
  </si>
  <si>
    <t>2113221</t>
  </si>
  <si>
    <t>茉莉四季精致酒店</t>
  </si>
  <si>
    <t>2021-05-13 16:26:46</t>
  </si>
  <si>
    <t>2113222</t>
  </si>
  <si>
    <t>2021-05-13 16:26:47</t>
  </si>
  <si>
    <t>2113223</t>
  </si>
  <si>
    <t>2021-05-13 16:35:31</t>
  </si>
  <si>
    <t>2113234</t>
  </si>
  <si>
    <t>皇家一号大酒店</t>
  </si>
  <si>
    <t>2021-05-13 16:34:06</t>
  </si>
  <si>
    <t>2113241</t>
  </si>
  <si>
    <t>2021-05-13 16:41:07</t>
  </si>
  <si>
    <t>2113255</t>
  </si>
  <si>
    <t>2021-05-13 16:44:54</t>
  </si>
  <si>
    <t>102631526159</t>
  </si>
  <si>
    <t>2113257</t>
  </si>
  <si>
    <t>上海居尚旅店</t>
  </si>
  <si>
    <t>樊军</t>
  </si>
  <si>
    <t>2021-05-13 17:09:47</t>
  </si>
  <si>
    <t>2113260</t>
  </si>
  <si>
    <t>2021-05-13 16:46:58</t>
  </si>
  <si>
    <t>2113278</t>
  </si>
  <si>
    <t>格林豪泰酒店（皇家花苑店）</t>
  </si>
  <si>
    <t>2021-05-13 16:56:20</t>
  </si>
  <si>
    <t>2113280</t>
  </si>
  <si>
    <t>2021-05-13 16:56:37</t>
  </si>
  <si>
    <t>2113284</t>
  </si>
  <si>
    <t>如家酒店（天津东丽跃进路区政府商业中心店）</t>
  </si>
  <si>
    <t>2021-05-13 16:59:32</t>
  </si>
  <si>
    <t>2113288</t>
  </si>
  <si>
    <t>2021-05-13 17:14:17</t>
  </si>
  <si>
    <t>2113299</t>
  </si>
  <si>
    <t>赛楠商务宾馆（广州黄埔文冲地铁站店）</t>
  </si>
  <si>
    <t>2021-05-13 17:08:52</t>
  </si>
  <si>
    <t>2113327</t>
  </si>
  <si>
    <t>185.00</t>
  </si>
  <si>
    <t>2021-05-13 17:23:45</t>
  </si>
  <si>
    <t>2113335</t>
  </si>
  <si>
    <t>君悦来酒店</t>
  </si>
  <si>
    <t>2021-05-13 17:28:38</t>
  </si>
  <si>
    <t>2113338</t>
  </si>
  <si>
    <t>丽星宾馆</t>
  </si>
  <si>
    <t>董凡瑞,胡新华</t>
  </si>
  <si>
    <t>2021-05-13 17:29:07</t>
  </si>
  <si>
    <t>2113342</t>
  </si>
  <si>
    <t>篁家客栈</t>
  </si>
  <si>
    <t>2021-05-13 17:30:47</t>
  </si>
  <si>
    <t>2113349</t>
  </si>
  <si>
    <t>2021-05-13 17:32:01</t>
  </si>
  <si>
    <t>2113354</t>
  </si>
  <si>
    <t>2021-05-13 17:44:27</t>
  </si>
  <si>
    <t>2113361</t>
  </si>
  <si>
    <t>芒果假日快捷酒店</t>
  </si>
  <si>
    <t>2021-05-13 17:36:09</t>
  </si>
  <si>
    <t>2113363</t>
  </si>
  <si>
    <t>2021-05-13 17:46:38</t>
  </si>
  <si>
    <t>2113364</t>
  </si>
  <si>
    <t>2021-05-13 17:40:08</t>
  </si>
  <si>
    <t>2113377</t>
  </si>
  <si>
    <t>北京梵宿公寓</t>
  </si>
  <si>
    <t>321.00</t>
  </si>
  <si>
    <t>2021-05-13 17:52:39</t>
  </si>
  <si>
    <t>2113381</t>
  </si>
  <si>
    <t>绿音阁快捷酒店</t>
  </si>
  <si>
    <t>2021-05-13 17:49:30</t>
  </si>
  <si>
    <t>2113382</t>
  </si>
  <si>
    <t>2021-05-13 17:52:37</t>
  </si>
  <si>
    <t>2113383</t>
  </si>
  <si>
    <t>郑金涂,吴俊明</t>
  </si>
  <si>
    <t>458.00</t>
  </si>
  <si>
    <t>2021-05-13 17:50:37</t>
  </si>
  <si>
    <t>2113386</t>
  </si>
  <si>
    <t>2021-05-13 17:52:03</t>
  </si>
  <si>
    <t>2113388</t>
  </si>
  <si>
    <t>366.00</t>
  </si>
  <si>
    <t>2021-05-13 17:52:23</t>
  </si>
  <si>
    <t>2113397</t>
  </si>
  <si>
    <t>中多智汇酒店</t>
  </si>
  <si>
    <t>2021-05-13 17:55:30</t>
  </si>
  <si>
    <t>2113414</t>
  </si>
  <si>
    <t>2021-05-13 18:03:56</t>
  </si>
  <si>
    <t>2113416</t>
  </si>
  <si>
    <t>2021-05-13 18:05:51</t>
  </si>
  <si>
    <t>2113424</t>
  </si>
  <si>
    <t>2021-05-13 18:10:37</t>
  </si>
  <si>
    <t>2113427</t>
  </si>
  <si>
    <t>伊翔宾馆</t>
  </si>
  <si>
    <t>2021-05-13 18:12:31</t>
  </si>
  <si>
    <t>2113439</t>
  </si>
  <si>
    <t>2021-05-13 18:17:48</t>
  </si>
  <si>
    <t>2113451</t>
  </si>
  <si>
    <t>城市快捷酒店（城北店）</t>
  </si>
  <si>
    <t>2021-05-13 18:24:02</t>
  </si>
  <si>
    <t>2113469</t>
  </si>
  <si>
    <t>478.00</t>
  </si>
  <si>
    <t>2021-05-13 18:32:53</t>
  </si>
  <si>
    <t>2113486</t>
  </si>
  <si>
    <t>千色时尚酒店</t>
  </si>
  <si>
    <t>2021-05-13 18:43:13</t>
  </si>
  <si>
    <t>2113500</t>
  </si>
  <si>
    <t>2021-05-13 18:48:01</t>
  </si>
  <si>
    <t>2113501</t>
  </si>
  <si>
    <t>金熙客栈</t>
  </si>
  <si>
    <t>2021-05-13 18:50:31</t>
  </si>
  <si>
    <t>2113509</t>
  </si>
  <si>
    <t>518.00</t>
  </si>
  <si>
    <t>2021-05-13 19:03:34</t>
  </si>
  <si>
    <t>2113520</t>
  </si>
  <si>
    <t>华星商务酒店</t>
  </si>
  <si>
    <t>2021-05-13 18:58:09</t>
  </si>
  <si>
    <t>2113522</t>
  </si>
  <si>
    <t>2021-05-13 19:01:10</t>
  </si>
  <si>
    <t>2113523</t>
  </si>
  <si>
    <t>光明宾馆</t>
  </si>
  <si>
    <t>吴成栋,蒙业文</t>
  </si>
  <si>
    <t>2021-05-13 19:00:34</t>
  </si>
  <si>
    <t>2113530</t>
  </si>
  <si>
    <t>骏怡连锁酒店（湖南株洲攸县攸衡路店）</t>
  </si>
  <si>
    <t>2021-05-13 19:04:24</t>
  </si>
  <si>
    <t>2113534</t>
  </si>
  <si>
    <t>7天优品酒店（保定涿州开发区店）</t>
  </si>
  <si>
    <t>2021-05-13 19:06:34</t>
  </si>
  <si>
    <t>2113538</t>
  </si>
  <si>
    <t>2021-05-13 19:08:20</t>
  </si>
  <si>
    <t>2113548</t>
  </si>
  <si>
    <t>鑫福帝国际酒店</t>
  </si>
  <si>
    <t>2021-05-13 19:12:47</t>
  </si>
  <si>
    <t>2113562</t>
  </si>
  <si>
    <t>2021-05-13 19:20:38</t>
  </si>
  <si>
    <t>2113607</t>
  </si>
  <si>
    <t>逸居便捷酒店（医科大一附院店）</t>
  </si>
  <si>
    <t>2021-05-13 19:32:22</t>
  </si>
  <si>
    <t>2113622</t>
  </si>
  <si>
    <t>2021-05-13 19:39:26</t>
  </si>
  <si>
    <t>2113623</t>
  </si>
  <si>
    <t>2021-05-13 19:42:25</t>
  </si>
  <si>
    <t>2113629</t>
  </si>
  <si>
    <t>荟欣商务酒店</t>
  </si>
  <si>
    <t>2021-05-13 19:44:18</t>
  </si>
  <si>
    <t>2113636</t>
  </si>
  <si>
    <t>2021-05-13 19:46:16</t>
  </si>
  <si>
    <t>2113637</t>
  </si>
  <si>
    <t>苏州万优酒店</t>
  </si>
  <si>
    <t>2021-05-13 19:46:26</t>
  </si>
  <si>
    <t>2113640</t>
  </si>
  <si>
    <t>2021-05-13 19:51:13</t>
  </si>
  <si>
    <t>2113649</t>
  </si>
  <si>
    <t>2021-05-13 19:51:38</t>
  </si>
  <si>
    <t>2113652</t>
  </si>
  <si>
    <t>2021-05-13 20:05:47</t>
  </si>
  <si>
    <t>2113659</t>
  </si>
  <si>
    <t>207.00</t>
  </si>
  <si>
    <t>2021-05-13 19:55:56</t>
  </si>
  <si>
    <t>2113662</t>
  </si>
  <si>
    <t>381.00</t>
  </si>
  <si>
    <t>2021-05-13 19:56:46</t>
  </si>
  <si>
    <t>2113675</t>
  </si>
  <si>
    <t>2021-05-13 20:01:27</t>
  </si>
  <si>
    <t>2113681</t>
  </si>
  <si>
    <t>2021-05-13 20:10:03</t>
  </si>
  <si>
    <t>2113691</t>
  </si>
  <si>
    <t>267.00</t>
  </si>
  <si>
    <t>2021-05-13 20:07:50</t>
  </si>
  <si>
    <t>2113699</t>
  </si>
  <si>
    <t>宇鑫大酒店</t>
  </si>
  <si>
    <t>2021-05-13 20:11:44</t>
  </si>
  <si>
    <t>2113703</t>
  </si>
  <si>
    <t>君豪时尚主题宾馆</t>
  </si>
  <si>
    <t>2021-05-13 20:14:45</t>
  </si>
  <si>
    <t>2113706</t>
  </si>
  <si>
    <t>汉庭（合肥清溪路店）</t>
  </si>
  <si>
    <t>2021-05-13 20:25:02</t>
  </si>
  <si>
    <t>2113708</t>
  </si>
  <si>
    <t>2021-05-13 20:13:07</t>
  </si>
  <si>
    <t>2113713</t>
  </si>
  <si>
    <t>速8酒店（连云港朝阳东路店）</t>
  </si>
  <si>
    <t>193.00</t>
  </si>
  <si>
    <t>2021-05-13 20:17:16</t>
  </si>
  <si>
    <t>2113717</t>
  </si>
  <si>
    <t>2021-05-13 20:16:59</t>
  </si>
  <si>
    <t>2113720</t>
  </si>
  <si>
    <t>深圳维港酒店</t>
  </si>
  <si>
    <t>2021-05-13 20:18:06</t>
  </si>
  <si>
    <t>2113722</t>
  </si>
  <si>
    <t>2021-05-13 20:18:51</t>
  </si>
  <si>
    <t>2113749</t>
  </si>
  <si>
    <t>北京树业·永康人才公寓</t>
  </si>
  <si>
    <t>272.00</t>
  </si>
  <si>
    <t>2021-05-13 20:30:42</t>
  </si>
  <si>
    <t>2113752</t>
  </si>
  <si>
    <t>2021-05-13 20:34:00</t>
  </si>
  <si>
    <t>2113760</t>
  </si>
  <si>
    <t>182.00</t>
  </si>
  <si>
    <t>2021-05-13 20:35:15</t>
  </si>
  <si>
    <t>2113761</t>
  </si>
  <si>
    <t>415.00</t>
  </si>
  <si>
    <t>2021-05-13 20:35:37</t>
  </si>
  <si>
    <t>2113762</t>
  </si>
  <si>
    <t>2021-05-13 20:36:43</t>
  </si>
  <si>
    <t>2113764</t>
  </si>
  <si>
    <t>488.00</t>
  </si>
  <si>
    <t>2021-05-13 20:37:39</t>
  </si>
  <si>
    <t>2113769</t>
  </si>
  <si>
    <t>金中宝宾馆</t>
  </si>
  <si>
    <t>2021-05-13 20:42:40</t>
  </si>
  <si>
    <t>2113778</t>
  </si>
  <si>
    <t>2021-05-13 20:43:55</t>
  </si>
  <si>
    <t>2113780</t>
  </si>
  <si>
    <t>2021-05-13 20:44:52</t>
  </si>
  <si>
    <t>2113782</t>
  </si>
  <si>
    <t>轻住·泓佳精品酒店</t>
  </si>
  <si>
    <t>2021-05-13 20:45:11</t>
  </si>
  <si>
    <t>2113801</t>
  </si>
  <si>
    <t>2021-05-13 21:08:19</t>
  </si>
  <si>
    <t>2113820</t>
  </si>
  <si>
    <t>如家酒店（宿州汴河路国购广场店）</t>
  </si>
  <si>
    <t>2021-05-13 21:06:31</t>
  </si>
  <si>
    <t>2113832</t>
  </si>
  <si>
    <t>2021-05-13 21:10:23</t>
  </si>
  <si>
    <t>2113842</t>
  </si>
  <si>
    <t>一千零一夜酒店</t>
  </si>
  <si>
    <t>2021-05-13 21:14:48</t>
  </si>
  <si>
    <t>2113843</t>
  </si>
  <si>
    <t>2021-05-13 21:12:45</t>
  </si>
  <si>
    <t>2113851</t>
  </si>
  <si>
    <t>221.00</t>
  </si>
  <si>
    <t>2021-05-13 21:14:34</t>
  </si>
  <si>
    <t>2113861</t>
  </si>
  <si>
    <t>2021-05-13 21:22:09</t>
  </si>
  <si>
    <t>2113878</t>
  </si>
  <si>
    <t>2021-05-13 21:26:07</t>
  </si>
  <si>
    <t>2113886</t>
  </si>
  <si>
    <t>瑞玺酒店</t>
  </si>
  <si>
    <t>2021-05-13 21:24:32</t>
  </si>
  <si>
    <t>2113890</t>
  </si>
  <si>
    <t>2021-05-13 21:28:32</t>
  </si>
  <si>
    <t>2113912</t>
  </si>
  <si>
    <t>7天优品酒店（宜昌葛洲坝店）</t>
  </si>
  <si>
    <t>2021-05-13 21:36:44</t>
  </si>
  <si>
    <t>2113914</t>
  </si>
  <si>
    <t>新园宾馆</t>
  </si>
  <si>
    <t>2021-05-13 21:38:04</t>
  </si>
  <si>
    <t>2113922</t>
  </si>
  <si>
    <t>2021-05-13 21:40:09</t>
  </si>
  <si>
    <t>2113923</t>
  </si>
  <si>
    <t>湄水湾大酒店</t>
  </si>
  <si>
    <t>2021-05-13 21:41:48</t>
  </si>
  <si>
    <t>2113935</t>
  </si>
  <si>
    <t>富悦假日酒店</t>
  </si>
  <si>
    <t>2021-05-13 21:44:55</t>
  </si>
  <si>
    <t>2113940</t>
  </si>
  <si>
    <t>2021-05-13 21:54:56</t>
  </si>
  <si>
    <t>2113941</t>
  </si>
  <si>
    <t>2021-05-13 21:46:25</t>
  </si>
  <si>
    <t>2113949</t>
  </si>
  <si>
    <t>尚客快捷酒店（蚌埠朝阳桥店）</t>
  </si>
  <si>
    <t>2021-05-13 21:47:37</t>
  </si>
  <si>
    <t>2113952</t>
  </si>
  <si>
    <t>纽宾凯尚居酒店(武汉长丰大道园博园店)</t>
  </si>
  <si>
    <t>2021-05-13 21:47:50</t>
  </si>
  <si>
    <t>2113962</t>
  </si>
  <si>
    <t>龙居商务酒店</t>
  </si>
  <si>
    <t>2021-05-13 21:51:26</t>
  </si>
  <si>
    <t>2113971</t>
  </si>
  <si>
    <t>2021-05-13 21:55:25</t>
  </si>
  <si>
    <t>2113972</t>
  </si>
  <si>
    <t>2021-05-13 21:56:18</t>
  </si>
  <si>
    <t>2113979</t>
  </si>
  <si>
    <t>2021-05-13 21:57:12</t>
  </si>
  <si>
    <t>2113994</t>
  </si>
  <si>
    <t>黄彦文,傅姗姗</t>
  </si>
  <si>
    <t>342.00</t>
  </si>
  <si>
    <t>2021-05-13 22:03:20</t>
  </si>
  <si>
    <t>2114000</t>
  </si>
  <si>
    <t>2021-05-13 22:05:16</t>
  </si>
  <si>
    <t>2114005</t>
  </si>
  <si>
    <t>2021-05-13 22:10:50</t>
  </si>
  <si>
    <t>2114012</t>
  </si>
  <si>
    <t>2021-05-13 22:32:34</t>
  </si>
  <si>
    <t>2114016</t>
  </si>
  <si>
    <t>2021-05-13 22:23:48</t>
  </si>
  <si>
    <t>2114023</t>
  </si>
  <si>
    <t>如家酒店（苏州新区滨河路马运路店）</t>
  </si>
  <si>
    <t>2021-05-13 22:17:12</t>
  </si>
  <si>
    <t>2114030</t>
  </si>
  <si>
    <t>2021-05-13 22:21:48</t>
  </si>
  <si>
    <t>2114046</t>
  </si>
  <si>
    <t>如家酒店（南通圆融广场工农路店）</t>
  </si>
  <si>
    <t>330.00</t>
  </si>
  <si>
    <t>2021-05-13 22:27:43</t>
  </si>
  <si>
    <t>2114049</t>
  </si>
  <si>
    <t>2021-05-13 22:28:24</t>
  </si>
  <si>
    <t>2114060</t>
  </si>
  <si>
    <t>2021-05-13 22:38:13</t>
  </si>
  <si>
    <t>2114073</t>
  </si>
  <si>
    <t>365.00</t>
  </si>
  <si>
    <t>2021-05-13 22:44:34</t>
  </si>
  <si>
    <t>2114101</t>
  </si>
  <si>
    <t>7天连锁酒店（郴州高铁西站店）</t>
  </si>
  <si>
    <t>2021-05-13 23:13:39</t>
  </si>
  <si>
    <t>2114102</t>
  </si>
  <si>
    <t>2021-05-13 23:13:45</t>
  </si>
  <si>
    <t>102631532851</t>
  </si>
  <si>
    <t>2114103</t>
  </si>
  <si>
    <t>陈文雨</t>
  </si>
  <si>
    <t>2021-05-13 23:13:44</t>
  </si>
  <si>
    <t>2114104</t>
  </si>
  <si>
    <t>如家酒店（天津华苑复康西路医科大学眼科医院店）</t>
  </si>
  <si>
    <t>2021-05-13 23:14:44</t>
  </si>
  <si>
    <t>2114155</t>
  </si>
  <si>
    <t>646.00</t>
  </si>
  <si>
    <t>2021-05-14 00:00:14</t>
  </si>
  <si>
    <t>2114159</t>
  </si>
  <si>
    <t>2021-05-14 00:07:47</t>
  </si>
  <si>
    <t>2114166</t>
  </si>
  <si>
    <t>245.00</t>
  </si>
  <si>
    <t>2021-05-14 00:15:33</t>
  </si>
  <si>
    <t>2114167</t>
  </si>
  <si>
    <t>2021-05-14 00:18:13</t>
  </si>
  <si>
    <t>102632193904</t>
  </si>
  <si>
    <t>2114179</t>
  </si>
  <si>
    <t>上海澜悦主题酒店</t>
  </si>
  <si>
    <t>高强</t>
  </si>
  <si>
    <t>2021-05-14 00:32:54</t>
  </si>
  <si>
    <t>2114184</t>
  </si>
  <si>
    <t>1366.00</t>
  </si>
  <si>
    <t>2021-05-14 00:50:01</t>
  </si>
  <si>
    <t>2114202</t>
  </si>
  <si>
    <t>2021-05-14 01:24:14</t>
  </si>
  <si>
    <t>2114204</t>
  </si>
  <si>
    <t>汇和酒店</t>
  </si>
  <si>
    <t>2021-05-14 07:21:28</t>
  </si>
  <si>
    <t>2114207</t>
  </si>
  <si>
    <t>2021-05-14 01:36:56</t>
  </si>
  <si>
    <t>2114212</t>
  </si>
  <si>
    <t>1143.00</t>
  </si>
  <si>
    <t>2021-05-14 01:51:36</t>
  </si>
  <si>
    <t>102632110993</t>
  </si>
  <si>
    <t>2114220</t>
  </si>
  <si>
    <t>易慈慧</t>
  </si>
  <si>
    <t>2021-05-14 02:32:35</t>
  </si>
  <si>
    <t>2114257</t>
  </si>
  <si>
    <t>余义波,余义,余波</t>
  </si>
  <si>
    <t>225.00</t>
  </si>
  <si>
    <t>2021-05-14 06:24:13</t>
  </si>
  <si>
    <t>2114284</t>
  </si>
  <si>
    <t>尚辰宾馆</t>
  </si>
  <si>
    <t>2021-05-14 07:45:46</t>
  </si>
  <si>
    <t>2114288</t>
  </si>
  <si>
    <t>王博,曹德仁</t>
  </si>
  <si>
    <t>2021-05-14 07:38:37</t>
  </si>
  <si>
    <t>2114291</t>
  </si>
  <si>
    <t>2021-05-14 07:36:45</t>
  </si>
  <si>
    <t>2114295</t>
  </si>
  <si>
    <t>2021-05-14 08:11:27</t>
  </si>
  <si>
    <t>2114297</t>
  </si>
  <si>
    <t>2021-05-14 07:46:57</t>
  </si>
  <si>
    <t>2114314</t>
  </si>
  <si>
    <t>南昌楚豪商务宾馆</t>
  </si>
  <si>
    <t>2021-05-14 07:57:07</t>
  </si>
  <si>
    <t>2114319</t>
  </si>
  <si>
    <t>2021-05-14 08:05:12</t>
  </si>
  <si>
    <t>2114320</t>
  </si>
  <si>
    <t>2021-05-14 08:06:23</t>
  </si>
  <si>
    <t>2114332</t>
  </si>
  <si>
    <t>焦作七角枫夜酒店</t>
  </si>
  <si>
    <t>2021-05-14 08:17:32</t>
  </si>
  <si>
    <t>2114350</t>
  </si>
  <si>
    <t>398.00</t>
  </si>
  <si>
    <t>2021-05-14 08:46:32</t>
  </si>
  <si>
    <t>2114358</t>
  </si>
  <si>
    <t>台北小站酒店</t>
  </si>
  <si>
    <t>2021-05-14 08:53:32</t>
  </si>
  <si>
    <t>2114361</t>
  </si>
  <si>
    <t>196.00</t>
  </si>
  <si>
    <t>2021-05-14 08:58:24</t>
  </si>
  <si>
    <t>2114374</t>
  </si>
  <si>
    <t>2021-05-14 09:13:39</t>
  </si>
  <si>
    <t>2114382</t>
  </si>
  <si>
    <t>1737.00</t>
  </si>
  <si>
    <t>2021-05-14 10:16:51</t>
  </si>
  <si>
    <t>2114388</t>
  </si>
  <si>
    <t>2021-05-14 09:30:46</t>
  </si>
  <si>
    <t>2114389</t>
  </si>
  <si>
    <t>2021-05-14 09:31:03</t>
  </si>
  <si>
    <t>2114390</t>
  </si>
  <si>
    <t>2021-05-14 09:31:52</t>
  </si>
  <si>
    <t>2114392</t>
  </si>
  <si>
    <t>2021-05-14 09:32:47</t>
  </si>
  <si>
    <t>2114394</t>
  </si>
  <si>
    <t>何嘉伟,韦桐明</t>
  </si>
  <si>
    <t>2021-05-14 09:34:24</t>
  </si>
  <si>
    <t>2114395</t>
  </si>
  <si>
    <t>2021-05-14 09:42:43</t>
  </si>
  <si>
    <t>2114401</t>
  </si>
  <si>
    <t>2021-05-14 09:40:00</t>
  </si>
  <si>
    <t>2114417</t>
  </si>
  <si>
    <t>八喜快捷酒店（学院店）</t>
  </si>
  <si>
    <t>2021-05-14 10:01:44</t>
  </si>
  <si>
    <t>2114435</t>
  </si>
  <si>
    <t>梦泽度假观景客栈</t>
  </si>
  <si>
    <t>2021-05-14 10:13:43</t>
  </si>
  <si>
    <t>2114442</t>
  </si>
  <si>
    <t>220.00</t>
  </si>
  <si>
    <t>2021-05-14 10:18:08</t>
  </si>
  <si>
    <t>2114445</t>
  </si>
  <si>
    <t>老城墙商务宾馆（环城北路店）</t>
  </si>
  <si>
    <t>2021-05-14 10:14:04</t>
  </si>
  <si>
    <t>2114447</t>
  </si>
  <si>
    <t>2021-05-14 10:14:36</t>
  </si>
  <si>
    <t>2114456</t>
  </si>
  <si>
    <t>2021-05-14 10:22:53</t>
  </si>
  <si>
    <t>2114459</t>
  </si>
  <si>
    <t>城市便捷酒店(玉林玉福路店)</t>
  </si>
  <si>
    <t>2021-05-14 10:23:23</t>
  </si>
  <si>
    <t>2114463</t>
  </si>
  <si>
    <t>杜钜洲,衣晓刚</t>
  </si>
  <si>
    <t>2021-05-14 10:28:40</t>
  </si>
  <si>
    <t>2114465</t>
  </si>
  <si>
    <t>2021-05-14 10:31:14</t>
  </si>
  <si>
    <t>2114478</t>
  </si>
  <si>
    <t>155.00</t>
  </si>
  <si>
    <t>2021-05-14 10:39:35</t>
  </si>
  <si>
    <t>2114485</t>
  </si>
  <si>
    <t>2021-05-14 10:47:38</t>
  </si>
  <si>
    <t>2114494</t>
  </si>
  <si>
    <t>尚客优连锁酒店（亳州建安路万福店）</t>
  </si>
  <si>
    <t>2021-05-14 10:45:49</t>
  </si>
  <si>
    <t>2114512</t>
  </si>
  <si>
    <t>2021-05-14 10:57:52</t>
  </si>
  <si>
    <t>2114522</t>
  </si>
  <si>
    <t>荣都会酒店</t>
  </si>
  <si>
    <t>2021-05-14 11:22:04</t>
  </si>
  <si>
    <t>2114538</t>
  </si>
  <si>
    <t>2021-05-14 11:10:06</t>
  </si>
  <si>
    <t>2114545</t>
  </si>
  <si>
    <t>2021-05-14 11:15:21</t>
  </si>
  <si>
    <t>2114566</t>
  </si>
  <si>
    <t>2021-05-14 11:51:23</t>
  </si>
  <si>
    <t>2114581</t>
  </si>
  <si>
    <t>2021-05-14 11:39:18</t>
  </si>
  <si>
    <t>2114591</t>
  </si>
  <si>
    <t>广场宾馆</t>
  </si>
  <si>
    <t>2021-05-14 11:50:10</t>
  </si>
  <si>
    <t>2114614</t>
  </si>
  <si>
    <t>2021-05-14 11:59:05</t>
  </si>
  <si>
    <t>2114617</t>
  </si>
  <si>
    <t>易佰连锁酒店（静宁中街店）</t>
  </si>
  <si>
    <t>2021-05-14 11:51:44</t>
  </si>
  <si>
    <t>2114620</t>
  </si>
  <si>
    <t>2021-05-14 11:53:16</t>
  </si>
  <si>
    <t>2114629</t>
  </si>
  <si>
    <t>许龙,张子磊</t>
  </si>
  <si>
    <t>482.00</t>
  </si>
  <si>
    <t>2021-05-14 11:58:57</t>
  </si>
  <si>
    <t>2114651</t>
  </si>
  <si>
    <t>310.00</t>
  </si>
  <si>
    <t>2021-05-14 12:11:44</t>
  </si>
  <si>
    <t>2114653</t>
  </si>
  <si>
    <t>2021-05-14 12:13:39</t>
  </si>
  <si>
    <t>2114671</t>
  </si>
  <si>
    <t>2021-05-14 12:26:11</t>
  </si>
  <si>
    <t>2114672</t>
  </si>
  <si>
    <t>金港酒店</t>
  </si>
  <si>
    <t>2021-05-14 12:22:39</t>
  </si>
  <si>
    <t>2114673</t>
  </si>
  <si>
    <t>金圆商务酒店</t>
  </si>
  <si>
    <t>2021-05-14 12:21:22</t>
  </si>
  <si>
    <t>2114675</t>
  </si>
  <si>
    <t>2021-05-14 12:28:54</t>
  </si>
  <si>
    <t>2114676</t>
  </si>
  <si>
    <t>2021-05-14 12:25:37</t>
  </si>
  <si>
    <t>2114678</t>
  </si>
  <si>
    <t>2021-05-14 12:28:10</t>
  </si>
  <si>
    <t>2114686</t>
  </si>
  <si>
    <t>富豪阁商务宾馆</t>
  </si>
  <si>
    <t>2021-05-14 12:29:39</t>
  </si>
  <si>
    <t>2114704</t>
  </si>
  <si>
    <t>2021-05-14 12:41:05</t>
  </si>
  <si>
    <t>2114713</t>
  </si>
  <si>
    <t>2021-05-14 12:46:33</t>
  </si>
  <si>
    <t>2114725</t>
  </si>
  <si>
    <t>乐亿大酒店</t>
  </si>
  <si>
    <t>2021-05-14 12:57:17</t>
  </si>
  <si>
    <t>2114732</t>
  </si>
  <si>
    <t>2021-05-14 12:55:38</t>
  </si>
  <si>
    <t>2114735</t>
  </si>
  <si>
    <t>2021-05-14 12:58:52</t>
  </si>
  <si>
    <t>2114787</t>
  </si>
  <si>
    <t>2021-05-14 13:34:31</t>
  </si>
  <si>
    <t>2114810</t>
  </si>
  <si>
    <t>379.00</t>
  </si>
  <si>
    <t>2021-05-14 13:41:50</t>
  </si>
  <si>
    <t>2114811</t>
  </si>
  <si>
    <t>2021-05-14 13:41:57</t>
  </si>
  <si>
    <t>2114816</t>
  </si>
  <si>
    <t>2021-05-14 13:44:15</t>
  </si>
  <si>
    <t>2114822</t>
  </si>
  <si>
    <t>2021-05-14 13:48:40</t>
  </si>
  <si>
    <t>2114825</t>
  </si>
  <si>
    <t>2021-05-14 13:50:03</t>
  </si>
  <si>
    <t>2114828</t>
  </si>
  <si>
    <t>7天连锁酒店（火车站广场店）</t>
  </si>
  <si>
    <t>2021-05-14 13:53:57</t>
  </si>
  <si>
    <t>2114836</t>
  </si>
  <si>
    <t>李好,李博</t>
  </si>
  <si>
    <t>2021-05-14 14:05:08</t>
  </si>
  <si>
    <t>2114841</t>
  </si>
  <si>
    <t>金菊园酒店</t>
  </si>
  <si>
    <t>2021-05-14 14:06:20</t>
  </si>
  <si>
    <t>2114845</t>
  </si>
  <si>
    <t>如家酒店（乌海万达广场店）</t>
  </si>
  <si>
    <t>2021-05-14 14:07:22</t>
  </si>
  <si>
    <t>102632937503</t>
  </si>
  <si>
    <t>2114857</t>
  </si>
  <si>
    <t>张明</t>
  </si>
  <si>
    <t>2021-05-14 14:11:45</t>
  </si>
  <si>
    <t>2114864</t>
  </si>
  <si>
    <t>花美时酒店（连云港灌南名人国际店）</t>
  </si>
  <si>
    <t>2021-05-14 14:14:29</t>
  </si>
  <si>
    <t>2114865</t>
  </si>
  <si>
    <t>刘兰芳,陈旭</t>
  </si>
  <si>
    <t>2021-05-14 14:15:31</t>
  </si>
  <si>
    <t>2114866</t>
  </si>
  <si>
    <t>2021-05-14 14:16:44</t>
  </si>
  <si>
    <t>2114870</t>
  </si>
  <si>
    <t>海悦宾馆</t>
  </si>
  <si>
    <t>2021-05-14 14:18:04</t>
  </si>
  <si>
    <t>2114874</t>
  </si>
  <si>
    <t>洪兵商务宾馆</t>
  </si>
  <si>
    <t>2021-05-14 14:22:45</t>
  </si>
  <si>
    <t>2114875</t>
  </si>
  <si>
    <t>275.00</t>
  </si>
  <si>
    <t>2021-05-14 14:18:53</t>
  </si>
  <si>
    <t>2114884</t>
  </si>
  <si>
    <t>2021-05-14 14:25:57</t>
  </si>
  <si>
    <t>2114891</t>
  </si>
  <si>
    <t>锐思堡国际公寓（厚街万达广场店）</t>
  </si>
  <si>
    <t>2021-05-14 14:27:01</t>
  </si>
  <si>
    <t>2114894</t>
  </si>
  <si>
    <t>摩登时代随缘公寓</t>
  </si>
  <si>
    <t>2021-05-14 14:28:16</t>
  </si>
  <si>
    <t>2114898</t>
  </si>
  <si>
    <t>7天连锁酒店（乐至迎宾大道店）</t>
  </si>
  <si>
    <t>2021-05-14 14:29:48</t>
  </si>
  <si>
    <t>102632016417</t>
  </si>
  <si>
    <t>2114913</t>
  </si>
  <si>
    <t>李园园</t>
  </si>
  <si>
    <t>2021-05-14 14:37:08</t>
  </si>
  <si>
    <t>2114921</t>
  </si>
  <si>
    <t>2021-05-14 14:47:36</t>
  </si>
  <si>
    <t>102632564390</t>
  </si>
  <si>
    <t>2114923</t>
  </si>
  <si>
    <t>鹤壁心悦时尚网络宾馆</t>
  </si>
  <si>
    <t>程朝阳</t>
  </si>
  <si>
    <t>2021-05-14 15:06:34</t>
  </si>
  <si>
    <t>2114930</t>
  </si>
  <si>
    <t>2021-05-14 14:47:58</t>
  </si>
  <si>
    <t>2114934</t>
  </si>
  <si>
    <t>东华快捷酒店</t>
  </si>
  <si>
    <t>2021-05-14 14:49:37</t>
  </si>
  <si>
    <t>2114940</t>
  </si>
  <si>
    <t>2021-05-14 14:52:19</t>
  </si>
  <si>
    <t>2114960</t>
  </si>
  <si>
    <t>2021-05-14 15:14:00</t>
  </si>
  <si>
    <t>2114972</t>
  </si>
  <si>
    <t>锦江之星（常州天宁寺店）</t>
  </si>
  <si>
    <t>2021-05-14 15:10:06</t>
  </si>
  <si>
    <t>2114973</t>
  </si>
  <si>
    <t>九龙万景山庄</t>
  </si>
  <si>
    <t>胡昌,熊娜</t>
  </si>
  <si>
    <t>2021-05-14 15:25:22</t>
  </si>
  <si>
    <t>2114999</t>
  </si>
  <si>
    <t>2021-05-14 15:32:08</t>
  </si>
  <si>
    <t>2115008</t>
  </si>
  <si>
    <t>2021-05-14 15:37:48</t>
  </si>
  <si>
    <t>2115012</t>
  </si>
  <si>
    <t>2021-05-14 15:38:47</t>
  </si>
  <si>
    <t>2115039</t>
  </si>
  <si>
    <t>吉祥快捷宾馆</t>
  </si>
  <si>
    <t>2021-05-14 15:55:22</t>
  </si>
  <si>
    <t>2115046</t>
  </si>
  <si>
    <t>2021-05-14 16:08:33</t>
  </si>
  <si>
    <t>2115057</t>
  </si>
  <si>
    <t>王竹青,唐玉源</t>
  </si>
  <si>
    <t>2021-05-14 16:03:03</t>
  </si>
  <si>
    <t>2115060</t>
  </si>
  <si>
    <t>梧桐里精品酒店</t>
  </si>
  <si>
    <t>2021-05-14 16:03:57</t>
  </si>
  <si>
    <t>2115070</t>
  </si>
  <si>
    <t>2021-05-14 16:13:12</t>
  </si>
  <si>
    <t>2115077</t>
  </si>
  <si>
    <t>2021-05-14 16:12:21</t>
  </si>
  <si>
    <t>2115085</t>
  </si>
  <si>
    <t>武功山白鹤峰帐篷房</t>
  </si>
  <si>
    <t>2021-05-14 16:15:48</t>
  </si>
  <si>
    <t>2115105</t>
  </si>
  <si>
    <t>肖梦仙,李惠</t>
  </si>
  <si>
    <t>2021-05-14 16:23:33</t>
  </si>
  <si>
    <t>2115108</t>
  </si>
  <si>
    <t>2021-05-14 17:03:53</t>
  </si>
  <si>
    <t>2115111</t>
  </si>
  <si>
    <t>南洋宾馆</t>
  </si>
  <si>
    <t>2021-05-14 16:25:23</t>
  </si>
  <si>
    <t>2115120</t>
  </si>
  <si>
    <t>DUSH都市168商务宾馆</t>
  </si>
  <si>
    <t>2021-05-14 16:42:06</t>
  </si>
  <si>
    <t>2115125</t>
  </si>
  <si>
    <t>2021-05-14 16:31:05</t>
  </si>
  <si>
    <t>2115132</t>
  </si>
  <si>
    <t>红雪莲宾馆</t>
  </si>
  <si>
    <t>2021-05-14 16:40:55</t>
  </si>
  <si>
    <t>2115137</t>
  </si>
  <si>
    <t>2021-05-14 16:34:39</t>
  </si>
  <si>
    <t>2115138</t>
  </si>
  <si>
    <t>7天连锁酒店（阜阳火车站店）</t>
  </si>
  <si>
    <t>2021-05-14 16:35:35</t>
  </si>
  <si>
    <t>2115143</t>
  </si>
  <si>
    <t>吊脚楼凤江客栈</t>
  </si>
  <si>
    <t>2021-05-14 16:38:20</t>
  </si>
  <si>
    <t>2115146</t>
  </si>
  <si>
    <t>2021-05-14 16:42:07</t>
  </si>
  <si>
    <t>2115183</t>
  </si>
  <si>
    <t>2021-05-14 17:00:13</t>
  </si>
  <si>
    <t>2115196</t>
  </si>
  <si>
    <t>君悦宾馆</t>
  </si>
  <si>
    <t>2021-05-14 17:07:54</t>
  </si>
  <si>
    <t>2115208</t>
  </si>
  <si>
    <t>2021-05-14 17:14:07</t>
  </si>
  <si>
    <t>2115218</t>
  </si>
  <si>
    <t>186.00</t>
  </si>
  <si>
    <t>2021-05-14 17:20:13</t>
  </si>
  <si>
    <t>2115228</t>
  </si>
  <si>
    <t>2021-05-14 17:18:24</t>
  </si>
  <si>
    <t>2115236</t>
  </si>
  <si>
    <t>如家酒店（连云港灌云富园广场步行街店）</t>
  </si>
  <si>
    <t>2021-05-14 17:19:53</t>
  </si>
  <si>
    <t>2115244</t>
  </si>
  <si>
    <t>2021-05-14 17:23:06</t>
  </si>
  <si>
    <t>2115254</t>
  </si>
  <si>
    <t>2021-05-14 17:27:40</t>
  </si>
  <si>
    <t>2115267</t>
  </si>
  <si>
    <t>凯林特假日酒店</t>
  </si>
  <si>
    <t>2021-05-14 17:35:44</t>
  </si>
  <si>
    <t>2115269</t>
  </si>
  <si>
    <t>2021-05-14 17:36:28</t>
  </si>
  <si>
    <t>2115274</t>
  </si>
  <si>
    <t>逸家快捷宾馆</t>
  </si>
  <si>
    <t>2021-05-14 17:37:47</t>
  </si>
  <si>
    <t>2115279</t>
  </si>
  <si>
    <t>怡莱酒店（余姚万达广场店）</t>
  </si>
  <si>
    <t>2021-05-14 17:39:54</t>
  </si>
  <si>
    <t>2115281</t>
  </si>
  <si>
    <t>天珠大酒店</t>
  </si>
  <si>
    <t>2021-05-14 17:42:34</t>
  </si>
  <si>
    <t>2115284</t>
  </si>
  <si>
    <t>2021-05-14 17:50:13</t>
  </si>
  <si>
    <t>2115299</t>
  </si>
  <si>
    <t>2021-05-14 17:49:03</t>
  </si>
  <si>
    <t>102632408385</t>
  </si>
  <si>
    <t>2115308</t>
  </si>
  <si>
    <t>2021-05-14 17:49:24</t>
  </si>
  <si>
    <t>2115313</t>
  </si>
  <si>
    <t>2021-05-14 17:51:09</t>
  </si>
  <si>
    <t>2115317</t>
  </si>
  <si>
    <t>2021-05-14 17:58:19</t>
  </si>
  <si>
    <t>2115323</t>
  </si>
  <si>
    <t>大桥宾馆</t>
  </si>
  <si>
    <t>2021-05-14 18:00:33</t>
  </si>
  <si>
    <t>2115333</t>
  </si>
  <si>
    <t>2021-05-14 18:02:41</t>
  </si>
  <si>
    <t>102632475489</t>
  </si>
  <si>
    <t>2115337</t>
  </si>
  <si>
    <t>7天优品酒店(博罗罗浮山店)</t>
  </si>
  <si>
    <t>庄英和</t>
  </si>
  <si>
    <t>2021-05-14 18:00:49</t>
  </si>
  <si>
    <t>2115364</t>
  </si>
  <si>
    <t>2021-05-14 18:11:03</t>
  </si>
  <si>
    <t>2115366</t>
  </si>
  <si>
    <t>2021-05-14 18:22:06</t>
  </si>
  <si>
    <t>2115367</t>
  </si>
  <si>
    <t>2021-05-14 18:14:04</t>
  </si>
  <si>
    <t>2115377</t>
  </si>
  <si>
    <t>2021-05-14 18:15:42</t>
  </si>
  <si>
    <t>2115381</t>
  </si>
  <si>
    <t>张海兵,朱志强,李靖</t>
  </si>
  <si>
    <t>633.00</t>
  </si>
  <si>
    <t>2021-05-14 18:18:55</t>
  </si>
  <si>
    <t>2115383</t>
  </si>
  <si>
    <t>2021-05-14 18:20:03</t>
  </si>
  <si>
    <t>2115409</t>
  </si>
  <si>
    <t>2021-05-14 18:31:10</t>
  </si>
  <si>
    <t>2115422</t>
  </si>
  <si>
    <t>2021-05-14 18:40:54</t>
  </si>
  <si>
    <t>2115435</t>
  </si>
  <si>
    <t>余安洁,曹钦长</t>
  </si>
  <si>
    <t>2021-05-14 18:41:19</t>
  </si>
  <si>
    <t>2115442</t>
  </si>
  <si>
    <t>丽景商务酒店</t>
  </si>
  <si>
    <t>2021-05-14 18:44:49</t>
  </si>
  <si>
    <t>2115460</t>
  </si>
  <si>
    <t>497.00</t>
  </si>
  <si>
    <t>2021-05-14 18:48:25</t>
  </si>
  <si>
    <t>2115467</t>
  </si>
  <si>
    <t>201.00</t>
  </si>
  <si>
    <t>2021-05-14 18:52:03</t>
  </si>
  <si>
    <t>2115470</t>
  </si>
  <si>
    <t>2021-05-14 18:51:42</t>
  </si>
  <si>
    <t>2115476</t>
  </si>
  <si>
    <t>51.00</t>
  </si>
  <si>
    <t>2021-05-14 18:54:52</t>
  </si>
  <si>
    <t>2115491</t>
  </si>
  <si>
    <t>大成商务宾馆</t>
  </si>
  <si>
    <t>82.00</t>
  </si>
  <si>
    <t>2021-05-14 19:04:35</t>
  </si>
  <si>
    <t>2115520</t>
  </si>
  <si>
    <t>尚客优快捷酒店（邢台大曹庄管理区经一路店）</t>
  </si>
  <si>
    <t>2021-05-14 19:11:38</t>
  </si>
  <si>
    <t>2115548</t>
  </si>
  <si>
    <t>2021-05-14 19:28:47</t>
  </si>
  <si>
    <t>2115562</t>
  </si>
  <si>
    <t>兰欧酒店（固原市政府店）</t>
  </si>
  <si>
    <t>陈肖,杨建涛</t>
  </si>
  <si>
    <t>2021-05-14 19:36:18</t>
  </si>
  <si>
    <t>2115580</t>
  </si>
  <si>
    <t>2021-05-14 20:01:09</t>
  </si>
  <si>
    <t>2115614</t>
  </si>
  <si>
    <t>知名度便捷酒店（同德店）</t>
  </si>
  <si>
    <t>2021-05-14 20:00:04</t>
  </si>
  <si>
    <t>2115636</t>
  </si>
  <si>
    <t>2021-05-14 20:12:59</t>
  </si>
  <si>
    <t>2115649</t>
  </si>
  <si>
    <t>2021-05-14 20:17:12</t>
  </si>
  <si>
    <t>2115654</t>
  </si>
  <si>
    <t>侗乡第一客栈</t>
  </si>
  <si>
    <t>2021-05-14 20:19:18</t>
  </si>
  <si>
    <t>2115675</t>
  </si>
  <si>
    <t>安铺皇朝宾馆</t>
  </si>
  <si>
    <t>2021-05-14 20:25:21</t>
  </si>
  <si>
    <t>2115702</t>
  </si>
  <si>
    <t>舜天假日酒店</t>
  </si>
  <si>
    <t>李汝军,庄昌亮</t>
  </si>
  <si>
    <t>2021-05-14 20:40:14</t>
  </si>
  <si>
    <t>2115711</t>
  </si>
  <si>
    <t>布丁酒店（杭州学院路地铁站店）</t>
  </si>
  <si>
    <t>2021-05-14 20:40:47</t>
  </si>
  <si>
    <t>2115713</t>
  </si>
  <si>
    <t>如家酒店（燕郊大学城东贸店）</t>
  </si>
  <si>
    <t>2021-05-14 20:41:26</t>
  </si>
  <si>
    <t>2115724</t>
  </si>
  <si>
    <t>坤豪快捷酒店（隐秀路店）</t>
  </si>
  <si>
    <t>2021-05-14 20:49:56</t>
  </si>
  <si>
    <t>2115727</t>
  </si>
  <si>
    <t>永利大酒店</t>
  </si>
  <si>
    <t>65.00</t>
  </si>
  <si>
    <t>2021-05-14 20:50:12</t>
  </si>
  <si>
    <t>2115728</t>
  </si>
  <si>
    <t>2021-05-14 20:56:06</t>
  </si>
  <si>
    <t>2115740</t>
  </si>
  <si>
    <t>阿吾雅舍</t>
  </si>
  <si>
    <t>袁列伟,文鹏</t>
  </si>
  <si>
    <t>2021-05-14 21:01:59</t>
  </si>
  <si>
    <t>2115751</t>
  </si>
  <si>
    <t>2021-05-14 21:08:50</t>
  </si>
  <si>
    <t>2115774</t>
  </si>
  <si>
    <t>尚客优连锁酒店（天门店）</t>
  </si>
  <si>
    <t>2021-05-14 21:23:32</t>
  </si>
  <si>
    <t>2115778</t>
  </si>
  <si>
    <t>2021-05-14 21:20:47</t>
  </si>
  <si>
    <t>2115804</t>
  </si>
  <si>
    <t>2021-05-14 21:36:48</t>
  </si>
  <si>
    <t>2115815</t>
  </si>
  <si>
    <t>2021-05-14 21:32:24</t>
  </si>
  <si>
    <t>2115817</t>
  </si>
  <si>
    <t>乐山西城假日酒店公寓（高铁店）</t>
  </si>
  <si>
    <t>2021-05-14 21:33:16</t>
  </si>
  <si>
    <t>2115825</t>
  </si>
  <si>
    <t>沁园宾馆</t>
  </si>
  <si>
    <t>2021-05-14 21:40:09</t>
  </si>
  <si>
    <t>2115836</t>
  </si>
  <si>
    <t>如家酒店（眉山高铁东站沃尔玛店）</t>
  </si>
  <si>
    <t>2021-05-14 21:41:50</t>
  </si>
  <si>
    <t>102632538404</t>
  </si>
  <si>
    <t>2115838</t>
  </si>
  <si>
    <t>防城港栖雅美宿</t>
  </si>
  <si>
    <t>梁曼丽</t>
  </si>
  <si>
    <t>2021-05-14 21:45:25</t>
  </si>
  <si>
    <t>2115847</t>
  </si>
  <si>
    <t>2021-05-14 21:49:49</t>
  </si>
  <si>
    <t>2115857</t>
  </si>
  <si>
    <t>天蓬宾馆</t>
  </si>
  <si>
    <t>2021-05-14 21:54:45</t>
  </si>
  <si>
    <t>2115892</t>
  </si>
  <si>
    <t>蜀景臻品酒店（蜀山电商园店）</t>
  </si>
  <si>
    <t>2021-05-14 22:05:22</t>
  </si>
  <si>
    <t>2115908</t>
  </si>
  <si>
    <t>2021-05-14 22:11:05</t>
  </si>
  <si>
    <t>2115915</t>
  </si>
  <si>
    <t>219.00</t>
  </si>
  <si>
    <t>2021-05-14 22:17:00</t>
  </si>
  <si>
    <t>2115934</t>
  </si>
  <si>
    <t>2021-05-14 22:25:58</t>
  </si>
  <si>
    <t>2115966</t>
  </si>
  <si>
    <t>梨都大酒店</t>
  </si>
  <si>
    <t>曾强英,何春兰</t>
  </si>
  <si>
    <t>312.00</t>
  </si>
  <si>
    <t>2021-05-14 22:32:54</t>
  </si>
  <si>
    <t>2115972</t>
  </si>
  <si>
    <t>2021-05-14 22:36:03</t>
  </si>
  <si>
    <t>2115975</t>
  </si>
  <si>
    <t>2021-05-14 22:39:10</t>
  </si>
  <si>
    <t>2115979</t>
  </si>
  <si>
    <t>273.00</t>
  </si>
  <si>
    <t>2021-05-14 22:38:09</t>
  </si>
  <si>
    <t>2115982</t>
  </si>
  <si>
    <t>佳迪宾馆</t>
  </si>
  <si>
    <t>2021-05-14 22:43:11</t>
  </si>
  <si>
    <t>2116008</t>
  </si>
  <si>
    <t>269.00</t>
  </si>
  <si>
    <t>2021-05-14 22:51:55</t>
  </si>
  <si>
    <t>2116023</t>
  </si>
  <si>
    <t>维也纳国际酒店（西安浐灞丝路会展中心店）</t>
  </si>
  <si>
    <t>255.00</t>
  </si>
  <si>
    <t>2021-05-14 23:00:53</t>
  </si>
  <si>
    <t>2116029</t>
  </si>
  <si>
    <t>2021-05-14 23:03:37</t>
  </si>
  <si>
    <t>2116044</t>
  </si>
  <si>
    <t>如家酒店·neo（云浮汽车总站店）</t>
  </si>
  <si>
    <t>2021-05-14 23:18:58</t>
  </si>
  <si>
    <t>2116050</t>
  </si>
  <si>
    <t>2021-05-14 23:28:27</t>
  </si>
  <si>
    <t>2116055</t>
  </si>
  <si>
    <t>东方夏威夷商务酒店</t>
  </si>
  <si>
    <t>2021-05-14 23:30:24</t>
  </si>
  <si>
    <t>2116099</t>
  </si>
  <si>
    <t>2021-05-15 00:12:51</t>
  </si>
  <si>
    <t>2116103</t>
  </si>
  <si>
    <t>2021-05-15 00:19:26</t>
  </si>
  <si>
    <t>2116110</t>
  </si>
  <si>
    <t>2021-05-15 00:31:55</t>
  </si>
  <si>
    <t>2116119</t>
  </si>
  <si>
    <t>2021-05-15 00:52:46</t>
  </si>
  <si>
    <t>2116143</t>
  </si>
  <si>
    <t>2021-05-15 01:27:47</t>
  </si>
  <si>
    <t>102633517703</t>
  </si>
  <si>
    <t>2116155</t>
  </si>
  <si>
    <t>岳阳天美公寓酒店</t>
  </si>
  <si>
    <t>刘利超</t>
  </si>
  <si>
    <t>2021-05-15 08:13:44</t>
  </si>
  <si>
    <t>2116156</t>
  </si>
  <si>
    <t>2021-05-15 08:24:32</t>
  </si>
  <si>
    <t>2116157</t>
  </si>
  <si>
    <t>2021-05-15 01:59:03</t>
  </si>
  <si>
    <t>2116159</t>
  </si>
  <si>
    <t>2021-05-15 02:00:03</t>
  </si>
  <si>
    <t>2116176</t>
  </si>
  <si>
    <t>2021-05-15 02:54:12</t>
  </si>
  <si>
    <t>2116183</t>
  </si>
  <si>
    <t>2021-05-15 03:21:11</t>
  </si>
  <si>
    <t>2116200</t>
  </si>
  <si>
    <t>296.00</t>
  </si>
  <si>
    <t>2021-05-15 05:01:44</t>
  </si>
  <si>
    <t>2116203</t>
  </si>
  <si>
    <t>2021-05-15 05:48:35</t>
  </si>
  <si>
    <t>2116247</t>
  </si>
  <si>
    <t>2021-05-15 07:34:37</t>
  </si>
  <si>
    <t>2116250</t>
  </si>
  <si>
    <t>2021-05-15 07:40:06</t>
  </si>
  <si>
    <t>2116256</t>
  </si>
  <si>
    <t>2021-05-15 07:44:32</t>
  </si>
  <si>
    <t>2116259</t>
  </si>
  <si>
    <t>布丁酒店（杭州转塘音乐学院象山美院店）</t>
  </si>
  <si>
    <t>2021-05-15 07:49:25</t>
  </si>
  <si>
    <t>2116269</t>
  </si>
  <si>
    <t>2021-05-15 08:06:00</t>
  </si>
  <si>
    <t>2116286</t>
  </si>
  <si>
    <t>2021-05-15 08:30:26</t>
  </si>
  <si>
    <t>2116314</t>
  </si>
  <si>
    <t>2021-05-15 08:59:35</t>
  </si>
  <si>
    <t>2116330</t>
  </si>
  <si>
    <t>2021-05-15 09:22:36</t>
  </si>
  <si>
    <t>2116338</t>
  </si>
  <si>
    <t>2021-05-15 09:28:52</t>
  </si>
  <si>
    <t>2116342</t>
  </si>
  <si>
    <t>2021-05-15 09:53:07</t>
  </si>
  <si>
    <t>2116359</t>
  </si>
  <si>
    <t>2021-05-15 09:50:13</t>
  </si>
  <si>
    <t>2116397</t>
  </si>
  <si>
    <t>2021-05-15 10:21:24</t>
  </si>
  <si>
    <t>2116423</t>
  </si>
  <si>
    <t>丹枫假日酒店</t>
  </si>
  <si>
    <t>2021-05-15 10:33:47</t>
  </si>
  <si>
    <t>2116429</t>
  </si>
  <si>
    <t>速8酒店（淮北古城路店）</t>
  </si>
  <si>
    <t>2021-05-15 10:37:58</t>
  </si>
  <si>
    <t>2116433</t>
  </si>
  <si>
    <t>骏怡精选酒店（齐河齐晏大街昌奥国际店）</t>
  </si>
  <si>
    <t>2021-05-15 10:44:25</t>
  </si>
  <si>
    <t>2116441</t>
  </si>
  <si>
    <t>2021-05-15 10:48:07</t>
  </si>
  <si>
    <t>2116448</t>
  </si>
  <si>
    <t>兴华商务宾馆</t>
  </si>
  <si>
    <t>2021-05-15 10:53:11</t>
  </si>
  <si>
    <t>2116465</t>
  </si>
  <si>
    <t>276.00</t>
  </si>
  <si>
    <t>2021-05-15 11:10:43</t>
  </si>
  <si>
    <t>2116469</t>
  </si>
  <si>
    <t>2021-05-15 11:12:15</t>
  </si>
  <si>
    <t>2116491</t>
  </si>
  <si>
    <t>2021-05-15 11:29:12</t>
  </si>
  <si>
    <t>2116492</t>
  </si>
  <si>
    <t>腾龙阁宾馆</t>
  </si>
  <si>
    <t>2021-05-15 11:39:41</t>
  </si>
  <si>
    <t>2116523</t>
  </si>
  <si>
    <t>2021-05-15 11:46:50</t>
  </si>
  <si>
    <t>2116533</t>
  </si>
  <si>
    <t>2021-05-15 11:54:18</t>
  </si>
  <si>
    <t>2116547</t>
  </si>
  <si>
    <t>2021-05-15 12:00:20</t>
  </si>
  <si>
    <t>2116553</t>
  </si>
  <si>
    <t>2021-05-15 12:00:55</t>
  </si>
  <si>
    <t>2116570</t>
  </si>
  <si>
    <t>2021-05-15 12:09:16</t>
  </si>
  <si>
    <t>2116574</t>
  </si>
  <si>
    <t>2021-05-15 12:28:41</t>
  </si>
  <si>
    <t>2116581</t>
  </si>
  <si>
    <t>2021-05-15 12:13:33</t>
  </si>
  <si>
    <t>2116584</t>
  </si>
  <si>
    <t>2021-05-15 12:25:22</t>
  </si>
  <si>
    <t>2116587</t>
  </si>
  <si>
    <t>2021-05-15 12:16:20</t>
  </si>
  <si>
    <t>2116596</t>
  </si>
  <si>
    <t>国宾半岛酒店（宜昌水悦城店）</t>
  </si>
  <si>
    <t>376.00</t>
  </si>
  <si>
    <t>2021-05-15 12:19:04</t>
  </si>
  <si>
    <t>2116597</t>
  </si>
  <si>
    <t>2021-05-15 12:22:00</t>
  </si>
  <si>
    <t>2116601</t>
  </si>
  <si>
    <t>2021-05-15 12:20:30</t>
  </si>
  <si>
    <t>2116605</t>
  </si>
  <si>
    <t>2021-05-15 12:21:31</t>
  </si>
  <si>
    <t>2116606</t>
  </si>
  <si>
    <t>2021-05-15 12:21:55</t>
  </si>
  <si>
    <t>2116621</t>
  </si>
  <si>
    <t>蜗牛客栈</t>
  </si>
  <si>
    <t>2021-05-15 12:31:15</t>
  </si>
  <si>
    <t>2116635</t>
  </si>
  <si>
    <t>司马楼商务酒店</t>
  </si>
  <si>
    <t>刘鉴,黄金亮</t>
  </si>
  <si>
    <t>2021-05-15 12:43:36</t>
  </si>
  <si>
    <t>2116657</t>
  </si>
  <si>
    <t>徐玉放,李德诚</t>
  </si>
  <si>
    <t>2021-05-15 12:58:24</t>
  </si>
  <si>
    <t>2116682</t>
  </si>
  <si>
    <t>周莲明,王少荣</t>
  </si>
  <si>
    <t>428.00</t>
  </si>
  <si>
    <t>2021-05-15 13:11:49</t>
  </si>
  <si>
    <t>2116686</t>
  </si>
  <si>
    <t>2021-05-15 13:11:45</t>
  </si>
  <si>
    <t>2116689</t>
  </si>
  <si>
    <t>2021-05-15 13:18:49</t>
  </si>
  <si>
    <t>2116725</t>
  </si>
  <si>
    <t>张敏,张艺</t>
  </si>
  <si>
    <t>320.00</t>
  </si>
  <si>
    <t>2021-05-15 13:30:36</t>
  </si>
  <si>
    <t>2116759</t>
  </si>
  <si>
    <t>2021-05-15 13:47:27</t>
  </si>
  <si>
    <t>2116770</t>
  </si>
  <si>
    <t>2021-05-15 13:49:39</t>
  </si>
  <si>
    <t>2116781</t>
  </si>
  <si>
    <t>凯瑞主题宾馆</t>
  </si>
  <si>
    <t>2021-05-15 13:58:55</t>
  </si>
  <si>
    <t>2116800</t>
  </si>
  <si>
    <t>君吉假日酒店</t>
  </si>
  <si>
    <t>2021-05-15 14:10:33</t>
  </si>
  <si>
    <t>2116814</t>
  </si>
  <si>
    <t>2021-05-15 14:12:43</t>
  </si>
  <si>
    <t>2116837</t>
  </si>
  <si>
    <t>2021-05-15 14:30:44</t>
  </si>
  <si>
    <t>2116862</t>
  </si>
  <si>
    <t>陈东,罗兰学</t>
  </si>
  <si>
    <t>794.00</t>
  </si>
  <si>
    <t>2021-05-15 14:39:13</t>
  </si>
  <si>
    <t>2116886</t>
  </si>
  <si>
    <t>张大雷,余芳</t>
  </si>
  <si>
    <t>1080.00</t>
  </si>
  <si>
    <t>2021-05-15 14:53:15</t>
  </si>
  <si>
    <t>2116899</t>
  </si>
  <si>
    <t>雅斯特酒店（贵港中央广场店）</t>
  </si>
  <si>
    <t>2021-05-15 14:59:01</t>
  </si>
  <si>
    <t>2116922</t>
  </si>
  <si>
    <t>张春宝,刘景民</t>
  </si>
  <si>
    <t>2021-05-15 15:25:08</t>
  </si>
  <si>
    <t>2116942</t>
  </si>
  <si>
    <t>漳州雅朵酒店</t>
  </si>
  <si>
    <t>2021-05-15 15:23:44</t>
  </si>
  <si>
    <t>2116987</t>
  </si>
  <si>
    <t>2021-05-15 16:02:52</t>
  </si>
  <si>
    <t>2116995</t>
  </si>
  <si>
    <t>常家瑜,张琪</t>
  </si>
  <si>
    <t>2021-05-15 16:03:11</t>
  </si>
  <si>
    <t>2117005</t>
  </si>
  <si>
    <t>2021-05-15 16:14:25</t>
  </si>
  <si>
    <t>2117024</t>
  </si>
  <si>
    <t>2021-05-15 16:21:05</t>
  </si>
  <si>
    <t>2117031</t>
  </si>
  <si>
    <t>瀑布人家客栈</t>
  </si>
  <si>
    <t>2021-05-15 16:22:13</t>
  </si>
  <si>
    <t>2117048</t>
  </si>
  <si>
    <t>2021-05-15 16:27:50</t>
  </si>
  <si>
    <t>2117065</t>
  </si>
  <si>
    <t>心港快捷宾馆</t>
  </si>
  <si>
    <t>2021-05-15 16:42:46</t>
  </si>
  <si>
    <t>2117076</t>
  </si>
  <si>
    <t>2021-05-15 16:44:39</t>
  </si>
  <si>
    <t>2117083</t>
  </si>
  <si>
    <t>2021-05-15 16:43:40</t>
  </si>
  <si>
    <t>2117106</t>
  </si>
  <si>
    <t>水木阳光酒店</t>
  </si>
  <si>
    <t>2021-05-15 16:55:42</t>
  </si>
  <si>
    <t>2117109</t>
  </si>
  <si>
    <t>吾遇精选酒店（情侣中路日月贝店）</t>
  </si>
  <si>
    <t>2021-05-15 16:58:11</t>
  </si>
  <si>
    <t>2117133</t>
  </si>
  <si>
    <t>2021-05-15 17:08:26</t>
  </si>
  <si>
    <t>2117151</t>
  </si>
  <si>
    <t>如家酒店（酒泉西文化街昌兴电器市场店）</t>
  </si>
  <si>
    <t>2021-05-15 17:19:32</t>
  </si>
  <si>
    <t>102633669263</t>
  </si>
  <si>
    <t>2117154</t>
  </si>
  <si>
    <t>素寓酒店(广州天河客运站店)</t>
  </si>
  <si>
    <t>德美涵</t>
  </si>
  <si>
    <t>2021-05-15 17:21:33</t>
  </si>
  <si>
    <t>2117160</t>
  </si>
  <si>
    <t>2021-05-15 17:28:06</t>
  </si>
  <si>
    <t>2117205</t>
  </si>
  <si>
    <t>九天连锁酒店（三江口店）</t>
  </si>
  <si>
    <t>2021-05-15 17:42:37</t>
  </si>
  <si>
    <t>2117208</t>
  </si>
  <si>
    <t>7天连锁酒店（泸州龙马大道区政府店）</t>
  </si>
  <si>
    <t>2021-05-15 17:42:57</t>
  </si>
  <si>
    <t>2117221</t>
  </si>
  <si>
    <t>宏如商务宾馆</t>
  </si>
  <si>
    <t>2021-05-15 17:50:03</t>
  </si>
  <si>
    <t>2117232</t>
  </si>
  <si>
    <t>莫林风尚酒店（炎陵店）</t>
  </si>
  <si>
    <t>2021-05-15 17:51:43</t>
  </si>
  <si>
    <t>2117234</t>
  </si>
  <si>
    <t>陈凯,陈宝忠</t>
  </si>
  <si>
    <t>2021-05-15 17:57:41</t>
  </si>
  <si>
    <t>2117254</t>
  </si>
  <si>
    <t>2021-05-15 17:58:04</t>
  </si>
  <si>
    <t>2117257</t>
  </si>
  <si>
    <t>2021-05-15 18:01:50</t>
  </si>
  <si>
    <t>2117273</t>
  </si>
  <si>
    <t>马红阳,马珊珊</t>
  </si>
  <si>
    <t>466.00</t>
  </si>
  <si>
    <t>2021-05-15 18:07:42</t>
  </si>
  <si>
    <t>2117277</t>
  </si>
  <si>
    <t>2021-05-15 18:16:16</t>
  </si>
  <si>
    <t>2117291</t>
  </si>
  <si>
    <t>2021-05-15 18:14:45</t>
  </si>
  <si>
    <t>2117298</t>
  </si>
  <si>
    <t>2021-05-15 18:15:09</t>
  </si>
  <si>
    <t>2117301</t>
  </si>
  <si>
    <t>2021-05-15 18:16:08</t>
  </si>
  <si>
    <t>2117315</t>
  </si>
  <si>
    <t>2021-05-15 18:20:26</t>
  </si>
  <si>
    <t>2117317</t>
  </si>
  <si>
    <t>2021-05-15 18:25:04</t>
  </si>
  <si>
    <t>2117355</t>
  </si>
  <si>
    <t>2021-05-15 18:34:13</t>
  </si>
  <si>
    <t>2117366</t>
  </si>
  <si>
    <t>2021-05-15 18:36:55</t>
  </si>
  <si>
    <t>2117372</t>
  </si>
  <si>
    <t>陇西县如家客栈</t>
  </si>
  <si>
    <t>2021-05-15 18:43:03</t>
  </si>
  <si>
    <t>2117395</t>
  </si>
  <si>
    <t>2021-05-15 18:48:07</t>
  </si>
  <si>
    <t>2117408</t>
  </si>
  <si>
    <t>祥福快捷宾馆</t>
  </si>
  <si>
    <t>2021-05-15 18:55:33</t>
  </si>
  <si>
    <t>2117411</t>
  </si>
  <si>
    <t>2021-05-15 18:56:48</t>
  </si>
  <si>
    <t>2117431</t>
  </si>
  <si>
    <t>7天优品酒店（宜春高士路店）</t>
  </si>
  <si>
    <t>2021-05-15 19:02:48</t>
  </si>
  <si>
    <t>2117448</t>
  </si>
  <si>
    <t>2021-05-15 19:08:29</t>
  </si>
  <si>
    <t>2117450</t>
  </si>
  <si>
    <t>2021-05-15 19:08:24</t>
  </si>
  <si>
    <t>2117454</t>
  </si>
  <si>
    <t>2021-05-15 19:10:14</t>
  </si>
  <si>
    <t>2117462</t>
  </si>
  <si>
    <t>2021-05-15 19:21:14</t>
  </si>
  <si>
    <t>2117466</t>
  </si>
  <si>
    <t>2021-05-15 19:19:35</t>
  </si>
  <si>
    <t>2117479</t>
  </si>
  <si>
    <t>2021-05-15 19:21:27</t>
  </si>
  <si>
    <t>2117486</t>
  </si>
  <si>
    <t>7天连锁酒店（揭阳广百店）</t>
  </si>
  <si>
    <t>成贵生,黄干荣</t>
  </si>
  <si>
    <t>2021-05-15 19:29:17</t>
  </si>
  <si>
    <t>2117493</t>
  </si>
  <si>
    <t>2021-05-15 19:30:59</t>
  </si>
  <si>
    <t>2117505</t>
  </si>
  <si>
    <t>三和商务酒店（锡林南路店）</t>
  </si>
  <si>
    <t>2021-05-15 19:32:13</t>
  </si>
  <si>
    <t>2117514</t>
  </si>
  <si>
    <t>2021-05-15 19:35:12</t>
  </si>
  <si>
    <t>2117554</t>
  </si>
  <si>
    <t>2021-05-15 19:53:32</t>
  </si>
  <si>
    <t>2117557</t>
  </si>
  <si>
    <t>2021-05-15 19:52:22</t>
  </si>
  <si>
    <t>2117574</t>
  </si>
  <si>
    <t>2021-05-15 19:58:58</t>
  </si>
  <si>
    <t>2117595</t>
  </si>
  <si>
    <t>李自强,李海平</t>
  </si>
  <si>
    <t>498.00</t>
  </si>
  <si>
    <t>2021-05-15 20:08:18</t>
  </si>
  <si>
    <t>2117628</t>
  </si>
  <si>
    <t>1125.00</t>
  </si>
  <si>
    <t>2021-05-15 20:46:27</t>
  </si>
  <si>
    <t>2117641</t>
  </si>
  <si>
    <t>林孝业,王崧</t>
  </si>
  <si>
    <t>536.00</t>
  </si>
  <si>
    <t>2021-05-15 20:25:38</t>
  </si>
  <si>
    <t>2117661</t>
  </si>
  <si>
    <t>2021-05-15 20:32:38</t>
  </si>
  <si>
    <t>2117665</t>
  </si>
  <si>
    <t>尚客优精选酒店（灵宝长安路店）</t>
  </si>
  <si>
    <t>2021-05-15 20:32:04</t>
  </si>
  <si>
    <t>2117666</t>
  </si>
  <si>
    <t>2021-05-15 20:34:31</t>
  </si>
  <si>
    <t>2117667</t>
  </si>
  <si>
    <t>172.00</t>
  </si>
  <si>
    <t>2021-05-15 20:33:49</t>
  </si>
  <si>
    <t>2117672</t>
  </si>
  <si>
    <t>祥和苑宾馆</t>
  </si>
  <si>
    <t>2021-05-15 20:35:26</t>
  </si>
  <si>
    <t>102633081004</t>
  </si>
  <si>
    <t>2117684</t>
  </si>
  <si>
    <t>榴莲糖果精选酒店（大润发店）</t>
  </si>
  <si>
    <t>沈广海</t>
  </si>
  <si>
    <t>2021-05-15 20:40:14</t>
  </si>
  <si>
    <t>2117702</t>
  </si>
  <si>
    <t>2021-05-15 20:50:02</t>
  </si>
  <si>
    <t>2117727</t>
  </si>
  <si>
    <t>2021-05-15 21:02:02</t>
  </si>
  <si>
    <t>2117730</t>
  </si>
  <si>
    <t>2021-05-15 21:05:29</t>
  </si>
  <si>
    <t>2117733</t>
  </si>
  <si>
    <t>万花客房</t>
  </si>
  <si>
    <t>2021-05-15 21:04:04</t>
  </si>
  <si>
    <t>2117737</t>
  </si>
  <si>
    <t>2021-05-15 21:10:13</t>
  </si>
  <si>
    <t>2117762</t>
  </si>
  <si>
    <t>2021-05-15 21:19:16</t>
  </si>
  <si>
    <t>2117765</t>
  </si>
  <si>
    <t>2021-05-15 21:19:52</t>
  </si>
  <si>
    <t>2117809</t>
  </si>
  <si>
    <t>7天优品酒店（南京奥体国际会展中心店）</t>
  </si>
  <si>
    <t>何林波,欧阳林</t>
  </si>
  <si>
    <t>390.00</t>
  </si>
  <si>
    <t>2021-05-15 21:39:28</t>
  </si>
  <si>
    <t>2117815</t>
  </si>
  <si>
    <t>2021-05-15 21:43:48</t>
  </si>
  <si>
    <t>2117834</t>
  </si>
  <si>
    <t>2021-05-15 21:51:07</t>
  </si>
  <si>
    <t>2117844</t>
  </si>
  <si>
    <t>清沐连锁酒店（镇江中山西路大润发店）</t>
  </si>
  <si>
    <t>2021-05-15 21:50:46</t>
  </si>
  <si>
    <t>2117858</t>
  </si>
  <si>
    <t>格林联盟酒店（淮安淮海广场店）</t>
  </si>
  <si>
    <t>2021-05-15 21:57:23</t>
  </si>
  <si>
    <t>2117876</t>
  </si>
  <si>
    <t>2021-05-15 22:01:17</t>
  </si>
  <si>
    <t>2117901</t>
  </si>
  <si>
    <t>2021-05-15 22:10:34</t>
  </si>
  <si>
    <t>2117905</t>
  </si>
  <si>
    <t>如家驿居酒店（广州番禺厦滘地铁口店）</t>
  </si>
  <si>
    <t>2021-05-15 22:12:15</t>
  </si>
  <si>
    <t>2117914</t>
  </si>
  <si>
    <t>2021-05-15 22:16:47</t>
  </si>
  <si>
    <t>2117918</t>
  </si>
  <si>
    <t>2021-05-15 22:19:40</t>
  </si>
  <si>
    <t>2117939</t>
  </si>
  <si>
    <t>2021-05-15 22:29:32</t>
  </si>
  <si>
    <t>2117961</t>
  </si>
  <si>
    <t>2021-05-15 22:42:11</t>
  </si>
  <si>
    <t>2117966</t>
  </si>
  <si>
    <t>2021-05-15 22:39:34</t>
  </si>
  <si>
    <t>2117968</t>
  </si>
  <si>
    <t>采合主题酒店</t>
  </si>
  <si>
    <t>2021-05-15 22:44:13</t>
  </si>
  <si>
    <t>2117990</t>
  </si>
  <si>
    <t>2021-05-15 22:50:59</t>
  </si>
  <si>
    <t>2117995</t>
  </si>
  <si>
    <t>2021-05-15 22:55:40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</si>
</sst>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FF0000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7" borderId="11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10" borderId="10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1238</v>
      </c>
      <c r="B5" s="26" t="s">
        <v>19</v>
      </c>
      <c r="C5" s="27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27" t="s">
        <v>19</v>
      </c>
      <c r="K5" s="27" t="s">
        <v>23</v>
      </c>
    </row>
    <row r="6" ht="27.95" customHeight="1" spans="1:9">
      <c r="A6" s="21" t="s">
        <v>24</v>
      </c>
      <c r="D6" s="32"/>
      <c r="E6" s="33"/>
      <c r="F6" s="33"/>
      <c r="G6" s="34"/>
      <c r="H6" s="33"/>
      <c r="I6" s="38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5" t="s">
        <v>26</v>
      </c>
      <c r="B8" s="36">
        <v>1238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27" t="s">
        <v>19</v>
      </c>
      <c r="K8" s="27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27" t="s">
        <v>19</v>
      </c>
      <c r="K9" s="27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27" t="s">
        <v>19</v>
      </c>
      <c r="K10" s="27" t="s">
        <v>19</v>
      </c>
    </row>
    <row r="11" ht="27.95" customHeight="1" spans="1:9">
      <c r="A11" s="21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/>
      <c r="C12" s="19"/>
      <c r="F12" s="41"/>
      <c r="I12" s="41"/>
    </row>
    <row r="13" ht="15" customHeight="1" spans="1:9">
      <c r="A13" s="39" t="s">
        <v>32</v>
      </c>
      <c r="B13" s="40" t="s">
        <v>33</v>
      </c>
      <c r="C13" s="19"/>
      <c r="F13" s="41"/>
      <c r="I13" s="41"/>
    </row>
    <row r="14" ht="15" customHeight="1" spans="1:9">
      <c r="A14" s="39" t="s">
        <v>34</v>
      </c>
      <c r="B14" s="40" t="s">
        <v>35</v>
      </c>
      <c r="C14" s="19"/>
      <c r="F14" s="41"/>
      <c r="G14" s="19"/>
      <c r="H14" s="19"/>
      <c r="I14" s="41"/>
    </row>
    <row r="15" ht="15" customHeight="1" spans="1:9">
      <c r="A15" s="39" t="s">
        <v>36</v>
      </c>
      <c r="B15" s="40" t="s">
        <v>37</v>
      </c>
      <c r="C15" s="19"/>
      <c r="F15" s="41"/>
      <c r="I15" s="41"/>
    </row>
    <row r="16" ht="15" customHeight="1" spans="1:9">
      <c r="A16" s="39" t="s">
        <v>38</v>
      </c>
      <c r="B16" s="40" t="s">
        <v>39</v>
      </c>
      <c r="C16" s="19"/>
      <c r="F16" s="41"/>
      <c r="I16" s="41"/>
    </row>
    <row r="17" ht="15" customHeight="1" spans="1:6">
      <c r="A17" s="39" t="s">
        <v>40</v>
      </c>
      <c r="B17" s="40" t="s">
        <v>41</v>
      </c>
      <c r="C17" s="19"/>
      <c r="F17" s="41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2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128</v>
      </c>
      <c r="H10" s="7" t="s">
        <v>129</v>
      </c>
      <c r="I10" s="7" t="s">
        <v>77</v>
      </c>
      <c r="J10" s="7" t="s">
        <v>2</v>
      </c>
      <c r="K10" s="7" t="s">
        <v>144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146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133</v>
      </c>
      <c r="AD10" t="s">
        <v>6</v>
      </c>
      <c r="AE10" t="s">
        <v>134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147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148</v>
      </c>
      <c r="H11" s="7" t="s">
        <v>149</v>
      </c>
      <c r="I11" s="7" t="s">
        <v>77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2" t="s">
        <v>151</v>
      </c>
      <c r="S11" s="14" t="s">
        <v>19</v>
      </c>
      <c r="T11" s="7"/>
      <c r="U11" s="12" t="s">
        <v>19</v>
      </c>
      <c r="V11" s="12" t="s">
        <v>151</v>
      </c>
      <c r="W11" s="14" t="s">
        <v>152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156</v>
      </c>
      <c r="H12" s="7" t="s">
        <v>157</v>
      </c>
      <c r="I12" s="7" t="s">
        <v>77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159</v>
      </c>
      <c r="S12" s="14" t="s">
        <v>19</v>
      </c>
      <c r="T12" s="7"/>
      <c r="U12" s="12" t="s">
        <v>19</v>
      </c>
      <c r="V12" s="12" t="s">
        <v>159</v>
      </c>
      <c r="W12" s="14" t="s">
        <v>82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162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163</v>
      </c>
      <c r="H13" s="7" t="s">
        <v>164</v>
      </c>
      <c r="I13" s="7" t="s">
        <v>77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2" t="s">
        <v>166</v>
      </c>
      <c r="S13" s="14" t="s">
        <v>19</v>
      </c>
      <c r="T13" s="7"/>
      <c r="U13" s="12" t="s">
        <v>19</v>
      </c>
      <c r="V13" s="12" t="s">
        <v>166</v>
      </c>
      <c r="W13" s="14" t="s">
        <v>167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125</v>
      </c>
      <c r="AD13" t="s">
        <v>6</v>
      </c>
      <c r="AE13" t="s">
        <v>168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2" t="s">
        <v>173</v>
      </c>
      <c r="S14" s="14" t="s">
        <v>19</v>
      </c>
      <c r="T14" s="7"/>
      <c r="U14" s="12" t="s">
        <v>19</v>
      </c>
      <c r="V14" s="12" t="s">
        <v>173</v>
      </c>
      <c r="W14" s="14" t="s">
        <v>152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152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2" t="s">
        <v>187</v>
      </c>
      <c r="S16" s="14" t="s">
        <v>19</v>
      </c>
      <c r="T16" s="7"/>
      <c r="U16" s="12" t="s">
        <v>19</v>
      </c>
      <c r="V16" s="12" t="s">
        <v>187</v>
      </c>
      <c r="W16" s="14" t="s">
        <v>188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166</v>
      </c>
      <c r="AD16" t="s">
        <v>6</v>
      </c>
      <c r="AE16" t="s">
        <v>94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190</v>
      </c>
      <c r="H17" s="7" t="s">
        <v>191</v>
      </c>
      <c r="I17" s="7" t="s">
        <v>77</v>
      </c>
      <c r="J17" s="7" t="s">
        <v>2</v>
      </c>
      <c r="K17" s="7" t="s">
        <v>192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2" t="s">
        <v>193</v>
      </c>
      <c r="S17" s="14" t="s">
        <v>19</v>
      </c>
      <c r="T17" s="7"/>
      <c r="U17" s="12" t="s">
        <v>19</v>
      </c>
      <c r="V17" s="12" t="s">
        <v>193</v>
      </c>
      <c r="W17" s="14" t="s">
        <v>116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197</v>
      </c>
      <c r="H18" s="7" t="s">
        <v>198</v>
      </c>
      <c r="I18" s="7" t="s">
        <v>77</v>
      </c>
      <c r="J18" s="7" t="s">
        <v>2</v>
      </c>
      <c r="K18" s="7" t="s">
        <v>199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2" t="s">
        <v>200</v>
      </c>
      <c r="S18" s="14" t="s">
        <v>19</v>
      </c>
      <c r="T18" s="7"/>
      <c r="U18" s="12" t="s">
        <v>19</v>
      </c>
      <c r="V18" s="12" t="s">
        <v>200</v>
      </c>
      <c r="W18" s="14" t="s">
        <v>201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205</v>
      </c>
      <c r="H19" s="7" t="s">
        <v>206</v>
      </c>
      <c r="I19" s="7" t="s">
        <v>77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2" t="s">
        <v>208</v>
      </c>
      <c r="S19" s="14" t="s">
        <v>19</v>
      </c>
      <c r="T19" s="7"/>
      <c r="U19" s="12" t="s">
        <v>19</v>
      </c>
      <c r="V19" s="12" t="s">
        <v>208</v>
      </c>
      <c r="W19" s="14" t="s">
        <v>209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2" t="s">
        <v>216</v>
      </c>
      <c r="S20" s="14" t="s">
        <v>19</v>
      </c>
      <c r="T20" s="7"/>
      <c r="U20" s="12" t="s">
        <v>19</v>
      </c>
      <c r="V20" s="12" t="s">
        <v>216</v>
      </c>
      <c r="W20" s="14" t="s">
        <v>167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220</v>
      </c>
      <c r="H21" s="7" t="s">
        <v>221</v>
      </c>
      <c r="I21" s="7" t="s">
        <v>77</v>
      </c>
      <c r="J21" s="7" t="s">
        <v>2</v>
      </c>
      <c r="K21" s="7" t="s">
        <v>222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2" t="s">
        <v>223</v>
      </c>
      <c r="S21" s="14" t="s">
        <v>19</v>
      </c>
      <c r="T21" s="7"/>
      <c r="U21" s="12" t="s">
        <v>19</v>
      </c>
      <c r="V21" s="12" t="s">
        <v>223</v>
      </c>
      <c r="W21" s="14" t="s">
        <v>108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2" t="s">
        <v>230</v>
      </c>
      <c r="S22" s="14" t="s">
        <v>19</v>
      </c>
      <c r="T22" s="7"/>
      <c r="U22" s="12" t="s">
        <v>19</v>
      </c>
      <c r="V22" s="12" t="s">
        <v>230</v>
      </c>
      <c r="W22" s="14" t="s">
        <v>188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187</v>
      </c>
      <c r="AD22" t="s">
        <v>6</v>
      </c>
      <c r="AE22" t="s">
        <v>231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233</v>
      </c>
      <c r="H23" s="7" t="s">
        <v>234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2" t="s">
        <v>236</v>
      </c>
      <c r="S23" s="14" t="s">
        <v>19</v>
      </c>
      <c r="T23" s="7"/>
      <c r="U23" s="12" t="s">
        <v>19</v>
      </c>
      <c r="V23" s="12" t="s">
        <v>236</v>
      </c>
      <c r="W23" s="14" t="s">
        <v>167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2" t="s">
        <v>243</v>
      </c>
      <c r="S24" s="14" t="s">
        <v>19</v>
      </c>
      <c r="T24" s="7"/>
      <c r="U24" s="12" t="s">
        <v>19</v>
      </c>
      <c r="V24" s="12" t="s">
        <v>243</v>
      </c>
      <c r="W24" s="14" t="s">
        <v>201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244</v>
      </c>
      <c r="AD24" t="s">
        <v>6</v>
      </c>
      <c r="AE24" t="s">
        <v>110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245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246</v>
      </c>
      <c r="H25" s="7" t="s">
        <v>247</v>
      </c>
      <c r="I25" s="7" t="s">
        <v>77</v>
      </c>
      <c r="J25" s="7" t="s">
        <v>2</v>
      </c>
      <c r="K25" s="7" t="s">
        <v>248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2" t="s">
        <v>109</v>
      </c>
      <c r="S25" s="14" t="s">
        <v>19</v>
      </c>
      <c r="T25" s="7"/>
      <c r="U25" s="12" t="s">
        <v>19</v>
      </c>
      <c r="V25" s="12" t="s">
        <v>109</v>
      </c>
      <c r="W25" s="14" t="s">
        <v>140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249</v>
      </c>
      <c r="AD25" t="s">
        <v>6</v>
      </c>
      <c r="AE25" t="s">
        <v>250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252</v>
      </c>
      <c r="H26" s="7" t="s">
        <v>253</v>
      </c>
      <c r="I26" s="7" t="s">
        <v>77</v>
      </c>
      <c r="J26" s="7" t="s">
        <v>2</v>
      </c>
      <c r="K26" s="7" t="s">
        <v>254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2" t="s">
        <v>255</v>
      </c>
      <c r="S26" s="14" t="s">
        <v>19</v>
      </c>
      <c r="T26" s="7"/>
      <c r="U26" s="12" t="s">
        <v>19</v>
      </c>
      <c r="V26" s="12" t="s">
        <v>255</v>
      </c>
      <c r="W26" s="14" t="s">
        <v>140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256</v>
      </c>
      <c r="AD26" t="s">
        <v>6</v>
      </c>
      <c r="AE26" t="s">
        <v>257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258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259</v>
      </c>
      <c r="H27" s="7" t="s">
        <v>260</v>
      </c>
      <c r="I27" s="7" t="s">
        <v>77</v>
      </c>
      <c r="J27" s="7" t="s">
        <v>2</v>
      </c>
      <c r="K27" s="7" t="s">
        <v>261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2" t="s">
        <v>262</v>
      </c>
      <c r="S27" s="14" t="s">
        <v>19</v>
      </c>
      <c r="T27" s="7"/>
      <c r="U27" s="12" t="s">
        <v>19</v>
      </c>
      <c r="V27" s="12" t="s">
        <v>262</v>
      </c>
      <c r="W27" s="14" t="s">
        <v>116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81</v>
      </c>
      <c r="AD27" t="s">
        <v>6</v>
      </c>
      <c r="AE27" t="s">
        <v>263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264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265</v>
      </c>
      <c r="H28" s="7" t="s">
        <v>266</v>
      </c>
      <c r="I28" s="7" t="s">
        <v>77</v>
      </c>
      <c r="J28" s="7" t="s">
        <v>2</v>
      </c>
      <c r="K28" s="7" t="s">
        <v>267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2" t="s">
        <v>268</v>
      </c>
      <c r="S28" s="14" t="s">
        <v>19</v>
      </c>
      <c r="T28" s="7"/>
      <c r="U28" s="12" t="s">
        <v>19</v>
      </c>
      <c r="V28" s="12" t="s">
        <v>268</v>
      </c>
      <c r="W28" s="14" t="s">
        <v>152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156</v>
      </c>
      <c r="H29" s="7" t="s">
        <v>157</v>
      </c>
      <c r="I29" s="7" t="s">
        <v>77</v>
      </c>
      <c r="J29" s="7" t="s">
        <v>2</v>
      </c>
      <c r="K29" s="7" t="s">
        <v>272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2" t="s">
        <v>159</v>
      </c>
      <c r="S29" s="14" t="s">
        <v>19</v>
      </c>
      <c r="T29" s="7"/>
      <c r="U29" s="12" t="s">
        <v>19</v>
      </c>
      <c r="V29" s="12" t="s">
        <v>159</v>
      </c>
      <c r="W29" s="14" t="s">
        <v>82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160</v>
      </c>
      <c r="AD29" t="s">
        <v>6</v>
      </c>
      <c r="AE29" t="s">
        <v>161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273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274</v>
      </c>
      <c r="H30" s="7" t="s">
        <v>275</v>
      </c>
      <c r="I30" s="7" t="s">
        <v>77</v>
      </c>
      <c r="J30" s="7" t="s">
        <v>2</v>
      </c>
      <c r="K30" s="7" t="s">
        <v>276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2" t="s">
        <v>133</v>
      </c>
      <c r="S30" s="14" t="s">
        <v>19</v>
      </c>
      <c r="T30" s="7"/>
      <c r="U30" s="12" t="s">
        <v>19</v>
      </c>
      <c r="V30" s="12" t="s">
        <v>133</v>
      </c>
      <c r="W30" s="14" t="s">
        <v>100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277</v>
      </c>
      <c r="AD30" t="s">
        <v>6</v>
      </c>
      <c r="AE30" t="s">
        <v>278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279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280</v>
      </c>
      <c r="H31" s="7" t="s">
        <v>281</v>
      </c>
      <c r="I31" s="7" t="s">
        <v>77</v>
      </c>
      <c r="J31" s="7" t="s">
        <v>2</v>
      </c>
      <c r="K31" s="7" t="s">
        <v>282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2" t="s">
        <v>224</v>
      </c>
      <c r="S31" s="14" t="s">
        <v>19</v>
      </c>
      <c r="T31" s="7"/>
      <c r="U31" s="12" t="s">
        <v>19</v>
      </c>
      <c r="V31" s="12" t="s">
        <v>224</v>
      </c>
      <c r="W31" s="14" t="s">
        <v>132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283</v>
      </c>
      <c r="AD31" t="s">
        <v>6</v>
      </c>
      <c r="AE31" t="s">
        <v>110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284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285</v>
      </c>
      <c r="H32" s="7" t="s">
        <v>286</v>
      </c>
      <c r="I32" s="7" t="s">
        <v>77</v>
      </c>
      <c r="J32" s="7" t="s">
        <v>2</v>
      </c>
      <c r="K32" s="7" t="s">
        <v>287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2" t="s">
        <v>288</v>
      </c>
      <c r="S32" s="14" t="s">
        <v>19</v>
      </c>
      <c r="T32" s="7"/>
      <c r="U32" s="12" t="s">
        <v>19</v>
      </c>
      <c r="V32" s="12" t="s">
        <v>288</v>
      </c>
      <c r="W32" s="14" t="s">
        <v>152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289</v>
      </c>
      <c r="AD32" t="s">
        <v>6</v>
      </c>
      <c r="AE32" t="s">
        <v>290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291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292</v>
      </c>
      <c r="H33" s="7" t="s">
        <v>293</v>
      </c>
      <c r="I33" s="7" t="s">
        <v>77</v>
      </c>
      <c r="J33" s="7" t="s">
        <v>2</v>
      </c>
      <c r="K33" s="7" t="s">
        <v>294</v>
      </c>
      <c r="L33" s="7">
        <v>2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2" t="s">
        <v>295</v>
      </c>
      <c r="S33" s="14" t="s">
        <v>19</v>
      </c>
      <c r="T33" s="7"/>
      <c r="U33" s="12" t="s">
        <v>19</v>
      </c>
      <c r="V33" s="12" t="s">
        <v>295</v>
      </c>
      <c r="W33" s="14" t="s">
        <v>296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297</v>
      </c>
      <c r="AD33" t="s">
        <v>6</v>
      </c>
      <c r="AE33" t="s">
        <v>84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298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299</v>
      </c>
      <c r="H34" s="7" t="s">
        <v>300</v>
      </c>
      <c r="I34" s="7" t="s">
        <v>77</v>
      </c>
      <c r="J34" s="7" t="s">
        <v>2</v>
      </c>
      <c r="K34" s="7" t="s">
        <v>301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2" t="s">
        <v>302</v>
      </c>
      <c r="S34" s="14" t="s">
        <v>19</v>
      </c>
      <c r="T34" s="7"/>
      <c r="U34" s="12" t="s">
        <v>19</v>
      </c>
      <c r="V34" s="12" t="s">
        <v>302</v>
      </c>
      <c r="W34" s="14" t="s">
        <v>303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304</v>
      </c>
      <c r="AD34" t="s">
        <v>6</v>
      </c>
      <c r="AE34" t="s">
        <v>305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307</v>
      </c>
      <c r="H35" s="7" t="s">
        <v>308</v>
      </c>
      <c r="I35" s="7" t="s">
        <v>77</v>
      </c>
      <c r="J35" s="7" t="s">
        <v>2</v>
      </c>
      <c r="K35" s="7" t="s">
        <v>309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2" t="s">
        <v>81</v>
      </c>
      <c r="S35" s="14" t="s">
        <v>19</v>
      </c>
      <c r="T35" s="7"/>
      <c r="U35" s="12" t="s">
        <v>19</v>
      </c>
      <c r="V35" s="12" t="s">
        <v>81</v>
      </c>
      <c r="W35" s="14" t="s">
        <v>82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83</v>
      </c>
      <c r="AD35" t="s">
        <v>6</v>
      </c>
      <c r="AE35" t="s">
        <v>310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311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312</v>
      </c>
      <c r="H36" s="7" t="s">
        <v>313</v>
      </c>
      <c r="I36" s="7" t="s">
        <v>77</v>
      </c>
      <c r="J36" s="7" t="s">
        <v>2</v>
      </c>
      <c r="K36" s="7" t="s">
        <v>314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2" t="s">
        <v>224</v>
      </c>
      <c r="S36" s="14" t="s">
        <v>19</v>
      </c>
      <c r="T36" s="7"/>
      <c r="U36" s="12" t="s">
        <v>19</v>
      </c>
      <c r="V36" s="12" t="s">
        <v>224</v>
      </c>
      <c r="W36" s="14" t="s">
        <v>82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187</v>
      </c>
      <c r="AD36" t="s">
        <v>6</v>
      </c>
      <c r="AE36" t="s">
        <v>110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315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148</v>
      </c>
      <c r="H37" s="7" t="s">
        <v>149</v>
      </c>
      <c r="I37" s="7" t="s">
        <v>77</v>
      </c>
      <c r="J37" s="7" t="s">
        <v>2</v>
      </c>
      <c r="K37" s="7" t="s">
        <v>316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2" t="s">
        <v>151</v>
      </c>
      <c r="S37" s="14" t="s">
        <v>19</v>
      </c>
      <c r="T37" s="7"/>
      <c r="U37" s="12" t="s">
        <v>19</v>
      </c>
      <c r="V37" s="12" t="s">
        <v>151</v>
      </c>
      <c r="W37" s="14" t="s">
        <v>152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153</v>
      </c>
      <c r="AD37" t="s">
        <v>6</v>
      </c>
      <c r="AE37" t="s">
        <v>154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317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318</v>
      </c>
      <c r="H38" s="7" t="s">
        <v>319</v>
      </c>
      <c r="I38" s="7" t="s">
        <v>77</v>
      </c>
      <c r="J38" s="7" t="s">
        <v>2</v>
      </c>
      <c r="K38" s="7" t="s">
        <v>320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2" t="s">
        <v>303</v>
      </c>
      <c r="S38" s="14" t="s">
        <v>19</v>
      </c>
      <c r="T38" s="7"/>
      <c r="U38" s="12" t="s">
        <v>19</v>
      </c>
      <c r="V38" s="12" t="s">
        <v>303</v>
      </c>
      <c r="W38" s="14" t="s">
        <v>201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208</v>
      </c>
      <c r="AD38" t="s">
        <v>6</v>
      </c>
      <c r="AE38" t="s">
        <v>321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322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323</v>
      </c>
      <c r="H39" s="7" t="s">
        <v>324</v>
      </c>
      <c r="I39" s="7" t="s">
        <v>77</v>
      </c>
      <c r="J39" s="7" t="s">
        <v>2</v>
      </c>
      <c r="K39" s="7" t="s">
        <v>325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2" t="s">
        <v>326</v>
      </c>
      <c r="S39" s="14" t="s">
        <v>19</v>
      </c>
      <c r="T39" s="7"/>
      <c r="U39" s="12" t="s">
        <v>19</v>
      </c>
      <c r="V39" s="12" t="s">
        <v>326</v>
      </c>
      <c r="W39" s="14" t="s">
        <v>209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327</v>
      </c>
      <c r="AD39" t="s">
        <v>6</v>
      </c>
      <c r="AE39" t="s">
        <v>328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329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330</v>
      </c>
      <c r="H40" s="7" t="s">
        <v>331</v>
      </c>
      <c r="I40" s="7" t="s">
        <v>77</v>
      </c>
      <c r="J40" s="7" t="s">
        <v>2</v>
      </c>
      <c r="K40" s="7" t="s">
        <v>332</v>
      </c>
      <c r="L40" s="7">
        <v>2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2" t="s">
        <v>333</v>
      </c>
      <c r="S40" s="14" t="s">
        <v>19</v>
      </c>
      <c r="T40" s="7"/>
      <c r="U40" s="12" t="s">
        <v>19</v>
      </c>
      <c r="V40" s="12" t="s">
        <v>333</v>
      </c>
      <c r="W40" s="14" t="s">
        <v>334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335</v>
      </c>
      <c r="AD40" t="s">
        <v>6</v>
      </c>
      <c r="AE40" t="s">
        <v>182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336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337</v>
      </c>
      <c r="H41" s="7" t="s">
        <v>338</v>
      </c>
      <c r="I41" s="7" t="s">
        <v>77</v>
      </c>
      <c r="J41" s="7" t="s">
        <v>2</v>
      </c>
      <c r="K41" s="7" t="s">
        <v>339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2" t="s">
        <v>340</v>
      </c>
      <c r="S41" s="14" t="s">
        <v>19</v>
      </c>
      <c r="T41" s="7"/>
      <c r="U41" s="12" t="s">
        <v>19</v>
      </c>
      <c r="V41" s="12" t="s">
        <v>340</v>
      </c>
      <c r="W41" s="14" t="s">
        <v>167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341</v>
      </c>
      <c r="AD41" t="s">
        <v>6</v>
      </c>
      <c r="AE41" t="s">
        <v>342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343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344</v>
      </c>
      <c r="H42" s="7" t="s">
        <v>345</v>
      </c>
      <c r="I42" s="7" t="s">
        <v>77</v>
      </c>
      <c r="J42" s="7" t="s">
        <v>2</v>
      </c>
      <c r="K42" s="7" t="s">
        <v>346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2" t="s">
        <v>347</v>
      </c>
      <c r="S42" s="14" t="s">
        <v>19</v>
      </c>
      <c r="T42" s="7"/>
      <c r="U42" s="12" t="s">
        <v>19</v>
      </c>
      <c r="V42" s="12" t="s">
        <v>347</v>
      </c>
      <c r="W42" s="14" t="s">
        <v>201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243</v>
      </c>
      <c r="AD42" t="s">
        <v>6</v>
      </c>
      <c r="AE42" t="s">
        <v>348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349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350</v>
      </c>
      <c r="H43" s="7" t="s">
        <v>351</v>
      </c>
      <c r="I43" s="7" t="s">
        <v>77</v>
      </c>
      <c r="J43" s="7" t="s">
        <v>2</v>
      </c>
      <c r="K43" s="7" t="s">
        <v>352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2" t="s">
        <v>353</v>
      </c>
      <c r="S43" s="14" t="s">
        <v>19</v>
      </c>
      <c r="T43" s="7"/>
      <c r="U43" s="12" t="s">
        <v>19</v>
      </c>
      <c r="V43" s="12" t="s">
        <v>353</v>
      </c>
      <c r="W43" s="14" t="s">
        <v>152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288</v>
      </c>
      <c r="AD43" t="s">
        <v>6</v>
      </c>
      <c r="AE43" t="s">
        <v>110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354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355</v>
      </c>
      <c r="H44" s="7" t="s">
        <v>356</v>
      </c>
      <c r="I44" s="7" t="s">
        <v>77</v>
      </c>
      <c r="J44" s="7" t="s">
        <v>2</v>
      </c>
      <c r="K44" s="7" t="s">
        <v>357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2" t="s">
        <v>358</v>
      </c>
      <c r="S44" s="14" t="s">
        <v>19</v>
      </c>
      <c r="T44" s="7"/>
      <c r="U44" s="12" t="s">
        <v>19</v>
      </c>
      <c r="V44" s="12" t="s">
        <v>358</v>
      </c>
      <c r="W44" s="14" t="s">
        <v>359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360</v>
      </c>
      <c r="AD44" t="s">
        <v>6</v>
      </c>
      <c r="AE44" t="s">
        <v>361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362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363</v>
      </c>
      <c r="H45" s="7" t="s">
        <v>364</v>
      </c>
      <c r="I45" s="7" t="s">
        <v>77</v>
      </c>
      <c r="J45" s="7" t="s">
        <v>2</v>
      </c>
      <c r="K45" s="7" t="s">
        <v>365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2" t="s">
        <v>277</v>
      </c>
      <c r="S45" s="14" t="s">
        <v>19</v>
      </c>
      <c r="T45" s="7"/>
      <c r="U45" s="12" t="s">
        <v>19</v>
      </c>
      <c r="V45" s="12" t="s">
        <v>277</v>
      </c>
      <c r="W45" s="14" t="s">
        <v>124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193</v>
      </c>
      <c r="AD45" t="s">
        <v>6</v>
      </c>
      <c r="AE45" t="s">
        <v>366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367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368</v>
      </c>
      <c r="H46" s="7" t="s">
        <v>369</v>
      </c>
      <c r="I46" s="7" t="s">
        <v>77</v>
      </c>
      <c r="J46" s="7" t="s">
        <v>2</v>
      </c>
      <c r="K46" s="7" t="s">
        <v>370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2" t="s">
        <v>117</v>
      </c>
      <c r="S46" s="14" t="s">
        <v>19</v>
      </c>
      <c r="T46" s="7"/>
      <c r="U46" s="12" t="s">
        <v>19</v>
      </c>
      <c r="V46" s="12" t="s">
        <v>117</v>
      </c>
      <c r="W46" s="14" t="s">
        <v>201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371</v>
      </c>
      <c r="AD46" t="s">
        <v>6</v>
      </c>
      <c r="AE46" t="s">
        <v>110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372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373</v>
      </c>
      <c r="H47" s="7" t="s">
        <v>374</v>
      </c>
      <c r="I47" s="7" t="s">
        <v>77</v>
      </c>
      <c r="J47" s="7" t="s">
        <v>2</v>
      </c>
      <c r="K47" s="7" t="s">
        <v>375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2" t="s">
        <v>187</v>
      </c>
      <c r="S47" s="14" t="s">
        <v>19</v>
      </c>
      <c r="T47" s="7"/>
      <c r="U47" s="12" t="s">
        <v>19</v>
      </c>
      <c r="V47" s="12" t="s">
        <v>187</v>
      </c>
      <c r="W47" s="14" t="s">
        <v>188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166</v>
      </c>
      <c r="AD47" t="s">
        <v>6</v>
      </c>
      <c r="AE47" t="s">
        <v>376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377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378</v>
      </c>
      <c r="H48" s="7" t="s">
        <v>379</v>
      </c>
      <c r="I48" s="7" t="s">
        <v>77</v>
      </c>
      <c r="J48" s="7" t="s">
        <v>2</v>
      </c>
      <c r="K48" s="7" t="s">
        <v>380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2" t="s">
        <v>381</v>
      </c>
      <c r="S48" s="14" t="s">
        <v>19</v>
      </c>
      <c r="T48" s="7"/>
      <c r="U48" s="12" t="s">
        <v>19</v>
      </c>
      <c r="V48" s="12" t="s">
        <v>381</v>
      </c>
      <c r="W48" s="14" t="s">
        <v>100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193</v>
      </c>
      <c r="AD48" t="s">
        <v>6</v>
      </c>
      <c r="AE48" t="s">
        <v>382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383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384</v>
      </c>
      <c r="H49" s="7" t="s">
        <v>385</v>
      </c>
      <c r="I49" s="7" t="s">
        <v>77</v>
      </c>
      <c r="J49" s="7" t="s">
        <v>2</v>
      </c>
      <c r="K49" s="7" t="s">
        <v>386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2" t="s">
        <v>387</v>
      </c>
      <c r="S49" s="14" t="s">
        <v>19</v>
      </c>
      <c r="T49" s="7"/>
      <c r="U49" s="12" t="s">
        <v>19</v>
      </c>
      <c r="V49" s="12" t="s">
        <v>387</v>
      </c>
      <c r="W49" s="14" t="s">
        <v>388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389</v>
      </c>
      <c r="AD49" t="s">
        <v>6</v>
      </c>
      <c r="AE49" t="s">
        <v>390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391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392</v>
      </c>
      <c r="H50" s="7" t="s">
        <v>393</v>
      </c>
      <c r="I50" s="7" t="s">
        <v>77</v>
      </c>
      <c r="J50" s="7" t="s">
        <v>2</v>
      </c>
      <c r="K50" s="7" t="s">
        <v>394</v>
      </c>
      <c r="L50" s="7">
        <v>2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2" t="s">
        <v>395</v>
      </c>
      <c r="S50" s="14" t="s">
        <v>19</v>
      </c>
      <c r="T50" s="7"/>
      <c r="U50" s="12" t="s">
        <v>19</v>
      </c>
      <c r="V50" s="12" t="s">
        <v>395</v>
      </c>
      <c r="W50" s="14" t="s">
        <v>100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381</v>
      </c>
      <c r="AD50" t="s">
        <v>6</v>
      </c>
      <c r="AE50" t="s">
        <v>376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396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397</v>
      </c>
      <c r="H51" s="7" t="s">
        <v>398</v>
      </c>
      <c r="I51" s="7" t="s">
        <v>77</v>
      </c>
      <c r="J51" s="7" t="s">
        <v>2</v>
      </c>
      <c r="K51" s="7" t="s">
        <v>399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2" t="s">
        <v>400</v>
      </c>
      <c r="S51" s="14" t="s">
        <v>19</v>
      </c>
      <c r="T51" s="7"/>
      <c r="U51" s="12" t="s">
        <v>19</v>
      </c>
      <c r="V51" s="12" t="s">
        <v>400</v>
      </c>
      <c r="W51" s="14" t="s">
        <v>140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269</v>
      </c>
      <c r="AD51" t="s">
        <v>6</v>
      </c>
      <c r="AE51" t="s">
        <v>118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401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402</v>
      </c>
      <c r="H52" s="7" t="s">
        <v>403</v>
      </c>
      <c r="I52" s="7" t="s">
        <v>77</v>
      </c>
      <c r="J52" s="7" t="s">
        <v>2</v>
      </c>
      <c r="K52" s="7" t="s">
        <v>404</v>
      </c>
      <c r="L52" s="7">
        <v>1</v>
      </c>
      <c r="M52" s="7">
        <v>2</v>
      </c>
      <c r="N52" s="7" t="s">
        <v>90</v>
      </c>
      <c r="O52" s="7" t="s">
        <v>90</v>
      </c>
      <c r="P52" s="7" t="s">
        <v>80</v>
      </c>
      <c r="Q52" s="7"/>
      <c r="R52" s="12" t="s">
        <v>405</v>
      </c>
      <c r="S52" s="14" t="s">
        <v>19</v>
      </c>
      <c r="T52" s="7"/>
      <c r="U52" s="12" t="s">
        <v>19</v>
      </c>
      <c r="V52" s="12" t="s">
        <v>405</v>
      </c>
      <c r="W52" s="14" t="s">
        <v>406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407</v>
      </c>
      <c r="AD52" t="s">
        <v>6</v>
      </c>
      <c r="AE52" t="s">
        <v>408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409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410</v>
      </c>
      <c r="H53" s="7" t="s">
        <v>411</v>
      </c>
      <c r="I53" s="7" t="s">
        <v>77</v>
      </c>
      <c r="J53" s="7" t="s">
        <v>2</v>
      </c>
      <c r="K53" s="7" t="s">
        <v>412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2" t="s">
        <v>353</v>
      </c>
      <c r="S53" s="14" t="s">
        <v>19</v>
      </c>
      <c r="T53" s="7"/>
      <c r="U53" s="12" t="s">
        <v>19</v>
      </c>
      <c r="V53" s="12" t="s">
        <v>353</v>
      </c>
      <c r="W53" s="14" t="s">
        <v>140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153</v>
      </c>
      <c r="AD53" t="s">
        <v>6</v>
      </c>
      <c r="AE53" t="s">
        <v>413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414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415</v>
      </c>
      <c r="H54" s="7" t="s">
        <v>416</v>
      </c>
      <c r="I54" s="7" t="s">
        <v>77</v>
      </c>
      <c r="J54" s="7" t="s">
        <v>2</v>
      </c>
      <c r="K54" s="7" t="s">
        <v>417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2" t="s">
        <v>418</v>
      </c>
      <c r="S54" s="14" t="s">
        <v>19</v>
      </c>
      <c r="T54" s="7"/>
      <c r="U54" s="12" t="s">
        <v>19</v>
      </c>
      <c r="V54" s="12" t="s">
        <v>418</v>
      </c>
      <c r="W54" s="14" t="s">
        <v>140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419</v>
      </c>
      <c r="AD54" t="s">
        <v>6</v>
      </c>
      <c r="AE54" t="s">
        <v>342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420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421</v>
      </c>
      <c r="H55" s="7" t="s">
        <v>422</v>
      </c>
      <c r="I55" s="7" t="s">
        <v>77</v>
      </c>
      <c r="J55" s="7" t="s">
        <v>2</v>
      </c>
      <c r="K55" s="7" t="s">
        <v>423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2" t="s">
        <v>81</v>
      </c>
      <c r="S55" s="14" t="s">
        <v>19</v>
      </c>
      <c r="T55" s="7"/>
      <c r="U55" s="12" t="s">
        <v>19</v>
      </c>
      <c r="V55" s="12" t="s">
        <v>81</v>
      </c>
      <c r="W55" s="14" t="s">
        <v>424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223</v>
      </c>
      <c r="AD55" t="s">
        <v>6</v>
      </c>
      <c r="AE55" t="s">
        <v>290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425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426</v>
      </c>
      <c r="H56" s="7" t="s">
        <v>427</v>
      </c>
      <c r="I56" s="7" t="s">
        <v>77</v>
      </c>
      <c r="J56" s="7" t="s">
        <v>2</v>
      </c>
      <c r="K56" s="7" t="s">
        <v>428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2" t="s">
        <v>389</v>
      </c>
      <c r="S56" s="14" t="s">
        <v>19</v>
      </c>
      <c r="T56" s="7"/>
      <c r="U56" s="12" t="s">
        <v>19</v>
      </c>
      <c r="V56" s="12" t="s">
        <v>389</v>
      </c>
      <c r="W56" s="14" t="s">
        <v>108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174</v>
      </c>
      <c r="AD56" t="s">
        <v>6</v>
      </c>
      <c r="AE56" t="s">
        <v>182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429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430</v>
      </c>
      <c r="H57" s="7" t="s">
        <v>431</v>
      </c>
      <c r="I57" s="7" t="s">
        <v>77</v>
      </c>
      <c r="J57" s="7" t="s">
        <v>2</v>
      </c>
      <c r="K57" s="7" t="s">
        <v>432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2" t="s">
        <v>433</v>
      </c>
      <c r="S57" s="14" t="s">
        <v>19</v>
      </c>
      <c r="T57" s="7"/>
      <c r="U57" s="12" t="s">
        <v>19</v>
      </c>
      <c r="V57" s="12" t="s">
        <v>433</v>
      </c>
      <c r="W57" s="14" t="s">
        <v>434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435</v>
      </c>
      <c r="AD57" t="s">
        <v>6</v>
      </c>
      <c r="AE57" t="s">
        <v>436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437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438</v>
      </c>
      <c r="H58" s="7" t="s">
        <v>439</v>
      </c>
      <c r="I58" s="7" t="s">
        <v>77</v>
      </c>
      <c r="J58" s="7" t="s">
        <v>2</v>
      </c>
      <c r="K58" s="7" t="s">
        <v>440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2" t="s">
        <v>223</v>
      </c>
      <c r="S58" s="14" t="s">
        <v>19</v>
      </c>
      <c r="T58" s="7"/>
      <c r="U58" s="12" t="s">
        <v>19</v>
      </c>
      <c r="V58" s="12" t="s">
        <v>223</v>
      </c>
      <c r="W58" s="14" t="s">
        <v>108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224</v>
      </c>
      <c r="AD58" t="s">
        <v>6</v>
      </c>
      <c r="AE58" t="s">
        <v>441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442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443</v>
      </c>
      <c r="H59" s="7" t="s">
        <v>444</v>
      </c>
      <c r="I59" s="7" t="s">
        <v>77</v>
      </c>
      <c r="J59" s="7" t="s">
        <v>2</v>
      </c>
      <c r="K59" s="7" t="s">
        <v>445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2" t="s">
        <v>216</v>
      </c>
      <c r="S59" s="14" t="s">
        <v>19</v>
      </c>
      <c r="T59" s="7"/>
      <c r="U59" s="12" t="s">
        <v>19</v>
      </c>
      <c r="V59" s="12" t="s">
        <v>216</v>
      </c>
      <c r="W59" s="14" t="s">
        <v>82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303</v>
      </c>
      <c r="AD59" t="s">
        <v>6</v>
      </c>
      <c r="AE59" t="s">
        <v>446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447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448</v>
      </c>
      <c r="H60" s="7" t="s">
        <v>449</v>
      </c>
      <c r="I60" s="7" t="s">
        <v>77</v>
      </c>
      <c r="J60" s="7" t="s">
        <v>2</v>
      </c>
      <c r="K60" s="7" t="s">
        <v>450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2" t="s">
        <v>166</v>
      </c>
      <c r="S60" s="14" t="s">
        <v>19</v>
      </c>
      <c r="T60" s="7"/>
      <c r="U60" s="12" t="s">
        <v>19</v>
      </c>
      <c r="V60" s="12" t="s">
        <v>166</v>
      </c>
      <c r="W60" s="14" t="s">
        <v>116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237</v>
      </c>
      <c r="AD60" t="s">
        <v>6</v>
      </c>
      <c r="AE60" t="s">
        <v>451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452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453</v>
      </c>
      <c r="H61" s="7" t="s">
        <v>454</v>
      </c>
      <c r="I61" s="7" t="s">
        <v>77</v>
      </c>
      <c r="J61" s="7" t="s">
        <v>2</v>
      </c>
      <c r="K61" s="7" t="s">
        <v>455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2" t="s">
        <v>174</v>
      </c>
      <c r="S61" s="14" t="s">
        <v>19</v>
      </c>
      <c r="T61" s="7"/>
      <c r="U61" s="12" t="s">
        <v>19</v>
      </c>
      <c r="V61" s="12" t="s">
        <v>174</v>
      </c>
      <c r="W61" s="14" t="s">
        <v>100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340</v>
      </c>
      <c r="AD61" t="s">
        <v>6</v>
      </c>
      <c r="AE61" t="s">
        <v>456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457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458</v>
      </c>
      <c r="H62" s="7" t="s">
        <v>459</v>
      </c>
      <c r="I62" s="7" t="s">
        <v>77</v>
      </c>
      <c r="J62" s="7" t="s">
        <v>2</v>
      </c>
      <c r="K62" s="7" t="s">
        <v>460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2" t="s">
        <v>461</v>
      </c>
      <c r="S62" s="14" t="s">
        <v>19</v>
      </c>
      <c r="T62" s="7"/>
      <c r="U62" s="12" t="s">
        <v>19</v>
      </c>
      <c r="V62" s="12" t="s">
        <v>461</v>
      </c>
      <c r="W62" s="14" t="s">
        <v>359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159</v>
      </c>
      <c r="AD62" t="s">
        <v>6</v>
      </c>
      <c r="AE62" t="s">
        <v>462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463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156</v>
      </c>
      <c r="H63" s="7" t="s">
        <v>157</v>
      </c>
      <c r="I63" s="7" t="s">
        <v>77</v>
      </c>
      <c r="J63" s="7" t="s">
        <v>2</v>
      </c>
      <c r="K63" s="7" t="s">
        <v>464</v>
      </c>
      <c r="L63" s="7">
        <v>1</v>
      </c>
      <c r="M63" s="7">
        <v>1</v>
      </c>
      <c r="N63" s="7" t="s">
        <v>465</v>
      </c>
      <c r="O63" s="7" t="s">
        <v>79</v>
      </c>
      <c r="P63" s="7" t="s">
        <v>80</v>
      </c>
      <c r="Q63" s="7"/>
      <c r="R63" s="12" t="s">
        <v>466</v>
      </c>
      <c r="S63" s="14" t="s">
        <v>19</v>
      </c>
      <c r="T63" s="7"/>
      <c r="U63" s="12" t="s">
        <v>19</v>
      </c>
      <c r="V63" s="12" t="s">
        <v>466</v>
      </c>
      <c r="W63" s="14" t="s">
        <v>467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468</v>
      </c>
      <c r="AD63" t="s">
        <v>6</v>
      </c>
      <c r="AE63" t="s">
        <v>161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469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470</v>
      </c>
      <c r="H64" s="7" t="s">
        <v>471</v>
      </c>
      <c r="I64" s="7" t="s">
        <v>77</v>
      </c>
      <c r="J64" s="7" t="s">
        <v>2</v>
      </c>
      <c r="K64" s="7" t="s">
        <v>472</v>
      </c>
      <c r="L64" s="7">
        <v>1</v>
      </c>
      <c r="M64" s="7">
        <v>1</v>
      </c>
      <c r="N64" s="7" t="s">
        <v>473</v>
      </c>
      <c r="O64" s="7" t="s">
        <v>79</v>
      </c>
      <c r="P64" s="7" t="s">
        <v>80</v>
      </c>
      <c r="Q64" s="7"/>
      <c r="R64" s="12" t="s">
        <v>474</v>
      </c>
      <c r="S64" s="14" t="s">
        <v>19</v>
      </c>
      <c r="T64" s="7"/>
      <c r="U64" s="12" t="s">
        <v>19</v>
      </c>
      <c r="V64" s="12" t="s">
        <v>474</v>
      </c>
      <c r="W64" s="14" t="s">
        <v>424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475</v>
      </c>
      <c r="AD64" t="s">
        <v>6</v>
      </c>
      <c r="AE64" t="s">
        <v>476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477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478</v>
      </c>
      <c r="H65" s="7" t="s">
        <v>479</v>
      </c>
      <c r="I65" s="7" t="s">
        <v>77</v>
      </c>
      <c r="J65" s="7" t="s">
        <v>2</v>
      </c>
      <c r="K65" s="7" t="s">
        <v>480</v>
      </c>
      <c r="L65" s="7">
        <v>3</v>
      </c>
      <c r="M65" s="7">
        <v>1</v>
      </c>
      <c r="N65" s="7" t="s">
        <v>90</v>
      </c>
      <c r="O65" s="7" t="s">
        <v>79</v>
      </c>
      <c r="P65" s="7" t="s">
        <v>80</v>
      </c>
      <c r="Q65" s="7"/>
      <c r="R65" s="12" t="s">
        <v>481</v>
      </c>
      <c r="S65" s="14" t="s">
        <v>19</v>
      </c>
      <c r="T65" s="7"/>
      <c r="U65" s="12" t="s">
        <v>19</v>
      </c>
      <c r="V65" s="12" t="s">
        <v>481</v>
      </c>
      <c r="W65" s="14" t="s">
        <v>243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482</v>
      </c>
      <c r="AD65" t="s">
        <v>6</v>
      </c>
      <c r="AE65" t="s">
        <v>483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484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485</v>
      </c>
      <c r="H66" s="7" t="s">
        <v>486</v>
      </c>
      <c r="I66" s="7" t="s">
        <v>77</v>
      </c>
      <c r="J66" s="7" t="s">
        <v>2</v>
      </c>
      <c r="K66" s="7" t="s">
        <v>487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2" t="s">
        <v>395</v>
      </c>
      <c r="S66" s="14" t="s">
        <v>19</v>
      </c>
      <c r="T66" s="7"/>
      <c r="U66" s="12" t="s">
        <v>19</v>
      </c>
      <c r="V66" s="12" t="s">
        <v>395</v>
      </c>
      <c r="W66" s="14" t="s">
        <v>488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489</v>
      </c>
      <c r="AD66" t="s">
        <v>6</v>
      </c>
      <c r="AE66" t="s">
        <v>490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491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492</v>
      </c>
      <c r="H67" s="7" t="s">
        <v>493</v>
      </c>
      <c r="I67" s="7" t="s">
        <v>77</v>
      </c>
      <c r="J67" s="7" t="s">
        <v>2</v>
      </c>
      <c r="K67" s="7" t="s">
        <v>494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2" t="s">
        <v>360</v>
      </c>
      <c r="S67" s="14" t="s">
        <v>19</v>
      </c>
      <c r="T67" s="7"/>
      <c r="U67" s="12" t="s">
        <v>19</v>
      </c>
      <c r="V67" s="12" t="s">
        <v>360</v>
      </c>
      <c r="W67" s="14" t="s">
        <v>495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496</v>
      </c>
      <c r="AD67" t="s">
        <v>6</v>
      </c>
      <c r="AE67" t="s">
        <v>441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497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498</v>
      </c>
      <c r="H68" s="7" t="s">
        <v>499</v>
      </c>
      <c r="I68" s="7" t="s">
        <v>77</v>
      </c>
      <c r="J68" s="7" t="s">
        <v>2</v>
      </c>
      <c r="K68" s="7" t="s">
        <v>500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2" t="s">
        <v>501</v>
      </c>
      <c r="S68" s="14" t="s">
        <v>19</v>
      </c>
      <c r="T68" s="7"/>
      <c r="U68" s="12" t="s">
        <v>19</v>
      </c>
      <c r="V68" s="12" t="s">
        <v>501</v>
      </c>
      <c r="W68" s="14" t="s">
        <v>495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389</v>
      </c>
      <c r="AD68" t="s">
        <v>6</v>
      </c>
      <c r="AE68" t="s">
        <v>502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503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504</v>
      </c>
      <c r="H69" s="7" t="s">
        <v>505</v>
      </c>
      <c r="I69" s="7" t="s">
        <v>77</v>
      </c>
      <c r="J69" s="7" t="s">
        <v>2</v>
      </c>
      <c r="K69" s="7" t="s">
        <v>506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2" t="s">
        <v>501</v>
      </c>
      <c r="S69" s="14" t="s">
        <v>19</v>
      </c>
      <c r="T69" s="7"/>
      <c r="U69" s="12" t="s">
        <v>19</v>
      </c>
      <c r="V69" s="12" t="s">
        <v>501</v>
      </c>
      <c r="W69" s="14" t="s">
        <v>495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389</v>
      </c>
      <c r="AD69" t="s">
        <v>6</v>
      </c>
      <c r="AE69" t="s">
        <v>94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507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508</v>
      </c>
      <c r="H70" s="7" t="s">
        <v>509</v>
      </c>
      <c r="I70" s="7" t="s">
        <v>77</v>
      </c>
      <c r="J70" s="7" t="s">
        <v>2</v>
      </c>
      <c r="K70" s="7" t="s">
        <v>510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2" t="s">
        <v>475</v>
      </c>
      <c r="S70" s="14" t="s">
        <v>19</v>
      </c>
      <c r="T70" s="7"/>
      <c r="U70" s="12" t="s">
        <v>19</v>
      </c>
      <c r="V70" s="12" t="s">
        <v>475</v>
      </c>
      <c r="W70" s="14" t="s">
        <v>511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512</v>
      </c>
      <c r="AD70" t="s">
        <v>6</v>
      </c>
      <c r="AE70" t="s">
        <v>441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513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514</v>
      </c>
      <c r="H71" s="7" t="s">
        <v>515</v>
      </c>
      <c r="I71" s="7" t="s">
        <v>77</v>
      </c>
      <c r="J71" s="7" t="s">
        <v>2</v>
      </c>
      <c r="K71" s="7" t="s">
        <v>516</v>
      </c>
      <c r="L71" s="7">
        <v>2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2" t="s">
        <v>517</v>
      </c>
      <c r="S71" s="14" t="s">
        <v>19</v>
      </c>
      <c r="T71" s="7"/>
      <c r="U71" s="12" t="s">
        <v>19</v>
      </c>
      <c r="V71" s="12" t="s">
        <v>517</v>
      </c>
      <c r="W71" s="14" t="s">
        <v>518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519</v>
      </c>
      <c r="AD71" t="s">
        <v>6</v>
      </c>
      <c r="AE71" t="s">
        <v>520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521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522</v>
      </c>
      <c r="H72" s="7" t="s">
        <v>523</v>
      </c>
      <c r="I72" s="7" t="s">
        <v>77</v>
      </c>
      <c r="J72" s="7" t="s">
        <v>2</v>
      </c>
      <c r="K72" s="7" t="s">
        <v>524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2" t="s">
        <v>525</v>
      </c>
      <c r="S72" s="14" t="s">
        <v>19</v>
      </c>
      <c r="T72" s="7"/>
      <c r="U72" s="12" t="s">
        <v>19</v>
      </c>
      <c r="V72" s="12" t="s">
        <v>525</v>
      </c>
      <c r="W72" s="14" t="s">
        <v>100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115</v>
      </c>
      <c r="AD72" t="s">
        <v>6</v>
      </c>
      <c r="AE72" t="s">
        <v>134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526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527</v>
      </c>
      <c r="H73" s="7" t="s">
        <v>528</v>
      </c>
      <c r="I73" s="7" t="s">
        <v>77</v>
      </c>
      <c r="J73" s="7" t="s">
        <v>2</v>
      </c>
      <c r="K73" s="7" t="s">
        <v>529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2" t="s">
        <v>151</v>
      </c>
      <c r="S73" s="14" t="s">
        <v>19</v>
      </c>
      <c r="T73" s="7"/>
      <c r="U73" s="12" t="s">
        <v>19</v>
      </c>
      <c r="V73" s="12" t="s">
        <v>151</v>
      </c>
      <c r="W73" s="14" t="s">
        <v>132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530</v>
      </c>
      <c r="AD73" t="s">
        <v>6</v>
      </c>
      <c r="AE73" t="s">
        <v>110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531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532</v>
      </c>
      <c r="H74" s="7" t="s">
        <v>533</v>
      </c>
      <c r="I74" s="7" t="s">
        <v>77</v>
      </c>
      <c r="J74" s="7" t="s">
        <v>2</v>
      </c>
      <c r="K74" s="7" t="s">
        <v>534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2" t="s">
        <v>535</v>
      </c>
      <c r="S74" s="14" t="s">
        <v>19</v>
      </c>
      <c r="T74" s="7"/>
      <c r="U74" s="12" t="s">
        <v>19</v>
      </c>
      <c r="V74" s="12" t="s">
        <v>535</v>
      </c>
      <c r="W74" s="14" t="s">
        <v>82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536</v>
      </c>
      <c r="AD74" t="s">
        <v>6</v>
      </c>
      <c r="AE74" t="s">
        <v>537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538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539</v>
      </c>
      <c r="H75" s="7" t="s">
        <v>540</v>
      </c>
      <c r="I75" s="7" t="s">
        <v>77</v>
      </c>
      <c r="J75" s="7" t="s">
        <v>2</v>
      </c>
      <c r="K75" s="7" t="s">
        <v>541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2" t="s">
        <v>542</v>
      </c>
      <c r="S75" s="14" t="s">
        <v>19</v>
      </c>
      <c r="T75" s="7"/>
      <c r="U75" s="12" t="s">
        <v>19</v>
      </c>
      <c r="V75" s="12" t="s">
        <v>542</v>
      </c>
      <c r="W75" s="14" t="s">
        <v>140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181</v>
      </c>
      <c r="AD75" t="s">
        <v>6</v>
      </c>
      <c r="AE75" t="s">
        <v>543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544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545</v>
      </c>
      <c r="H76" s="7" t="s">
        <v>546</v>
      </c>
      <c r="I76" s="7" t="s">
        <v>77</v>
      </c>
      <c r="J76" s="7" t="s">
        <v>2</v>
      </c>
      <c r="K76" s="7" t="s">
        <v>547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2" t="s">
        <v>548</v>
      </c>
      <c r="S76" s="14" t="s">
        <v>19</v>
      </c>
      <c r="T76" s="7"/>
      <c r="U76" s="12" t="s">
        <v>19</v>
      </c>
      <c r="V76" s="12" t="s">
        <v>548</v>
      </c>
      <c r="W76" s="14" t="s">
        <v>140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525</v>
      </c>
      <c r="AD76" t="s">
        <v>6</v>
      </c>
      <c r="AE76" t="s">
        <v>110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549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550</v>
      </c>
      <c r="H77" s="7" t="s">
        <v>551</v>
      </c>
      <c r="I77" s="7" t="s">
        <v>77</v>
      </c>
      <c r="J77" s="7" t="s">
        <v>2</v>
      </c>
      <c r="K77" s="7" t="s">
        <v>552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2" t="s">
        <v>553</v>
      </c>
      <c r="S77" s="14" t="s">
        <v>19</v>
      </c>
      <c r="T77" s="7"/>
      <c r="U77" s="12" t="s">
        <v>19</v>
      </c>
      <c r="V77" s="12" t="s">
        <v>553</v>
      </c>
      <c r="W77" s="14" t="s">
        <v>495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554</v>
      </c>
      <c r="AD77" t="s">
        <v>6</v>
      </c>
      <c r="AE77" t="s">
        <v>110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555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556</v>
      </c>
      <c r="H78" s="7" t="s">
        <v>557</v>
      </c>
      <c r="I78" s="7" t="s">
        <v>77</v>
      </c>
      <c r="J78" s="7" t="s">
        <v>2</v>
      </c>
      <c r="K78" s="7" t="s">
        <v>558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2" t="s">
        <v>193</v>
      </c>
      <c r="S78" s="14" t="s">
        <v>19</v>
      </c>
      <c r="T78" s="7"/>
      <c r="U78" s="12" t="s">
        <v>19</v>
      </c>
      <c r="V78" s="12" t="s">
        <v>193</v>
      </c>
      <c r="W78" s="14" t="s">
        <v>424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559</v>
      </c>
      <c r="AD78" t="s">
        <v>6</v>
      </c>
      <c r="AE78" t="s">
        <v>560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561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148</v>
      </c>
      <c r="H79" s="7" t="s">
        <v>149</v>
      </c>
      <c r="I79" s="7" t="s">
        <v>77</v>
      </c>
      <c r="J79" s="7" t="s">
        <v>2</v>
      </c>
      <c r="K79" s="7" t="s">
        <v>562</v>
      </c>
      <c r="L79" s="7">
        <v>1</v>
      </c>
      <c r="M79" s="7">
        <v>2</v>
      </c>
      <c r="N79" s="7" t="s">
        <v>90</v>
      </c>
      <c r="O79" s="7" t="s">
        <v>90</v>
      </c>
      <c r="P79" s="7" t="s">
        <v>80</v>
      </c>
      <c r="Q79" s="7"/>
      <c r="R79" s="12" t="s">
        <v>563</v>
      </c>
      <c r="S79" s="14" t="s">
        <v>19</v>
      </c>
      <c r="T79" s="7"/>
      <c r="U79" s="12" t="s">
        <v>19</v>
      </c>
      <c r="V79" s="12" t="s">
        <v>563</v>
      </c>
      <c r="W79" s="14" t="s">
        <v>564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565</v>
      </c>
      <c r="AD79" t="s">
        <v>6</v>
      </c>
      <c r="AE79" t="s">
        <v>154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566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567</v>
      </c>
      <c r="H80" s="7" t="s">
        <v>568</v>
      </c>
      <c r="I80" s="7" t="s">
        <v>77</v>
      </c>
      <c r="J80" s="7" t="s">
        <v>2</v>
      </c>
      <c r="K80" s="7" t="s">
        <v>569</v>
      </c>
      <c r="L80" s="7">
        <v>2</v>
      </c>
      <c r="M80" s="7">
        <v>1</v>
      </c>
      <c r="N80" s="7" t="s">
        <v>90</v>
      </c>
      <c r="O80" s="7" t="s">
        <v>79</v>
      </c>
      <c r="P80" s="7" t="s">
        <v>80</v>
      </c>
      <c r="Q80" s="7"/>
      <c r="R80" s="12" t="s">
        <v>570</v>
      </c>
      <c r="S80" s="14" t="s">
        <v>19</v>
      </c>
      <c r="T80" s="7"/>
      <c r="U80" s="12" t="s">
        <v>19</v>
      </c>
      <c r="V80" s="12" t="s">
        <v>570</v>
      </c>
      <c r="W80" s="14" t="s">
        <v>571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572</v>
      </c>
      <c r="AD80" t="s">
        <v>6</v>
      </c>
      <c r="AE80" t="s">
        <v>573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574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575</v>
      </c>
      <c r="H81" s="7" t="s">
        <v>576</v>
      </c>
      <c r="I81" s="7" t="s">
        <v>77</v>
      </c>
      <c r="J81" s="7" t="s">
        <v>2</v>
      </c>
      <c r="K81" s="7" t="s">
        <v>577</v>
      </c>
      <c r="L81" s="7">
        <v>1</v>
      </c>
      <c r="M81" s="7">
        <v>1</v>
      </c>
      <c r="N81" s="7" t="s">
        <v>90</v>
      </c>
      <c r="O81" s="7" t="s">
        <v>79</v>
      </c>
      <c r="P81" s="7" t="s">
        <v>80</v>
      </c>
      <c r="Q81" s="7"/>
      <c r="R81" s="12" t="s">
        <v>578</v>
      </c>
      <c r="S81" s="14" t="s">
        <v>19</v>
      </c>
      <c r="T81" s="7"/>
      <c r="U81" s="12" t="s">
        <v>19</v>
      </c>
      <c r="V81" s="12" t="s">
        <v>578</v>
      </c>
      <c r="W81" s="14" t="s">
        <v>579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358</v>
      </c>
      <c r="AD81" t="s">
        <v>6</v>
      </c>
      <c r="AE81" t="s">
        <v>580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581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582</v>
      </c>
      <c r="H82" s="7" t="s">
        <v>583</v>
      </c>
      <c r="I82" s="7" t="s">
        <v>77</v>
      </c>
      <c r="J82" s="7" t="s">
        <v>2</v>
      </c>
      <c r="K82" s="7" t="s">
        <v>584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2" t="s">
        <v>585</v>
      </c>
      <c r="S82" s="14" t="s">
        <v>19</v>
      </c>
      <c r="T82" s="7"/>
      <c r="U82" s="12" t="s">
        <v>19</v>
      </c>
      <c r="V82" s="12" t="s">
        <v>585</v>
      </c>
      <c r="W82" s="14" t="s">
        <v>108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151</v>
      </c>
      <c r="AD82" t="s">
        <v>6</v>
      </c>
      <c r="AE82" t="s">
        <v>490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586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587</v>
      </c>
      <c r="H83" s="7" t="s">
        <v>588</v>
      </c>
      <c r="I83" s="7" t="s">
        <v>77</v>
      </c>
      <c r="J83" s="7" t="s">
        <v>2</v>
      </c>
      <c r="K83" s="7" t="s">
        <v>589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2" t="s">
        <v>237</v>
      </c>
      <c r="S83" s="14" t="s">
        <v>19</v>
      </c>
      <c r="T83" s="7"/>
      <c r="U83" s="12" t="s">
        <v>19</v>
      </c>
      <c r="V83" s="12" t="s">
        <v>237</v>
      </c>
      <c r="W83" s="14" t="s">
        <v>82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244</v>
      </c>
      <c r="AD83" t="s">
        <v>6</v>
      </c>
      <c r="AE83" t="s">
        <v>590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591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592</v>
      </c>
      <c r="H84" s="7" t="s">
        <v>593</v>
      </c>
      <c r="I84" s="7" t="s">
        <v>77</v>
      </c>
      <c r="J84" s="7" t="s">
        <v>2</v>
      </c>
      <c r="K84" s="7" t="s">
        <v>594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2" t="s">
        <v>595</v>
      </c>
      <c r="S84" s="14" t="s">
        <v>19</v>
      </c>
      <c r="T84" s="7"/>
      <c r="U84" s="12" t="s">
        <v>19</v>
      </c>
      <c r="V84" s="12" t="s">
        <v>595</v>
      </c>
      <c r="W84" s="14" t="s">
        <v>237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596</v>
      </c>
      <c r="AD84" t="s">
        <v>6</v>
      </c>
      <c r="AE84" t="s">
        <v>597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598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599</v>
      </c>
      <c r="H85" s="7" t="s">
        <v>600</v>
      </c>
      <c r="I85" s="7" t="s">
        <v>77</v>
      </c>
      <c r="J85" s="7" t="s">
        <v>2</v>
      </c>
      <c r="K85" s="7" t="s">
        <v>601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2" t="s">
        <v>387</v>
      </c>
      <c r="S85" s="14" t="s">
        <v>19</v>
      </c>
      <c r="T85" s="7"/>
      <c r="U85" s="12" t="s">
        <v>19</v>
      </c>
      <c r="V85" s="12" t="s">
        <v>387</v>
      </c>
      <c r="W85" s="14" t="s">
        <v>511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173</v>
      </c>
      <c r="AD85" t="s">
        <v>6</v>
      </c>
      <c r="AE85" t="s">
        <v>602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603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604</v>
      </c>
      <c r="H86" s="7" t="s">
        <v>605</v>
      </c>
      <c r="I86" s="7" t="s">
        <v>77</v>
      </c>
      <c r="J86" s="7" t="s">
        <v>2</v>
      </c>
      <c r="K86" s="7" t="s">
        <v>606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2" t="s">
        <v>117</v>
      </c>
      <c r="S86" s="14" t="s">
        <v>19</v>
      </c>
      <c r="T86" s="7"/>
      <c r="U86" s="12" t="s">
        <v>19</v>
      </c>
      <c r="V86" s="12" t="s">
        <v>117</v>
      </c>
      <c r="W86" s="14" t="s">
        <v>388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607</v>
      </c>
      <c r="AD86" t="s">
        <v>6</v>
      </c>
      <c r="AE86" t="s">
        <v>84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608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609</v>
      </c>
      <c r="H87" s="7" t="s">
        <v>610</v>
      </c>
      <c r="I87" s="7" t="s">
        <v>77</v>
      </c>
      <c r="J87" s="7" t="s">
        <v>2</v>
      </c>
      <c r="K87" s="7" t="s">
        <v>611</v>
      </c>
      <c r="L87" s="7">
        <v>2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2" t="s">
        <v>612</v>
      </c>
      <c r="S87" s="14" t="s">
        <v>19</v>
      </c>
      <c r="T87" s="7"/>
      <c r="U87" s="12" t="s">
        <v>19</v>
      </c>
      <c r="V87" s="12" t="s">
        <v>612</v>
      </c>
      <c r="W87" s="14" t="s">
        <v>359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468</v>
      </c>
      <c r="AD87" t="s">
        <v>6</v>
      </c>
      <c r="AE87" t="s">
        <v>84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613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478</v>
      </c>
      <c r="H88" s="7" t="s">
        <v>479</v>
      </c>
      <c r="I88" s="7" t="s">
        <v>77</v>
      </c>
      <c r="J88" s="7" t="s">
        <v>2</v>
      </c>
      <c r="K88" s="7" t="s">
        <v>614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2" t="s">
        <v>360</v>
      </c>
      <c r="S88" s="14" t="s">
        <v>19</v>
      </c>
      <c r="T88" s="7"/>
      <c r="U88" s="12" t="s">
        <v>19</v>
      </c>
      <c r="V88" s="12" t="s">
        <v>360</v>
      </c>
      <c r="W88" s="14" t="s">
        <v>495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496</v>
      </c>
      <c r="AD88" t="s">
        <v>6</v>
      </c>
      <c r="AE88" t="s">
        <v>615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616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617</v>
      </c>
      <c r="H89" s="7" t="s">
        <v>618</v>
      </c>
      <c r="I89" s="7" t="s">
        <v>77</v>
      </c>
      <c r="J89" s="7" t="s">
        <v>2</v>
      </c>
      <c r="K89" s="7" t="s">
        <v>619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2" t="s">
        <v>620</v>
      </c>
      <c r="S89" s="14" t="s">
        <v>19</v>
      </c>
      <c r="T89" s="7"/>
      <c r="U89" s="12" t="s">
        <v>19</v>
      </c>
      <c r="V89" s="12" t="s">
        <v>620</v>
      </c>
      <c r="W89" s="14" t="s">
        <v>579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621</v>
      </c>
      <c r="AD89" t="s">
        <v>6</v>
      </c>
      <c r="AE89" t="s">
        <v>543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622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623</v>
      </c>
      <c r="H90" s="7" t="s">
        <v>624</v>
      </c>
      <c r="I90" s="7" t="s">
        <v>77</v>
      </c>
      <c r="J90" s="7" t="s">
        <v>2</v>
      </c>
      <c r="K90" s="7" t="s">
        <v>625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2" t="s">
        <v>626</v>
      </c>
      <c r="S90" s="14" t="s">
        <v>19</v>
      </c>
      <c r="T90" s="7"/>
      <c r="U90" s="12" t="s">
        <v>19</v>
      </c>
      <c r="V90" s="12" t="s">
        <v>626</v>
      </c>
      <c r="W90" s="14" t="s">
        <v>564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627</v>
      </c>
      <c r="AD90" t="s">
        <v>6</v>
      </c>
      <c r="AE90" t="s">
        <v>175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628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629</v>
      </c>
      <c r="H91" s="7" t="s">
        <v>630</v>
      </c>
      <c r="I91" s="7" t="s">
        <v>77</v>
      </c>
      <c r="J91" s="7" t="s">
        <v>2</v>
      </c>
      <c r="K91" s="7" t="s">
        <v>631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2" t="s">
        <v>632</v>
      </c>
      <c r="S91" s="14" t="s">
        <v>19</v>
      </c>
      <c r="T91" s="7"/>
      <c r="U91" s="12" t="s">
        <v>19</v>
      </c>
      <c r="V91" s="12" t="s">
        <v>632</v>
      </c>
      <c r="W91" s="14" t="s">
        <v>633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634</v>
      </c>
      <c r="AD91" t="s">
        <v>6</v>
      </c>
      <c r="AE91" t="s">
        <v>635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636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637</v>
      </c>
      <c r="H92" s="7" t="s">
        <v>638</v>
      </c>
      <c r="I92" s="7" t="s">
        <v>77</v>
      </c>
      <c r="J92" s="7" t="s">
        <v>2</v>
      </c>
      <c r="K92" s="7" t="s">
        <v>639</v>
      </c>
      <c r="L92" s="7">
        <v>1</v>
      </c>
      <c r="M92" s="7">
        <v>4</v>
      </c>
      <c r="N92" s="7" t="s">
        <v>473</v>
      </c>
      <c r="O92" s="7" t="s">
        <v>473</v>
      </c>
      <c r="P92" s="7" t="s">
        <v>80</v>
      </c>
      <c r="Q92" s="7"/>
      <c r="R92" s="12" t="s">
        <v>640</v>
      </c>
      <c r="S92" s="14" t="s">
        <v>19</v>
      </c>
      <c r="T92" s="7"/>
      <c r="U92" s="12" t="s">
        <v>19</v>
      </c>
      <c r="V92" s="12" t="s">
        <v>640</v>
      </c>
      <c r="W92" s="14" t="s">
        <v>641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642</v>
      </c>
      <c r="AD92" t="s">
        <v>6</v>
      </c>
      <c r="AE92" t="s">
        <v>643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644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645</v>
      </c>
      <c r="H93" s="7" t="s">
        <v>646</v>
      </c>
      <c r="I93" s="7" t="s">
        <v>77</v>
      </c>
      <c r="J93" s="7" t="s">
        <v>2</v>
      </c>
      <c r="K93" s="7" t="s">
        <v>647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2" t="s">
        <v>648</v>
      </c>
      <c r="S93" s="14" t="s">
        <v>19</v>
      </c>
      <c r="T93" s="7"/>
      <c r="U93" s="12" t="s">
        <v>19</v>
      </c>
      <c r="V93" s="12" t="s">
        <v>648</v>
      </c>
      <c r="W93" s="14" t="s">
        <v>467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649</v>
      </c>
      <c r="AD93" t="s">
        <v>6</v>
      </c>
      <c r="AE93" t="s">
        <v>650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651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592</v>
      </c>
      <c r="H94" s="7" t="s">
        <v>593</v>
      </c>
      <c r="I94" s="7" t="s">
        <v>77</v>
      </c>
      <c r="J94" s="7" t="s">
        <v>2</v>
      </c>
      <c r="K94" s="7" t="s">
        <v>652</v>
      </c>
      <c r="L94" s="7">
        <v>1</v>
      </c>
      <c r="M94" s="7">
        <v>1</v>
      </c>
      <c r="N94" s="7" t="s">
        <v>90</v>
      </c>
      <c r="O94" s="7" t="s">
        <v>79</v>
      </c>
      <c r="P94" s="7" t="s">
        <v>80</v>
      </c>
      <c r="Q94" s="7"/>
      <c r="R94" s="12" t="s">
        <v>653</v>
      </c>
      <c r="S94" s="14" t="s">
        <v>19</v>
      </c>
      <c r="T94" s="7"/>
      <c r="U94" s="12" t="s">
        <v>19</v>
      </c>
      <c r="V94" s="12" t="s">
        <v>653</v>
      </c>
      <c r="W94" s="14" t="s">
        <v>217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654</v>
      </c>
      <c r="AD94" t="s">
        <v>6</v>
      </c>
      <c r="AE94" t="s">
        <v>597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655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656</v>
      </c>
      <c r="H95" s="7" t="s">
        <v>657</v>
      </c>
      <c r="I95" s="7" t="s">
        <v>77</v>
      </c>
      <c r="J95" s="7" t="s">
        <v>2</v>
      </c>
      <c r="K95" s="7" t="s">
        <v>658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2" t="s">
        <v>174</v>
      </c>
      <c r="S95" s="14" t="s">
        <v>19</v>
      </c>
      <c r="T95" s="7"/>
      <c r="U95" s="12" t="s">
        <v>19</v>
      </c>
      <c r="V95" s="12" t="s">
        <v>174</v>
      </c>
      <c r="W95" s="14" t="s">
        <v>100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340</v>
      </c>
      <c r="AD95" t="s">
        <v>6</v>
      </c>
      <c r="AE95" t="s">
        <v>94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659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660</v>
      </c>
      <c r="H96" s="7" t="s">
        <v>661</v>
      </c>
      <c r="I96" s="7" t="s">
        <v>77</v>
      </c>
      <c r="J96" s="7" t="s">
        <v>2</v>
      </c>
      <c r="K96" s="7" t="s">
        <v>662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2" t="s">
        <v>347</v>
      </c>
      <c r="S96" s="14" t="s">
        <v>19</v>
      </c>
      <c r="T96" s="7"/>
      <c r="U96" s="12" t="s">
        <v>19</v>
      </c>
      <c r="V96" s="12" t="s">
        <v>347</v>
      </c>
      <c r="W96" s="14" t="s">
        <v>82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371</v>
      </c>
      <c r="AD96" t="s">
        <v>6</v>
      </c>
      <c r="AE96" t="s">
        <v>94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663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582</v>
      </c>
      <c r="H97" s="7" t="s">
        <v>583</v>
      </c>
      <c r="I97" s="7" t="s">
        <v>77</v>
      </c>
      <c r="J97" s="7" t="s">
        <v>2</v>
      </c>
      <c r="K97" s="7" t="s">
        <v>664</v>
      </c>
      <c r="L97" s="7">
        <v>1</v>
      </c>
      <c r="M97" s="7">
        <v>1</v>
      </c>
      <c r="N97" s="7" t="s">
        <v>79</v>
      </c>
      <c r="O97" s="7" t="s">
        <v>79</v>
      </c>
      <c r="P97" s="7" t="s">
        <v>80</v>
      </c>
      <c r="Q97" s="7"/>
      <c r="R97" s="12" t="s">
        <v>665</v>
      </c>
      <c r="S97" s="14" t="s">
        <v>19</v>
      </c>
      <c r="T97" s="7"/>
      <c r="U97" s="12" t="s">
        <v>19</v>
      </c>
      <c r="V97" s="12" t="s">
        <v>665</v>
      </c>
      <c r="W97" s="14" t="s">
        <v>666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174</v>
      </c>
      <c r="AD97" t="s">
        <v>6</v>
      </c>
      <c r="AE97" t="s">
        <v>667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668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669</v>
      </c>
      <c r="H98" s="7" t="s">
        <v>670</v>
      </c>
      <c r="I98" s="7" t="s">
        <v>77</v>
      </c>
      <c r="J98" s="7" t="s">
        <v>2</v>
      </c>
      <c r="K98" s="7" t="s">
        <v>671</v>
      </c>
      <c r="L98" s="7">
        <v>1</v>
      </c>
      <c r="M98" s="7">
        <v>1</v>
      </c>
      <c r="N98" s="7" t="s">
        <v>79</v>
      </c>
      <c r="O98" s="7" t="s">
        <v>79</v>
      </c>
      <c r="P98" s="7" t="s">
        <v>80</v>
      </c>
      <c r="Q98" s="7"/>
      <c r="R98" s="12" t="s">
        <v>548</v>
      </c>
      <c r="S98" s="14" t="s">
        <v>19</v>
      </c>
      <c r="T98" s="7"/>
      <c r="U98" s="12" t="s">
        <v>19</v>
      </c>
      <c r="V98" s="12" t="s">
        <v>548</v>
      </c>
      <c r="W98" s="14" t="s">
        <v>140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525</v>
      </c>
      <c r="AD98" t="s">
        <v>6</v>
      </c>
      <c r="AE98" t="s">
        <v>110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672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673</v>
      </c>
      <c r="H99" s="7" t="s">
        <v>674</v>
      </c>
      <c r="I99" s="7" t="s">
        <v>77</v>
      </c>
      <c r="J99" s="7" t="s">
        <v>2</v>
      </c>
      <c r="K99" s="7" t="s">
        <v>675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2" t="s">
        <v>419</v>
      </c>
      <c r="S99" s="14" t="s">
        <v>19</v>
      </c>
      <c r="T99" s="7"/>
      <c r="U99" s="12" t="s">
        <v>19</v>
      </c>
      <c r="V99" s="12" t="s">
        <v>419</v>
      </c>
      <c r="W99" s="14" t="s">
        <v>100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166</v>
      </c>
      <c r="AD99" t="s">
        <v>6</v>
      </c>
      <c r="AE99" t="s">
        <v>615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676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677</v>
      </c>
      <c r="H100" s="7" t="s">
        <v>678</v>
      </c>
      <c r="I100" s="7" t="s">
        <v>77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2" t="s">
        <v>680</v>
      </c>
      <c r="S100" s="14" t="s">
        <v>19</v>
      </c>
      <c r="T100" s="7"/>
      <c r="U100" s="12" t="s">
        <v>19</v>
      </c>
      <c r="V100" s="12" t="s">
        <v>680</v>
      </c>
      <c r="W100" s="14" t="s">
        <v>296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681</v>
      </c>
      <c r="AD100" t="s">
        <v>6</v>
      </c>
      <c r="AE100" t="s">
        <v>134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682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683</v>
      </c>
      <c r="H101" s="7" t="s">
        <v>684</v>
      </c>
      <c r="I101" s="7" t="s">
        <v>77</v>
      </c>
      <c r="J101" s="7" t="s">
        <v>2</v>
      </c>
      <c r="K101" s="7" t="s">
        <v>685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2" t="s">
        <v>496</v>
      </c>
      <c r="S101" s="14" t="s">
        <v>19</v>
      </c>
      <c r="T101" s="7"/>
      <c r="U101" s="12" t="s">
        <v>19</v>
      </c>
      <c r="V101" s="12" t="s">
        <v>496</v>
      </c>
      <c r="W101" s="14" t="s">
        <v>108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686</v>
      </c>
      <c r="AD101" t="s">
        <v>6</v>
      </c>
      <c r="AE101" t="s">
        <v>687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688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689</v>
      </c>
      <c r="H102" s="7" t="s">
        <v>690</v>
      </c>
      <c r="I102" s="7" t="s">
        <v>77</v>
      </c>
      <c r="J102" s="7" t="s">
        <v>2</v>
      </c>
      <c r="K102" s="7" t="s">
        <v>691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2" t="s">
        <v>692</v>
      </c>
      <c r="S102" s="14" t="s">
        <v>19</v>
      </c>
      <c r="T102" s="7"/>
      <c r="U102" s="12" t="s">
        <v>19</v>
      </c>
      <c r="V102" s="12" t="s">
        <v>692</v>
      </c>
      <c r="W102" s="14" t="s">
        <v>406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693</v>
      </c>
      <c r="AD102" t="s">
        <v>6</v>
      </c>
      <c r="AE102" t="s">
        <v>543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694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695</v>
      </c>
      <c r="H103" s="7" t="s">
        <v>696</v>
      </c>
      <c r="I103" s="7" t="s">
        <v>77</v>
      </c>
      <c r="J103" s="7" t="s">
        <v>2</v>
      </c>
      <c r="K103" s="7" t="s">
        <v>697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2" t="s">
        <v>160</v>
      </c>
      <c r="S103" s="14" t="s">
        <v>19</v>
      </c>
      <c r="T103" s="7"/>
      <c r="U103" s="12" t="s">
        <v>19</v>
      </c>
      <c r="V103" s="12" t="s">
        <v>160</v>
      </c>
      <c r="W103" s="14" t="s">
        <v>511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698</v>
      </c>
      <c r="AD103" t="s">
        <v>6</v>
      </c>
      <c r="AE103" t="s">
        <v>441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699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700</v>
      </c>
      <c r="H104" s="7" t="s">
        <v>701</v>
      </c>
      <c r="I104" s="7" t="s">
        <v>77</v>
      </c>
      <c r="J104" s="7" t="s">
        <v>2</v>
      </c>
      <c r="K104" s="7" t="s">
        <v>702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2" t="s">
        <v>81</v>
      </c>
      <c r="S104" s="14" t="s">
        <v>19</v>
      </c>
      <c r="T104" s="7"/>
      <c r="U104" s="12" t="s">
        <v>19</v>
      </c>
      <c r="V104" s="12" t="s">
        <v>81</v>
      </c>
      <c r="W104" s="14" t="s">
        <v>424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223</v>
      </c>
      <c r="AD104" t="s">
        <v>6</v>
      </c>
      <c r="AE104" t="s">
        <v>436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703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704</v>
      </c>
      <c r="H105" s="7" t="s">
        <v>705</v>
      </c>
      <c r="I105" s="7" t="s">
        <v>77</v>
      </c>
      <c r="J105" s="7" t="s">
        <v>2</v>
      </c>
      <c r="K105" s="7" t="s">
        <v>706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2" t="s">
        <v>707</v>
      </c>
      <c r="S105" s="14" t="s">
        <v>19</v>
      </c>
      <c r="T105" s="7"/>
      <c r="U105" s="12" t="s">
        <v>19</v>
      </c>
      <c r="V105" s="12" t="s">
        <v>707</v>
      </c>
      <c r="W105" s="14" t="s">
        <v>708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709</v>
      </c>
      <c r="AD105" t="s">
        <v>6</v>
      </c>
      <c r="AE105" t="s">
        <v>710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711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712</v>
      </c>
      <c r="H106" s="7" t="s">
        <v>713</v>
      </c>
      <c r="I106" s="7" t="s">
        <v>77</v>
      </c>
      <c r="J106" s="7" t="s">
        <v>2</v>
      </c>
      <c r="K106" s="7" t="s">
        <v>714</v>
      </c>
      <c r="L106" s="7">
        <v>1</v>
      </c>
      <c r="M106" s="7">
        <v>1</v>
      </c>
      <c r="N106" s="7" t="s">
        <v>465</v>
      </c>
      <c r="O106" s="7" t="s">
        <v>79</v>
      </c>
      <c r="P106" s="7" t="s">
        <v>80</v>
      </c>
      <c r="Q106" s="7"/>
      <c r="R106" s="12" t="s">
        <v>715</v>
      </c>
      <c r="S106" s="14" t="s">
        <v>19</v>
      </c>
      <c r="T106" s="7"/>
      <c r="U106" s="12" t="s">
        <v>19</v>
      </c>
      <c r="V106" s="12" t="s">
        <v>715</v>
      </c>
      <c r="W106" s="14" t="s">
        <v>495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418</v>
      </c>
      <c r="AD106" t="s">
        <v>6</v>
      </c>
      <c r="AE106" t="s">
        <v>716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717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718</v>
      </c>
      <c r="H107" s="7" t="s">
        <v>719</v>
      </c>
      <c r="I107" s="7" t="s">
        <v>77</v>
      </c>
      <c r="J107" s="7" t="s">
        <v>2</v>
      </c>
      <c r="K107" s="7" t="s">
        <v>720</v>
      </c>
      <c r="L107" s="7">
        <v>1</v>
      </c>
      <c r="M107" s="7">
        <v>1</v>
      </c>
      <c r="N107" s="7" t="s">
        <v>465</v>
      </c>
      <c r="O107" s="7" t="s">
        <v>79</v>
      </c>
      <c r="P107" s="7" t="s">
        <v>80</v>
      </c>
      <c r="Q107" s="7"/>
      <c r="R107" s="12" t="s">
        <v>554</v>
      </c>
      <c r="S107" s="14" t="s">
        <v>19</v>
      </c>
      <c r="T107" s="7"/>
      <c r="U107" s="12" t="s">
        <v>19</v>
      </c>
      <c r="V107" s="12" t="s">
        <v>554</v>
      </c>
      <c r="W107" s="14" t="s">
        <v>108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230</v>
      </c>
      <c r="AD107" t="s">
        <v>6</v>
      </c>
      <c r="AE107" t="s">
        <v>721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722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723</v>
      </c>
      <c r="H108" s="7" t="s">
        <v>724</v>
      </c>
      <c r="I108" s="7" t="s">
        <v>77</v>
      </c>
      <c r="J108" s="7" t="s">
        <v>2</v>
      </c>
      <c r="K108" s="7" t="s">
        <v>725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2" t="s">
        <v>648</v>
      </c>
      <c r="S108" s="14" t="s">
        <v>19</v>
      </c>
      <c r="T108" s="7"/>
      <c r="U108" s="12" t="s">
        <v>19</v>
      </c>
      <c r="V108" s="12" t="s">
        <v>648</v>
      </c>
      <c r="W108" s="14" t="s">
        <v>467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649</v>
      </c>
      <c r="AD108" t="s">
        <v>6</v>
      </c>
      <c r="AE108" t="s">
        <v>441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726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727</v>
      </c>
      <c r="H109" s="7" t="s">
        <v>728</v>
      </c>
      <c r="I109" s="7" t="s">
        <v>77</v>
      </c>
      <c r="J109" s="7" t="s">
        <v>2</v>
      </c>
      <c r="K109" s="7" t="s">
        <v>729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2" t="s">
        <v>730</v>
      </c>
      <c r="S109" s="14" t="s">
        <v>19</v>
      </c>
      <c r="T109" s="7"/>
      <c r="U109" s="12" t="s">
        <v>19</v>
      </c>
      <c r="V109" s="12" t="s">
        <v>730</v>
      </c>
      <c r="W109" s="14" t="s">
        <v>116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731</v>
      </c>
      <c r="AD109" t="s">
        <v>6</v>
      </c>
      <c r="AE109" t="s">
        <v>110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732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733</v>
      </c>
      <c r="H110" s="7" t="s">
        <v>734</v>
      </c>
      <c r="I110" s="7" t="s">
        <v>77</v>
      </c>
      <c r="J110" s="7" t="s">
        <v>2</v>
      </c>
      <c r="K110" s="7" t="s">
        <v>735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2" t="s">
        <v>297</v>
      </c>
      <c r="S110" s="14" t="s">
        <v>19</v>
      </c>
      <c r="T110" s="7"/>
      <c r="U110" s="12" t="s">
        <v>19</v>
      </c>
      <c r="V110" s="12" t="s">
        <v>297</v>
      </c>
      <c r="W110" s="14" t="s">
        <v>434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736</v>
      </c>
      <c r="AD110" t="s">
        <v>6</v>
      </c>
      <c r="AE110" t="s">
        <v>737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738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280</v>
      </c>
      <c r="H111" s="7" t="s">
        <v>281</v>
      </c>
      <c r="I111" s="7" t="s">
        <v>77</v>
      </c>
      <c r="J111" s="7" t="s">
        <v>2</v>
      </c>
      <c r="K111" s="7" t="s">
        <v>739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2" t="s">
        <v>115</v>
      </c>
      <c r="S111" s="14" t="s">
        <v>19</v>
      </c>
      <c r="T111" s="7"/>
      <c r="U111" s="12" t="s">
        <v>19</v>
      </c>
      <c r="V111" s="12" t="s">
        <v>115</v>
      </c>
      <c r="W111" s="14" t="s">
        <v>116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117</v>
      </c>
      <c r="AD111" t="s">
        <v>6</v>
      </c>
      <c r="AE111" t="s">
        <v>740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741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742</v>
      </c>
      <c r="H112" s="7" t="s">
        <v>743</v>
      </c>
      <c r="I112" s="7" t="s">
        <v>77</v>
      </c>
      <c r="J112" s="7" t="s">
        <v>2</v>
      </c>
      <c r="K112" s="7" t="s">
        <v>744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2" t="s">
        <v>347</v>
      </c>
      <c r="S112" s="14" t="s">
        <v>19</v>
      </c>
      <c r="T112" s="7"/>
      <c r="U112" s="12" t="s">
        <v>19</v>
      </c>
      <c r="V112" s="12" t="s">
        <v>347</v>
      </c>
      <c r="W112" s="14" t="s">
        <v>82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371</v>
      </c>
      <c r="AD112" t="s">
        <v>6</v>
      </c>
      <c r="AE112" t="s">
        <v>328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745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746</v>
      </c>
      <c r="H113" s="7" t="s">
        <v>747</v>
      </c>
      <c r="I113" s="7" t="s">
        <v>77</v>
      </c>
      <c r="J113" s="7" t="s">
        <v>2</v>
      </c>
      <c r="K113" s="7" t="s">
        <v>748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2" t="s">
        <v>749</v>
      </c>
      <c r="S113" s="14" t="s">
        <v>19</v>
      </c>
      <c r="T113" s="7"/>
      <c r="U113" s="12" t="s">
        <v>19</v>
      </c>
      <c r="V113" s="12" t="s">
        <v>749</v>
      </c>
      <c r="W113" s="14" t="s">
        <v>116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750</v>
      </c>
      <c r="AD113" t="s">
        <v>6</v>
      </c>
      <c r="AE113" t="s">
        <v>238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751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752</v>
      </c>
      <c r="H114" s="7" t="s">
        <v>753</v>
      </c>
      <c r="I114" s="7" t="s">
        <v>77</v>
      </c>
      <c r="J114" s="7" t="s">
        <v>2</v>
      </c>
      <c r="K114" s="7" t="s">
        <v>754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2" t="s">
        <v>153</v>
      </c>
      <c r="S114" s="14" t="s">
        <v>19</v>
      </c>
      <c r="T114" s="7"/>
      <c r="U114" s="12" t="s">
        <v>19</v>
      </c>
      <c r="V114" s="12" t="s">
        <v>153</v>
      </c>
      <c r="W114" s="14" t="s">
        <v>100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755</v>
      </c>
      <c r="AD114" t="s">
        <v>6</v>
      </c>
      <c r="AE114" t="s">
        <v>756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757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758</v>
      </c>
      <c r="H115" s="7" t="s">
        <v>759</v>
      </c>
      <c r="I115" s="7" t="s">
        <v>77</v>
      </c>
      <c r="J115" s="7" t="s">
        <v>2</v>
      </c>
      <c r="K115" s="7" t="s">
        <v>760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2" t="s">
        <v>525</v>
      </c>
      <c r="S115" s="14" t="s">
        <v>19</v>
      </c>
      <c r="T115" s="7"/>
      <c r="U115" s="12" t="s">
        <v>19</v>
      </c>
      <c r="V115" s="12" t="s">
        <v>525</v>
      </c>
      <c r="W115" s="14" t="s">
        <v>100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115</v>
      </c>
      <c r="AD115" t="s">
        <v>6</v>
      </c>
      <c r="AE115" t="s">
        <v>761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762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763</v>
      </c>
      <c r="H116" s="7" t="s">
        <v>764</v>
      </c>
      <c r="I116" s="7" t="s">
        <v>77</v>
      </c>
      <c r="J116" s="7" t="s">
        <v>2</v>
      </c>
      <c r="K116" s="7" t="s">
        <v>765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2" t="s">
        <v>81</v>
      </c>
      <c r="S116" s="14" t="s">
        <v>19</v>
      </c>
      <c r="T116" s="7"/>
      <c r="U116" s="12" t="s">
        <v>19</v>
      </c>
      <c r="V116" s="12" t="s">
        <v>81</v>
      </c>
      <c r="W116" s="14" t="s">
        <v>424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223</v>
      </c>
      <c r="AD116" t="s">
        <v>6</v>
      </c>
      <c r="AE116" t="s">
        <v>441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766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767</v>
      </c>
      <c r="H117" s="7" t="s">
        <v>768</v>
      </c>
      <c r="I117" s="7" t="s">
        <v>77</v>
      </c>
      <c r="J117" s="7" t="s">
        <v>2</v>
      </c>
      <c r="K117" s="7" t="s">
        <v>769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2" t="s">
        <v>530</v>
      </c>
      <c r="S117" s="14" t="s">
        <v>19</v>
      </c>
      <c r="T117" s="7"/>
      <c r="U117" s="12" t="s">
        <v>19</v>
      </c>
      <c r="V117" s="12" t="s">
        <v>530</v>
      </c>
      <c r="W117" s="14" t="s">
        <v>124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216</v>
      </c>
      <c r="AD117" t="s">
        <v>6</v>
      </c>
      <c r="AE117" t="s">
        <v>770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771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772</v>
      </c>
      <c r="H118" s="7" t="s">
        <v>773</v>
      </c>
      <c r="I118" s="7" t="s">
        <v>77</v>
      </c>
      <c r="J118" s="7" t="s">
        <v>2</v>
      </c>
      <c r="K118" s="7" t="s">
        <v>774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2" t="s">
        <v>775</v>
      </c>
      <c r="S118" s="14" t="s">
        <v>19</v>
      </c>
      <c r="T118" s="7"/>
      <c r="U118" s="12" t="s">
        <v>19</v>
      </c>
      <c r="V118" s="12" t="s">
        <v>775</v>
      </c>
      <c r="W118" s="14" t="s">
        <v>467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387</v>
      </c>
      <c r="AD118" t="s">
        <v>6</v>
      </c>
      <c r="AE118" t="s">
        <v>776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777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778</v>
      </c>
      <c r="H119" s="7" t="s">
        <v>779</v>
      </c>
      <c r="I119" s="7" t="s">
        <v>77</v>
      </c>
      <c r="J119" s="7" t="s">
        <v>2</v>
      </c>
      <c r="K119" s="7" t="s">
        <v>780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2" t="s">
        <v>781</v>
      </c>
      <c r="S119" s="14" t="s">
        <v>19</v>
      </c>
      <c r="T119" s="7"/>
      <c r="U119" s="12" t="s">
        <v>19</v>
      </c>
      <c r="V119" s="12" t="s">
        <v>781</v>
      </c>
      <c r="W119" s="14" t="s">
        <v>424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665</v>
      </c>
      <c r="AD119" t="s">
        <v>6</v>
      </c>
      <c r="AE119" t="s">
        <v>782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783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784</v>
      </c>
      <c r="H120" s="7" t="s">
        <v>785</v>
      </c>
      <c r="I120" s="7" t="s">
        <v>77</v>
      </c>
      <c r="J120" s="7" t="s">
        <v>2</v>
      </c>
      <c r="K120" s="7" t="s">
        <v>786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2" t="s">
        <v>166</v>
      </c>
      <c r="S120" s="14" t="s">
        <v>19</v>
      </c>
      <c r="T120" s="7"/>
      <c r="U120" s="12" t="s">
        <v>19</v>
      </c>
      <c r="V120" s="12" t="s">
        <v>166</v>
      </c>
      <c r="W120" s="14" t="s">
        <v>116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237</v>
      </c>
      <c r="AD120" t="s">
        <v>6</v>
      </c>
      <c r="AE120" t="s">
        <v>84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787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788</v>
      </c>
      <c r="H121" s="7" t="s">
        <v>789</v>
      </c>
      <c r="I121" s="7" t="s">
        <v>77</v>
      </c>
      <c r="J121" s="7" t="s">
        <v>2</v>
      </c>
      <c r="K121" s="7" t="s">
        <v>790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2" t="s">
        <v>389</v>
      </c>
      <c r="S121" s="14" t="s">
        <v>19</v>
      </c>
      <c r="T121" s="7"/>
      <c r="U121" s="12" t="s">
        <v>19</v>
      </c>
      <c r="V121" s="12" t="s">
        <v>389</v>
      </c>
      <c r="W121" s="14" t="s">
        <v>108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174</v>
      </c>
      <c r="AD121" t="s">
        <v>6</v>
      </c>
      <c r="AE121" t="s">
        <v>84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791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792</v>
      </c>
      <c r="H122" s="7" t="s">
        <v>793</v>
      </c>
      <c r="I122" s="7" t="s">
        <v>77</v>
      </c>
      <c r="J122" s="7" t="s">
        <v>2</v>
      </c>
      <c r="K122" s="7" t="s">
        <v>794</v>
      </c>
      <c r="L122" s="7">
        <v>2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2" t="s">
        <v>795</v>
      </c>
      <c r="S122" s="14" t="s">
        <v>19</v>
      </c>
      <c r="T122" s="7"/>
      <c r="U122" s="12" t="s">
        <v>19</v>
      </c>
      <c r="V122" s="12" t="s">
        <v>795</v>
      </c>
      <c r="W122" s="14" t="s">
        <v>796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797</v>
      </c>
      <c r="AD122" t="s">
        <v>6</v>
      </c>
      <c r="AE122" t="s">
        <v>798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799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800</v>
      </c>
      <c r="H123" s="7" t="s">
        <v>801</v>
      </c>
      <c r="I123" s="7" t="s">
        <v>77</v>
      </c>
      <c r="J123" s="7" t="s">
        <v>2</v>
      </c>
      <c r="K123" s="7" t="s">
        <v>802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2" t="s">
        <v>548</v>
      </c>
      <c r="S123" s="14" t="s">
        <v>19</v>
      </c>
      <c r="T123" s="7"/>
      <c r="U123" s="12" t="s">
        <v>19</v>
      </c>
      <c r="V123" s="12" t="s">
        <v>548</v>
      </c>
      <c r="W123" s="14" t="s">
        <v>140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525</v>
      </c>
      <c r="AD123" t="s">
        <v>6</v>
      </c>
      <c r="AE123" t="s">
        <v>803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804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805</v>
      </c>
      <c r="H124" s="7" t="s">
        <v>806</v>
      </c>
      <c r="I124" s="7" t="s">
        <v>77</v>
      </c>
      <c r="J124" s="7" t="s">
        <v>2</v>
      </c>
      <c r="K124" s="7" t="s">
        <v>807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2" t="s">
        <v>548</v>
      </c>
      <c r="S124" s="14" t="s">
        <v>19</v>
      </c>
      <c r="T124" s="7"/>
      <c r="U124" s="12" t="s">
        <v>19</v>
      </c>
      <c r="V124" s="12" t="s">
        <v>548</v>
      </c>
      <c r="W124" s="14" t="s">
        <v>140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525</v>
      </c>
      <c r="AD124" t="s">
        <v>6</v>
      </c>
      <c r="AE124" t="s">
        <v>667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808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809</v>
      </c>
      <c r="H125" s="7" t="s">
        <v>810</v>
      </c>
      <c r="I125" s="7" t="s">
        <v>77</v>
      </c>
      <c r="J125" s="7" t="s">
        <v>2</v>
      </c>
      <c r="K125" s="7" t="s">
        <v>811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2" t="s">
        <v>468</v>
      </c>
      <c r="S125" s="14" t="s">
        <v>19</v>
      </c>
      <c r="T125" s="7"/>
      <c r="U125" s="12" t="s">
        <v>19</v>
      </c>
      <c r="V125" s="12" t="s">
        <v>468</v>
      </c>
      <c r="W125" s="14" t="s">
        <v>511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548</v>
      </c>
      <c r="AD125" t="s">
        <v>6</v>
      </c>
      <c r="AE125" t="s">
        <v>462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812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813</v>
      </c>
      <c r="H126" s="7" t="s">
        <v>814</v>
      </c>
      <c r="I126" s="7" t="s">
        <v>77</v>
      </c>
      <c r="J126" s="7" t="s">
        <v>2</v>
      </c>
      <c r="K126" s="7" t="s">
        <v>815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2" t="s">
        <v>816</v>
      </c>
      <c r="S126" s="14" t="s">
        <v>19</v>
      </c>
      <c r="T126" s="7"/>
      <c r="U126" s="12" t="s">
        <v>19</v>
      </c>
      <c r="V126" s="12" t="s">
        <v>816</v>
      </c>
      <c r="W126" s="14" t="s">
        <v>666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817</v>
      </c>
      <c r="AD126" t="s">
        <v>6</v>
      </c>
      <c r="AE126" t="s">
        <v>818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819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820</v>
      </c>
      <c r="H127" s="7" t="s">
        <v>821</v>
      </c>
      <c r="I127" s="7" t="s">
        <v>77</v>
      </c>
      <c r="J127" s="7" t="s">
        <v>2</v>
      </c>
      <c r="K127" s="7" t="s">
        <v>822</v>
      </c>
      <c r="L127" s="7">
        <v>1</v>
      </c>
      <c r="M127" s="7">
        <v>1</v>
      </c>
      <c r="N127" s="7" t="s">
        <v>90</v>
      </c>
      <c r="O127" s="7" t="s">
        <v>79</v>
      </c>
      <c r="P127" s="7" t="s">
        <v>80</v>
      </c>
      <c r="Q127" s="7"/>
      <c r="R127" s="12" t="s">
        <v>612</v>
      </c>
      <c r="S127" s="14" t="s">
        <v>19</v>
      </c>
      <c r="T127" s="7"/>
      <c r="U127" s="12" t="s">
        <v>19</v>
      </c>
      <c r="V127" s="12" t="s">
        <v>612</v>
      </c>
      <c r="W127" s="14" t="s">
        <v>467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83</v>
      </c>
      <c r="AD127" t="s">
        <v>6</v>
      </c>
      <c r="AE127" t="s">
        <v>823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824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120</v>
      </c>
      <c r="H128" s="7" t="s">
        <v>121</v>
      </c>
      <c r="I128" s="7" t="s">
        <v>77</v>
      </c>
      <c r="J128" s="7" t="s">
        <v>2</v>
      </c>
      <c r="K128" s="7" t="s">
        <v>825</v>
      </c>
      <c r="L128" s="7">
        <v>1</v>
      </c>
      <c r="M128" s="7">
        <v>2</v>
      </c>
      <c r="N128" s="7" t="s">
        <v>90</v>
      </c>
      <c r="O128" s="7" t="s">
        <v>90</v>
      </c>
      <c r="P128" s="7" t="s">
        <v>80</v>
      </c>
      <c r="Q128" s="7"/>
      <c r="R128" s="12" t="s">
        <v>826</v>
      </c>
      <c r="S128" s="14" t="s">
        <v>19</v>
      </c>
      <c r="T128" s="7"/>
      <c r="U128" s="12" t="s">
        <v>19</v>
      </c>
      <c r="V128" s="12" t="s">
        <v>826</v>
      </c>
      <c r="W128" s="14" t="s">
        <v>827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395</v>
      </c>
      <c r="AD128" t="s">
        <v>6</v>
      </c>
      <c r="AE128" t="s">
        <v>126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828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829</v>
      </c>
      <c r="H129" s="7" t="s">
        <v>830</v>
      </c>
      <c r="I129" s="7" t="s">
        <v>77</v>
      </c>
      <c r="J129" s="7" t="s">
        <v>2</v>
      </c>
      <c r="K129" s="7" t="s">
        <v>831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2" t="s">
        <v>223</v>
      </c>
      <c r="S129" s="14" t="s">
        <v>19</v>
      </c>
      <c r="T129" s="7"/>
      <c r="U129" s="12" t="s">
        <v>19</v>
      </c>
      <c r="V129" s="12" t="s">
        <v>223</v>
      </c>
      <c r="W129" s="14" t="s">
        <v>108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224</v>
      </c>
      <c r="AD129" t="s">
        <v>6</v>
      </c>
      <c r="AE129" t="s">
        <v>175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832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833</v>
      </c>
      <c r="H130" s="7" t="s">
        <v>834</v>
      </c>
      <c r="I130" s="7" t="s">
        <v>77</v>
      </c>
      <c r="J130" s="7" t="s">
        <v>2</v>
      </c>
      <c r="K130" s="7" t="s">
        <v>835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2" t="s">
        <v>223</v>
      </c>
      <c r="S130" s="14" t="s">
        <v>19</v>
      </c>
      <c r="T130" s="7"/>
      <c r="U130" s="12" t="s">
        <v>19</v>
      </c>
      <c r="V130" s="12" t="s">
        <v>223</v>
      </c>
      <c r="W130" s="14" t="s">
        <v>108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224</v>
      </c>
      <c r="AD130" t="s">
        <v>6</v>
      </c>
      <c r="AE130" t="s">
        <v>413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836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837</v>
      </c>
      <c r="H131" s="7" t="s">
        <v>838</v>
      </c>
      <c r="I131" s="7" t="s">
        <v>77</v>
      </c>
      <c r="J131" s="7" t="s">
        <v>2</v>
      </c>
      <c r="K131" s="7" t="s">
        <v>839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2" t="s">
        <v>775</v>
      </c>
      <c r="S131" s="14" t="s">
        <v>19</v>
      </c>
      <c r="T131" s="7"/>
      <c r="U131" s="12" t="s">
        <v>19</v>
      </c>
      <c r="V131" s="12" t="s">
        <v>775</v>
      </c>
      <c r="W131" s="14" t="s">
        <v>467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387</v>
      </c>
      <c r="AD131" t="s">
        <v>6</v>
      </c>
      <c r="AE131" t="s">
        <v>84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840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841</v>
      </c>
      <c r="H132" s="7" t="s">
        <v>842</v>
      </c>
      <c r="I132" s="7" t="s">
        <v>77</v>
      </c>
      <c r="J132" s="7" t="s">
        <v>2</v>
      </c>
      <c r="K132" s="7" t="s">
        <v>843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2" t="s">
        <v>395</v>
      </c>
      <c r="S132" s="14" t="s">
        <v>19</v>
      </c>
      <c r="T132" s="7"/>
      <c r="U132" s="12" t="s">
        <v>19</v>
      </c>
      <c r="V132" s="12" t="s">
        <v>395</v>
      </c>
      <c r="W132" s="14" t="s">
        <v>488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489</v>
      </c>
      <c r="AD132" t="s">
        <v>6</v>
      </c>
      <c r="AE132" t="s">
        <v>756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844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845</v>
      </c>
      <c r="H133" s="7" t="s">
        <v>846</v>
      </c>
      <c r="I133" s="7" t="s">
        <v>77</v>
      </c>
      <c r="J133" s="7" t="s">
        <v>2</v>
      </c>
      <c r="K133" s="7" t="s">
        <v>847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2" t="s">
        <v>387</v>
      </c>
      <c r="S133" s="14" t="s">
        <v>19</v>
      </c>
      <c r="T133" s="7"/>
      <c r="U133" s="12" t="s">
        <v>19</v>
      </c>
      <c r="V133" s="12" t="s">
        <v>387</v>
      </c>
      <c r="W133" s="14" t="s">
        <v>495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512</v>
      </c>
      <c r="AD133" t="s">
        <v>6</v>
      </c>
      <c r="AE133" t="s">
        <v>84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848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833</v>
      </c>
      <c r="H134" s="7" t="s">
        <v>834</v>
      </c>
      <c r="I134" s="7" t="s">
        <v>77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2" t="s">
        <v>83</v>
      </c>
      <c r="S134" s="14" t="s">
        <v>19</v>
      </c>
      <c r="T134" s="7"/>
      <c r="U134" s="12" t="s">
        <v>19</v>
      </c>
      <c r="V134" s="12" t="s">
        <v>83</v>
      </c>
      <c r="W134" s="14" t="s">
        <v>511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353</v>
      </c>
      <c r="AD134" t="s">
        <v>6</v>
      </c>
      <c r="AE134" t="s">
        <v>441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850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851</v>
      </c>
      <c r="H135" s="7" t="s">
        <v>852</v>
      </c>
      <c r="I135" s="7" t="s">
        <v>77</v>
      </c>
      <c r="J135" s="7" t="s">
        <v>2</v>
      </c>
      <c r="K135" s="7" t="s">
        <v>853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2" t="s">
        <v>83</v>
      </c>
      <c r="S135" s="14" t="s">
        <v>19</v>
      </c>
      <c r="T135" s="7"/>
      <c r="U135" s="12" t="s">
        <v>19</v>
      </c>
      <c r="V135" s="12" t="s">
        <v>83</v>
      </c>
      <c r="W135" s="14" t="s">
        <v>511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353</v>
      </c>
      <c r="AD135" t="s">
        <v>6</v>
      </c>
      <c r="AE135" t="s">
        <v>854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855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856</v>
      </c>
      <c r="H136" s="7" t="s">
        <v>857</v>
      </c>
      <c r="I136" s="7" t="s">
        <v>77</v>
      </c>
      <c r="J136" s="7" t="s">
        <v>2</v>
      </c>
      <c r="K136" s="7" t="s">
        <v>858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2" t="s">
        <v>83</v>
      </c>
      <c r="S136" s="14" t="s">
        <v>19</v>
      </c>
      <c r="T136" s="7"/>
      <c r="U136" s="12" t="s">
        <v>19</v>
      </c>
      <c r="V136" s="12" t="s">
        <v>83</v>
      </c>
      <c r="W136" s="14" t="s">
        <v>511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353</v>
      </c>
      <c r="AD136" t="s">
        <v>6</v>
      </c>
      <c r="AE136" t="s">
        <v>436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860</v>
      </c>
      <c r="H137" s="7" t="s">
        <v>861</v>
      </c>
      <c r="I137" s="7" t="s">
        <v>77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2" t="s">
        <v>81</v>
      </c>
      <c r="S137" s="14" t="s">
        <v>19</v>
      </c>
      <c r="T137" s="7"/>
      <c r="U137" s="12" t="s">
        <v>19</v>
      </c>
      <c r="V137" s="12" t="s">
        <v>81</v>
      </c>
      <c r="W137" s="14" t="s">
        <v>424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223</v>
      </c>
      <c r="AD137" t="s">
        <v>6</v>
      </c>
      <c r="AE137" t="s">
        <v>863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864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865</v>
      </c>
      <c r="H138" s="7" t="s">
        <v>866</v>
      </c>
      <c r="I138" s="7" t="s">
        <v>77</v>
      </c>
      <c r="J138" s="7" t="s">
        <v>2</v>
      </c>
      <c r="K138" s="7" t="s">
        <v>867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2" t="s">
        <v>400</v>
      </c>
      <c r="S138" s="14" t="s">
        <v>19</v>
      </c>
      <c r="T138" s="7"/>
      <c r="U138" s="12" t="s">
        <v>19</v>
      </c>
      <c r="V138" s="12" t="s">
        <v>400</v>
      </c>
      <c r="W138" s="14" t="s">
        <v>140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269</v>
      </c>
      <c r="AD138" t="s">
        <v>6</v>
      </c>
      <c r="AE138" t="s">
        <v>868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869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870</v>
      </c>
      <c r="H139" s="7" t="s">
        <v>871</v>
      </c>
      <c r="I139" s="7" t="s">
        <v>77</v>
      </c>
      <c r="J139" s="7" t="s">
        <v>2</v>
      </c>
      <c r="K139" s="7" t="s">
        <v>872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2" t="s">
        <v>216</v>
      </c>
      <c r="S139" s="14" t="s">
        <v>19</v>
      </c>
      <c r="T139" s="7"/>
      <c r="U139" s="12" t="s">
        <v>19</v>
      </c>
      <c r="V139" s="12" t="s">
        <v>216</v>
      </c>
      <c r="W139" s="14" t="s">
        <v>82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303</v>
      </c>
      <c r="AD139" t="s">
        <v>6</v>
      </c>
      <c r="AE139" t="s">
        <v>110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873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874</v>
      </c>
      <c r="H140" s="7" t="s">
        <v>875</v>
      </c>
      <c r="I140" s="7" t="s">
        <v>77</v>
      </c>
      <c r="J140" s="7" t="s">
        <v>2</v>
      </c>
      <c r="K140" s="7" t="s">
        <v>876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80</v>
      </c>
      <c r="Q140" s="7"/>
      <c r="R140" s="12" t="s">
        <v>781</v>
      </c>
      <c r="S140" s="14" t="s">
        <v>19</v>
      </c>
      <c r="T140" s="7"/>
      <c r="U140" s="12" t="s">
        <v>19</v>
      </c>
      <c r="V140" s="12" t="s">
        <v>781</v>
      </c>
      <c r="W140" s="14" t="s">
        <v>424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665</v>
      </c>
      <c r="AD140" t="s">
        <v>6</v>
      </c>
      <c r="AE140" t="s">
        <v>761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877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878</v>
      </c>
      <c r="H141" s="7" t="s">
        <v>879</v>
      </c>
      <c r="I141" s="7" t="s">
        <v>77</v>
      </c>
      <c r="J141" s="7" t="s">
        <v>2</v>
      </c>
      <c r="K141" s="7" t="s">
        <v>880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80</v>
      </c>
      <c r="Q141" s="7"/>
      <c r="R141" s="12" t="s">
        <v>115</v>
      </c>
      <c r="S141" s="14" t="s">
        <v>19</v>
      </c>
      <c r="T141" s="7"/>
      <c r="U141" s="12" t="s">
        <v>19</v>
      </c>
      <c r="V141" s="12" t="s">
        <v>115</v>
      </c>
      <c r="W141" s="14" t="s">
        <v>116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117</v>
      </c>
      <c r="AD141" t="s">
        <v>6</v>
      </c>
      <c r="AE141" t="s">
        <v>134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881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882</v>
      </c>
      <c r="H142" s="7" t="s">
        <v>883</v>
      </c>
      <c r="I142" s="7" t="s">
        <v>77</v>
      </c>
      <c r="J142" s="7" t="s">
        <v>2</v>
      </c>
      <c r="K142" s="7" t="s">
        <v>884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2" t="s">
        <v>475</v>
      </c>
      <c r="S142" s="14" t="s">
        <v>19</v>
      </c>
      <c r="T142" s="7"/>
      <c r="U142" s="12" t="s">
        <v>19</v>
      </c>
      <c r="V142" s="12" t="s">
        <v>475</v>
      </c>
      <c r="W142" s="14" t="s">
        <v>511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512</v>
      </c>
      <c r="AD142" t="s">
        <v>6</v>
      </c>
      <c r="AE142" t="s">
        <v>885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886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887</v>
      </c>
      <c r="H143" s="7" t="s">
        <v>888</v>
      </c>
      <c r="I143" s="7" t="s">
        <v>77</v>
      </c>
      <c r="J143" s="7" t="s">
        <v>2</v>
      </c>
      <c r="K143" s="7" t="s">
        <v>889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2" t="s">
        <v>387</v>
      </c>
      <c r="S143" s="14" t="s">
        <v>19</v>
      </c>
      <c r="T143" s="7"/>
      <c r="U143" s="12" t="s">
        <v>19</v>
      </c>
      <c r="V143" s="12" t="s">
        <v>387</v>
      </c>
      <c r="W143" s="14" t="s">
        <v>511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173</v>
      </c>
      <c r="AD143" t="s">
        <v>6</v>
      </c>
      <c r="AE143" t="s">
        <v>110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890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891</v>
      </c>
      <c r="H144" s="7" t="s">
        <v>892</v>
      </c>
      <c r="I144" s="7" t="s">
        <v>77</v>
      </c>
      <c r="J144" s="7" t="s">
        <v>2</v>
      </c>
      <c r="K144" s="7" t="s">
        <v>811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2" t="s">
        <v>893</v>
      </c>
      <c r="S144" s="14" t="s">
        <v>19</v>
      </c>
      <c r="T144" s="7"/>
      <c r="U144" s="12" t="s">
        <v>19</v>
      </c>
      <c r="V144" s="12" t="s">
        <v>893</v>
      </c>
      <c r="W144" s="14" t="s">
        <v>108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288</v>
      </c>
      <c r="AD144" t="s">
        <v>6</v>
      </c>
      <c r="AE144" t="s">
        <v>894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895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896</v>
      </c>
      <c r="H145" s="7" t="s">
        <v>897</v>
      </c>
      <c r="I145" s="7" t="s">
        <v>77</v>
      </c>
      <c r="J145" s="7" t="s">
        <v>2</v>
      </c>
      <c r="K145" s="7" t="s">
        <v>898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2" t="s">
        <v>899</v>
      </c>
      <c r="S145" s="14" t="s">
        <v>19</v>
      </c>
      <c r="T145" s="7"/>
      <c r="U145" s="12" t="s">
        <v>19</v>
      </c>
      <c r="V145" s="12" t="s">
        <v>899</v>
      </c>
      <c r="W145" s="14" t="s">
        <v>900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901</v>
      </c>
      <c r="AD145" t="s">
        <v>6</v>
      </c>
      <c r="AE145" t="s">
        <v>134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902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903</v>
      </c>
      <c r="H146" s="7" t="s">
        <v>904</v>
      </c>
      <c r="I146" s="7" t="s">
        <v>77</v>
      </c>
      <c r="J146" s="7" t="s">
        <v>2</v>
      </c>
      <c r="K146" s="7" t="s">
        <v>905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2" t="s">
        <v>525</v>
      </c>
      <c r="S146" s="14" t="s">
        <v>19</v>
      </c>
      <c r="T146" s="7"/>
      <c r="U146" s="12" t="s">
        <v>19</v>
      </c>
      <c r="V146" s="12" t="s">
        <v>525</v>
      </c>
      <c r="W146" s="14" t="s">
        <v>100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115</v>
      </c>
      <c r="AD146" t="s">
        <v>6</v>
      </c>
      <c r="AE146" t="s">
        <v>94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906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907</v>
      </c>
      <c r="H147" s="7" t="s">
        <v>908</v>
      </c>
      <c r="I147" s="7" t="s">
        <v>77</v>
      </c>
      <c r="J147" s="7" t="s">
        <v>2</v>
      </c>
      <c r="K147" s="7" t="s">
        <v>909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2" t="s">
        <v>475</v>
      </c>
      <c r="S147" s="14" t="s">
        <v>19</v>
      </c>
      <c r="T147" s="7"/>
      <c r="U147" s="12" t="s">
        <v>19</v>
      </c>
      <c r="V147" s="12" t="s">
        <v>475</v>
      </c>
      <c r="W147" s="14" t="s">
        <v>511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512</v>
      </c>
      <c r="AD147" t="s">
        <v>6</v>
      </c>
      <c r="AE147" t="s">
        <v>366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910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911</v>
      </c>
      <c r="H148" s="7" t="s">
        <v>912</v>
      </c>
      <c r="I148" s="7" t="s">
        <v>77</v>
      </c>
      <c r="J148" s="7" t="s">
        <v>2</v>
      </c>
      <c r="K148" s="7" t="s">
        <v>913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2" t="s">
        <v>512</v>
      </c>
      <c r="S148" s="14" t="s">
        <v>19</v>
      </c>
      <c r="T148" s="7"/>
      <c r="U148" s="12" t="s">
        <v>19</v>
      </c>
      <c r="V148" s="12" t="s">
        <v>512</v>
      </c>
      <c r="W148" s="14" t="s">
        <v>132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187</v>
      </c>
      <c r="AD148" t="s">
        <v>6</v>
      </c>
      <c r="AE148" t="s">
        <v>211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914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915</v>
      </c>
      <c r="H149" s="7" t="s">
        <v>916</v>
      </c>
      <c r="I149" s="7" t="s">
        <v>77</v>
      </c>
      <c r="J149" s="7" t="s">
        <v>2</v>
      </c>
      <c r="K149" s="7" t="s">
        <v>917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2" t="s">
        <v>501</v>
      </c>
      <c r="S149" s="14" t="s">
        <v>19</v>
      </c>
      <c r="T149" s="7"/>
      <c r="U149" s="12" t="s">
        <v>19</v>
      </c>
      <c r="V149" s="12" t="s">
        <v>501</v>
      </c>
      <c r="W149" s="14" t="s">
        <v>495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389</v>
      </c>
      <c r="AD149" t="s">
        <v>6</v>
      </c>
      <c r="AE149" t="s">
        <v>102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918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919</v>
      </c>
      <c r="H150" s="7" t="s">
        <v>920</v>
      </c>
      <c r="I150" s="7" t="s">
        <v>77</v>
      </c>
      <c r="J150" s="7" t="s">
        <v>2</v>
      </c>
      <c r="K150" s="7" t="s">
        <v>921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2" t="s">
        <v>922</v>
      </c>
      <c r="S150" s="14" t="s">
        <v>19</v>
      </c>
      <c r="T150" s="7"/>
      <c r="U150" s="12" t="s">
        <v>19</v>
      </c>
      <c r="V150" s="12" t="s">
        <v>922</v>
      </c>
      <c r="W150" s="14" t="s">
        <v>923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433</v>
      </c>
      <c r="AD150" t="s">
        <v>6</v>
      </c>
      <c r="AE150" t="s">
        <v>110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924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925</v>
      </c>
      <c r="H151" s="7" t="s">
        <v>926</v>
      </c>
      <c r="I151" s="7" t="s">
        <v>77</v>
      </c>
      <c r="J151" s="7" t="s">
        <v>2</v>
      </c>
      <c r="K151" s="7" t="s">
        <v>927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2" t="s">
        <v>153</v>
      </c>
      <c r="S151" s="14" t="s">
        <v>19</v>
      </c>
      <c r="T151" s="7"/>
      <c r="U151" s="12" t="s">
        <v>19</v>
      </c>
      <c r="V151" s="12" t="s">
        <v>153</v>
      </c>
      <c r="W151" s="14" t="s">
        <v>100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755</v>
      </c>
      <c r="AD151" t="s">
        <v>6</v>
      </c>
      <c r="AE151" t="s">
        <v>928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929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930</v>
      </c>
      <c r="H152" s="7" t="s">
        <v>931</v>
      </c>
      <c r="I152" s="7" t="s">
        <v>77</v>
      </c>
      <c r="J152" s="7" t="s">
        <v>2</v>
      </c>
      <c r="K152" s="7" t="s">
        <v>932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2" t="s">
        <v>686</v>
      </c>
      <c r="S152" s="14" t="s">
        <v>19</v>
      </c>
      <c r="T152" s="7"/>
      <c r="U152" s="12" t="s">
        <v>19</v>
      </c>
      <c r="V152" s="12" t="s">
        <v>686</v>
      </c>
      <c r="W152" s="14" t="s">
        <v>132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933</v>
      </c>
      <c r="AD152" t="s">
        <v>6</v>
      </c>
      <c r="AE152" t="s">
        <v>94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934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935</v>
      </c>
      <c r="H153" s="7" t="s">
        <v>936</v>
      </c>
      <c r="I153" s="7" t="s">
        <v>77</v>
      </c>
      <c r="J153" s="7" t="s">
        <v>2</v>
      </c>
      <c r="K153" s="7" t="s">
        <v>937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80</v>
      </c>
      <c r="Q153" s="7"/>
      <c r="R153" s="12" t="s">
        <v>938</v>
      </c>
      <c r="S153" s="14" t="s">
        <v>19</v>
      </c>
      <c r="T153" s="7"/>
      <c r="U153" s="12" t="s">
        <v>19</v>
      </c>
      <c r="V153" s="12" t="s">
        <v>938</v>
      </c>
      <c r="W153" s="14" t="s">
        <v>939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940</v>
      </c>
      <c r="AD153" t="s">
        <v>6</v>
      </c>
      <c r="AE153" t="s">
        <v>94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941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882</v>
      </c>
      <c r="H154" s="7" t="s">
        <v>883</v>
      </c>
      <c r="I154" s="7" t="s">
        <v>77</v>
      </c>
      <c r="J154" s="7" t="s">
        <v>2</v>
      </c>
      <c r="K154" s="7" t="s">
        <v>942</v>
      </c>
      <c r="L154" s="7">
        <v>1</v>
      </c>
      <c r="M154" s="7">
        <v>1</v>
      </c>
      <c r="N154" s="7" t="s">
        <v>90</v>
      </c>
      <c r="O154" s="7" t="s">
        <v>79</v>
      </c>
      <c r="P154" s="7" t="s">
        <v>80</v>
      </c>
      <c r="Q154" s="7"/>
      <c r="R154" s="12" t="s">
        <v>389</v>
      </c>
      <c r="S154" s="14" t="s">
        <v>19</v>
      </c>
      <c r="T154" s="7"/>
      <c r="U154" s="12" t="s">
        <v>19</v>
      </c>
      <c r="V154" s="12" t="s">
        <v>389</v>
      </c>
      <c r="W154" s="14" t="s">
        <v>108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174</v>
      </c>
      <c r="AD154" t="s">
        <v>6</v>
      </c>
      <c r="AE154" t="s">
        <v>943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944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945</v>
      </c>
      <c r="H155" s="7" t="s">
        <v>946</v>
      </c>
      <c r="I155" s="7" t="s">
        <v>77</v>
      </c>
      <c r="J155" s="7" t="s">
        <v>2</v>
      </c>
      <c r="K155" s="7" t="s">
        <v>947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80</v>
      </c>
      <c r="Q155" s="7"/>
      <c r="R155" s="12" t="s">
        <v>698</v>
      </c>
      <c r="S155" s="14" t="s">
        <v>19</v>
      </c>
      <c r="T155" s="7"/>
      <c r="U155" s="12" t="s">
        <v>19</v>
      </c>
      <c r="V155" s="12" t="s">
        <v>698</v>
      </c>
      <c r="W155" s="14" t="s">
        <v>140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289</v>
      </c>
      <c r="AD155" t="s">
        <v>6</v>
      </c>
      <c r="AE155" t="s">
        <v>305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948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430</v>
      </c>
      <c r="H156" s="7" t="s">
        <v>431</v>
      </c>
      <c r="I156" s="7" t="s">
        <v>77</v>
      </c>
      <c r="J156" s="7" t="s">
        <v>2</v>
      </c>
      <c r="K156" s="7" t="s">
        <v>949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80</v>
      </c>
      <c r="Q156" s="7"/>
      <c r="R156" s="12" t="s">
        <v>433</v>
      </c>
      <c r="S156" s="14" t="s">
        <v>19</v>
      </c>
      <c r="T156" s="7"/>
      <c r="U156" s="12" t="s">
        <v>19</v>
      </c>
      <c r="V156" s="12" t="s">
        <v>433</v>
      </c>
      <c r="W156" s="14" t="s">
        <v>434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435</v>
      </c>
      <c r="AD156" t="s">
        <v>6</v>
      </c>
      <c r="AE156" t="s">
        <v>436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950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259</v>
      </c>
      <c r="H157" s="7" t="s">
        <v>260</v>
      </c>
      <c r="I157" s="7" t="s">
        <v>77</v>
      </c>
      <c r="J157" s="7" t="s">
        <v>2</v>
      </c>
      <c r="K157" s="7" t="s">
        <v>951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80</v>
      </c>
      <c r="Q157" s="7"/>
      <c r="R157" s="12" t="s">
        <v>952</v>
      </c>
      <c r="S157" s="14" t="s">
        <v>19</v>
      </c>
      <c r="T157" s="7"/>
      <c r="U157" s="12" t="s">
        <v>19</v>
      </c>
      <c r="V157" s="12" t="s">
        <v>952</v>
      </c>
      <c r="W157" s="14" t="s">
        <v>708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277</v>
      </c>
      <c r="AD157" t="s">
        <v>6</v>
      </c>
      <c r="AE157" t="s">
        <v>462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953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954</v>
      </c>
      <c r="H158" s="7" t="s">
        <v>955</v>
      </c>
      <c r="I158" s="7" t="s">
        <v>77</v>
      </c>
      <c r="J158" s="7" t="s">
        <v>2</v>
      </c>
      <c r="K158" s="7" t="s">
        <v>956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2" t="s">
        <v>389</v>
      </c>
      <c r="S158" s="14" t="s">
        <v>19</v>
      </c>
      <c r="T158" s="7"/>
      <c r="U158" s="12" t="s">
        <v>19</v>
      </c>
      <c r="V158" s="12" t="s">
        <v>389</v>
      </c>
      <c r="W158" s="14" t="s">
        <v>108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174</v>
      </c>
      <c r="AD158" t="s">
        <v>6</v>
      </c>
      <c r="AE158" t="s">
        <v>957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958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959</v>
      </c>
      <c r="H159" s="7" t="s">
        <v>960</v>
      </c>
      <c r="I159" s="7" t="s">
        <v>77</v>
      </c>
      <c r="J159" s="7" t="s">
        <v>2</v>
      </c>
      <c r="K159" s="7" t="s">
        <v>961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2" t="s">
        <v>962</v>
      </c>
      <c r="S159" s="14" t="s">
        <v>19</v>
      </c>
      <c r="T159" s="7"/>
      <c r="U159" s="12" t="s">
        <v>19</v>
      </c>
      <c r="V159" s="12" t="s">
        <v>962</v>
      </c>
      <c r="W159" s="14" t="s">
        <v>146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963</v>
      </c>
      <c r="AD159" t="s">
        <v>6</v>
      </c>
      <c r="AE159" t="s">
        <v>238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964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965</v>
      </c>
      <c r="H160" s="7" t="s">
        <v>966</v>
      </c>
      <c r="I160" s="7" t="s">
        <v>77</v>
      </c>
      <c r="J160" s="7" t="s">
        <v>2</v>
      </c>
      <c r="K160" s="7" t="s">
        <v>967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2" t="s">
        <v>968</v>
      </c>
      <c r="S160" s="14" t="s">
        <v>19</v>
      </c>
      <c r="T160" s="7"/>
      <c r="U160" s="12" t="s">
        <v>19</v>
      </c>
      <c r="V160" s="12" t="s">
        <v>968</v>
      </c>
      <c r="W160" s="14" t="s">
        <v>900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969</v>
      </c>
      <c r="AD160" t="s">
        <v>6</v>
      </c>
      <c r="AE160" t="s">
        <v>970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971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972</v>
      </c>
      <c r="H161" s="7" t="s">
        <v>973</v>
      </c>
      <c r="I161" s="7" t="s">
        <v>77</v>
      </c>
      <c r="J161" s="7" t="s">
        <v>2</v>
      </c>
      <c r="K161" s="7" t="s">
        <v>974</v>
      </c>
      <c r="L161" s="7">
        <v>1</v>
      </c>
      <c r="M161" s="7">
        <v>1</v>
      </c>
      <c r="N161" s="7" t="s">
        <v>79</v>
      </c>
      <c r="O161" s="7" t="s">
        <v>79</v>
      </c>
      <c r="P161" s="7" t="s">
        <v>80</v>
      </c>
      <c r="Q161" s="7"/>
      <c r="R161" s="12" t="s">
        <v>975</v>
      </c>
      <c r="S161" s="14" t="s">
        <v>19</v>
      </c>
      <c r="T161" s="7"/>
      <c r="U161" s="12" t="s">
        <v>19</v>
      </c>
      <c r="V161" s="12" t="s">
        <v>975</v>
      </c>
      <c r="W161" s="14" t="s">
        <v>666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474</v>
      </c>
      <c r="AD161" t="s">
        <v>6</v>
      </c>
      <c r="AE161" t="s">
        <v>436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976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977</v>
      </c>
      <c r="H162" s="7" t="s">
        <v>978</v>
      </c>
      <c r="I162" s="7" t="s">
        <v>77</v>
      </c>
      <c r="J162" s="7" t="s">
        <v>2</v>
      </c>
      <c r="K162" s="7" t="s">
        <v>979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2" t="s">
        <v>99</v>
      </c>
      <c r="S162" s="14" t="s">
        <v>19</v>
      </c>
      <c r="T162" s="7"/>
      <c r="U162" s="12" t="s">
        <v>19</v>
      </c>
      <c r="V162" s="12" t="s">
        <v>99</v>
      </c>
      <c r="W162" s="14" t="s">
        <v>488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648</v>
      </c>
      <c r="AD162" t="s">
        <v>6</v>
      </c>
      <c r="AE162" t="s">
        <v>462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980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972</v>
      </c>
      <c r="H163" s="7" t="s">
        <v>973</v>
      </c>
      <c r="I163" s="7" t="s">
        <v>77</v>
      </c>
      <c r="J163" s="7" t="s">
        <v>2</v>
      </c>
      <c r="K163" s="7" t="s">
        <v>981</v>
      </c>
      <c r="L163" s="7">
        <v>3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2" t="s">
        <v>982</v>
      </c>
      <c r="S163" s="14" t="s">
        <v>19</v>
      </c>
      <c r="T163" s="7"/>
      <c r="U163" s="12" t="s">
        <v>19</v>
      </c>
      <c r="V163" s="12" t="s">
        <v>982</v>
      </c>
      <c r="W163" s="14" t="s">
        <v>244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983</v>
      </c>
      <c r="AD163" t="s">
        <v>6</v>
      </c>
      <c r="AE163" t="s">
        <v>436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984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415</v>
      </c>
      <c r="H164" s="7" t="s">
        <v>416</v>
      </c>
      <c r="I164" s="7" t="s">
        <v>77</v>
      </c>
      <c r="J164" s="7" t="s">
        <v>2</v>
      </c>
      <c r="K164" s="7" t="s">
        <v>985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80</v>
      </c>
      <c r="Q164" s="7"/>
      <c r="R164" s="12" t="s">
        <v>418</v>
      </c>
      <c r="S164" s="14" t="s">
        <v>19</v>
      </c>
      <c r="T164" s="7"/>
      <c r="U164" s="12" t="s">
        <v>19</v>
      </c>
      <c r="V164" s="12" t="s">
        <v>418</v>
      </c>
      <c r="W164" s="14" t="s">
        <v>140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419</v>
      </c>
      <c r="AD164" t="s">
        <v>6</v>
      </c>
      <c r="AE164" t="s">
        <v>342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986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987</v>
      </c>
      <c r="H165" s="7" t="s">
        <v>988</v>
      </c>
      <c r="I165" s="7" t="s">
        <v>77</v>
      </c>
      <c r="J165" s="7" t="s">
        <v>2</v>
      </c>
      <c r="K165" s="7" t="s">
        <v>989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2" t="s">
        <v>755</v>
      </c>
      <c r="S165" s="14" t="s">
        <v>19</v>
      </c>
      <c r="T165" s="7"/>
      <c r="U165" s="12" t="s">
        <v>19</v>
      </c>
      <c r="V165" s="12" t="s">
        <v>755</v>
      </c>
      <c r="W165" s="14" t="s">
        <v>116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217</v>
      </c>
      <c r="AD165" t="s">
        <v>6</v>
      </c>
      <c r="AE165" t="s">
        <v>990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991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992</v>
      </c>
      <c r="H166" s="7" t="s">
        <v>993</v>
      </c>
      <c r="I166" s="7" t="s">
        <v>77</v>
      </c>
      <c r="J166" s="7" t="s">
        <v>2</v>
      </c>
      <c r="K166" s="7" t="s">
        <v>994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2" t="s">
        <v>525</v>
      </c>
      <c r="S166" s="14" t="s">
        <v>19</v>
      </c>
      <c r="T166" s="7"/>
      <c r="U166" s="12" t="s">
        <v>19</v>
      </c>
      <c r="V166" s="12" t="s">
        <v>525</v>
      </c>
      <c r="W166" s="14" t="s">
        <v>100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115</v>
      </c>
      <c r="AD166" t="s">
        <v>6</v>
      </c>
      <c r="AE166" t="s">
        <v>995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996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997</v>
      </c>
      <c r="H167" s="7" t="s">
        <v>998</v>
      </c>
      <c r="I167" s="7" t="s">
        <v>77</v>
      </c>
      <c r="J167" s="7" t="s">
        <v>2</v>
      </c>
      <c r="K167" s="7" t="s">
        <v>999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2" t="s">
        <v>1000</v>
      </c>
      <c r="S167" s="14" t="s">
        <v>19</v>
      </c>
      <c r="T167" s="7"/>
      <c r="U167" s="12" t="s">
        <v>19</v>
      </c>
      <c r="V167" s="12" t="s">
        <v>1000</v>
      </c>
      <c r="W167" s="14" t="s">
        <v>666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1001</v>
      </c>
      <c r="AD167" t="s">
        <v>6</v>
      </c>
      <c r="AE167" t="s">
        <v>462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1002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1003</v>
      </c>
      <c r="H168" s="7" t="s">
        <v>1004</v>
      </c>
      <c r="I168" s="7" t="s">
        <v>77</v>
      </c>
      <c r="J168" s="7" t="s">
        <v>2</v>
      </c>
      <c r="K168" s="7" t="s">
        <v>1005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2" t="s">
        <v>93</v>
      </c>
      <c r="S168" s="14" t="s">
        <v>19</v>
      </c>
      <c r="T168" s="7"/>
      <c r="U168" s="12" t="s">
        <v>19</v>
      </c>
      <c r="V168" s="12" t="s">
        <v>93</v>
      </c>
      <c r="W168" s="14" t="s">
        <v>1006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109</v>
      </c>
      <c r="AD168" t="s">
        <v>6</v>
      </c>
      <c r="AE168" t="s">
        <v>1007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1008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1009</v>
      </c>
      <c r="H169" s="7" t="s">
        <v>1010</v>
      </c>
      <c r="I169" s="7" t="s">
        <v>77</v>
      </c>
      <c r="J169" s="7" t="s">
        <v>2</v>
      </c>
      <c r="K169" s="7" t="s">
        <v>1011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80</v>
      </c>
      <c r="Q169" s="7"/>
      <c r="R169" s="12" t="s">
        <v>1012</v>
      </c>
      <c r="S169" s="14" t="s">
        <v>19</v>
      </c>
      <c r="T169" s="7"/>
      <c r="U169" s="12" t="s">
        <v>19</v>
      </c>
      <c r="V169" s="12" t="s">
        <v>1012</v>
      </c>
      <c r="W169" s="14" t="s">
        <v>424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585</v>
      </c>
      <c r="AD169" t="s">
        <v>6</v>
      </c>
      <c r="AE169" t="s">
        <v>537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1013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1014</v>
      </c>
      <c r="H170" s="7" t="s">
        <v>1015</v>
      </c>
      <c r="I170" s="7" t="s">
        <v>77</v>
      </c>
      <c r="J170" s="7" t="s">
        <v>2</v>
      </c>
      <c r="K170" s="7" t="s">
        <v>1016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2" t="s">
        <v>360</v>
      </c>
      <c r="S170" s="14" t="s">
        <v>19</v>
      </c>
      <c r="T170" s="7"/>
      <c r="U170" s="12" t="s">
        <v>19</v>
      </c>
      <c r="V170" s="12" t="s">
        <v>360</v>
      </c>
      <c r="W170" s="14" t="s">
        <v>495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496</v>
      </c>
      <c r="AD170" t="s">
        <v>6</v>
      </c>
      <c r="AE170" t="s">
        <v>1017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1018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1019</v>
      </c>
      <c r="H171" s="7" t="s">
        <v>1020</v>
      </c>
      <c r="I171" s="7" t="s">
        <v>77</v>
      </c>
      <c r="J171" s="7" t="s">
        <v>2</v>
      </c>
      <c r="K171" s="7" t="s">
        <v>1021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80</v>
      </c>
      <c r="Q171" s="7"/>
      <c r="R171" s="12" t="s">
        <v>466</v>
      </c>
      <c r="S171" s="14" t="s">
        <v>19</v>
      </c>
      <c r="T171" s="7"/>
      <c r="U171" s="12" t="s">
        <v>19</v>
      </c>
      <c r="V171" s="12" t="s">
        <v>466</v>
      </c>
      <c r="W171" s="14" t="s">
        <v>467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468</v>
      </c>
      <c r="AD171" t="s">
        <v>6</v>
      </c>
      <c r="AE171" t="s">
        <v>376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1022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1023</v>
      </c>
      <c r="H172" s="7" t="s">
        <v>1024</v>
      </c>
      <c r="I172" s="7" t="s">
        <v>77</v>
      </c>
      <c r="J172" s="7" t="s">
        <v>2</v>
      </c>
      <c r="K172" s="7" t="s">
        <v>1025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80</v>
      </c>
      <c r="Q172" s="7"/>
      <c r="R172" s="12" t="s">
        <v>461</v>
      </c>
      <c r="S172" s="14" t="s">
        <v>19</v>
      </c>
      <c r="T172" s="7"/>
      <c r="U172" s="12" t="s">
        <v>19</v>
      </c>
      <c r="V172" s="12" t="s">
        <v>461</v>
      </c>
      <c r="W172" s="14" t="s">
        <v>359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159</v>
      </c>
      <c r="AD172" t="s">
        <v>6</v>
      </c>
      <c r="AE172" t="s">
        <v>1026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1027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1028</v>
      </c>
      <c r="H173" s="7" t="s">
        <v>1029</v>
      </c>
      <c r="I173" s="7" t="s">
        <v>77</v>
      </c>
      <c r="J173" s="7" t="s">
        <v>2</v>
      </c>
      <c r="K173" s="7" t="s">
        <v>1030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80</v>
      </c>
      <c r="Q173" s="7"/>
      <c r="R173" s="12" t="s">
        <v>236</v>
      </c>
      <c r="S173" s="14" t="s">
        <v>19</v>
      </c>
      <c r="T173" s="7"/>
      <c r="U173" s="12" t="s">
        <v>19</v>
      </c>
      <c r="V173" s="12" t="s">
        <v>236</v>
      </c>
      <c r="W173" s="14" t="s">
        <v>116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243</v>
      </c>
      <c r="AD173" t="s">
        <v>6</v>
      </c>
      <c r="AE173" t="s">
        <v>110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1031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1032</v>
      </c>
      <c r="H174" s="7" t="s">
        <v>1033</v>
      </c>
      <c r="I174" s="7" t="s">
        <v>77</v>
      </c>
      <c r="J174" s="7" t="s">
        <v>2</v>
      </c>
      <c r="K174" s="7" t="s">
        <v>1034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80</v>
      </c>
      <c r="Q174" s="7"/>
      <c r="R174" s="12" t="s">
        <v>1035</v>
      </c>
      <c r="S174" s="14" t="s">
        <v>19</v>
      </c>
      <c r="T174" s="7"/>
      <c r="U174" s="12" t="s">
        <v>19</v>
      </c>
      <c r="V174" s="12" t="s">
        <v>1035</v>
      </c>
      <c r="W174" s="14" t="s">
        <v>1036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962</v>
      </c>
      <c r="AD174" t="s">
        <v>6</v>
      </c>
      <c r="AE174" t="s">
        <v>376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1037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1038</v>
      </c>
      <c r="H175" s="7" t="s">
        <v>1039</v>
      </c>
      <c r="I175" s="7" t="s">
        <v>77</v>
      </c>
      <c r="J175" s="7" t="s">
        <v>2</v>
      </c>
      <c r="K175" s="7" t="s">
        <v>1040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80</v>
      </c>
      <c r="Q175" s="7"/>
      <c r="R175" s="12" t="s">
        <v>81</v>
      </c>
      <c r="S175" s="14" t="s">
        <v>19</v>
      </c>
      <c r="T175" s="7"/>
      <c r="U175" s="12" t="s">
        <v>19</v>
      </c>
      <c r="V175" s="12" t="s">
        <v>81</v>
      </c>
      <c r="W175" s="14" t="s">
        <v>424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223</v>
      </c>
      <c r="AD175" t="s">
        <v>6</v>
      </c>
      <c r="AE175" t="s">
        <v>175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1041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1042</v>
      </c>
      <c r="H176" s="7" t="s">
        <v>1043</v>
      </c>
      <c r="I176" s="7" t="s">
        <v>77</v>
      </c>
      <c r="J176" s="7" t="s">
        <v>2</v>
      </c>
      <c r="K176" s="7" t="s">
        <v>1044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80</v>
      </c>
      <c r="Q176" s="7"/>
      <c r="R176" s="12" t="s">
        <v>435</v>
      </c>
      <c r="S176" s="14" t="s">
        <v>19</v>
      </c>
      <c r="T176" s="7"/>
      <c r="U176" s="12" t="s">
        <v>19</v>
      </c>
      <c r="V176" s="12" t="s">
        <v>435</v>
      </c>
      <c r="W176" s="14" t="s">
        <v>579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1045</v>
      </c>
      <c r="AD176" t="s">
        <v>6</v>
      </c>
      <c r="AE176" t="s">
        <v>1046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1047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280</v>
      </c>
      <c r="H177" s="7" t="s">
        <v>281</v>
      </c>
      <c r="I177" s="7" t="s">
        <v>77</v>
      </c>
      <c r="J177" s="7" t="s">
        <v>2</v>
      </c>
      <c r="K177" s="7" t="s">
        <v>1048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80</v>
      </c>
      <c r="Q177" s="7"/>
      <c r="R177" s="12" t="s">
        <v>115</v>
      </c>
      <c r="S177" s="14" t="s">
        <v>19</v>
      </c>
      <c r="T177" s="7"/>
      <c r="U177" s="12" t="s">
        <v>19</v>
      </c>
      <c r="V177" s="12" t="s">
        <v>115</v>
      </c>
      <c r="W177" s="14" t="s">
        <v>116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117</v>
      </c>
      <c r="AD177" t="s">
        <v>6</v>
      </c>
      <c r="AE177" t="s">
        <v>740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1049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1050</v>
      </c>
      <c r="H178" s="7" t="s">
        <v>1051</v>
      </c>
      <c r="I178" s="7" t="s">
        <v>77</v>
      </c>
      <c r="J178" s="7" t="s">
        <v>2</v>
      </c>
      <c r="K178" s="7" t="s">
        <v>1052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80</v>
      </c>
      <c r="Q178" s="7"/>
      <c r="R178" s="12" t="s">
        <v>347</v>
      </c>
      <c r="S178" s="14" t="s">
        <v>19</v>
      </c>
      <c r="T178" s="7"/>
      <c r="U178" s="12" t="s">
        <v>19</v>
      </c>
      <c r="V178" s="12" t="s">
        <v>347</v>
      </c>
      <c r="W178" s="14" t="s">
        <v>82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371</v>
      </c>
      <c r="AD178" t="s">
        <v>6</v>
      </c>
      <c r="AE178" t="s">
        <v>1053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1054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1055</v>
      </c>
      <c r="H179" s="7" t="s">
        <v>1056</v>
      </c>
      <c r="I179" s="7" t="s">
        <v>77</v>
      </c>
      <c r="J179" s="7" t="s">
        <v>2</v>
      </c>
      <c r="K179" s="7" t="s">
        <v>1057</v>
      </c>
      <c r="L179" s="7">
        <v>2</v>
      </c>
      <c r="M179" s="7">
        <v>1</v>
      </c>
      <c r="N179" s="7" t="s">
        <v>90</v>
      </c>
      <c r="O179" s="7" t="s">
        <v>79</v>
      </c>
      <c r="P179" s="7" t="s">
        <v>80</v>
      </c>
      <c r="Q179" s="7"/>
      <c r="R179" s="12" t="s">
        <v>405</v>
      </c>
      <c r="S179" s="14" t="s">
        <v>19</v>
      </c>
      <c r="T179" s="7"/>
      <c r="U179" s="12" t="s">
        <v>19</v>
      </c>
      <c r="V179" s="12" t="s">
        <v>405</v>
      </c>
      <c r="W179" s="14" t="s">
        <v>1058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642</v>
      </c>
      <c r="AD179" t="s">
        <v>6</v>
      </c>
      <c r="AE179" t="s">
        <v>1059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1060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1061</v>
      </c>
      <c r="H180" s="7" t="s">
        <v>1062</v>
      </c>
      <c r="I180" s="7" t="s">
        <v>77</v>
      </c>
      <c r="J180" s="7" t="s">
        <v>2</v>
      </c>
      <c r="K180" s="7" t="s">
        <v>1063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80</v>
      </c>
      <c r="Q180" s="7"/>
      <c r="R180" s="12" t="s">
        <v>419</v>
      </c>
      <c r="S180" s="14" t="s">
        <v>19</v>
      </c>
      <c r="T180" s="7"/>
      <c r="U180" s="12" t="s">
        <v>19</v>
      </c>
      <c r="V180" s="12" t="s">
        <v>419</v>
      </c>
      <c r="W180" s="14" t="s">
        <v>100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166</v>
      </c>
      <c r="AD180" t="s">
        <v>6</v>
      </c>
      <c r="AE180" t="s">
        <v>1064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1065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1066</v>
      </c>
      <c r="H181" s="7" t="s">
        <v>1067</v>
      </c>
      <c r="I181" s="7" t="s">
        <v>77</v>
      </c>
      <c r="J181" s="7" t="s">
        <v>2</v>
      </c>
      <c r="K181" s="7" t="s">
        <v>1068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80</v>
      </c>
      <c r="Q181" s="7"/>
      <c r="R181" s="12" t="s">
        <v>194</v>
      </c>
      <c r="S181" s="14" t="s">
        <v>19</v>
      </c>
      <c r="T181" s="7"/>
      <c r="U181" s="12" t="s">
        <v>19</v>
      </c>
      <c r="V181" s="12" t="s">
        <v>194</v>
      </c>
      <c r="W181" s="14" t="s">
        <v>495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542</v>
      </c>
      <c r="AD181" t="s">
        <v>6</v>
      </c>
      <c r="AE181" t="s">
        <v>1069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1070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1071</v>
      </c>
      <c r="H182" s="7" t="s">
        <v>1072</v>
      </c>
      <c r="I182" s="7" t="s">
        <v>77</v>
      </c>
      <c r="J182" s="7" t="s">
        <v>2</v>
      </c>
      <c r="K182" s="7" t="s">
        <v>1073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80</v>
      </c>
      <c r="Q182" s="7"/>
      <c r="R182" s="12" t="s">
        <v>938</v>
      </c>
      <c r="S182" s="14" t="s">
        <v>19</v>
      </c>
      <c r="T182" s="7"/>
      <c r="U182" s="12" t="s">
        <v>19</v>
      </c>
      <c r="V182" s="12" t="s">
        <v>938</v>
      </c>
      <c r="W182" s="14" t="s">
        <v>939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940</v>
      </c>
      <c r="AD182" t="s">
        <v>6</v>
      </c>
      <c r="AE182" t="s">
        <v>462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1074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1075</v>
      </c>
      <c r="H183" s="7" t="s">
        <v>1076</v>
      </c>
      <c r="I183" s="7" t="s">
        <v>77</v>
      </c>
      <c r="J183" s="7" t="s">
        <v>2</v>
      </c>
      <c r="K183" s="7" t="s">
        <v>1077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80</v>
      </c>
      <c r="Q183" s="7"/>
      <c r="R183" s="12" t="s">
        <v>1078</v>
      </c>
      <c r="S183" s="14" t="s">
        <v>19</v>
      </c>
      <c r="T183" s="7"/>
      <c r="U183" s="12" t="s">
        <v>19</v>
      </c>
      <c r="V183" s="12" t="s">
        <v>1078</v>
      </c>
      <c r="W183" s="14" t="s">
        <v>82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1079</v>
      </c>
      <c r="AD183" t="s">
        <v>6</v>
      </c>
      <c r="AE183" t="s">
        <v>854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1080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1081</v>
      </c>
      <c r="H184" s="7" t="s">
        <v>1082</v>
      </c>
      <c r="I184" s="7" t="s">
        <v>77</v>
      </c>
      <c r="J184" s="7" t="s">
        <v>2</v>
      </c>
      <c r="K184" s="7" t="s">
        <v>1083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80</v>
      </c>
      <c r="Q184" s="7"/>
      <c r="R184" s="12" t="s">
        <v>400</v>
      </c>
      <c r="S184" s="14" t="s">
        <v>19</v>
      </c>
      <c r="T184" s="7"/>
      <c r="U184" s="12" t="s">
        <v>19</v>
      </c>
      <c r="V184" s="12" t="s">
        <v>400</v>
      </c>
      <c r="W184" s="14" t="s">
        <v>140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269</v>
      </c>
      <c r="AD184" t="s">
        <v>6</v>
      </c>
      <c r="AE184" t="s">
        <v>441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1084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1085</v>
      </c>
      <c r="H185" s="7" t="s">
        <v>1086</v>
      </c>
      <c r="I185" s="7" t="s">
        <v>77</v>
      </c>
      <c r="J185" s="7" t="s">
        <v>2</v>
      </c>
      <c r="K185" s="7" t="s">
        <v>1087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80</v>
      </c>
      <c r="Q185" s="7"/>
      <c r="R185" s="12" t="s">
        <v>1001</v>
      </c>
      <c r="S185" s="14" t="s">
        <v>19</v>
      </c>
      <c r="T185" s="7"/>
      <c r="U185" s="12" t="s">
        <v>19</v>
      </c>
      <c r="V185" s="12" t="s">
        <v>1001</v>
      </c>
      <c r="W185" s="14" t="s">
        <v>424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1088</v>
      </c>
      <c r="AD185" t="s">
        <v>6</v>
      </c>
      <c r="AE185" t="s">
        <v>1089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1090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227</v>
      </c>
      <c r="H186" s="7" t="s">
        <v>228</v>
      </c>
      <c r="I186" s="7" t="s">
        <v>77</v>
      </c>
      <c r="J186" s="7" t="s">
        <v>2</v>
      </c>
      <c r="K186" s="7" t="s">
        <v>1091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80</v>
      </c>
      <c r="Q186" s="7"/>
      <c r="R186" s="12" t="s">
        <v>715</v>
      </c>
      <c r="S186" s="14" t="s">
        <v>19</v>
      </c>
      <c r="T186" s="7"/>
      <c r="U186" s="12" t="s">
        <v>19</v>
      </c>
      <c r="V186" s="12" t="s">
        <v>715</v>
      </c>
      <c r="W186" s="14" t="s">
        <v>495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418</v>
      </c>
      <c r="AD186" t="s">
        <v>6</v>
      </c>
      <c r="AE186" t="s">
        <v>462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1092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1093</v>
      </c>
      <c r="H187" s="7" t="s">
        <v>1094</v>
      </c>
      <c r="I187" s="7" t="s">
        <v>77</v>
      </c>
      <c r="J187" s="7" t="s">
        <v>2</v>
      </c>
      <c r="K187" s="7" t="s">
        <v>1095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80</v>
      </c>
      <c r="Q187" s="7"/>
      <c r="R187" s="12" t="s">
        <v>525</v>
      </c>
      <c r="S187" s="14" t="s">
        <v>19</v>
      </c>
      <c r="T187" s="7"/>
      <c r="U187" s="12" t="s">
        <v>19</v>
      </c>
      <c r="V187" s="12" t="s">
        <v>525</v>
      </c>
      <c r="W187" s="14" t="s">
        <v>100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115</v>
      </c>
      <c r="AD187" t="s">
        <v>6</v>
      </c>
      <c r="AE187" t="s">
        <v>110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1096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669</v>
      </c>
      <c r="H188" s="7" t="s">
        <v>670</v>
      </c>
      <c r="I188" s="7" t="s">
        <v>77</v>
      </c>
      <c r="J188" s="7" t="s">
        <v>2</v>
      </c>
      <c r="K188" s="7" t="s">
        <v>1097</v>
      </c>
      <c r="L188" s="7">
        <v>2</v>
      </c>
      <c r="M188" s="7">
        <v>1</v>
      </c>
      <c r="N188" s="7" t="s">
        <v>79</v>
      </c>
      <c r="O188" s="7" t="s">
        <v>79</v>
      </c>
      <c r="P188" s="7" t="s">
        <v>80</v>
      </c>
      <c r="Q188" s="7"/>
      <c r="R188" s="12" t="s">
        <v>1098</v>
      </c>
      <c r="S188" s="14" t="s">
        <v>19</v>
      </c>
      <c r="T188" s="7"/>
      <c r="U188" s="12" t="s">
        <v>19</v>
      </c>
      <c r="V188" s="12" t="s">
        <v>1098</v>
      </c>
      <c r="W188" s="14" t="s">
        <v>1006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145</v>
      </c>
      <c r="AD188" t="s">
        <v>6</v>
      </c>
      <c r="AE188" t="s">
        <v>110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1099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1100</v>
      </c>
      <c r="H189" s="7" t="s">
        <v>1101</v>
      </c>
      <c r="I189" s="7" t="s">
        <v>77</v>
      </c>
      <c r="J189" s="7" t="s">
        <v>2</v>
      </c>
      <c r="K189" s="7" t="s">
        <v>1102</v>
      </c>
      <c r="L189" s="7">
        <v>1</v>
      </c>
      <c r="M189" s="7">
        <v>1</v>
      </c>
      <c r="N189" s="7" t="s">
        <v>473</v>
      </c>
      <c r="O189" s="7" t="s">
        <v>79</v>
      </c>
      <c r="P189" s="7" t="s">
        <v>80</v>
      </c>
      <c r="Q189" s="7"/>
      <c r="R189" s="12" t="s">
        <v>512</v>
      </c>
      <c r="S189" s="14" t="s">
        <v>19</v>
      </c>
      <c r="T189" s="7"/>
      <c r="U189" s="12" t="s">
        <v>19</v>
      </c>
      <c r="V189" s="12" t="s">
        <v>512</v>
      </c>
      <c r="W189" s="14" t="s">
        <v>132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187</v>
      </c>
      <c r="AD189" t="s">
        <v>6</v>
      </c>
      <c r="AE189" t="s">
        <v>154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1103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1104</v>
      </c>
      <c r="H190" s="7" t="s">
        <v>1105</v>
      </c>
      <c r="I190" s="7" t="s">
        <v>77</v>
      </c>
      <c r="J190" s="7" t="s">
        <v>2</v>
      </c>
      <c r="K190" s="7" t="s">
        <v>1106</v>
      </c>
      <c r="L190" s="7">
        <v>1</v>
      </c>
      <c r="M190" s="7">
        <v>4</v>
      </c>
      <c r="N190" s="7" t="s">
        <v>473</v>
      </c>
      <c r="O190" s="7" t="s">
        <v>473</v>
      </c>
      <c r="P190" s="7" t="s">
        <v>80</v>
      </c>
      <c r="Q190" s="7"/>
      <c r="R190" s="12" t="s">
        <v>1107</v>
      </c>
      <c r="S190" s="14" t="s">
        <v>19</v>
      </c>
      <c r="T190" s="7"/>
      <c r="U190" s="12" t="s">
        <v>19</v>
      </c>
      <c r="V190" s="12" t="s">
        <v>1107</v>
      </c>
      <c r="W190" s="14" t="s">
        <v>389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1108</v>
      </c>
      <c r="AD190" t="s">
        <v>6</v>
      </c>
      <c r="AE190" t="s">
        <v>1109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1110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1111</v>
      </c>
      <c r="H191" s="7" t="s">
        <v>1112</v>
      </c>
      <c r="I191" s="7" t="s">
        <v>77</v>
      </c>
      <c r="J191" s="7" t="s">
        <v>2</v>
      </c>
      <c r="K191" s="7" t="s">
        <v>1113</v>
      </c>
      <c r="L191" s="7">
        <v>1</v>
      </c>
      <c r="M191" s="7">
        <v>1</v>
      </c>
      <c r="N191" s="7" t="s">
        <v>465</v>
      </c>
      <c r="O191" s="7" t="s">
        <v>79</v>
      </c>
      <c r="P191" s="7" t="s">
        <v>80</v>
      </c>
      <c r="Q191" s="7"/>
      <c r="R191" s="12" t="s">
        <v>1114</v>
      </c>
      <c r="S191" s="14" t="s">
        <v>19</v>
      </c>
      <c r="T191" s="7"/>
      <c r="U191" s="12" t="s">
        <v>19</v>
      </c>
      <c r="V191" s="12" t="s">
        <v>1114</v>
      </c>
      <c r="W191" s="14" t="s">
        <v>1036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255</v>
      </c>
      <c r="AD191" t="s">
        <v>6</v>
      </c>
      <c r="AE191" t="s">
        <v>1115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1116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1117</v>
      </c>
      <c r="H192" s="7" t="s">
        <v>1118</v>
      </c>
      <c r="I192" s="7" t="s">
        <v>77</v>
      </c>
      <c r="J192" s="7" t="s">
        <v>2</v>
      </c>
      <c r="K192" s="7" t="s">
        <v>1119</v>
      </c>
      <c r="L192" s="7">
        <v>1</v>
      </c>
      <c r="M192" s="7">
        <v>1</v>
      </c>
      <c r="N192" s="7" t="s">
        <v>90</v>
      </c>
      <c r="O192" s="7" t="s">
        <v>79</v>
      </c>
      <c r="P192" s="7" t="s">
        <v>80</v>
      </c>
      <c r="Q192" s="7"/>
      <c r="R192" s="12" t="s">
        <v>554</v>
      </c>
      <c r="S192" s="14" t="s">
        <v>19</v>
      </c>
      <c r="T192" s="7"/>
      <c r="U192" s="12" t="s">
        <v>19</v>
      </c>
      <c r="V192" s="12" t="s">
        <v>554</v>
      </c>
      <c r="W192" s="14" t="s">
        <v>108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230</v>
      </c>
      <c r="AD192" t="s">
        <v>6</v>
      </c>
      <c r="AE192" t="s">
        <v>756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1120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1121</v>
      </c>
      <c r="H193" s="7" t="s">
        <v>1122</v>
      </c>
      <c r="I193" s="7" t="s">
        <v>77</v>
      </c>
      <c r="J193" s="7" t="s">
        <v>2</v>
      </c>
      <c r="K193" s="7" t="s">
        <v>1123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80</v>
      </c>
      <c r="Q193" s="7"/>
      <c r="R193" s="12" t="s">
        <v>585</v>
      </c>
      <c r="S193" s="14" t="s">
        <v>19</v>
      </c>
      <c r="T193" s="7"/>
      <c r="U193" s="12" t="s">
        <v>19</v>
      </c>
      <c r="V193" s="12" t="s">
        <v>585</v>
      </c>
      <c r="W193" s="14" t="s">
        <v>108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151</v>
      </c>
      <c r="AD193" t="s">
        <v>6</v>
      </c>
      <c r="AE193" t="s">
        <v>1124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1125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1126</v>
      </c>
      <c r="H194" s="7" t="s">
        <v>1127</v>
      </c>
      <c r="I194" s="7" t="s">
        <v>77</v>
      </c>
      <c r="J194" s="7" t="s">
        <v>2</v>
      </c>
      <c r="K194" s="7" t="s">
        <v>1128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80</v>
      </c>
      <c r="Q194" s="7"/>
      <c r="R194" s="12" t="s">
        <v>648</v>
      </c>
      <c r="S194" s="14" t="s">
        <v>19</v>
      </c>
      <c r="T194" s="7"/>
      <c r="U194" s="12" t="s">
        <v>19</v>
      </c>
      <c r="V194" s="12" t="s">
        <v>648</v>
      </c>
      <c r="W194" s="14" t="s">
        <v>467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649</v>
      </c>
      <c r="AD194" t="s">
        <v>6</v>
      </c>
      <c r="AE194" t="s">
        <v>436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1129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1130</v>
      </c>
      <c r="H195" s="7" t="s">
        <v>1131</v>
      </c>
      <c r="I195" s="7" t="s">
        <v>77</v>
      </c>
      <c r="J195" s="7" t="s">
        <v>2</v>
      </c>
      <c r="K195" s="7" t="s">
        <v>1132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80</v>
      </c>
      <c r="Q195" s="7"/>
      <c r="R195" s="12" t="s">
        <v>525</v>
      </c>
      <c r="S195" s="14" t="s">
        <v>19</v>
      </c>
      <c r="T195" s="7"/>
      <c r="U195" s="12" t="s">
        <v>19</v>
      </c>
      <c r="V195" s="12" t="s">
        <v>525</v>
      </c>
      <c r="W195" s="14" t="s">
        <v>100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115</v>
      </c>
      <c r="AD195" t="s">
        <v>6</v>
      </c>
      <c r="AE195" t="s">
        <v>441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1133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1134</v>
      </c>
      <c r="H196" s="7" t="s">
        <v>1135</v>
      </c>
      <c r="I196" s="7" t="s">
        <v>77</v>
      </c>
      <c r="J196" s="7" t="s">
        <v>2</v>
      </c>
      <c r="K196" s="7" t="s">
        <v>1136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80</v>
      </c>
      <c r="Q196" s="7"/>
      <c r="R196" s="12" t="s">
        <v>153</v>
      </c>
      <c r="S196" s="14" t="s">
        <v>19</v>
      </c>
      <c r="T196" s="7"/>
      <c r="U196" s="12" t="s">
        <v>19</v>
      </c>
      <c r="V196" s="12" t="s">
        <v>153</v>
      </c>
      <c r="W196" s="14" t="s">
        <v>100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755</v>
      </c>
      <c r="AD196" t="s">
        <v>6</v>
      </c>
      <c r="AE196" t="s">
        <v>1007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1137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669</v>
      </c>
      <c r="H197" s="7" t="s">
        <v>670</v>
      </c>
      <c r="I197" s="7" t="s">
        <v>77</v>
      </c>
      <c r="J197" s="7" t="s">
        <v>2</v>
      </c>
      <c r="K197" s="7" t="s">
        <v>1138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80</v>
      </c>
      <c r="Q197" s="7"/>
      <c r="R197" s="12" t="s">
        <v>353</v>
      </c>
      <c r="S197" s="14" t="s">
        <v>19</v>
      </c>
      <c r="T197" s="7"/>
      <c r="U197" s="12" t="s">
        <v>19</v>
      </c>
      <c r="V197" s="12" t="s">
        <v>353</v>
      </c>
      <c r="W197" s="14" t="s">
        <v>140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153</v>
      </c>
      <c r="AD197" t="s">
        <v>6</v>
      </c>
      <c r="AE197" t="s">
        <v>110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1139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1140</v>
      </c>
      <c r="H198" s="7" t="s">
        <v>1141</v>
      </c>
      <c r="I198" s="7" t="s">
        <v>77</v>
      </c>
      <c r="J198" s="7" t="s">
        <v>2</v>
      </c>
      <c r="K198" s="7" t="s">
        <v>1142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80</v>
      </c>
      <c r="Q198" s="7"/>
      <c r="R198" s="12" t="s">
        <v>1143</v>
      </c>
      <c r="S198" s="14" t="s">
        <v>19</v>
      </c>
      <c r="T198" s="7"/>
      <c r="U198" s="12" t="s">
        <v>19</v>
      </c>
      <c r="V198" s="12" t="s">
        <v>1143</v>
      </c>
      <c r="W198" s="14" t="s">
        <v>488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262</v>
      </c>
      <c r="AD198" t="s">
        <v>6</v>
      </c>
      <c r="AE198" t="s">
        <v>1144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1145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438</v>
      </c>
      <c r="H199" s="7" t="s">
        <v>439</v>
      </c>
      <c r="I199" s="7" t="s">
        <v>77</v>
      </c>
      <c r="J199" s="7" t="s">
        <v>2</v>
      </c>
      <c r="K199" s="7" t="s">
        <v>1146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80</v>
      </c>
      <c r="Q199" s="7"/>
      <c r="R199" s="12" t="s">
        <v>223</v>
      </c>
      <c r="S199" s="14" t="s">
        <v>19</v>
      </c>
      <c r="T199" s="7"/>
      <c r="U199" s="12" t="s">
        <v>19</v>
      </c>
      <c r="V199" s="12" t="s">
        <v>223</v>
      </c>
      <c r="W199" s="14" t="s">
        <v>108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224</v>
      </c>
      <c r="AD199" t="s">
        <v>6</v>
      </c>
      <c r="AE199" t="s">
        <v>441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1147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1148</v>
      </c>
      <c r="H200" s="7" t="s">
        <v>1149</v>
      </c>
      <c r="I200" s="7" t="s">
        <v>77</v>
      </c>
      <c r="J200" s="7" t="s">
        <v>2</v>
      </c>
      <c r="K200" s="7" t="s">
        <v>1150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80</v>
      </c>
      <c r="Q200" s="7"/>
      <c r="R200" s="12" t="s">
        <v>288</v>
      </c>
      <c r="S200" s="14" t="s">
        <v>19</v>
      </c>
      <c r="T200" s="7"/>
      <c r="U200" s="12" t="s">
        <v>19</v>
      </c>
      <c r="V200" s="12" t="s">
        <v>288</v>
      </c>
      <c r="W200" s="14" t="s">
        <v>132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1151</v>
      </c>
      <c r="AD200" t="s">
        <v>6</v>
      </c>
      <c r="AE200" t="s">
        <v>1152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1153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1154</v>
      </c>
      <c r="H201" s="7" t="s">
        <v>1155</v>
      </c>
      <c r="I201" s="7" t="s">
        <v>77</v>
      </c>
      <c r="J201" s="7" t="s">
        <v>2</v>
      </c>
      <c r="K201" s="7" t="s">
        <v>1156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80</v>
      </c>
      <c r="Q201" s="7"/>
      <c r="R201" s="12" t="s">
        <v>1114</v>
      </c>
      <c r="S201" s="14" t="s">
        <v>19</v>
      </c>
      <c r="T201" s="7"/>
      <c r="U201" s="12" t="s">
        <v>19</v>
      </c>
      <c r="V201" s="12" t="s">
        <v>1114</v>
      </c>
      <c r="W201" s="14" t="s">
        <v>1036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255</v>
      </c>
      <c r="AD201" t="s">
        <v>6</v>
      </c>
      <c r="AE201" t="s">
        <v>305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1157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1158</v>
      </c>
      <c r="H202" s="7" t="s">
        <v>1159</v>
      </c>
      <c r="I202" s="7" t="s">
        <v>77</v>
      </c>
      <c r="J202" s="7" t="s">
        <v>2</v>
      </c>
      <c r="K202" s="7" t="s">
        <v>1160</v>
      </c>
      <c r="L202" s="7">
        <v>2</v>
      </c>
      <c r="M202" s="7">
        <v>1</v>
      </c>
      <c r="N202" s="7" t="s">
        <v>79</v>
      </c>
      <c r="O202" s="7" t="s">
        <v>79</v>
      </c>
      <c r="P202" s="7" t="s">
        <v>80</v>
      </c>
      <c r="Q202" s="7"/>
      <c r="R202" s="12" t="s">
        <v>1161</v>
      </c>
      <c r="S202" s="14" t="s">
        <v>19</v>
      </c>
      <c r="T202" s="7"/>
      <c r="U202" s="12" t="s">
        <v>19</v>
      </c>
      <c r="V202" s="12" t="s">
        <v>1161</v>
      </c>
      <c r="W202" s="14" t="s">
        <v>939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1162</v>
      </c>
      <c r="AD202" t="s">
        <v>6</v>
      </c>
      <c r="AE202" t="s">
        <v>110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1163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1164</v>
      </c>
      <c r="H203" s="7" t="s">
        <v>1165</v>
      </c>
      <c r="I203" s="7" t="s">
        <v>77</v>
      </c>
      <c r="J203" s="7" t="s">
        <v>2</v>
      </c>
      <c r="K203" s="7" t="s">
        <v>1166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80</v>
      </c>
      <c r="Q203" s="7"/>
      <c r="R203" s="12" t="s">
        <v>512</v>
      </c>
      <c r="S203" s="14" t="s">
        <v>19</v>
      </c>
      <c r="T203" s="7"/>
      <c r="U203" s="12" t="s">
        <v>19</v>
      </c>
      <c r="V203" s="12" t="s">
        <v>512</v>
      </c>
      <c r="W203" s="14" t="s">
        <v>132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187</v>
      </c>
      <c r="AD203" t="s">
        <v>6</v>
      </c>
      <c r="AE203" t="s">
        <v>1124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1167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1168</v>
      </c>
      <c r="H204" s="7" t="s">
        <v>1169</v>
      </c>
      <c r="I204" s="7" t="s">
        <v>77</v>
      </c>
      <c r="J204" s="7" t="s">
        <v>2</v>
      </c>
      <c r="K204" s="7" t="s">
        <v>1170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80</v>
      </c>
      <c r="Q204" s="7"/>
      <c r="R204" s="12" t="s">
        <v>715</v>
      </c>
      <c r="S204" s="14" t="s">
        <v>19</v>
      </c>
      <c r="T204" s="7"/>
      <c r="U204" s="12" t="s">
        <v>19</v>
      </c>
      <c r="V204" s="12" t="s">
        <v>715</v>
      </c>
      <c r="W204" s="14" t="s">
        <v>495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418</v>
      </c>
      <c r="AD204" t="s">
        <v>6</v>
      </c>
      <c r="AE204" t="s">
        <v>84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1171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1172</v>
      </c>
      <c r="H205" s="7" t="s">
        <v>1173</v>
      </c>
      <c r="I205" s="7" t="s">
        <v>77</v>
      </c>
      <c r="J205" s="7" t="s">
        <v>2</v>
      </c>
      <c r="K205" s="7" t="s">
        <v>1174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80</v>
      </c>
      <c r="Q205" s="7"/>
      <c r="R205" s="12" t="s">
        <v>893</v>
      </c>
      <c r="S205" s="14" t="s">
        <v>19</v>
      </c>
      <c r="T205" s="7"/>
      <c r="U205" s="12" t="s">
        <v>19</v>
      </c>
      <c r="V205" s="12" t="s">
        <v>893</v>
      </c>
      <c r="W205" s="14" t="s">
        <v>108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288</v>
      </c>
      <c r="AD205" t="s">
        <v>6</v>
      </c>
      <c r="AE205" t="s">
        <v>84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1175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1176</v>
      </c>
      <c r="H206" s="7" t="s">
        <v>1177</v>
      </c>
      <c r="I206" s="7" t="s">
        <v>77</v>
      </c>
      <c r="J206" s="7" t="s">
        <v>2</v>
      </c>
      <c r="K206" s="7" t="s">
        <v>1178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80</v>
      </c>
      <c r="Q206" s="7"/>
      <c r="R206" s="12" t="s">
        <v>81</v>
      </c>
      <c r="S206" s="14" t="s">
        <v>19</v>
      </c>
      <c r="T206" s="7"/>
      <c r="U206" s="12" t="s">
        <v>19</v>
      </c>
      <c r="V206" s="12" t="s">
        <v>81</v>
      </c>
      <c r="W206" s="14" t="s">
        <v>424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223</v>
      </c>
      <c r="AD206" t="s">
        <v>6</v>
      </c>
      <c r="AE206" t="s">
        <v>543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1179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1180</v>
      </c>
      <c r="H207" s="7" t="s">
        <v>1181</v>
      </c>
      <c r="I207" s="7" t="s">
        <v>77</v>
      </c>
      <c r="J207" s="7" t="s">
        <v>2</v>
      </c>
      <c r="K207" s="7" t="s">
        <v>1182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80</v>
      </c>
      <c r="Q207" s="7"/>
      <c r="R207" s="12" t="s">
        <v>360</v>
      </c>
      <c r="S207" s="14" t="s">
        <v>19</v>
      </c>
      <c r="T207" s="7"/>
      <c r="U207" s="12" t="s">
        <v>19</v>
      </c>
      <c r="V207" s="12" t="s">
        <v>360</v>
      </c>
      <c r="W207" s="14" t="s">
        <v>495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496</v>
      </c>
      <c r="AD207" t="s">
        <v>6</v>
      </c>
      <c r="AE207" t="s">
        <v>1183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1184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1185</v>
      </c>
      <c r="H208" s="7" t="s">
        <v>1186</v>
      </c>
      <c r="I208" s="7" t="s">
        <v>77</v>
      </c>
      <c r="J208" s="7" t="s">
        <v>2</v>
      </c>
      <c r="K208" s="7" t="s">
        <v>1187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80</v>
      </c>
      <c r="Q208" s="7"/>
      <c r="R208" s="12" t="s">
        <v>553</v>
      </c>
      <c r="S208" s="14" t="s">
        <v>19</v>
      </c>
      <c r="T208" s="7"/>
      <c r="U208" s="12" t="s">
        <v>19</v>
      </c>
      <c r="V208" s="12" t="s">
        <v>553</v>
      </c>
      <c r="W208" s="14" t="s">
        <v>495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554</v>
      </c>
      <c r="AD208" t="s">
        <v>6</v>
      </c>
      <c r="AE208" t="s">
        <v>305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1188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1189</v>
      </c>
      <c r="H209" s="7" t="s">
        <v>1190</v>
      </c>
      <c r="I209" s="7" t="s">
        <v>77</v>
      </c>
      <c r="J209" s="7" t="s">
        <v>2</v>
      </c>
      <c r="K209" s="7" t="s">
        <v>1191</v>
      </c>
      <c r="L209" s="7">
        <v>1</v>
      </c>
      <c r="M209" s="7">
        <v>3</v>
      </c>
      <c r="N209" s="7" t="s">
        <v>90</v>
      </c>
      <c r="O209" s="7" t="s">
        <v>90</v>
      </c>
      <c r="P209" s="7" t="s">
        <v>1192</v>
      </c>
      <c r="Q209" s="7"/>
      <c r="R209" s="12" t="s">
        <v>461</v>
      </c>
      <c r="S209" s="14" t="s">
        <v>19</v>
      </c>
      <c r="T209" s="7"/>
      <c r="U209" s="12" t="s">
        <v>19</v>
      </c>
      <c r="V209" s="12" t="s">
        <v>461</v>
      </c>
      <c r="W209" s="14" t="s">
        <v>132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474</v>
      </c>
      <c r="AD209" t="s">
        <v>6</v>
      </c>
      <c r="AE209" t="s">
        <v>761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1193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1194</v>
      </c>
      <c r="H210" s="7" t="s">
        <v>1195</v>
      </c>
      <c r="I210" s="7" t="s">
        <v>77</v>
      </c>
      <c r="J210" s="7" t="s">
        <v>2</v>
      </c>
      <c r="K210" s="7" t="s">
        <v>1196</v>
      </c>
      <c r="L210" s="7">
        <v>1</v>
      </c>
      <c r="M210" s="7">
        <v>3</v>
      </c>
      <c r="N210" s="7" t="s">
        <v>90</v>
      </c>
      <c r="O210" s="7" t="s">
        <v>90</v>
      </c>
      <c r="P210" s="7" t="s">
        <v>1192</v>
      </c>
      <c r="Q210" s="7"/>
      <c r="R210" s="12" t="s">
        <v>1197</v>
      </c>
      <c r="S210" s="14" t="s">
        <v>19</v>
      </c>
      <c r="T210" s="7"/>
      <c r="U210" s="12" t="s">
        <v>19</v>
      </c>
      <c r="V210" s="12" t="s">
        <v>1197</v>
      </c>
      <c r="W210" s="14" t="s">
        <v>1198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1199</v>
      </c>
      <c r="AD210" t="s">
        <v>6</v>
      </c>
      <c r="AE210" t="s">
        <v>957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1200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1201</v>
      </c>
      <c r="H211" s="7" t="s">
        <v>1202</v>
      </c>
      <c r="I211" s="7" t="s">
        <v>77</v>
      </c>
      <c r="J211" s="7" t="s">
        <v>2</v>
      </c>
      <c r="K211" s="7" t="s">
        <v>1203</v>
      </c>
      <c r="L211" s="7">
        <v>1</v>
      </c>
      <c r="M211" s="7">
        <v>1</v>
      </c>
      <c r="N211" s="7" t="s">
        <v>473</v>
      </c>
      <c r="O211" s="7" t="s">
        <v>80</v>
      </c>
      <c r="P211" s="7" t="s">
        <v>1192</v>
      </c>
      <c r="Q211" s="7"/>
      <c r="R211" s="12" t="s">
        <v>1204</v>
      </c>
      <c r="S211" s="14" t="s">
        <v>19</v>
      </c>
      <c r="T211" s="7"/>
      <c r="U211" s="12" t="s">
        <v>19</v>
      </c>
      <c r="V211" s="12" t="s">
        <v>1204</v>
      </c>
      <c r="W211" s="14" t="s">
        <v>1205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1206</v>
      </c>
      <c r="AD211" t="s">
        <v>6</v>
      </c>
      <c r="AE211" t="s">
        <v>1207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1208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1209</v>
      </c>
      <c r="H212" s="7" t="s">
        <v>1210</v>
      </c>
      <c r="I212" s="7" t="s">
        <v>77</v>
      </c>
      <c r="J212" s="7" t="s">
        <v>2</v>
      </c>
      <c r="K212" s="7" t="s">
        <v>1211</v>
      </c>
      <c r="L212" s="7">
        <v>1</v>
      </c>
      <c r="M212" s="7">
        <v>1</v>
      </c>
      <c r="N212" s="7" t="s">
        <v>79</v>
      </c>
      <c r="O212" s="7" t="s">
        <v>80</v>
      </c>
      <c r="P212" s="7" t="s">
        <v>1192</v>
      </c>
      <c r="Q212" s="7"/>
      <c r="R212" s="12" t="s">
        <v>288</v>
      </c>
      <c r="S212" s="14" t="s">
        <v>19</v>
      </c>
      <c r="T212" s="7"/>
      <c r="U212" s="12" t="s">
        <v>19</v>
      </c>
      <c r="V212" s="12" t="s">
        <v>288</v>
      </c>
      <c r="W212" s="14" t="s">
        <v>152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289</v>
      </c>
      <c r="AD212" t="s">
        <v>6</v>
      </c>
      <c r="AE212" t="s">
        <v>1212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1213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1214</v>
      </c>
      <c r="H213" s="7" t="s">
        <v>1215</v>
      </c>
      <c r="I213" s="7" t="s">
        <v>77</v>
      </c>
      <c r="J213" s="7" t="s">
        <v>2</v>
      </c>
      <c r="K213" s="7" t="s">
        <v>1216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1192</v>
      </c>
      <c r="Q213" s="7"/>
      <c r="R213" s="12" t="s">
        <v>173</v>
      </c>
      <c r="S213" s="14" t="s">
        <v>19</v>
      </c>
      <c r="T213" s="7"/>
      <c r="U213" s="12" t="s">
        <v>19</v>
      </c>
      <c r="V213" s="12" t="s">
        <v>173</v>
      </c>
      <c r="W213" s="14" t="s">
        <v>82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181</v>
      </c>
      <c r="AD213" t="s">
        <v>6</v>
      </c>
      <c r="AE213" t="s">
        <v>1217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1218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1219</v>
      </c>
      <c r="H214" s="7" t="s">
        <v>1220</v>
      </c>
      <c r="I214" s="7" t="s">
        <v>77</v>
      </c>
      <c r="J214" s="7" t="s">
        <v>2</v>
      </c>
      <c r="K214" s="7" t="s">
        <v>1221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1192</v>
      </c>
      <c r="Q214" s="7"/>
      <c r="R214" s="12" t="s">
        <v>698</v>
      </c>
      <c r="S214" s="14" t="s">
        <v>19</v>
      </c>
      <c r="T214" s="7"/>
      <c r="U214" s="12" t="s">
        <v>19</v>
      </c>
      <c r="V214" s="12" t="s">
        <v>698</v>
      </c>
      <c r="W214" s="14" t="s">
        <v>140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289</v>
      </c>
      <c r="AD214" t="s">
        <v>6</v>
      </c>
      <c r="AE214" t="s">
        <v>94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1222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1223</v>
      </c>
      <c r="H215" s="7" t="s">
        <v>1224</v>
      </c>
      <c r="I215" s="7" t="s">
        <v>77</v>
      </c>
      <c r="J215" s="7" t="s">
        <v>2</v>
      </c>
      <c r="K215" s="7" t="s">
        <v>1225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1192</v>
      </c>
      <c r="Q215" s="7"/>
      <c r="R215" s="12" t="s">
        <v>208</v>
      </c>
      <c r="S215" s="14" t="s">
        <v>19</v>
      </c>
      <c r="T215" s="7"/>
      <c r="U215" s="12" t="s">
        <v>19</v>
      </c>
      <c r="V215" s="12" t="s">
        <v>208</v>
      </c>
      <c r="W215" s="14" t="s">
        <v>152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571</v>
      </c>
      <c r="AD215" t="s">
        <v>6</v>
      </c>
      <c r="AE215" t="s">
        <v>1226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1227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1228</v>
      </c>
      <c r="H216" s="7" t="s">
        <v>1229</v>
      </c>
      <c r="I216" s="7" t="s">
        <v>77</v>
      </c>
      <c r="J216" s="7" t="s">
        <v>2</v>
      </c>
      <c r="K216" s="7" t="s">
        <v>1230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1192</v>
      </c>
      <c r="Q216" s="7"/>
      <c r="R216" s="12" t="s">
        <v>160</v>
      </c>
      <c r="S216" s="14" t="s">
        <v>19</v>
      </c>
      <c r="T216" s="7"/>
      <c r="U216" s="12" t="s">
        <v>19</v>
      </c>
      <c r="V216" s="12" t="s">
        <v>160</v>
      </c>
      <c r="W216" s="14" t="s">
        <v>116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1231</v>
      </c>
      <c r="AD216" t="s">
        <v>6</v>
      </c>
      <c r="AE216" t="s">
        <v>1232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1233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1234</v>
      </c>
      <c r="H217" s="7" t="s">
        <v>1235</v>
      </c>
      <c r="I217" s="7" t="s">
        <v>77</v>
      </c>
      <c r="J217" s="7" t="s">
        <v>2</v>
      </c>
      <c r="K217" s="7" t="s">
        <v>1236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1192</v>
      </c>
      <c r="Q217" s="7"/>
      <c r="R217" s="12" t="s">
        <v>542</v>
      </c>
      <c r="S217" s="14" t="s">
        <v>19</v>
      </c>
      <c r="T217" s="7"/>
      <c r="U217" s="12" t="s">
        <v>19</v>
      </c>
      <c r="V217" s="12" t="s">
        <v>542</v>
      </c>
      <c r="W217" s="14" t="s">
        <v>152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151</v>
      </c>
      <c r="AD217" t="s">
        <v>6</v>
      </c>
      <c r="AE217" t="s">
        <v>1237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1238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1239</v>
      </c>
      <c r="H218" s="7" t="s">
        <v>1240</v>
      </c>
      <c r="I218" s="7" t="s">
        <v>77</v>
      </c>
      <c r="J218" s="7" t="s">
        <v>2</v>
      </c>
      <c r="K218" s="7" t="s">
        <v>1241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1192</v>
      </c>
      <c r="Q218" s="7"/>
      <c r="R218" s="12" t="s">
        <v>217</v>
      </c>
      <c r="S218" s="14" t="s">
        <v>19</v>
      </c>
      <c r="T218" s="7"/>
      <c r="U218" s="12" t="s">
        <v>19</v>
      </c>
      <c r="V218" s="12" t="s">
        <v>217</v>
      </c>
      <c r="W218" s="14" t="s">
        <v>201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1079</v>
      </c>
      <c r="AD218" t="s">
        <v>6</v>
      </c>
      <c r="AE218" t="s">
        <v>84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1242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485</v>
      </c>
      <c r="H219" s="7" t="s">
        <v>486</v>
      </c>
      <c r="I219" s="7" t="s">
        <v>77</v>
      </c>
      <c r="J219" s="7" t="s">
        <v>2</v>
      </c>
      <c r="K219" s="7" t="s">
        <v>1243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1192</v>
      </c>
      <c r="Q219" s="7"/>
      <c r="R219" s="12" t="s">
        <v>1244</v>
      </c>
      <c r="S219" s="14" t="s">
        <v>19</v>
      </c>
      <c r="T219" s="7"/>
      <c r="U219" s="12" t="s">
        <v>19</v>
      </c>
      <c r="V219" s="12" t="s">
        <v>1244</v>
      </c>
      <c r="W219" s="14" t="s">
        <v>132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1245</v>
      </c>
      <c r="AD219" t="s">
        <v>6</v>
      </c>
      <c r="AE219" t="s">
        <v>1246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1247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1248</v>
      </c>
      <c r="H220" s="7" t="s">
        <v>1249</v>
      </c>
      <c r="I220" s="7" t="s">
        <v>77</v>
      </c>
      <c r="J220" s="7" t="s">
        <v>2</v>
      </c>
      <c r="K220" s="7" t="s">
        <v>1250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1192</v>
      </c>
      <c r="Q220" s="7"/>
      <c r="R220" s="12" t="s">
        <v>153</v>
      </c>
      <c r="S220" s="14" t="s">
        <v>19</v>
      </c>
      <c r="T220" s="7"/>
      <c r="U220" s="12" t="s">
        <v>19</v>
      </c>
      <c r="V220" s="12" t="s">
        <v>153</v>
      </c>
      <c r="W220" s="14" t="s">
        <v>188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1151</v>
      </c>
      <c r="AD220" t="s">
        <v>6</v>
      </c>
      <c r="AE220" t="s">
        <v>1251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1252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1253</v>
      </c>
      <c r="H221" s="7" t="s">
        <v>1254</v>
      </c>
      <c r="I221" s="7" t="s">
        <v>77</v>
      </c>
      <c r="J221" s="7" t="s">
        <v>2</v>
      </c>
      <c r="K221" s="7" t="s">
        <v>1255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1192</v>
      </c>
      <c r="Q221" s="7"/>
      <c r="R221" s="12" t="s">
        <v>665</v>
      </c>
      <c r="S221" s="14" t="s">
        <v>19</v>
      </c>
      <c r="T221" s="7"/>
      <c r="U221" s="12" t="s">
        <v>19</v>
      </c>
      <c r="V221" s="12" t="s">
        <v>665</v>
      </c>
      <c r="W221" s="14" t="s">
        <v>388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400</v>
      </c>
      <c r="AD221" t="s">
        <v>6</v>
      </c>
      <c r="AE221" t="s">
        <v>1256</v>
      </c>
      <c r="AF221" t="s">
        <v>85</v>
      </c>
      <c r="AG221" t="s">
        <v>73</v>
      </c>
      <c r="AH221" t="s">
        <v>19</v>
      </c>
    </row>
    <row r="222" ht="14.25" customHeight="1" spans="1:34">
      <c r="A222" s="6" t="s">
        <v>1257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1258</v>
      </c>
      <c r="H222" s="7" t="s">
        <v>1259</v>
      </c>
      <c r="I222" s="7" t="s">
        <v>77</v>
      </c>
      <c r="J222" s="7" t="s">
        <v>2</v>
      </c>
      <c r="K222" s="7" t="s">
        <v>1260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1192</v>
      </c>
      <c r="Q222" s="7"/>
      <c r="R222" s="12" t="s">
        <v>174</v>
      </c>
      <c r="S222" s="14" t="s">
        <v>19</v>
      </c>
      <c r="T222" s="7"/>
      <c r="U222" s="12" t="s">
        <v>19</v>
      </c>
      <c r="V222" s="12" t="s">
        <v>174</v>
      </c>
      <c r="W222" s="14" t="s">
        <v>188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1261</v>
      </c>
      <c r="AD222" t="s">
        <v>6</v>
      </c>
      <c r="AE222" t="s">
        <v>1262</v>
      </c>
      <c r="AF222" t="s">
        <v>85</v>
      </c>
      <c r="AG222" t="s">
        <v>73</v>
      </c>
      <c r="AH222" t="s">
        <v>19</v>
      </c>
    </row>
    <row r="223" ht="14.25" customHeight="1" spans="1:34">
      <c r="A223" s="6" t="s">
        <v>1263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1264</v>
      </c>
      <c r="H223" s="7" t="s">
        <v>1265</v>
      </c>
      <c r="I223" s="7" t="s">
        <v>77</v>
      </c>
      <c r="J223" s="7" t="s">
        <v>2</v>
      </c>
      <c r="K223" s="7" t="s">
        <v>1266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1192</v>
      </c>
      <c r="Q223" s="7"/>
      <c r="R223" s="12" t="s">
        <v>268</v>
      </c>
      <c r="S223" s="14" t="s">
        <v>19</v>
      </c>
      <c r="T223" s="7"/>
      <c r="U223" s="12" t="s">
        <v>19</v>
      </c>
      <c r="V223" s="12" t="s">
        <v>268</v>
      </c>
      <c r="W223" s="14" t="s">
        <v>82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525</v>
      </c>
      <c r="AD223" t="s">
        <v>6</v>
      </c>
      <c r="AE223" t="s">
        <v>1267</v>
      </c>
      <c r="AF223" t="s">
        <v>85</v>
      </c>
      <c r="AG223" t="s">
        <v>73</v>
      </c>
      <c r="AH223" t="s">
        <v>19</v>
      </c>
    </row>
    <row r="224" ht="14.25" customHeight="1" spans="1:34">
      <c r="A224" s="6" t="s">
        <v>1268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1269</v>
      </c>
      <c r="H224" s="7" t="s">
        <v>1270</v>
      </c>
      <c r="I224" s="7" t="s">
        <v>77</v>
      </c>
      <c r="J224" s="7" t="s">
        <v>2</v>
      </c>
      <c r="K224" s="7" t="s">
        <v>1271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1192</v>
      </c>
      <c r="Q224" s="7"/>
      <c r="R224" s="12" t="s">
        <v>159</v>
      </c>
      <c r="S224" s="14" t="s">
        <v>19</v>
      </c>
      <c r="T224" s="7"/>
      <c r="U224" s="12" t="s">
        <v>19</v>
      </c>
      <c r="V224" s="12" t="s">
        <v>159</v>
      </c>
      <c r="W224" s="14" t="s">
        <v>82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160</v>
      </c>
      <c r="AD224" t="s">
        <v>6</v>
      </c>
      <c r="AE224" t="s">
        <v>441</v>
      </c>
      <c r="AF224" t="s">
        <v>85</v>
      </c>
      <c r="AG224" t="s">
        <v>73</v>
      </c>
      <c r="AH224" t="s">
        <v>19</v>
      </c>
    </row>
    <row r="225" ht="14.25" customHeight="1" spans="1:34">
      <c r="A225" s="6" t="s">
        <v>1272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1273</v>
      </c>
      <c r="H225" s="7" t="s">
        <v>1274</v>
      </c>
      <c r="I225" s="7" t="s">
        <v>77</v>
      </c>
      <c r="J225" s="7" t="s">
        <v>2</v>
      </c>
      <c r="K225" s="7" t="s">
        <v>1275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1192</v>
      </c>
      <c r="Q225" s="7"/>
      <c r="R225" s="12" t="s">
        <v>709</v>
      </c>
      <c r="S225" s="14" t="s">
        <v>19</v>
      </c>
      <c r="T225" s="7"/>
      <c r="U225" s="12" t="s">
        <v>19</v>
      </c>
      <c r="V225" s="12" t="s">
        <v>709</v>
      </c>
      <c r="W225" s="14" t="s">
        <v>116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1012</v>
      </c>
      <c r="AD225" t="s">
        <v>6</v>
      </c>
      <c r="AE225" t="s">
        <v>441</v>
      </c>
      <c r="AF225" t="s">
        <v>85</v>
      </c>
      <c r="AG225" t="s">
        <v>73</v>
      </c>
      <c r="AH225" t="s">
        <v>19</v>
      </c>
    </row>
    <row r="226" ht="14.25" customHeight="1" spans="1:34">
      <c r="A226" s="6" t="s">
        <v>1276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1277</v>
      </c>
      <c r="H226" s="7" t="s">
        <v>1278</v>
      </c>
      <c r="I226" s="7" t="s">
        <v>77</v>
      </c>
      <c r="J226" s="7" t="s">
        <v>2</v>
      </c>
      <c r="K226" s="7" t="s">
        <v>1279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1192</v>
      </c>
      <c r="Q226" s="7"/>
      <c r="R226" s="12" t="s">
        <v>698</v>
      </c>
      <c r="S226" s="14" t="s">
        <v>19</v>
      </c>
      <c r="T226" s="7"/>
      <c r="U226" s="12" t="s">
        <v>19</v>
      </c>
      <c r="V226" s="12" t="s">
        <v>698</v>
      </c>
      <c r="W226" s="14" t="s">
        <v>152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230</v>
      </c>
      <c r="AD226" t="s">
        <v>6</v>
      </c>
      <c r="AE226" t="s">
        <v>543</v>
      </c>
      <c r="AF226" t="s">
        <v>85</v>
      </c>
      <c r="AG226" t="s">
        <v>73</v>
      </c>
      <c r="AH226" t="s">
        <v>19</v>
      </c>
    </row>
    <row r="227" ht="14.25" customHeight="1" spans="1:34">
      <c r="A227" s="6" t="s">
        <v>1280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1281</v>
      </c>
      <c r="H227" s="7" t="s">
        <v>1282</v>
      </c>
      <c r="I227" s="7" t="s">
        <v>77</v>
      </c>
      <c r="J227" s="7" t="s">
        <v>2</v>
      </c>
      <c r="K227" s="7" t="s">
        <v>1283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1192</v>
      </c>
      <c r="Q227" s="7"/>
      <c r="R227" s="12" t="s">
        <v>554</v>
      </c>
      <c r="S227" s="14" t="s">
        <v>19</v>
      </c>
      <c r="T227" s="7"/>
      <c r="U227" s="12" t="s">
        <v>19</v>
      </c>
      <c r="V227" s="12" t="s">
        <v>554</v>
      </c>
      <c r="W227" s="14" t="s">
        <v>388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512</v>
      </c>
      <c r="AD227" t="s">
        <v>6</v>
      </c>
      <c r="AE227" t="s">
        <v>1284</v>
      </c>
      <c r="AF227" t="s">
        <v>85</v>
      </c>
      <c r="AG227" t="s">
        <v>73</v>
      </c>
      <c r="AH227" t="s">
        <v>19</v>
      </c>
    </row>
    <row r="228" ht="14.25" customHeight="1" spans="1:34">
      <c r="A228" s="6" t="s">
        <v>1285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1286</v>
      </c>
      <c r="H228" s="7" t="s">
        <v>1287</v>
      </c>
      <c r="I228" s="7" t="s">
        <v>77</v>
      </c>
      <c r="J228" s="7" t="s">
        <v>2</v>
      </c>
      <c r="K228" s="7" t="s">
        <v>1288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1192</v>
      </c>
      <c r="Q228" s="7"/>
      <c r="R228" s="12" t="s">
        <v>817</v>
      </c>
      <c r="S228" s="14" t="s">
        <v>19</v>
      </c>
      <c r="T228" s="7"/>
      <c r="U228" s="12" t="s">
        <v>19</v>
      </c>
      <c r="V228" s="12" t="s">
        <v>817</v>
      </c>
      <c r="W228" s="14" t="s">
        <v>82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468</v>
      </c>
      <c r="AD228" t="s">
        <v>6</v>
      </c>
      <c r="AE228" t="s">
        <v>1289</v>
      </c>
      <c r="AF228" t="s">
        <v>85</v>
      </c>
      <c r="AG228" t="s">
        <v>73</v>
      </c>
      <c r="AH228" t="s">
        <v>19</v>
      </c>
    </row>
    <row r="229" ht="14.25" customHeight="1" spans="1:34">
      <c r="A229" s="6" t="s">
        <v>1290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1291</v>
      </c>
      <c r="H229" s="7" t="s">
        <v>1292</v>
      </c>
      <c r="I229" s="7" t="s">
        <v>77</v>
      </c>
      <c r="J229" s="7" t="s">
        <v>2</v>
      </c>
      <c r="K229" s="7" t="s">
        <v>1293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1192</v>
      </c>
      <c r="Q229" s="7"/>
      <c r="R229" s="12" t="s">
        <v>496</v>
      </c>
      <c r="S229" s="14" t="s">
        <v>19</v>
      </c>
      <c r="T229" s="7"/>
      <c r="U229" s="12" t="s">
        <v>19</v>
      </c>
      <c r="V229" s="12" t="s">
        <v>496</v>
      </c>
      <c r="W229" s="14" t="s">
        <v>388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173</v>
      </c>
      <c r="AD229" t="s">
        <v>6</v>
      </c>
      <c r="AE229" t="s">
        <v>1089</v>
      </c>
      <c r="AF229" t="s">
        <v>85</v>
      </c>
      <c r="AG229" t="s">
        <v>73</v>
      </c>
      <c r="AH229" t="s">
        <v>19</v>
      </c>
    </row>
    <row r="230" ht="14.25" customHeight="1" spans="1:34">
      <c r="A230" s="6" t="s">
        <v>1294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1295</v>
      </c>
      <c r="H230" s="7" t="s">
        <v>1296</v>
      </c>
      <c r="I230" s="7" t="s">
        <v>77</v>
      </c>
      <c r="J230" s="7" t="s">
        <v>2</v>
      </c>
      <c r="K230" s="7" t="s">
        <v>1297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1192</v>
      </c>
      <c r="Q230" s="7"/>
      <c r="R230" s="12" t="s">
        <v>289</v>
      </c>
      <c r="S230" s="14" t="s">
        <v>19</v>
      </c>
      <c r="T230" s="7"/>
      <c r="U230" s="12" t="s">
        <v>19</v>
      </c>
      <c r="V230" s="12" t="s">
        <v>289</v>
      </c>
      <c r="W230" s="14" t="s">
        <v>100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236</v>
      </c>
      <c r="AD230" t="s">
        <v>6</v>
      </c>
      <c r="AE230" t="s">
        <v>110</v>
      </c>
      <c r="AF230" t="s">
        <v>85</v>
      </c>
      <c r="AG230" t="s">
        <v>73</v>
      </c>
      <c r="AH230" t="s">
        <v>19</v>
      </c>
    </row>
    <row r="231" ht="14.25" customHeight="1" spans="1:34">
      <c r="A231" s="6" t="s">
        <v>1298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1299</v>
      </c>
      <c r="H231" s="7" t="s">
        <v>1300</v>
      </c>
      <c r="I231" s="7" t="s">
        <v>77</v>
      </c>
      <c r="J231" s="7" t="s">
        <v>2</v>
      </c>
      <c r="K231" s="7" t="s">
        <v>1301</v>
      </c>
      <c r="L231" s="7">
        <v>2</v>
      </c>
      <c r="M231" s="7">
        <v>1</v>
      </c>
      <c r="N231" s="7" t="s">
        <v>80</v>
      </c>
      <c r="O231" s="7" t="s">
        <v>80</v>
      </c>
      <c r="P231" s="7" t="s">
        <v>1192</v>
      </c>
      <c r="Q231" s="7"/>
      <c r="R231" s="12" t="s">
        <v>1302</v>
      </c>
      <c r="S231" s="14" t="s">
        <v>19</v>
      </c>
      <c r="T231" s="7"/>
      <c r="U231" s="12" t="s">
        <v>19</v>
      </c>
      <c r="V231" s="12" t="s">
        <v>1302</v>
      </c>
      <c r="W231" s="14" t="s">
        <v>579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1303</v>
      </c>
      <c r="AD231" t="s">
        <v>6</v>
      </c>
      <c r="AE231" t="s">
        <v>737</v>
      </c>
      <c r="AF231" t="s">
        <v>85</v>
      </c>
      <c r="AG231" t="s">
        <v>73</v>
      </c>
      <c r="AH231" t="s">
        <v>19</v>
      </c>
    </row>
    <row r="232" ht="14.25" customHeight="1" spans="1:34">
      <c r="A232" s="6" t="s">
        <v>1304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312</v>
      </c>
      <c r="H232" s="7" t="s">
        <v>313</v>
      </c>
      <c r="I232" s="7" t="s">
        <v>77</v>
      </c>
      <c r="J232" s="7" t="s">
        <v>2</v>
      </c>
      <c r="K232" s="7" t="s">
        <v>314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1192</v>
      </c>
      <c r="Q232" s="7"/>
      <c r="R232" s="12" t="s">
        <v>151</v>
      </c>
      <c r="S232" s="14" t="s">
        <v>19</v>
      </c>
      <c r="T232" s="7"/>
      <c r="U232" s="12" t="s">
        <v>19</v>
      </c>
      <c r="V232" s="12" t="s">
        <v>151</v>
      </c>
      <c r="W232" s="14" t="s">
        <v>152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153</v>
      </c>
      <c r="AD232" t="s">
        <v>6</v>
      </c>
      <c r="AE232" t="s">
        <v>110</v>
      </c>
      <c r="AF232" t="s">
        <v>85</v>
      </c>
      <c r="AG232" t="s">
        <v>73</v>
      </c>
      <c r="AH232" t="s">
        <v>19</v>
      </c>
    </row>
    <row r="233" ht="14.25" customHeight="1" spans="1:34">
      <c r="A233" s="6" t="s">
        <v>1305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1306</v>
      </c>
      <c r="H233" s="7" t="s">
        <v>1307</v>
      </c>
      <c r="I233" s="7" t="s">
        <v>77</v>
      </c>
      <c r="J233" s="7" t="s">
        <v>2</v>
      </c>
      <c r="K233" s="7" t="s">
        <v>1308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1192</v>
      </c>
      <c r="Q233" s="7"/>
      <c r="R233" s="12" t="s">
        <v>419</v>
      </c>
      <c r="S233" s="14" t="s">
        <v>19</v>
      </c>
      <c r="T233" s="7"/>
      <c r="U233" s="12" t="s">
        <v>19</v>
      </c>
      <c r="V233" s="12" t="s">
        <v>419</v>
      </c>
      <c r="W233" s="14" t="s">
        <v>188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123</v>
      </c>
      <c r="AD233" t="s">
        <v>6</v>
      </c>
      <c r="AE233" t="s">
        <v>1309</v>
      </c>
      <c r="AF233" t="s">
        <v>85</v>
      </c>
      <c r="AG233" t="s">
        <v>73</v>
      </c>
      <c r="AH233" t="s">
        <v>19</v>
      </c>
    </row>
    <row r="234" ht="14.25" customHeight="1" spans="1:34">
      <c r="A234" s="6" t="s">
        <v>1310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1311</v>
      </c>
      <c r="H234" s="7" t="s">
        <v>1312</v>
      </c>
      <c r="I234" s="7" t="s">
        <v>77</v>
      </c>
      <c r="J234" s="7" t="s">
        <v>2</v>
      </c>
      <c r="K234" s="7" t="s">
        <v>1313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1192</v>
      </c>
      <c r="Q234" s="7"/>
      <c r="R234" s="12" t="s">
        <v>223</v>
      </c>
      <c r="S234" s="14" t="s">
        <v>19</v>
      </c>
      <c r="T234" s="7"/>
      <c r="U234" s="12" t="s">
        <v>19</v>
      </c>
      <c r="V234" s="12" t="s">
        <v>223</v>
      </c>
      <c r="W234" s="14" t="s">
        <v>388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548</v>
      </c>
      <c r="AD234" t="s">
        <v>6</v>
      </c>
      <c r="AE234" t="s">
        <v>1314</v>
      </c>
      <c r="AF234" t="s">
        <v>85</v>
      </c>
      <c r="AG234" t="s">
        <v>73</v>
      </c>
      <c r="AH234" t="s">
        <v>19</v>
      </c>
    </row>
    <row r="235" ht="14.25" customHeight="1" spans="1:34">
      <c r="A235" s="6" t="s">
        <v>1315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992</v>
      </c>
      <c r="H235" s="7" t="s">
        <v>993</v>
      </c>
      <c r="I235" s="7" t="s">
        <v>77</v>
      </c>
      <c r="J235" s="7" t="s">
        <v>2</v>
      </c>
      <c r="K235" s="7" t="s">
        <v>1316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1192</v>
      </c>
      <c r="Q235" s="7"/>
      <c r="R235" s="12" t="s">
        <v>283</v>
      </c>
      <c r="S235" s="14" t="s">
        <v>19</v>
      </c>
      <c r="T235" s="7"/>
      <c r="U235" s="12" t="s">
        <v>19</v>
      </c>
      <c r="V235" s="12" t="s">
        <v>283</v>
      </c>
      <c r="W235" s="14" t="s">
        <v>188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115</v>
      </c>
      <c r="AD235" t="s">
        <v>6</v>
      </c>
      <c r="AE235" t="s">
        <v>995</v>
      </c>
      <c r="AF235" t="s">
        <v>85</v>
      </c>
      <c r="AG235" t="s">
        <v>73</v>
      </c>
      <c r="AH235" t="s">
        <v>19</v>
      </c>
    </row>
    <row r="236" ht="14.25" customHeight="1" spans="1:34">
      <c r="A236" s="6" t="s">
        <v>1317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550</v>
      </c>
      <c r="H236" s="7" t="s">
        <v>551</v>
      </c>
      <c r="I236" s="7" t="s">
        <v>77</v>
      </c>
      <c r="J236" s="7" t="s">
        <v>2</v>
      </c>
      <c r="K236" s="7" t="s">
        <v>1318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1192</v>
      </c>
      <c r="Q236" s="7"/>
      <c r="R236" s="12" t="s">
        <v>262</v>
      </c>
      <c r="S236" s="14" t="s">
        <v>19</v>
      </c>
      <c r="T236" s="7"/>
      <c r="U236" s="12" t="s">
        <v>19</v>
      </c>
      <c r="V236" s="12" t="s">
        <v>262</v>
      </c>
      <c r="W236" s="14" t="s">
        <v>116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81</v>
      </c>
      <c r="AD236" t="s">
        <v>6</v>
      </c>
      <c r="AE236" t="s">
        <v>110</v>
      </c>
      <c r="AF236" t="s">
        <v>85</v>
      </c>
      <c r="AG236" t="s">
        <v>73</v>
      </c>
      <c r="AH236" t="s">
        <v>19</v>
      </c>
    </row>
    <row r="237" ht="14.25" customHeight="1" spans="1:34">
      <c r="A237" s="6" t="s">
        <v>1319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1264</v>
      </c>
      <c r="H237" s="7" t="s">
        <v>1265</v>
      </c>
      <c r="I237" s="7" t="s">
        <v>77</v>
      </c>
      <c r="J237" s="7" t="s">
        <v>2</v>
      </c>
      <c r="K237" s="7" t="s">
        <v>1320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1192</v>
      </c>
      <c r="Q237" s="7"/>
      <c r="R237" s="12" t="s">
        <v>224</v>
      </c>
      <c r="S237" s="14" t="s">
        <v>19</v>
      </c>
      <c r="T237" s="7"/>
      <c r="U237" s="12" t="s">
        <v>19</v>
      </c>
      <c r="V237" s="12" t="s">
        <v>224</v>
      </c>
      <c r="W237" s="14" t="s">
        <v>152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525</v>
      </c>
      <c r="AD237" t="s">
        <v>6</v>
      </c>
      <c r="AE237" t="s">
        <v>1267</v>
      </c>
      <c r="AF237" t="s">
        <v>85</v>
      </c>
      <c r="AG237" t="s">
        <v>73</v>
      </c>
      <c r="AH237" t="s">
        <v>19</v>
      </c>
    </row>
    <row r="238" ht="14.25" customHeight="1" spans="1:34">
      <c r="A238" s="6" t="s">
        <v>1321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1322</v>
      </c>
      <c r="H238" s="7" t="s">
        <v>1323</v>
      </c>
      <c r="I238" s="7" t="s">
        <v>77</v>
      </c>
      <c r="J238" s="7" t="s">
        <v>2</v>
      </c>
      <c r="K238" s="7" t="s">
        <v>1324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1192</v>
      </c>
      <c r="Q238" s="7"/>
      <c r="R238" s="12" t="s">
        <v>353</v>
      </c>
      <c r="S238" s="14" t="s">
        <v>19</v>
      </c>
      <c r="T238" s="7"/>
      <c r="U238" s="12" t="s">
        <v>19</v>
      </c>
      <c r="V238" s="12" t="s">
        <v>353</v>
      </c>
      <c r="W238" s="14" t="s">
        <v>152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288</v>
      </c>
      <c r="AD238" t="s">
        <v>6</v>
      </c>
      <c r="AE238" t="s">
        <v>776</v>
      </c>
      <c r="AF238" t="s">
        <v>85</v>
      </c>
      <c r="AG238" t="s">
        <v>73</v>
      </c>
      <c r="AH238" t="s">
        <v>19</v>
      </c>
    </row>
    <row r="239" ht="14.25" customHeight="1" spans="1:34">
      <c r="A239" s="6" t="s">
        <v>1325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1326</v>
      </c>
      <c r="H239" s="7" t="s">
        <v>1327</v>
      </c>
      <c r="I239" s="7" t="s">
        <v>77</v>
      </c>
      <c r="J239" s="7" t="s">
        <v>2</v>
      </c>
      <c r="K239" s="7" t="s">
        <v>1328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1192</v>
      </c>
      <c r="Q239" s="7"/>
      <c r="R239" s="12" t="s">
        <v>160</v>
      </c>
      <c r="S239" s="14" t="s">
        <v>19</v>
      </c>
      <c r="T239" s="7"/>
      <c r="U239" s="12" t="s">
        <v>19</v>
      </c>
      <c r="V239" s="12" t="s">
        <v>160</v>
      </c>
      <c r="W239" s="14" t="s">
        <v>511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698</v>
      </c>
      <c r="AD239" t="s">
        <v>6</v>
      </c>
      <c r="AE239" t="s">
        <v>1329</v>
      </c>
      <c r="AF239" t="s">
        <v>85</v>
      </c>
      <c r="AG239" t="s">
        <v>73</v>
      </c>
      <c r="AH239" t="s">
        <v>19</v>
      </c>
    </row>
    <row r="240" ht="14.25" customHeight="1" spans="1:34">
      <c r="A240" s="6" t="s">
        <v>1330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1331</v>
      </c>
      <c r="H240" s="7" t="s">
        <v>1332</v>
      </c>
      <c r="I240" s="7" t="s">
        <v>77</v>
      </c>
      <c r="J240" s="7" t="s">
        <v>2</v>
      </c>
      <c r="K240" s="7" t="s">
        <v>1333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1192</v>
      </c>
      <c r="Q240" s="7"/>
      <c r="R240" s="12" t="s">
        <v>559</v>
      </c>
      <c r="S240" s="14" t="s">
        <v>19</v>
      </c>
      <c r="T240" s="7"/>
      <c r="U240" s="12" t="s">
        <v>19</v>
      </c>
      <c r="V240" s="12" t="s">
        <v>559</v>
      </c>
      <c r="W240" s="14" t="s">
        <v>388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418</v>
      </c>
      <c r="AD240" t="s">
        <v>6</v>
      </c>
      <c r="AE240" t="s">
        <v>110</v>
      </c>
      <c r="AF240" t="s">
        <v>85</v>
      </c>
      <c r="AG240" t="s">
        <v>73</v>
      </c>
      <c r="AH240" t="s">
        <v>19</v>
      </c>
    </row>
    <row r="241" ht="14.25" customHeight="1" spans="1:34">
      <c r="A241" s="6" t="s">
        <v>1334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299</v>
      </c>
      <c r="H241" s="7" t="s">
        <v>300</v>
      </c>
      <c r="I241" s="7" t="s">
        <v>77</v>
      </c>
      <c r="J241" s="7" t="s">
        <v>2</v>
      </c>
      <c r="K241" s="7" t="s">
        <v>1335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1192</v>
      </c>
      <c r="Q241" s="7"/>
      <c r="R241" s="12" t="s">
        <v>1336</v>
      </c>
      <c r="S241" s="14" t="s">
        <v>19</v>
      </c>
      <c r="T241" s="7"/>
      <c r="U241" s="12" t="s">
        <v>19</v>
      </c>
      <c r="V241" s="12" t="s">
        <v>1336</v>
      </c>
      <c r="W241" s="14" t="s">
        <v>217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1337</v>
      </c>
      <c r="AD241" t="s">
        <v>6</v>
      </c>
      <c r="AE241" t="s">
        <v>305</v>
      </c>
      <c r="AF241" t="s">
        <v>85</v>
      </c>
      <c r="AG241" t="s">
        <v>73</v>
      </c>
      <c r="AH241" t="s">
        <v>19</v>
      </c>
    </row>
    <row r="242" ht="14.25" customHeight="1" spans="1:34">
      <c r="A242" s="6" t="s">
        <v>1338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1322</v>
      </c>
      <c r="H242" s="7" t="s">
        <v>1323</v>
      </c>
      <c r="I242" s="7" t="s">
        <v>77</v>
      </c>
      <c r="J242" s="7" t="s">
        <v>2</v>
      </c>
      <c r="K242" s="7" t="s">
        <v>1324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1192</v>
      </c>
      <c r="Q242" s="7"/>
      <c r="R242" s="12" t="s">
        <v>353</v>
      </c>
      <c r="S242" s="14" t="s">
        <v>19</v>
      </c>
      <c r="T242" s="7"/>
      <c r="U242" s="12" t="s">
        <v>19</v>
      </c>
      <c r="V242" s="12" t="s">
        <v>353</v>
      </c>
      <c r="W242" s="14" t="s">
        <v>152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288</v>
      </c>
      <c r="AD242" t="s">
        <v>6</v>
      </c>
      <c r="AE242" t="s">
        <v>776</v>
      </c>
      <c r="AF242" t="s">
        <v>85</v>
      </c>
      <c r="AG242" t="s">
        <v>73</v>
      </c>
      <c r="AH242" t="s">
        <v>19</v>
      </c>
    </row>
    <row r="243" ht="14.25" customHeight="1" spans="1:34">
      <c r="A243" s="6" t="s">
        <v>1339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1340</v>
      </c>
      <c r="H243" s="7" t="s">
        <v>1341</v>
      </c>
      <c r="I243" s="7" t="s">
        <v>77</v>
      </c>
      <c r="J243" s="7" t="s">
        <v>2</v>
      </c>
      <c r="K243" s="7" t="s">
        <v>1342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1192</v>
      </c>
      <c r="Q243" s="7"/>
      <c r="R243" s="12" t="s">
        <v>187</v>
      </c>
      <c r="S243" s="14" t="s">
        <v>19</v>
      </c>
      <c r="T243" s="7"/>
      <c r="U243" s="12" t="s">
        <v>19</v>
      </c>
      <c r="V243" s="12" t="s">
        <v>187</v>
      </c>
      <c r="W243" s="14" t="s">
        <v>188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166</v>
      </c>
      <c r="AD243" t="s">
        <v>6</v>
      </c>
      <c r="AE243" t="s">
        <v>1343</v>
      </c>
      <c r="AF243" t="s">
        <v>85</v>
      </c>
      <c r="AG243" t="s">
        <v>73</v>
      </c>
      <c r="AH243" t="s">
        <v>19</v>
      </c>
    </row>
    <row r="244" ht="14.25" customHeight="1" spans="1:34">
      <c r="A244" s="6" t="s">
        <v>1344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514</v>
      </c>
      <c r="H244" s="7" t="s">
        <v>515</v>
      </c>
      <c r="I244" s="7" t="s">
        <v>77</v>
      </c>
      <c r="J244" s="7" t="s">
        <v>2</v>
      </c>
      <c r="K244" s="7" t="s">
        <v>1345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1192</v>
      </c>
      <c r="Q244" s="7"/>
      <c r="R244" s="12" t="s">
        <v>145</v>
      </c>
      <c r="S244" s="14" t="s">
        <v>19</v>
      </c>
      <c r="T244" s="7"/>
      <c r="U244" s="12" t="s">
        <v>19</v>
      </c>
      <c r="V244" s="12" t="s">
        <v>145</v>
      </c>
      <c r="W244" s="14" t="s">
        <v>146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133</v>
      </c>
      <c r="AD244" t="s">
        <v>6</v>
      </c>
      <c r="AE244" t="s">
        <v>520</v>
      </c>
      <c r="AF244" t="s">
        <v>85</v>
      </c>
      <c r="AG244" t="s">
        <v>73</v>
      </c>
      <c r="AH244" t="s">
        <v>19</v>
      </c>
    </row>
    <row r="245" ht="14.25" customHeight="1" spans="1:34">
      <c r="A245" s="6" t="s">
        <v>1346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1347</v>
      </c>
      <c r="H245" s="7" t="s">
        <v>1348</v>
      </c>
      <c r="I245" s="7" t="s">
        <v>77</v>
      </c>
      <c r="J245" s="7" t="s">
        <v>2</v>
      </c>
      <c r="K245" s="7" t="s">
        <v>1349</v>
      </c>
      <c r="L245" s="7">
        <v>2</v>
      </c>
      <c r="M245" s="7">
        <v>1</v>
      </c>
      <c r="N245" s="7" t="s">
        <v>80</v>
      </c>
      <c r="O245" s="7" t="s">
        <v>80</v>
      </c>
      <c r="P245" s="7" t="s">
        <v>1192</v>
      </c>
      <c r="Q245" s="7"/>
      <c r="R245" s="12" t="s">
        <v>940</v>
      </c>
      <c r="S245" s="14" t="s">
        <v>19</v>
      </c>
      <c r="T245" s="7"/>
      <c r="U245" s="12" t="s">
        <v>19</v>
      </c>
      <c r="V245" s="12" t="s">
        <v>940</v>
      </c>
      <c r="W245" s="14" t="s">
        <v>511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139</v>
      </c>
      <c r="AD245" t="s">
        <v>6</v>
      </c>
      <c r="AE245" t="s">
        <v>1350</v>
      </c>
      <c r="AF245" t="s">
        <v>85</v>
      </c>
      <c r="AG245" t="s">
        <v>73</v>
      </c>
      <c r="AH245" t="s">
        <v>19</v>
      </c>
    </row>
    <row r="246" ht="14.25" customHeight="1" spans="1:34">
      <c r="A246" s="6" t="s">
        <v>1351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1352</v>
      </c>
      <c r="H246" s="7" t="s">
        <v>1353</v>
      </c>
      <c r="I246" s="7" t="s">
        <v>77</v>
      </c>
      <c r="J246" s="7" t="s">
        <v>2</v>
      </c>
      <c r="K246" s="7" t="s">
        <v>1354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1192</v>
      </c>
      <c r="Q246" s="7"/>
      <c r="R246" s="12" t="s">
        <v>496</v>
      </c>
      <c r="S246" s="14" t="s">
        <v>19</v>
      </c>
      <c r="T246" s="7"/>
      <c r="U246" s="12" t="s">
        <v>19</v>
      </c>
      <c r="V246" s="12" t="s">
        <v>496</v>
      </c>
      <c r="W246" s="14" t="s">
        <v>388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173</v>
      </c>
      <c r="AD246" t="s">
        <v>6</v>
      </c>
      <c r="AE246" t="s">
        <v>1355</v>
      </c>
      <c r="AF246" t="s">
        <v>85</v>
      </c>
      <c r="AG246" t="s">
        <v>73</v>
      </c>
      <c r="AH246" t="s">
        <v>19</v>
      </c>
    </row>
    <row r="247" ht="14.25" customHeight="1" spans="1:34">
      <c r="A247" s="6" t="s">
        <v>1356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1357</v>
      </c>
      <c r="H247" s="7" t="s">
        <v>1358</v>
      </c>
      <c r="I247" s="7" t="s">
        <v>77</v>
      </c>
      <c r="J247" s="7" t="s">
        <v>2</v>
      </c>
      <c r="K247" s="7" t="s">
        <v>1359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1192</v>
      </c>
      <c r="Q247" s="7"/>
      <c r="R247" s="12" t="s">
        <v>1360</v>
      </c>
      <c r="S247" s="14" t="s">
        <v>19</v>
      </c>
      <c r="T247" s="7"/>
      <c r="U247" s="12" t="s">
        <v>19</v>
      </c>
      <c r="V247" s="12" t="s">
        <v>1360</v>
      </c>
      <c r="W247" s="14" t="s">
        <v>796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1361</v>
      </c>
      <c r="AD247" t="s">
        <v>6</v>
      </c>
      <c r="AE247" t="s">
        <v>1362</v>
      </c>
      <c r="AF247" t="s">
        <v>85</v>
      </c>
      <c r="AG247" t="s">
        <v>73</v>
      </c>
      <c r="AH247" t="s">
        <v>19</v>
      </c>
    </row>
    <row r="248" ht="14.25" customHeight="1" spans="1:34">
      <c r="A248" s="6" t="s">
        <v>1363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1364</v>
      </c>
      <c r="H248" s="7" t="s">
        <v>1365</v>
      </c>
      <c r="I248" s="7" t="s">
        <v>77</v>
      </c>
      <c r="J248" s="7" t="s">
        <v>2</v>
      </c>
      <c r="K248" s="7" t="s">
        <v>1366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1192</v>
      </c>
      <c r="Q248" s="7"/>
      <c r="R248" s="12" t="s">
        <v>400</v>
      </c>
      <c r="S248" s="14" t="s">
        <v>19</v>
      </c>
      <c r="T248" s="7"/>
      <c r="U248" s="12" t="s">
        <v>19</v>
      </c>
      <c r="V248" s="12" t="s">
        <v>400</v>
      </c>
      <c r="W248" s="14" t="s">
        <v>152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224</v>
      </c>
      <c r="AD248" t="s">
        <v>6</v>
      </c>
      <c r="AE248" t="s">
        <v>1109</v>
      </c>
      <c r="AF248" t="s">
        <v>85</v>
      </c>
      <c r="AG248" t="s">
        <v>73</v>
      </c>
      <c r="AH248" t="s">
        <v>19</v>
      </c>
    </row>
    <row r="249" ht="14.25" customHeight="1" spans="1:34">
      <c r="A249" s="6" t="s">
        <v>1367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177</v>
      </c>
      <c r="H249" s="7" t="s">
        <v>178</v>
      </c>
      <c r="I249" s="7" t="s">
        <v>77</v>
      </c>
      <c r="J249" s="7" t="s">
        <v>2</v>
      </c>
      <c r="K249" s="7" t="s">
        <v>179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1192</v>
      </c>
      <c r="Q249" s="7"/>
      <c r="R249" s="12" t="s">
        <v>512</v>
      </c>
      <c r="S249" s="14" t="s">
        <v>19</v>
      </c>
      <c r="T249" s="7"/>
      <c r="U249" s="12" t="s">
        <v>19</v>
      </c>
      <c r="V249" s="12" t="s">
        <v>512</v>
      </c>
      <c r="W249" s="14" t="s">
        <v>152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419</v>
      </c>
      <c r="AD249" t="s">
        <v>6</v>
      </c>
      <c r="AE249" t="s">
        <v>182</v>
      </c>
      <c r="AF249" t="s">
        <v>85</v>
      </c>
      <c r="AG249" t="s">
        <v>73</v>
      </c>
      <c r="AH249" t="s">
        <v>19</v>
      </c>
    </row>
    <row r="250" ht="14.25" customHeight="1" spans="1:34">
      <c r="A250" s="6" t="s">
        <v>1368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1369</v>
      </c>
      <c r="H250" s="7" t="s">
        <v>1370</v>
      </c>
      <c r="I250" s="7" t="s">
        <v>77</v>
      </c>
      <c r="J250" s="7" t="s">
        <v>2</v>
      </c>
      <c r="K250" s="7" t="s">
        <v>1371</v>
      </c>
      <c r="L250" s="7">
        <v>1</v>
      </c>
      <c r="M250" s="7">
        <v>1</v>
      </c>
      <c r="N250" s="7" t="s">
        <v>79</v>
      </c>
      <c r="O250" s="7" t="s">
        <v>80</v>
      </c>
      <c r="P250" s="7" t="s">
        <v>1192</v>
      </c>
      <c r="Q250" s="7"/>
      <c r="R250" s="12" t="s">
        <v>775</v>
      </c>
      <c r="S250" s="14" t="s">
        <v>19</v>
      </c>
      <c r="T250" s="7"/>
      <c r="U250" s="12" t="s">
        <v>19</v>
      </c>
      <c r="V250" s="12" t="s">
        <v>775</v>
      </c>
      <c r="W250" s="14" t="s">
        <v>467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387</v>
      </c>
      <c r="AD250" t="s">
        <v>6</v>
      </c>
      <c r="AE250" t="s">
        <v>84</v>
      </c>
      <c r="AF250" t="s">
        <v>85</v>
      </c>
      <c r="AG250" t="s">
        <v>73</v>
      </c>
      <c r="AH250" t="s">
        <v>19</v>
      </c>
    </row>
    <row r="251" ht="14.25" customHeight="1" spans="1:34">
      <c r="A251" s="6" t="s">
        <v>1372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1373</v>
      </c>
      <c r="H251" s="7" t="s">
        <v>1374</v>
      </c>
      <c r="I251" s="7" t="s">
        <v>77</v>
      </c>
      <c r="J251" s="7" t="s">
        <v>2</v>
      </c>
      <c r="K251" s="7" t="s">
        <v>1375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1192</v>
      </c>
      <c r="Q251" s="7"/>
      <c r="R251" s="12" t="s">
        <v>1376</v>
      </c>
      <c r="S251" s="14" t="s">
        <v>19</v>
      </c>
      <c r="T251" s="7"/>
      <c r="U251" s="12" t="s">
        <v>19</v>
      </c>
      <c r="V251" s="12" t="s">
        <v>1376</v>
      </c>
      <c r="W251" s="14" t="s">
        <v>708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381</v>
      </c>
      <c r="AD251" t="s">
        <v>6</v>
      </c>
      <c r="AE251" t="s">
        <v>1377</v>
      </c>
      <c r="AF251" t="s">
        <v>85</v>
      </c>
      <c r="AG251" t="s">
        <v>73</v>
      </c>
      <c r="AH251" t="s">
        <v>19</v>
      </c>
    </row>
    <row r="252" ht="14.25" customHeight="1" spans="1:34">
      <c r="A252" s="6" t="s">
        <v>1378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1379</v>
      </c>
      <c r="H252" s="7" t="s">
        <v>1380</v>
      </c>
      <c r="I252" s="7" t="s">
        <v>77</v>
      </c>
      <c r="J252" s="7" t="s">
        <v>2</v>
      </c>
      <c r="K252" s="7" t="s">
        <v>1381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1192</v>
      </c>
      <c r="Q252" s="7"/>
      <c r="R252" s="12" t="s">
        <v>893</v>
      </c>
      <c r="S252" s="14" t="s">
        <v>19</v>
      </c>
      <c r="T252" s="7"/>
      <c r="U252" s="12" t="s">
        <v>19</v>
      </c>
      <c r="V252" s="12" t="s">
        <v>893</v>
      </c>
      <c r="W252" s="14" t="s">
        <v>108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288</v>
      </c>
      <c r="AD252" t="s">
        <v>6</v>
      </c>
      <c r="AE252" t="s">
        <v>770</v>
      </c>
      <c r="AF252" t="s">
        <v>85</v>
      </c>
      <c r="AG252" t="s">
        <v>73</v>
      </c>
      <c r="AH252" t="s">
        <v>19</v>
      </c>
    </row>
    <row r="253" ht="14.25" customHeight="1" spans="1:34">
      <c r="A253" s="6" t="s">
        <v>1382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1383</v>
      </c>
      <c r="H253" s="7" t="s">
        <v>1384</v>
      </c>
      <c r="I253" s="7" t="s">
        <v>77</v>
      </c>
      <c r="J253" s="7" t="s">
        <v>2</v>
      </c>
      <c r="K253" s="7" t="s">
        <v>1385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1192</v>
      </c>
      <c r="Q253" s="7"/>
      <c r="R253" s="12" t="s">
        <v>347</v>
      </c>
      <c r="S253" s="14" t="s">
        <v>19</v>
      </c>
      <c r="T253" s="7"/>
      <c r="U253" s="12" t="s">
        <v>19</v>
      </c>
      <c r="V253" s="12" t="s">
        <v>347</v>
      </c>
      <c r="W253" s="14" t="s">
        <v>82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371</v>
      </c>
      <c r="AD253" t="s">
        <v>6</v>
      </c>
      <c r="AE253" t="s">
        <v>376</v>
      </c>
      <c r="AF253" t="s">
        <v>85</v>
      </c>
      <c r="AG253" t="s">
        <v>73</v>
      </c>
      <c r="AH253" t="s">
        <v>19</v>
      </c>
    </row>
    <row r="254" ht="14.25" customHeight="1" spans="1:34">
      <c r="A254" s="6" t="s">
        <v>1386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1387</v>
      </c>
      <c r="H254" s="7" t="s">
        <v>1388</v>
      </c>
      <c r="I254" s="7" t="s">
        <v>77</v>
      </c>
      <c r="J254" s="7" t="s">
        <v>2</v>
      </c>
      <c r="K254" s="7" t="s">
        <v>1389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1192</v>
      </c>
      <c r="Q254" s="7"/>
      <c r="R254" s="12" t="s">
        <v>153</v>
      </c>
      <c r="S254" s="14" t="s">
        <v>19</v>
      </c>
      <c r="T254" s="7"/>
      <c r="U254" s="12" t="s">
        <v>19</v>
      </c>
      <c r="V254" s="12" t="s">
        <v>153</v>
      </c>
      <c r="W254" s="14" t="s">
        <v>100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755</v>
      </c>
      <c r="AD254" t="s">
        <v>6</v>
      </c>
      <c r="AE254" t="s">
        <v>537</v>
      </c>
      <c r="AF254" t="s">
        <v>85</v>
      </c>
      <c r="AG254" t="s">
        <v>73</v>
      </c>
      <c r="AH254" t="s">
        <v>19</v>
      </c>
    </row>
    <row r="255" ht="14.25" customHeight="1" spans="1:34">
      <c r="A255" s="6" t="s">
        <v>1390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1391</v>
      </c>
      <c r="H255" s="7" t="s">
        <v>1392</v>
      </c>
      <c r="I255" s="7" t="s">
        <v>77</v>
      </c>
      <c r="J255" s="7" t="s">
        <v>2</v>
      </c>
      <c r="K255" s="7" t="s">
        <v>1393</v>
      </c>
      <c r="L255" s="7">
        <v>1</v>
      </c>
      <c r="M255" s="7">
        <v>1</v>
      </c>
      <c r="N255" s="7" t="s">
        <v>90</v>
      </c>
      <c r="O255" s="7" t="s">
        <v>80</v>
      </c>
      <c r="P255" s="7" t="s">
        <v>1192</v>
      </c>
      <c r="Q255" s="7"/>
      <c r="R255" s="12" t="s">
        <v>1394</v>
      </c>
      <c r="S255" s="14" t="s">
        <v>19</v>
      </c>
      <c r="T255" s="7"/>
      <c r="U255" s="12" t="s">
        <v>19</v>
      </c>
      <c r="V255" s="12" t="s">
        <v>1394</v>
      </c>
      <c r="W255" s="14" t="s">
        <v>1395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1161</v>
      </c>
      <c r="AD255" t="s">
        <v>6</v>
      </c>
      <c r="AE255" t="s">
        <v>1396</v>
      </c>
      <c r="AF255" t="s">
        <v>85</v>
      </c>
      <c r="AG255" t="s">
        <v>73</v>
      </c>
      <c r="AH255" t="s">
        <v>19</v>
      </c>
    </row>
    <row r="256" ht="14.25" customHeight="1" spans="1:34">
      <c r="A256" s="6" t="s">
        <v>1397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1398</v>
      </c>
      <c r="H256" s="7" t="s">
        <v>1399</v>
      </c>
      <c r="I256" s="7" t="s">
        <v>77</v>
      </c>
      <c r="J256" s="7" t="s">
        <v>2</v>
      </c>
      <c r="K256" s="7" t="s">
        <v>1400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1192</v>
      </c>
      <c r="Q256" s="7"/>
      <c r="R256" s="12" t="s">
        <v>1401</v>
      </c>
      <c r="S256" s="14" t="s">
        <v>19</v>
      </c>
      <c r="T256" s="7"/>
      <c r="U256" s="12" t="s">
        <v>19</v>
      </c>
      <c r="V256" s="12" t="s">
        <v>1401</v>
      </c>
      <c r="W256" s="14" t="s">
        <v>434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249</v>
      </c>
      <c r="AD256" t="s">
        <v>6</v>
      </c>
      <c r="AE256" t="s">
        <v>770</v>
      </c>
      <c r="AF256" t="s">
        <v>85</v>
      </c>
      <c r="AG256" t="s">
        <v>73</v>
      </c>
      <c r="AH256" t="s">
        <v>19</v>
      </c>
    </row>
    <row r="257" ht="14.25" customHeight="1" spans="1:34">
      <c r="A257" s="6" t="s">
        <v>1402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1403</v>
      </c>
      <c r="H257" s="7" t="s">
        <v>1404</v>
      </c>
      <c r="I257" s="7" t="s">
        <v>77</v>
      </c>
      <c r="J257" s="7" t="s">
        <v>2</v>
      </c>
      <c r="K257" s="7" t="s">
        <v>1405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1192</v>
      </c>
      <c r="Q257" s="7"/>
      <c r="R257" s="12" t="s">
        <v>553</v>
      </c>
      <c r="S257" s="14" t="s">
        <v>19</v>
      </c>
      <c r="T257" s="7"/>
      <c r="U257" s="12" t="s">
        <v>19</v>
      </c>
      <c r="V257" s="12" t="s">
        <v>553</v>
      </c>
      <c r="W257" s="14" t="s">
        <v>495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554</v>
      </c>
      <c r="AD257" t="s">
        <v>6</v>
      </c>
      <c r="AE257" t="s">
        <v>134</v>
      </c>
      <c r="AF257" t="s">
        <v>85</v>
      </c>
      <c r="AG257" t="s">
        <v>73</v>
      </c>
      <c r="AH257" t="s">
        <v>19</v>
      </c>
    </row>
    <row r="258" ht="14.25" customHeight="1" spans="1:34">
      <c r="A258" s="6" t="s">
        <v>1406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1407</v>
      </c>
      <c r="H258" s="7" t="s">
        <v>1408</v>
      </c>
      <c r="I258" s="7" t="s">
        <v>77</v>
      </c>
      <c r="J258" s="7" t="s">
        <v>2</v>
      </c>
      <c r="K258" s="7" t="s">
        <v>1409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1192</v>
      </c>
      <c r="Q258" s="7"/>
      <c r="R258" s="12" t="s">
        <v>166</v>
      </c>
      <c r="S258" s="14" t="s">
        <v>19</v>
      </c>
      <c r="T258" s="7"/>
      <c r="U258" s="12" t="s">
        <v>19</v>
      </c>
      <c r="V258" s="12" t="s">
        <v>166</v>
      </c>
      <c r="W258" s="14" t="s">
        <v>116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237</v>
      </c>
      <c r="AD258" t="s">
        <v>6</v>
      </c>
      <c r="AE258" t="s">
        <v>462</v>
      </c>
      <c r="AF258" t="s">
        <v>85</v>
      </c>
      <c r="AG258" t="s">
        <v>73</v>
      </c>
      <c r="AH258" t="s">
        <v>19</v>
      </c>
    </row>
    <row r="259" ht="14.25" customHeight="1" spans="1:34">
      <c r="A259" s="6" t="s">
        <v>1410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556</v>
      </c>
      <c r="H259" s="7" t="s">
        <v>557</v>
      </c>
      <c r="I259" s="7" t="s">
        <v>77</v>
      </c>
      <c r="J259" s="7" t="s">
        <v>2</v>
      </c>
      <c r="K259" s="7" t="s">
        <v>558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1192</v>
      </c>
      <c r="Q259" s="7"/>
      <c r="R259" s="12" t="s">
        <v>474</v>
      </c>
      <c r="S259" s="14" t="s">
        <v>19</v>
      </c>
      <c r="T259" s="7"/>
      <c r="U259" s="12" t="s">
        <v>19</v>
      </c>
      <c r="V259" s="12" t="s">
        <v>474</v>
      </c>
      <c r="W259" s="14" t="s">
        <v>424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475</v>
      </c>
      <c r="AD259" t="s">
        <v>6</v>
      </c>
      <c r="AE259" t="s">
        <v>560</v>
      </c>
      <c r="AF259" t="s">
        <v>85</v>
      </c>
      <c r="AG259" t="s">
        <v>73</v>
      </c>
      <c r="AH259" t="s">
        <v>19</v>
      </c>
    </row>
    <row r="260" ht="14.25" customHeight="1" spans="1:34">
      <c r="A260" s="6" t="s">
        <v>1411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1412</v>
      </c>
      <c r="H260" s="7" t="s">
        <v>1413</v>
      </c>
      <c r="I260" s="7" t="s">
        <v>77</v>
      </c>
      <c r="J260" s="7" t="s">
        <v>2</v>
      </c>
      <c r="K260" s="7" t="s">
        <v>1414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1192</v>
      </c>
      <c r="Q260" s="7"/>
      <c r="R260" s="12" t="s">
        <v>1001</v>
      </c>
      <c r="S260" s="14" t="s">
        <v>19</v>
      </c>
      <c r="T260" s="7"/>
      <c r="U260" s="12" t="s">
        <v>19</v>
      </c>
      <c r="V260" s="12" t="s">
        <v>1001</v>
      </c>
      <c r="W260" s="14" t="s">
        <v>424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1088</v>
      </c>
      <c r="AD260" t="s">
        <v>6</v>
      </c>
      <c r="AE260" t="s">
        <v>441</v>
      </c>
      <c r="AF260" t="s">
        <v>85</v>
      </c>
      <c r="AG260" t="s">
        <v>73</v>
      </c>
      <c r="AH260" t="s">
        <v>19</v>
      </c>
    </row>
    <row r="261" ht="14.25" customHeight="1" spans="1:34">
      <c r="A261" s="6" t="s">
        <v>1415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1416</v>
      </c>
      <c r="H261" s="7" t="s">
        <v>1417</v>
      </c>
      <c r="I261" s="7" t="s">
        <v>77</v>
      </c>
      <c r="J261" s="7" t="s">
        <v>2</v>
      </c>
      <c r="K261" s="7" t="s">
        <v>1418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1192</v>
      </c>
      <c r="Q261" s="7"/>
      <c r="R261" s="12" t="s">
        <v>975</v>
      </c>
      <c r="S261" s="14" t="s">
        <v>19</v>
      </c>
      <c r="T261" s="7"/>
      <c r="U261" s="12" t="s">
        <v>19</v>
      </c>
      <c r="V261" s="12" t="s">
        <v>975</v>
      </c>
      <c r="W261" s="14" t="s">
        <v>666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474</v>
      </c>
      <c r="AD261" t="s">
        <v>6</v>
      </c>
      <c r="AE261" t="s">
        <v>84</v>
      </c>
      <c r="AF261" t="s">
        <v>85</v>
      </c>
      <c r="AG261" t="s">
        <v>73</v>
      </c>
      <c r="AH261" t="s">
        <v>19</v>
      </c>
    </row>
    <row r="262" ht="14.25" customHeight="1" spans="1:34">
      <c r="A262" s="6" t="s">
        <v>1419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1420</v>
      </c>
      <c r="H262" s="7" t="s">
        <v>1421</v>
      </c>
      <c r="I262" s="7" t="s">
        <v>77</v>
      </c>
      <c r="J262" s="7" t="s">
        <v>2</v>
      </c>
      <c r="K262" s="7" t="s">
        <v>1422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1192</v>
      </c>
      <c r="Q262" s="7"/>
      <c r="R262" s="12" t="s">
        <v>698</v>
      </c>
      <c r="S262" s="14" t="s">
        <v>19</v>
      </c>
      <c r="T262" s="7"/>
      <c r="U262" s="12" t="s">
        <v>19</v>
      </c>
      <c r="V262" s="12" t="s">
        <v>698</v>
      </c>
      <c r="W262" s="14" t="s">
        <v>140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289</v>
      </c>
      <c r="AD262" t="s">
        <v>6</v>
      </c>
      <c r="AE262" t="s">
        <v>441</v>
      </c>
      <c r="AF262" t="s">
        <v>85</v>
      </c>
      <c r="AG262" t="s">
        <v>73</v>
      </c>
      <c r="AH262" t="s">
        <v>19</v>
      </c>
    </row>
    <row r="263" ht="14.25" customHeight="1" spans="1:34">
      <c r="A263" s="6" t="s">
        <v>1423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443</v>
      </c>
      <c r="H263" s="7" t="s">
        <v>444</v>
      </c>
      <c r="I263" s="7" t="s">
        <v>77</v>
      </c>
      <c r="J263" s="7" t="s">
        <v>2</v>
      </c>
      <c r="K263" s="7" t="s">
        <v>1424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1192</v>
      </c>
      <c r="Q263" s="7"/>
      <c r="R263" s="12" t="s">
        <v>216</v>
      </c>
      <c r="S263" s="14" t="s">
        <v>19</v>
      </c>
      <c r="T263" s="7"/>
      <c r="U263" s="12" t="s">
        <v>19</v>
      </c>
      <c r="V263" s="12" t="s">
        <v>216</v>
      </c>
      <c r="W263" s="14" t="s">
        <v>82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303</v>
      </c>
      <c r="AD263" t="s">
        <v>6</v>
      </c>
      <c r="AE263" t="s">
        <v>1425</v>
      </c>
      <c r="AF263" t="s">
        <v>85</v>
      </c>
      <c r="AG263" t="s">
        <v>73</v>
      </c>
      <c r="AH263" t="s">
        <v>19</v>
      </c>
    </row>
    <row r="264" ht="14.25" customHeight="1" spans="1:34">
      <c r="A264" s="6" t="s">
        <v>1426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1427</v>
      </c>
      <c r="H264" s="7" t="s">
        <v>1428</v>
      </c>
      <c r="I264" s="7" t="s">
        <v>77</v>
      </c>
      <c r="J264" s="7" t="s">
        <v>2</v>
      </c>
      <c r="K264" s="7" t="s">
        <v>1429</v>
      </c>
      <c r="L264" s="7">
        <v>1</v>
      </c>
      <c r="M264" s="7">
        <v>1</v>
      </c>
      <c r="N264" s="7" t="s">
        <v>79</v>
      </c>
      <c r="O264" s="7" t="s">
        <v>80</v>
      </c>
      <c r="P264" s="7" t="s">
        <v>1192</v>
      </c>
      <c r="Q264" s="7"/>
      <c r="R264" s="12" t="s">
        <v>952</v>
      </c>
      <c r="S264" s="14" t="s">
        <v>19</v>
      </c>
      <c r="T264" s="7"/>
      <c r="U264" s="12" t="s">
        <v>19</v>
      </c>
      <c r="V264" s="12" t="s">
        <v>952</v>
      </c>
      <c r="W264" s="14" t="s">
        <v>708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277</v>
      </c>
      <c r="AD264" t="s">
        <v>6</v>
      </c>
      <c r="AE264" t="s">
        <v>154</v>
      </c>
      <c r="AF264" t="s">
        <v>85</v>
      </c>
      <c r="AG264" t="s">
        <v>73</v>
      </c>
      <c r="AH264" t="s">
        <v>19</v>
      </c>
    </row>
    <row r="265" ht="14.25" customHeight="1" spans="1:34">
      <c r="A265" s="6" t="s">
        <v>1430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609</v>
      </c>
      <c r="H265" s="7" t="s">
        <v>610</v>
      </c>
      <c r="I265" s="7" t="s">
        <v>77</v>
      </c>
      <c r="J265" s="7" t="s">
        <v>2</v>
      </c>
      <c r="K265" s="7" t="s">
        <v>611</v>
      </c>
      <c r="L265" s="7">
        <v>2</v>
      </c>
      <c r="M265" s="7">
        <v>1</v>
      </c>
      <c r="N265" s="7" t="s">
        <v>80</v>
      </c>
      <c r="O265" s="7" t="s">
        <v>80</v>
      </c>
      <c r="P265" s="7" t="s">
        <v>1192</v>
      </c>
      <c r="Q265" s="7"/>
      <c r="R265" s="12" t="s">
        <v>612</v>
      </c>
      <c r="S265" s="14" t="s">
        <v>19</v>
      </c>
      <c r="T265" s="7"/>
      <c r="U265" s="12" t="s">
        <v>19</v>
      </c>
      <c r="V265" s="12" t="s">
        <v>612</v>
      </c>
      <c r="W265" s="14" t="s">
        <v>359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468</v>
      </c>
      <c r="AD265" t="s">
        <v>6</v>
      </c>
      <c r="AE265" t="s">
        <v>84</v>
      </c>
      <c r="AF265" t="s">
        <v>85</v>
      </c>
      <c r="AG265" t="s">
        <v>73</v>
      </c>
      <c r="AH265" t="s">
        <v>19</v>
      </c>
    </row>
    <row r="266" ht="14.25" customHeight="1" spans="1:34">
      <c r="A266" s="6" t="s">
        <v>1431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1432</v>
      </c>
      <c r="H266" s="7" t="s">
        <v>1433</v>
      </c>
      <c r="I266" s="7" t="s">
        <v>77</v>
      </c>
      <c r="J266" s="7" t="s">
        <v>2</v>
      </c>
      <c r="K266" s="7" t="s">
        <v>1434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1192</v>
      </c>
      <c r="Q266" s="7"/>
      <c r="R266" s="12" t="s">
        <v>512</v>
      </c>
      <c r="S266" s="14" t="s">
        <v>19</v>
      </c>
      <c r="T266" s="7"/>
      <c r="U266" s="12" t="s">
        <v>19</v>
      </c>
      <c r="V266" s="12" t="s">
        <v>512</v>
      </c>
      <c r="W266" s="14" t="s">
        <v>132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187</v>
      </c>
      <c r="AD266" t="s">
        <v>6</v>
      </c>
      <c r="AE266" t="s">
        <v>1435</v>
      </c>
      <c r="AF266" t="s">
        <v>85</v>
      </c>
      <c r="AG266" t="s">
        <v>73</v>
      </c>
      <c r="AH266" t="s">
        <v>19</v>
      </c>
    </row>
    <row r="267" ht="14.25" customHeight="1" spans="1:34">
      <c r="A267" s="6" t="s">
        <v>1436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772</v>
      </c>
      <c r="H267" s="7" t="s">
        <v>773</v>
      </c>
      <c r="I267" s="7" t="s">
        <v>77</v>
      </c>
      <c r="J267" s="7" t="s">
        <v>2</v>
      </c>
      <c r="K267" s="7" t="s">
        <v>1437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1192</v>
      </c>
      <c r="Q267" s="7"/>
      <c r="R267" s="12" t="s">
        <v>649</v>
      </c>
      <c r="S267" s="14" t="s">
        <v>19</v>
      </c>
      <c r="T267" s="7"/>
      <c r="U267" s="12" t="s">
        <v>19</v>
      </c>
      <c r="V267" s="12" t="s">
        <v>649</v>
      </c>
      <c r="W267" s="14" t="s">
        <v>511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400</v>
      </c>
      <c r="AD267" t="s">
        <v>6</v>
      </c>
      <c r="AE267" t="s">
        <v>342</v>
      </c>
      <c r="AF267" t="s">
        <v>85</v>
      </c>
      <c r="AG267" t="s">
        <v>73</v>
      </c>
      <c r="AH267" t="s">
        <v>19</v>
      </c>
    </row>
    <row r="268" ht="14.25" customHeight="1" spans="1:34">
      <c r="A268" s="6" t="s">
        <v>1438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1439</v>
      </c>
      <c r="H268" s="7" t="s">
        <v>1440</v>
      </c>
      <c r="I268" s="7" t="s">
        <v>77</v>
      </c>
      <c r="J268" s="7" t="s">
        <v>2</v>
      </c>
      <c r="K268" s="7" t="s">
        <v>1441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1192</v>
      </c>
      <c r="Q268" s="7"/>
      <c r="R268" s="12" t="s">
        <v>1000</v>
      </c>
      <c r="S268" s="14" t="s">
        <v>19</v>
      </c>
      <c r="T268" s="7"/>
      <c r="U268" s="12" t="s">
        <v>19</v>
      </c>
      <c r="V268" s="12" t="s">
        <v>1000</v>
      </c>
      <c r="W268" s="14" t="s">
        <v>666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1001</v>
      </c>
      <c r="AD268" t="s">
        <v>6</v>
      </c>
      <c r="AE268" t="s">
        <v>441</v>
      </c>
      <c r="AF268" t="s">
        <v>85</v>
      </c>
      <c r="AG268" t="s">
        <v>73</v>
      </c>
      <c r="AH268" t="s">
        <v>19</v>
      </c>
    </row>
    <row r="269" ht="14.25" customHeight="1" spans="1:34">
      <c r="A269" s="6" t="s">
        <v>1442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1439</v>
      </c>
      <c r="H269" s="7" t="s">
        <v>1440</v>
      </c>
      <c r="I269" s="7" t="s">
        <v>77</v>
      </c>
      <c r="J269" s="7" t="s">
        <v>2</v>
      </c>
      <c r="K269" s="7" t="s">
        <v>1443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1192</v>
      </c>
      <c r="Q269" s="7"/>
      <c r="R269" s="12" t="s">
        <v>1000</v>
      </c>
      <c r="S269" s="14" t="s">
        <v>19</v>
      </c>
      <c r="T269" s="7"/>
      <c r="U269" s="12" t="s">
        <v>19</v>
      </c>
      <c r="V269" s="12" t="s">
        <v>1000</v>
      </c>
      <c r="W269" s="14" t="s">
        <v>666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1001</v>
      </c>
      <c r="AD269" t="s">
        <v>6</v>
      </c>
      <c r="AE269" t="s">
        <v>441</v>
      </c>
      <c r="AF269" t="s">
        <v>85</v>
      </c>
      <c r="AG269" t="s">
        <v>73</v>
      </c>
      <c r="AH269" t="s">
        <v>19</v>
      </c>
    </row>
    <row r="270" ht="14.25" customHeight="1" spans="1:34">
      <c r="A270" s="6" t="s">
        <v>1444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1445</v>
      </c>
      <c r="H270" s="7" t="s">
        <v>1446</v>
      </c>
      <c r="I270" s="7" t="s">
        <v>77</v>
      </c>
      <c r="J270" s="7" t="s">
        <v>2</v>
      </c>
      <c r="K270" s="7" t="s">
        <v>1447</v>
      </c>
      <c r="L270" s="7">
        <v>1</v>
      </c>
      <c r="M270" s="7">
        <v>1</v>
      </c>
      <c r="N270" s="7" t="s">
        <v>79</v>
      </c>
      <c r="O270" s="7" t="s">
        <v>80</v>
      </c>
      <c r="P270" s="7" t="s">
        <v>1192</v>
      </c>
      <c r="Q270" s="7"/>
      <c r="R270" s="12" t="s">
        <v>347</v>
      </c>
      <c r="S270" s="14" t="s">
        <v>19</v>
      </c>
      <c r="T270" s="7"/>
      <c r="U270" s="12" t="s">
        <v>19</v>
      </c>
      <c r="V270" s="12" t="s">
        <v>347</v>
      </c>
      <c r="W270" s="14" t="s">
        <v>82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371</v>
      </c>
      <c r="AD270" t="s">
        <v>6</v>
      </c>
      <c r="AE270" t="s">
        <v>615</v>
      </c>
      <c r="AF270" t="s">
        <v>85</v>
      </c>
      <c r="AG270" t="s">
        <v>73</v>
      </c>
      <c r="AH270" t="s">
        <v>19</v>
      </c>
    </row>
    <row r="271" ht="14.25" customHeight="1" spans="1:34">
      <c r="A271" s="6" t="s">
        <v>1448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1449</v>
      </c>
      <c r="H271" s="7" t="s">
        <v>1450</v>
      </c>
      <c r="I271" s="7" t="s">
        <v>77</v>
      </c>
      <c r="J271" s="7" t="s">
        <v>2</v>
      </c>
      <c r="K271" s="7" t="s">
        <v>1451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1192</v>
      </c>
      <c r="Q271" s="7"/>
      <c r="R271" s="12" t="s">
        <v>496</v>
      </c>
      <c r="S271" s="14" t="s">
        <v>19</v>
      </c>
      <c r="T271" s="7"/>
      <c r="U271" s="12" t="s">
        <v>19</v>
      </c>
      <c r="V271" s="12" t="s">
        <v>496</v>
      </c>
      <c r="W271" s="14" t="s">
        <v>108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686</v>
      </c>
      <c r="AD271" t="s">
        <v>6</v>
      </c>
      <c r="AE271" t="s">
        <v>84</v>
      </c>
      <c r="AF271" t="s">
        <v>85</v>
      </c>
      <c r="AG271" t="s">
        <v>73</v>
      </c>
      <c r="AH271" t="s">
        <v>19</v>
      </c>
    </row>
    <row r="272" ht="14.25" customHeight="1" spans="1:34">
      <c r="A272" s="6" t="s">
        <v>1452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1453</v>
      </c>
      <c r="H272" s="7" t="s">
        <v>1454</v>
      </c>
      <c r="I272" s="7" t="s">
        <v>77</v>
      </c>
      <c r="J272" s="7" t="s">
        <v>2</v>
      </c>
      <c r="K272" s="7" t="s">
        <v>1455</v>
      </c>
      <c r="L272" s="7">
        <v>1</v>
      </c>
      <c r="M272" s="7">
        <v>1</v>
      </c>
      <c r="N272" s="7" t="s">
        <v>79</v>
      </c>
      <c r="O272" s="7" t="s">
        <v>80</v>
      </c>
      <c r="P272" s="7" t="s">
        <v>1192</v>
      </c>
      <c r="Q272" s="7"/>
      <c r="R272" s="12" t="s">
        <v>1456</v>
      </c>
      <c r="S272" s="14" t="s">
        <v>19</v>
      </c>
      <c r="T272" s="7"/>
      <c r="U272" s="12" t="s">
        <v>19</v>
      </c>
      <c r="V272" s="12" t="s">
        <v>1456</v>
      </c>
      <c r="W272" s="14" t="s">
        <v>900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1457</v>
      </c>
      <c r="AD272" t="s">
        <v>6</v>
      </c>
      <c r="AE272" t="s">
        <v>1458</v>
      </c>
      <c r="AF272" t="s">
        <v>85</v>
      </c>
      <c r="AG272" t="s">
        <v>73</v>
      </c>
      <c r="AH272" t="s">
        <v>19</v>
      </c>
    </row>
    <row r="273" ht="14.25" customHeight="1" spans="1:34">
      <c r="A273" s="6" t="s">
        <v>1459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1460</v>
      </c>
      <c r="H273" s="7" t="s">
        <v>1461</v>
      </c>
      <c r="I273" s="7" t="s">
        <v>77</v>
      </c>
      <c r="J273" s="7" t="s">
        <v>2</v>
      </c>
      <c r="K273" s="7" t="s">
        <v>1462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1192</v>
      </c>
      <c r="Q273" s="7"/>
      <c r="R273" s="12" t="s">
        <v>297</v>
      </c>
      <c r="S273" s="14" t="s">
        <v>19</v>
      </c>
      <c r="T273" s="7"/>
      <c r="U273" s="12" t="s">
        <v>19</v>
      </c>
      <c r="V273" s="12" t="s">
        <v>297</v>
      </c>
      <c r="W273" s="14" t="s">
        <v>434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736</v>
      </c>
      <c r="AD273" t="s">
        <v>6</v>
      </c>
      <c r="AE273" t="s">
        <v>290</v>
      </c>
      <c r="AF273" t="s">
        <v>85</v>
      </c>
      <c r="AG273" t="s">
        <v>73</v>
      </c>
      <c r="AH273" t="s">
        <v>19</v>
      </c>
    </row>
    <row r="274" ht="14.25" customHeight="1" spans="1:34">
      <c r="A274" s="6" t="s">
        <v>1463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1464</v>
      </c>
      <c r="H274" s="7" t="s">
        <v>1465</v>
      </c>
      <c r="I274" s="7" t="s">
        <v>77</v>
      </c>
      <c r="J274" s="7" t="s">
        <v>2</v>
      </c>
      <c r="K274" s="7" t="s">
        <v>1466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1192</v>
      </c>
      <c r="Q274" s="7"/>
      <c r="R274" s="12" t="s">
        <v>489</v>
      </c>
      <c r="S274" s="14" t="s">
        <v>19</v>
      </c>
      <c r="T274" s="7"/>
      <c r="U274" s="12" t="s">
        <v>19</v>
      </c>
      <c r="V274" s="12" t="s">
        <v>489</v>
      </c>
      <c r="W274" s="14" t="s">
        <v>467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160</v>
      </c>
      <c r="AD274" t="s">
        <v>6</v>
      </c>
      <c r="AE274" t="s">
        <v>1467</v>
      </c>
      <c r="AF274" t="s">
        <v>85</v>
      </c>
      <c r="AG274" t="s">
        <v>73</v>
      </c>
      <c r="AH274" t="s">
        <v>19</v>
      </c>
    </row>
    <row r="275" ht="14.25" customHeight="1" spans="1:34">
      <c r="A275" s="6" t="s">
        <v>1468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1416</v>
      </c>
      <c r="H275" s="7" t="s">
        <v>1417</v>
      </c>
      <c r="I275" s="7" t="s">
        <v>77</v>
      </c>
      <c r="J275" s="7" t="s">
        <v>2</v>
      </c>
      <c r="K275" s="7" t="s">
        <v>1469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1192</v>
      </c>
      <c r="Q275" s="7"/>
      <c r="R275" s="12" t="s">
        <v>963</v>
      </c>
      <c r="S275" s="14" t="s">
        <v>19</v>
      </c>
      <c r="T275" s="7"/>
      <c r="U275" s="12" t="s">
        <v>19</v>
      </c>
      <c r="V275" s="12" t="s">
        <v>963</v>
      </c>
      <c r="W275" s="14" t="s">
        <v>666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193</v>
      </c>
      <c r="AD275" t="s">
        <v>6</v>
      </c>
      <c r="AE275" t="s">
        <v>84</v>
      </c>
      <c r="AF275" t="s">
        <v>85</v>
      </c>
      <c r="AG275" t="s">
        <v>73</v>
      </c>
      <c r="AH275" t="s">
        <v>19</v>
      </c>
    </row>
    <row r="276" ht="14.25" customHeight="1" spans="1:34">
      <c r="A276" s="6" t="s">
        <v>1470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1471</v>
      </c>
      <c r="H276" s="7" t="s">
        <v>1472</v>
      </c>
      <c r="I276" s="7" t="s">
        <v>77</v>
      </c>
      <c r="J276" s="7" t="s">
        <v>2</v>
      </c>
      <c r="K276" s="7" t="s">
        <v>1473</v>
      </c>
      <c r="L276" s="7">
        <v>2</v>
      </c>
      <c r="M276" s="7">
        <v>1</v>
      </c>
      <c r="N276" s="7" t="s">
        <v>80</v>
      </c>
      <c r="O276" s="7" t="s">
        <v>80</v>
      </c>
      <c r="P276" s="7" t="s">
        <v>1192</v>
      </c>
      <c r="Q276" s="7"/>
      <c r="R276" s="12" t="s">
        <v>1474</v>
      </c>
      <c r="S276" s="14" t="s">
        <v>19</v>
      </c>
      <c r="T276" s="7"/>
      <c r="U276" s="12" t="s">
        <v>19</v>
      </c>
      <c r="V276" s="12" t="s">
        <v>1474</v>
      </c>
      <c r="W276" s="14" t="s">
        <v>296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1475</v>
      </c>
      <c r="AD276" t="s">
        <v>6</v>
      </c>
      <c r="AE276" t="s">
        <v>1476</v>
      </c>
      <c r="AF276" t="s">
        <v>85</v>
      </c>
      <c r="AG276" t="s">
        <v>73</v>
      </c>
      <c r="AH276" t="s">
        <v>19</v>
      </c>
    </row>
    <row r="277" ht="14.25" customHeight="1" spans="1:34">
      <c r="A277" s="6" t="s">
        <v>1477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1478</v>
      </c>
      <c r="H277" s="7" t="s">
        <v>1479</v>
      </c>
      <c r="I277" s="7" t="s">
        <v>77</v>
      </c>
      <c r="J277" s="7" t="s">
        <v>2</v>
      </c>
      <c r="K277" s="7" t="s">
        <v>1480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1192</v>
      </c>
      <c r="Q277" s="7"/>
      <c r="R277" s="12" t="s">
        <v>585</v>
      </c>
      <c r="S277" s="14" t="s">
        <v>19</v>
      </c>
      <c r="T277" s="7"/>
      <c r="U277" s="12" t="s">
        <v>19</v>
      </c>
      <c r="V277" s="12" t="s">
        <v>585</v>
      </c>
      <c r="W277" s="14" t="s">
        <v>108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151</v>
      </c>
      <c r="AD277" t="s">
        <v>6</v>
      </c>
      <c r="AE277" t="s">
        <v>110</v>
      </c>
      <c r="AF277" t="s">
        <v>85</v>
      </c>
      <c r="AG277" t="s">
        <v>73</v>
      </c>
      <c r="AH277" t="s">
        <v>19</v>
      </c>
    </row>
    <row r="278" ht="14.25" customHeight="1" spans="1:34">
      <c r="A278" s="6" t="s">
        <v>1481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1482</v>
      </c>
      <c r="H278" s="7" t="s">
        <v>1483</v>
      </c>
      <c r="I278" s="7" t="s">
        <v>77</v>
      </c>
      <c r="J278" s="7" t="s">
        <v>2</v>
      </c>
      <c r="K278" s="7" t="s">
        <v>1484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1192</v>
      </c>
      <c r="Q278" s="7"/>
      <c r="R278" s="12" t="s">
        <v>1485</v>
      </c>
      <c r="S278" s="14" t="s">
        <v>19</v>
      </c>
      <c r="T278" s="7"/>
      <c r="U278" s="12" t="s">
        <v>19</v>
      </c>
      <c r="V278" s="12" t="s">
        <v>1485</v>
      </c>
      <c r="W278" s="14" t="s">
        <v>1486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1487</v>
      </c>
      <c r="AD278" t="s">
        <v>6</v>
      </c>
      <c r="AE278" t="s">
        <v>1488</v>
      </c>
      <c r="AF278" t="s">
        <v>85</v>
      </c>
      <c r="AG278" t="s">
        <v>73</v>
      </c>
      <c r="AH278" t="s">
        <v>19</v>
      </c>
    </row>
    <row r="279" ht="14.25" customHeight="1" spans="1:34">
      <c r="A279" s="6" t="s">
        <v>1489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1490</v>
      </c>
      <c r="H279" s="7" t="s">
        <v>1491</v>
      </c>
      <c r="I279" s="7" t="s">
        <v>77</v>
      </c>
      <c r="J279" s="7" t="s">
        <v>2</v>
      </c>
      <c r="K279" s="7" t="s">
        <v>1492</v>
      </c>
      <c r="L279" s="7">
        <v>3</v>
      </c>
      <c r="M279" s="7">
        <v>1</v>
      </c>
      <c r="N279" s="7" t="s">
        <v>79</v>
      </c>
      <c r="O279" s="7" t="s">
        <v>80</v>
      </c>
      <c r="P279" s="7" t="s">
        <v>1192</v>
      </c>
      <c r="Q279" s="7"/>
      <c r="R279" s="12" t="s">
        <v>1493</v>
      </c>
      <c r="S279" s="14" t="s">
        <v>19</v>
      </c>
      <c r="T279" s="7"/>
      <c r="U279" s="12" t="s">
        <v>19</v>
      </c>
      <c r="V279" s="12" t="s">
        <v>1493</v>
      </c>
      <c r="W279" s="14" t="s">
        <v>1494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1495</v>
      </c>
      <c r="AD279" t="s">
        <v>6</v>
      </c>
      <c r="AE279" t="s">
        <v>894</v>
      </c>
      <c r="AF279" t="s">
        <v>85</v>
      </c>
      <c r="AG279" t="s">
        <v>73</v>
      </c>
      <c r="AH279" t="s">
        <v>19</v>
      </c>
    </row>
    <row r="280" ht="14.25" customHeight="1" spans="1:34">
      <c r="A280" s="6" t="s">
        <v>1496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1497</v>
      </c>
      <c r="H280" s="7" t="s">
        <v>1498</v>
      </c>
      <c r="I280" s="7" t="s">
        <v>77</v>
      </c>
      <c r="J280" s="7" t="s">
        <v>2</v>
      </c>
      <c r="K280" s="7" t="s">
        <v>1499</v>
      </c>
      <c r="L280" s="7">
        <v>1</v>
      </c>
      <c r="M280" s="7">
        <v>2</v>
      </c>
      <c r="N280" s="7" t="s">
        <v>79</v>
      </c>
      <c r="O280" s="7" t="s">
        <v>79</v>
      </c>
      <c r="P280" s="7" t="s">
        <v>1192</v>
      </c>
      <c r="Q280" s="7"/>
      <c r="R280" s="12" t="s">
        <v>1500</v>
      </c>
      <c r="S280" s="14" t="s">
        <v>19</v>
      </c>
      <c r="T280" s="7"/>
      <c r="U280" s="12" t="s">
        <v>19</v>
      </c>
      <c r="V280" s="12" t="s">
        <v>1500</v>
      </c>
      <c r="W280" s="14" t="s">
        <v>641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1501</v>
      </c>
      <c r="AD280" t="s">
        <v>6</v>
      </c>
      <c r="AE280" t="s">
        <v>134</v>
      </c>
      <c r="AF280" t="s">
        <v>85</v>
      </c>
      <c r="AG280" t="s">
        <v>73</v>
      </c>
      <c r="AH280" t="s">
        <v>19</v>
      </c>
    </row>
    <row r="281" ht="14.25" customHeight="1" spans="1:34">
      <c r="A281" s="6" t="s">
        <v>1502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1416</v>
      </c>
      <c r="H281" s="7" t="s">
        <v>1417</v>
      </c>
      <c r="I281" s="7" t="s">
        <v>77</v>
      </c>
      <c r="J281" s="7" t="s">
        <v>2</v>
      </c>
      <c r="K281" s="7" t="s">
        <v>1503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1192</v>
      </c>
      <c r="Q281" s="7"/>
      <c r="R281" s="12" t="s">
        <v>975</v>
      </c>
      <c r="S281" s="14" t="s">
        <v>19</v>
      </c>
      <c r="T281" s="7"/>
      <c r="U281" s="12" t="s">
        <v>19</v>
      </c>
      <c r="V281" s="12" t="s">
        <v>975</v>
      </c>
      <c r="W281" s="14" t="s">
        <v>666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474</v>
      </c>
      <c r="AD281" t="s">
        <v>6</v>
      </c>
      <c r="AE281" t="s">
        <v>84</v>
      </c>
      <c r="AF281" t="s">
        <v>85</v>
      </c>
      <c r="AG281" t="s">
        <v>73</v>
      </c>
      <c r="AH281" t="s">
        <v>19</v>
      </c>
    </row>
    <row r="282" ht="14.25" customHeight="1" spans="1:34">
      <c r="A282" s="6" t="s">
        <v>1504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1505</v>
      </c>
      <c r="H282" s="7" t="s">
        <v>1506</v>
      </c>
      <c r="I282" s="7" t="s">
        <v>77</v>
      </c>
      <c r="J282" s="7" t="s">
        <v>2</v>
      </c>
      <c r="K282" s="7" t="s">
        <v>1507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1192</v>
      </c>
      <c r="Q282" s="7"/>
      <c r="R282" s="12" t="s">
        <v>1508</v>
      </c>
      <c r="S282" s="14" t="s">
        <v>19</v>
      </c>
      <c r="T282" s="7"/>
      <c r="U282" s="12" t="s">
        <v>19</v>
      </c>
      <c r="V282" s="12" t="s">
        <v>1508</v>
      </c>
      <c r="W282" s="14" t="s">
        <v>495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1231</v>
      </c>
      <c r="AD282" t="s">
        <v>6</v>
      </c>
      <c r="AE282" t="s">
        <v>1509</v>
      </c>
      <c r="AF282" t="s">
        <v>85</v>
      </c>
      <c r="AG282" t="s">
        <v>73</v>
      </c>
      <c r="AH282" t="s">
        <v>19</v>
      </c>
    </row>
    <row r="283" ht="14.25" customHeight="1" spans="1:34">
      <c r="A283" s="6" t="s">
        <v>1510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992</v>
      </c>
      <c r="H283" s="7" t="s">
        <v>993</v>
      </c>
      <c r="I283" s="7" t="s">
        <v>77</v>
      </c>
      <c r="J283" s="7" t="s">
        <v>2</v>
      </c>
      <c r="K283" s="7" t="s">
        <v>1511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1192</v>
      </c>
      <c r="Q283" s="7"/>
      <c r="R283" s="12" t="s">
        <v>525</v>
      </c>
      <c r="S283" s="14" t="s">
        <v>19</v>
      </c>
      <c r="T283" s="7"/>
      <c r="U283" s="12" t="s">
        <v>19</v>
      </c>
      <c r="V283" s="12" t="s">
        <v>525</v>
      </c>
      <c r="W283" s="14" t="s">
        <v>100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115</v>
      </c>
      <c r="AD283" t="s">
        <v>6</v>
      </c>
      <c r="AE283" t="s">
        <v>995</v>
      </c>
      <c r="AF283" t="s">
        <v>85</v>
      </c>
      <c r="AG283" t="s">
        <v>73</v>
      </c>
      <c r="AH283" t="s">
        <v>19</v>
      </c>
    </row>
    <row r="284" ht="14.25" customHeight="1" spans="1:34">
      <c r="A284" s="6" t="s">
        <v>1512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1513</v>
      </c>
      <c r="H284" s="7" t="s">
        <v>1514</v>
      </c>
      <c r="I284" s="7" t="s">
        <v>77</v>
      </c>
      <c r="J284" s="7" t="s">
        <v>2</v>
      </c>
      <c r="K284" s="7" t="s">
        <v>1515</v>
      </c>
      <c r="L284" s="7">
        <v>2</v>
      </c>
      <c r="M284" s="7">
        <v>1</v>
      </c>
      <c r="N284" s="7" t="s">
        <v>80</v>
      </c>
      <c r="O284" s="7" t="s">
        <v>80</v>
      </c>
      <c r="P284" s="7" t="s">
        <v>1192</v>
      </c>
      <c r="Q284" s="7"/>
      <c r="R284" s="12" t="s">
        <v>1516</v>
      </c>
      <c r="S284" s="14" t="s">
        <v>19</v>
      </c>
      <c r="T284" s="7"/>
      <c r="U284" s="12" t="s">
        <v>19</v>
      </c>
      <c r="V284" s="12" t="s">
        <v>1516</v>
      </c>
      <c r="W284" s="14" t="s">
        <v>488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612</v>
      </c>
      <c r="AD284" t="s">
        <v>6</v>
      </c>
      <c r="AE284" t="s">
        <v>1517</v>
      </c>
      <c r="AF284" t="s">
        <v>85</v>
      </c>
      <c r="AG284" t="s">
        <v>73</v>
      </c>
      <c r="AH284" t="s">
        <v>19</v>
      </c>
    </row>
    <row r="285" ht="14.25" customHeight="1" spans="1:34">
      <c r="A285" s="6" t="s">
        <v>1518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299</v>
      </c>
      <c r="H285" s="7" t="s">
        <v>300</v>
      </c>
      <c r="I285" s="7" t="s">
        <v>77</v>
      </c>
      <c r="J285" s="7" t="s">
        <v>2</v>
      </c>
      <c r="K285" s="7" t="s">
        <v>1519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1192</v>
      </c>
      <c r="Q285" s="7"/>
      <c r="R285" s="12" t="s">
        <v>1336</v>
      </c>
      <c r="S285" s="14" t="s">
        <v>19</v>
      </c>
      <c r="T285" s="7"/>
      <c r="U285" s="12" t="s">
        <v>19</v>
      </c>
      <c r="V285" s="12" t="s">
        <v>1336</v>
      </c>
      <c r="W285" s="14" t="s">
        <v>217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1337</v>
      </c>
      <c r="AD285" t="s">
        <v>6</v>
      </c>
      <c r="AE285" t="s">
        <v>305</v>
      </c>
      <c r="AF285" t="s">
        <v>85</v>
      </c>
      <c r="AG285" t="s">
        <v>73</v>
      </c>
      <c r="AH285" t="s">
        <v>19</v>
      </c>
    </row>
    <row r="286" ht="14.25" customHeight="1" spans="1:34">
      <c r="A286" s="6" t="s">
        <v>1520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1521</v>
      </c>
      <c r="H286" s="7" t="s">
        <v>1522</v>
      </c>
      <c r="I286" s="7" t="s">
        <v>77</v>
      </c>
      <c r="J286" s="7" t="s">
        <v>2</v>
      </c>
      <c r="K286" s="7" t="s">
        <v>1523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1192</v>
      </c>
      <c r="Q286" s="7"/>
      <c r="R286" s="12" t="s">
        <v>512</v>
      </c>
      <c r="S286" s="14" t="s">
        <v>19</v>
      </c>
      <c r="T286" s="7"/>
      <c r="U286" s="12" t="s">
        <v>19</v>
      </c>
      <c r="V286" s="12" t="s">
        <v>512</v>
      </c>
      <c r="W286" s="14" t="s">
        <v>132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187</v>
      </c>
      <c r="AD286" t="s">
        <v>6</v>
      </c>
      <c r="AE286" t="s">
        <v>1524</v>
      </c>
      <c r="AF286" t="s">
        <v>85</v>
      </c>
      <c r="AG286" t="s">
        <v>73</v>
      </c>
      <c r="AH286" t="s">
        <v>19</v>
      </c>
    </row>
    <row r="287" ht="14.25" customHeight="1" spans="1:34">
      <c r="A287" s="6" t="s">
        <v>1525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1526</v>
      </c>
      <c r="H287" s="7" t="s">
        <v>1527</v>
      </c>
      <c r="I287" s="7" t="s">
        <v>77</v>
      </c>
      <c r="J287" s="7" t="s">
        <v>2</v>
      </c>
      <c r="K287" s="7" t="s">
        <v>1528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1192</v>
      </c>
      <c r="Q287" s="7"/>
      <c r="R287" s="12" t="s">
        <v>501</v>
      </c>
      <c r="S287" s="14" t="s">
        <v>19</v>
      </c>
      <c r="T287" s="7"/>
      <c r="U287" s="12" t="s">
        <v>19</v>
      </c>
      <c r="V287" s="12" t="s">
        <v>501</v>
      </c>
      <c r="W287" s="14" t="s">
        <v>495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389</v>
      </c>
      <c r="AD287" t="s">
        <v>6</v>
      </c>
      <c r="AE287" t="s">
        <v>1529</v>
      </c>
      <c r="AF287" t="s">
        <v>85</v>
      </c>
      <c r="AG287" t="s">
        <v>73</v>
      </c>
      <c r="AH287" t="s">
        <v>19</v>
      </c>
    </row>
    <row r="288" ht="14.25" customHeight="1" spans="1:34">
      <c r="A288" s="6" t="s">
        <v>1530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1531</v>
      </c>
      <c r="H288" s="7" t="s">
        <v>1532</v>
      </c>
      <c r="I288" s="7" t="s">
        <v>77</v>
      </c>
      <c r="J288" s="7" t="s">
        <v>2</v>
      </c>
      <c r="K288" s="7" t="s">
        <v>1533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1192</v>
      </c>
      <c r="Q288" s="7"/>
      <c r="R288" s="12" t="s">
        <v>236</v>
      </c>
      <c r="S288" s="14" t="s">
        <v>19</v>
      </c>
      <c r="T288" s="7"/>
      <c r="U288" s="12" t="s">
        <v>19</v>
      </c>
      <c r="V288" s="12" t="s">
        <v>236</v>
      </c>
      <c r="W288" s="14" t="s">
        <v>116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243</v>
      </c>
      <c r="AD288" t="s">
        <v>6</v>
      </c>
      <c r="AE288" t="s">
        <v>441</v>
      </c>
      <c r="AF288" t="s">
        <v>85</v>
      </c>
      <c r="AG288" t="s">
        <v>73</v>
      </c>
      <c r="AH288" t="s">
        <v>19</v>
      </c>
    </row>
    <row r="289" ht="14.25" customHeight="1" spans="1:34">
      <c r="A289" s="6" t="s">
        <v>1534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1535</v>
      </c>
      <c r="H289" s="7" t="s">
        <v>1536</v>
      </c>
      <c r="I289" s="7" t="s">
        <v>77</v>
      </c>
      <c r="J289" s="7" t="s">
        <v>2</v>
      </c>
      <c r="K289" s="7" t="s">
        <v>1537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1192</v>
      </c>
      <c r="Q289" s="7"/>
      <c r="R289" s="12" t="s">
        <v>180</v>
      </c>
      <c r="S289" s="14" t="s">
        <v>19</v>
      </c>
      <c r="T289" s="7"/>
      <c r="U289" s="12" t="s">
        <v>19</v>
      </c>
      <c r="V289" s="12" t="s">
        <v>180</v>
      </c>
      <c r="W289" s="14" t="s">
        <v>132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1261</v>
      </c>
      <c r="AD289" t="s">
        <v>6</v>
      </c>
      <c r="AE289" t="s">
        <v>1538</v>
      </c>
      <c r="AF289" t="s">
        <v>85</v>
      </c>
      <c r="AG289" t="s">
        <v>73</v>
      </c>
      <c r="AH289" t="s">
        <v>19</v>
      </c>
    </row>
    <row r="290" ht="14.25" customHeight="1" spans="1:34">
      <c r="A290" s="6" t="s">
        <v>1539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1540</v>
      </c>
      <c r="H290" s="7" t="s">
        <v>1541</v>
      </c>
      <c r="I290" s="7" t="s">
        <v>77</v>
      </c>
      <c r="J290" s="7" t="s">
        <v>2</v>
      </c>
      <c r="K290" s="7" t="s">
        <v>1542</v>
      </c>
      <c r="L290" s="7">
        <v>1</v>
      </c>
      <c r="M290" s="7">
        <v>2</v>
      </c>
      <c r="N290" s="7" t="s">
        <v>79</v>
      </c>
      <c r="O290" s="7" t="s">
        <v>79</v>
      </c>
      <c r="P290" s="7" t="s">
        <v>1192</v>
      </c>
      <c r="Q290" s="7"/>
      <c r="R290" s="12" t="s">
        <v>940</v>
      </c>
      <c r="S290" s="14" t="s">
        <v>19</v>
      </c>
      <c r="T290" s="7"/>
      <c r="U290" s="12" t="s">
        <v>19</v>
      </c>
      <c r="V290" s="12" t="s">
        <v>940</v>
      </c>
      <c r="W290" s="14" t="s">
        <v>434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1487</v>
      </c>
      <c r="AD290" t="s">
        <v>6</v>
      </c>
      <c r="AE290" t="s">
        <v>1543</v>
      </c>
      <c r="AF290" t="s">
        <v>85</v>
      </c>
      <c r="AG290" t="s">
        <v>73</v>
      </c>
      <c r="AH290" t="s">
        <v>19</v>
      </c>
    </row>
    <row r="291" ht="14.25" customHeight="1" spans="1:34">
      <c r="A291" s="6" t="s">
        <v>1544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1545</v>
      </c>
      <c r="H291" s="7" t="s">
        <v>1546</v>
      </c>
      <c r="I291" s="7" t="s">
        <v>77</v>
      </c>
      <c r="J291" s="7" t="s">
        <v>2</v>
      </c>
      <c r="K291" s="7" t="s">
        <v>1547</v>
      </c>
      <c r="L291" s="7">
        <v>2</v>
      </c>
      <c r="M291" s="7">
        <v>1</v>
      </c>
      <c r="N291" s="7" t="s">
        <v>80</v>
      </c>
      <c r="O291" s="7" t="s">
        <v>80</v>
      </c>
      <c r="P291" s="7" t="s">
        <v>1192</v>
      </c>
      <c r="Q291" s="7"/>
      <c r="R291" s="12" t="s">
        <v>1548</v>
      </c>
      <c r="S291" s="14" t="s">
        <v>19</v>
      </c>
      <c r="T291" s="7"/>
      <c r="U291" s="12" t="s">
        <v>19</v>
      </c>
      <c r="V291" s="12" t="s">
        <v>1548</v>
      </c>
      <c r="W291" s="14" t="s">
        <v>371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1493</v>
      </c>
      <c r="AD291" t="s">
        <v>6</v>
      </c>
      <c r="AE291" t="s">
        <v>102</v>
      </c>
      <c r="AF291" t="s">
        <v>85</v>
      </c>
      <c r="AG291" t="s">
        <v>73</v>
      </c>
      <c r="AH291" t="s">
        <v>19</v>
      </c>
    </row>
    <row r="292" ht="14.25" customHeight="1" spans="1:34">
      <c r="A292" s="6" t="s">
        <v>1549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1550</v>
      </c>
      <c r="H292" s="7" t="s">
        <v>1551</v>
      </c>
      <c r="I292" s="7" t="s">
        <v>77</v>
      </c>
      <c r="J292" s="7" t="s">
        <v>2</v>
      </c>
      <c r="K292" s="7" t="s">
        <v>1552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1192</v>
      </c>
      <c r="Q292" s="7"/>
      <c r="R292" s="12" t="s">
        <v>1553</v>
      </c>
      <c r="S292" s="14" t="s">
        <v>19</v>
      </c>
      <c r="T292" s="7"/>
      <c r="U292" s="12" t="s">
        <v>19</v>
      </c>
      <c r="V292" s="12" t="s">
        <v>1553</v>
      </c>
      <c r="W292" s="14" t="s">
        <v>1554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642</v>
      </c>
      <c r="AD292" t="s">
        <v>6</v>
      </c>
      <c r="AE292" t="s">
        <v>1555</v>
      </c>
      <c r="AF292" t="s">
        <v>85</v>
      </c>
      <c r="AG292" t="s">
        <v>73</v>
      </c>
      <c r="AH292" t="s">
        <v>19</v>
      </c>
    </row>
    <row r="293" ht="14.25" customHeight="1" spans="1:34">
      <c r="A293" s="6" t="s">
        <v>1556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1148</v>
      </c>
      <c r="H293" s="7" t="s">
        <v>1149</v>
      </c>
      <c r="I293" s="7" t="s">
        <v>77</v>
      </c>
      <c r="J293" s="7" t="s">
        <v>2</v>
      </c>
      <c r="K293" s="7" t="s">
        <v>1557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1192</v>
      </c>
      <c r="Q293" s="7"/>
      <c r="R293" s="12" t="s">
        <v>224</v>
      </c>
      <c r="S293" s="14" t="s">
        <v>19</v>
      </c>
      <c r="T293" s="7"/>
      <c r="U293" s="12" t="s">
        <v>19</v>
      </c>
      <c r="V293" s="12" t="s">
        <v>224</v>
      </c>
      <c r="W293" s="14" t="s">
        <v>132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283</v>
      </c>
      <c r="AD293" t="s">
        <v>6</v>
      </c>
      <c r="AE293" t="s">
        <v>1152</v>
      </c>
      <c r="AF293" t="s">
        <v>85</v>
      </c>
      <c r="AG293" t="s">
        <v>73</v>
      </c>
      <c r="AH293" t="s">
        <v>19</v>
      </c>
    </row>
    <row r="294" ht="14.25" customHeight="1" spans="1:34">
      <c r="A294" s="6" t="s">
        <v>1558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874</v>
      </c>
      <c r="H294" s="7" t="s">
        <v>875</v>
      </c>
      <c r="I294" s="7" t="s">
        <v>77</v>
      </c>
      <c r="J294" s="7" t="s">
        <v>2</v>
      </c>
      <c r="K294" s="7" t="s">
        <v>1559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1192</v>
      </c>
      <c r="Q294" s="7"/>
      <c r="R294" s="12" t="s">
        <v>1560</v>
      </c>
      <c r="S294" s="14" t="s">
        <v>19</v>
      </c>
      <c r="T294" s="7"/>
      <c r="U294" s="12" t="s">
        <v>19</v>
      </c>
      <c r="V294" s="12" t="s">
        <v>1560</v>
      </c>
      <c r="W294" s="14" t="s">
        <v>146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1561</v>
      </c>
      <c r="AD294" t="s">
        <v>6</v>
      </c>
      <c r="AE294" t="s">
        <v>1089</v>
      </c>
      <c r="AF294" t="s">
        <v>85</v>
      </c>
      <c r="AG294" t="s">
        <v>73</v>
      </c>
      <c r="AH294" t="s">
        <v>19</v>
      </c>
    </row>
    <row r="295" ht="14.25" customHeight="1" spans="1:34">
      <c r="A295" s="6" t="s">
        <v>1562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1563</v>
      </c>
      <c r="H295" s="7" t="s">
        <v>1564</v>
      </c>
      <c r="I295" s="7" t="s">
        <v>77</v>
      </c>
      <c r="J295" s="7" t="s">
        <v>2</v>
      </c>
      <c r="K295" s="7" t="s">
        <v>1565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1192</v>
      </c>
      <c r="Q295" s="7"/>
      <c r="R295" s="12" t="s">
        <v>139</v>
      </c>
      <c r="S295" s="14" t="s">
        <v>19</v>
      </c>
      <c r="T295" s="7"/>
      <c r="U295" s="12" t="s">
        <v>19</v>
      </c>
      <c r="V295" s="12" t="s">
        <v>139</v>
      </c>
      <c r="W295" s="14" t="s">
        <v>146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1566</v>
      </c>
      <c r="AD295" t="s">
        <v>6</v>
      </c>
      <c r="AE295" t="s">
        <v>1567</v>
      </c>
      <c r="AF295" t="s">
        <v>85</v>
      </c>
      <c r="AG295" t="s">
        <v>73</v>
      </c>
      <c r="AH295" t="s">
        <v>19</v>
      </c>
    </row>
    <row r="296" ht="14.25" customHeight="1" spans="1:34">
      <c r="A296" s="6" t="s">
        <v>1568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1569</v>
      </c>
      <c r="H296" s="7" t="s">
        <v>1570</v>
      </c>
      <c r="I296" s="7" t="s">
        <v>77</v>
      </c>
      <c r="J296" s="7" t="s">
        <v>2</v>
      </c>
      <c r="K296" s="7" t="s">
        <v>1571</v>
      </c>
      <c r="L296" s="7">
        <v>1</v>
      </c>
      <c r="M296" s="7">
        <v>2</v>
      </c>
      <c r="N296" s="7" t="s">
        <v>79</v>
      </c>
      <c r="O296" s="7" t="s">
        <v>79</v>
      </c>
      <c r="P296" s="7" t="s">
        <v>1192</v>
      </c>
      <c r="Q296" s="7"/>
      <c r="R296" s="12" t="s">
        <v>525</v>
      </c>
      <c r="S296" s="14" t="s">
        <v>19</v>
      </c>
      <c r="T296" s="7"/>
      <c r="U296" s="12" t="s">
        <v>19</v>
      </c>
      <c r="V296" s="12" t="s">
        <v>525</v>
      </c>
      <c r="W296" s="14" t="s">
        <v>100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115</v>
      </c>
      <c r="AD296" t="s">
        <v>6</v>
      </c>
      <c r="AE296" t="s">
        <v>1572</v>
      </c>
      <c r="AF296" t="s">
        <v>85</v>
      </c>
      <c r="AG296" t="s">
        <v>73</v>
      </c>
      <c r="AH296" t="s">
        <v>19</v>
      </c>
    </row>
    <row r="297" ht="14.25" customHeight="1" spans="1:34">
      <c r="A297" s="6" t="s">
        <v>1573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1574</v>
      </c>
      <c r="H297" s="7" t="s">
        <v>1575</v>
      </c>
      <c r="I297" s="7" t="s">
        <v>77</v>
      </c>
      <c r="J297" s="7" t="s">
        <v>2</v>
      </c>
      <c r="K297" s="7" t="s">
        <v>1576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1192</v>
      </c>
      <c r="Q297" s="7"/>
      <c r="R297" s="12" t="s">
        <v>418</v>
      </c>
      <c r="S297" s="14" t="s">
        <v>19</v>
      </c>
      <c r="T297" s="7"/>
      <c r="U297" s="12" t="s">
        <v>19</v>
      </c>
      <c r="V297" s="12" t="s">
        <v>418</v>
      </c>
      <c r="W297" s="14" t="s">
        <v>140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419</v>
      </c>
      <c r="AD297" t="s">
        <v>6</v>
      </c>
      <c r="AE297" t="s">
        <v>441</v>
      </c>
      <c r="AF297" t="s">
        <v>85</v>
      </c>
      <c r="AG297" t="s">
        <v>73</v>
      </c>
      <c r="AH297" t="s">
        <v>19</v>
      </c>
    </row>
    <row r="298" ht="14.25" customHeight="1" spans="1:34">
      <c r="A298" s="6" t="s">
        <v>1577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1578</v>
      </c>
      <c r="H298" s="7" t="s">
        <v>1579</v>
      </c>
      <c r="I298" s="7" t="s">
        <v>77</v>
      </c>
      <c r="J298" s="7" t="s">
        <v>2</v>
      </c>
      <c r="K298" s="7" t="s">
        <v>1580</v>
      </c>
      <c r="L298" s="7">
        <v>1</v>
      </c>
      <c r="M298" s="7">
        <v>1</v>
      </c>
      <c r="N298" s="7" t="s">
        <v>79</v>
      </c>
      <c r="O298" s="7" t="s">
        <v>80</v>
      </c>
      <c r="P298" s="7" t="s">
        <v>1192</v>
      </c>
      <c r="Q298" s="7"/>
      <c r="R298" s="12" t="s">
        <v>400</v>
      </c>
      <c r="S298" s="14" t="s">
        <v>19</v>
      </c>
      <c r="T298" s="7"/>
      <c r="U298" s="12" t="s">
        <v>19</v>
      </c>
      <c r="V298" s="12" t="s">
        <v>400</v>
      </c>
      <c r="W298" s="14" t="s">
        <v>140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269</v>
      </c>
      <c r="AD298" t="s">
        <v>6</v>
      </c>
      <c r="AE298" t="s">
        <v>94</v>
      </c>
      <c r="AF298" t="s">
        <v>85</v>
      </c>
      <c r="AG298" t="s">
        <v>73</v>
      </c>
      <c r="AH298" t="s">
        <v>19</v>
      </c>
    </row>
    <row r="299" ht="14.25" customHeight="1" spans="1:34">
      <c r="A299" s="6" t="s">
        <v>1581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1582</v>
      </c>
      <c r="H299" s="7" t="s">
        <v>1583</v>
      </c>
      <c r="I299" s="7" t="s">
        <v>77</v>
      </c>
      <c r="J299" s="7" t="s">
        <v>2</v>
      </c>
      <c r="K299" s="7" t="s">
        <v>1584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1192</v>
      </c>
      <c r="Q299" s="7"/>
      <c r="R299" s="12" t="s">
        <v>475</v>
      </c>
      <c r="S299" s="14" t="s">
        <v>19</v>
      </c>
      <c r="T299" s="7"/>
      <c r="U299" s="12" t="s">
        <v>19</v>
      </c>
      <c r="V299" s="12" t="s">
        <v>475</v>
      </c>
      <c r="W299" s="14" t="s">
        <v>511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512</v>
      </c>
      <c r="AD299" t="s">
        <v>6</v>
      </c>
      <c r="AE299" t="s">
        <v>175</v>
      </c>
      <c r="AF299" t="s">
        <v>85</v>
      </c>
      <c r="AG299" t="s">
        <v>73</v>
      </c>
      <c r="AH299" t="s">
        <v>19</v>
      </c>
    </row>
    <row r="300" ht="14.25" customHeight="1" spans="1:34">
      <c r="A300" s="6" t="s">
        <v>1585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1050</v>
      </c>
      <c r="H300" s="7" t="s">
        <v>1051</v>
      </c>
      <c r="I300" s="7" t="s">
        <v>77</v>
      </c>
      <c r="J300" s="7" t="s">
        <v>2</v>
      </c>
      <c r="K300" s="7" t="s">
        <v>1586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1192</v>
      </c>
      <c r="Q300" s="7"/>
      <c r="R300" s="12" t="s">
        <v>730</v>
      </c>
      <c r="S300" s="14" t="s">
        <v>19</v>
      </c>
      <c r="T300" s="7"/>
      <c r="U300" s="12" t="s">
        <v>19</v>
      </c>
      <c r="V300" s="12" t="s">
        <v>730</v>
      </c>
      <c r="W300" s="14" t="s">
        <v>116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731</v>
      </c>
      <c r="AD300" t="s">
        <v>6</v>
      </c>
      <c r="AE300" t="s">
        <v>182</v>
      </c>
      <c r="AF300" t="s">
        <v>85</v>
      </c>
      <c r="AG300" t="s">
        <v>73</v>
      </c>
      <c r="AH300" t="s">
        <v>19</v>
      </c>
    </row>
    <row r="301" ht="14.25" customHeight="1" spans="1:34">
      <c r="A301" s="6" t="s">
        <v>1587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1588</v>
      </c>
      <c r="H301" s="7" t="s">
        <v>1589</v>
      </c>
      <c r="I301" s="7" t="s">
        <v>77</v>
      </c>
      <c r="J301" s="7" t="s">
        <v>2</v>
      </c>
      <c r="K301" s="7" t="s">
        <v>1424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1192</v>
      </c>
      <c r="Q301" s="7"/>
      <c r="R301" s="12" t="s">
        <v>389</v>
      </c>
      <c r="S301" s="14" t="s">
        <v>19</v>
      </c>
      <c r="T301" s="7"/>
      <c r="U301" s="12" t="s">
        <v>19</v>
      </c>
      <c r="V301" s="12" t="s">
        <v>389</v>
      </c>
      <c r="W301" s="14" t="s">
        <v>108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174</v>
      </c>
      <c r="AD301" t="s">
        <v>6</v>
      </c>
      <c r="AE301" t="s">
        <v>1350</v>
      </c>
      <c r="AF301" t="s">
        <v>85</v>
      </c>
      <c r="AG301" t="s">
        <v>73</v>
      </c>
      <c r="AH301" t="s">
        <v>19</v>
      </c>
    </row>
    <row r="302" ht="14.25" customHeight="1" spans="1:34">
      <c r="A302" s="6" t="s">
        <v>1590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965</v>
      </c>
      <c r="H302" s="7" t="s">
        <v>966</v>
      </c>
      <c r="I302" s="7" t="s">
        <v>77</v>
      </c>
      <c r="J302" s="7" t="s">
        <v>2</v>
      </c>
      <c r="K302" s="7" t="s">
        <v>967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1192</v>
      </c>
      <c r="Q302" s="7"/>
      <c r="R302" s="12" t="s">
        <v>1591</v>
      </c>
      <c r="S302" s="14" t="s">
        <v>19</v>
      </c>
      <c r="T302" s="7"/>
      <c r="U302" s="12" t="s">
        <v>19</v>
      </c>
      <c r="V302" s="12" t="s">
        <v>1591</v>
      </c>
      <c r="W302" s="14" t="s">
        <v>1554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333</v>
      </c>
      <c r="AD302" t="s">
        <v>6</v>
      </c>
      <c r="AE302" t="s">
        <v>970</v>
      </c>
      <c r="AF302" t="s">
        <v>85</v>
      </c>
      <c r="AG302" t="s">
        <v>73</v>
      </c>
      <c r="AH302" t="s">
        <v>19</v>
      </c>
    </row>
    <row r="303" ht="14.25" customHeight="1" spans="1:34">
      <c r="A303" s="6" t="s">
        <v>1592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945</v>
      </c>
      <c r="H303" s="7" t="s">
        <v>946</v>
      </c>
      <c r="I303" s="7" t="s">
        <v>77</v>
      </c>
      <c r="J303" s="7" t="s">
        <v>2</v>
      </c>
      <c r="K303" s="7" t="s">
        <v>947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1192</v>
      </c>
      <c r="Q303" s="7"/>
      <c r="R303" s="12" t="s">
        <v>548</v>
      </c>
      <c r="S303" s="14" t="s">
        <v>19</v>
      </c>
      <c r="T303" s="7"/>
      <c r="U303" s="12" t="s">
        <v>19</v>
      </c>
      <c r="V303" s="12" t="s">
        <v>548</v>
      </c>
      <c r="W303" s="14" t="s">
        <v>140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525</v>
      </c>
      <c r="AD303" t="s">
        <v>6</v>
      </c>
      <c r="AE303" t="s">
        <v>305</v>
      </c>
      <c r="AF303" t="s">
        <v>85</v>
      </c>
      <c r="AG303" t="s">
        <v>73</v>
      </c>
      <c r="AH303" t="s">
        <v>19</v>
      </c>
    </row>
    <row r="304" ht="14.25" customHeight="1" spans="1:34">
      <c r="A304" s="6" t="s">
        <v>1593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1594</v>
      </c>
      <c r="H304" s="7" t="s">
        <v>1595</v>
      </c>
      <c r="I304" s="7" t="s">
        <v>77</v>
      </c>
      <c r="J304" s="7" t="s">
        <v>2</v>
      </c>
      <c r="K304" s="7" t="s">
        <v>1596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1192</v>
      </c>
      <c r="Q304" s="7"/>
      <c r="R304" s="12" t="s">
        <v>1078</v>
      </c>
      <c r="S304" s="14" t="s">
        <v>19</v>
      </c>
      <c r="T304" s="7"/>
      <c r="U304" s="12" t="s">
        <v>19</v>
      </c>
      <c r="V304" s="12" t="s">
        <v>1078</v>
      </c>
      <c r="W304" s="14" t="s">
        <v>82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1079</v>
      </c>
      <c r="AD304" t="s">
        <v>6</v>
      </c>
      <c r="AE304" t="s">
        <v>84</v>
      </c>
      <c r="AF304" t="s">
        <v>85</v>
      </c>
      <c r="AG304" t="s">
        <v>73</v>
      </c>
      <c r="AH304" t="s">
        <v>19</v>
      </c>
    </row>
    <row r="305" ht="14.25" customHeight="1" spans="1:34">
      <c r="A305" s="6" t="s">
        <v>1597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1598</v>
      </c>
      <c r="H305" s="7" t="s">
        <v>1599</v>
      </c>
      <c r="I305" s="7" t="s">
        <v>77</v>
      </c>
      <c r="J305" s="7" t="s">
        <v>2</v>
      </c>
      <c r="K305" s="7" t="s">
        <v>1600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1192</v>
      </c>
      <c r="Q305" s="7"/>
      <c r="R305" s="12" t="s">
        <v>1601</v>
      </c>
      <c r="S305" s="14" t="s">
        <v>19</v>
      </c>
      <c r="T305" s="7"/>
      <c r="U305" s="12" t="s">
        <v>19</v>
      </c>
      <c r="V305" s="12" t="s">
        <v>1601</v>
      </c>
      <c r="W305" s="14" t="s">
        <v>1602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1603</v>
      </c>
      <c r="AD305" t="s">
        <v>6</v>
      </c>
      <c r="AE305" t="s">
        <v>462</v>
      </c>
      <c r="AF305" t="s">
        <v>85</v>
      </c>
      <c r="AG305" t="s">
        <v>73</v>
      </c>
      <c r="AH305" t="s">
        <v>19</v>
      </c>
    </row>
    <row r="306" ht="14.25" customHeight="1" spans="1:34">
      <c r="A306" s="6" t="s">
        <v>1604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617</v>
      </c>
      <c r="H306" s="7" t="s">
        <v>618</v>
      </c>
      <c r="I306" s="7" t="s">
        <v>77</v>
      </c>
      <c r="J306" s="7" t="s">
        <v>2</v>
      </c>
      <c r="K306" s="7" t="s">
        <v>1605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1192</v>
      </c>
      <c r="Q306" s="7"/>
      <c r="R306" s="12" t="s">
        <v>1606</v>
      </c>
      <c r="S306" s="14" t="s">
        <v>19</v>
      </c>
      <c r="T306" s="7"/>
      <c r="U306" s="12" t="s">
        <v>19</v>
      </c>
      <c r="V306" s="12" t="s">
        <v>1606</v>
      </c>
      <c r="W306" s="14" t="s">
        <v>1486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1376</v>
      </c>
      <c r="AD306" t="s">
        <v>6</v>
      </c>
      <c r="AE306" t="s">
        <v>543</v>
      </c>
      <c r="AF306" t="s">
        <v>85</v>
      </c>
      <c r="AG306" t="s">
        <v>73</v>
      </c>
      <c r="AH306" t="s">
        <v>19</v>
      </c>
    </row>
    <row r="307" ht="14.25" customHeight="1" spans="1:34">
      <c r="A307" s="6" t="s">
        <v>1607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1608</v>
      </c>
      <c r="H307" s="7" t="s">
        <v>1609</v>
      </c>
      <c r="I307" s="7" t="s">
        <v>77</v>
      </c>
      <c r="J307" s="7" t="s">
        <v>2</v>
      </c>
      <c r="K307" s="7" t="s">
        <v>1610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1192</v>
      </c>
      <c r="Q307" s="7"/>
      <c r="R307" s="12" t="s">
        <v>512</v>
      </c>
      <c r="S307" s="14" t="s">
        <v>19</v>
      </c>
      <c r="T307" s="7"/>
      <c r="U307" s="12" t="s">
        <v>19</v>
      </c>
      <c r="V307" s="12" t="s">
        <v>512</v>
      </c>
      <c r="W307" s="14" t="s">
        <v>132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187</v>
      </c>
      <c r="AD307" t="s">
        <v>6</v>
      </c>
      <c r="AE307" t="s">
        <v>1611</v>
      </c>
      <c r="AF307" t="s">
        <v>85</v>
      </c>
      <c r="AG307" t="s">
        <v>73</v>
      </c>
      <c r="AH307" t="s">
        <v>19</v>
      </c>
    </row>
    <row r="308" ht="14.25" customHeight="1" spans="1:34">
      <c r="A308" s="6" t="s">
        <v>1612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1613</v>
      </c>
      <c r="H308" s="7" t="s">
        <v>1614</v>
      </c>
      <c r="I308" s="7" t="s">
        <v>77</v>
      </c>
      <c r="J308" s="7" t="s">
        <v>2</v>
      </c>
      <c r="K308" s="7" t="s">
        <v>1615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1192</v>
      </c>
      <c r="Q308" s="7"/>
      <c r="R308" s="12" t="s">
        <v>1616</v>
      </c>
      <c r="S308" s="14" t="s">
        <v>19</v>
      </c>
      <c r="T308" s="7"/>
      <c r="U308" s="12" t="s">
        <v>19</v>
      </c>
      <c r="V308" s="12" t="s">
        <v>1616</v>
      </c>
      <c r="W308" s="14" t="s">
        <v>488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466</v>
      </c>
      <c r="AD308" t="s">
        <v>6</v>
      </c>
      <c r="AE308" t="s">
        <v>943</v>
      </c>
      <c r="AF308" t="s">
        <v>85</v>
      </c>
      <c r="AG308" t="s">
        <v>73</v>
      </c>
      <c r="AH308" t="s">
        <v>19</v>
      </c>
    </row>
    <row r="309" ht="14.25" customHeight="1" spans="1:34">
      <c r="A309" s="6" t="s">
        <v>1617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1618</v>
      </c>
      <c r="H309" s="7" t="s">
        <v>1619</v>
      </c>
      <c r="I309" s="7" t="s">
        <v>77</v>
      </c>
      <c r="J309" s="7" t="s">
        <v>2</v>
      </c>
      <c r="K309" s="7" t="s">
        <v>1620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1192</v>
      </c>
      <c r="Q309" s="7"/>
      <c r="R309" s="12" t="s">
        <v>1621</v>
      </c>
      <c r="S309" s="14" t="s">
        <v>19</v>
      </c>
      <c r="T309" s="7"/>
      <c r="U309" s="12" t="s">
        <v>19</v>
      </c>
      <c r="V309" s="12" t="s">
        <v>1621</v>
      </c>
      <c r="W309" s="14" t="s">
        <v>1006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1622</v>
      </c>
      <c r="AD309" t="s">
        <v>6</v>
      </c>
      <c r="AE309" t="s">
        <v>84</v>
      </c>
      <c r="AF309" t="s">
        <v>85</v>
      </c>
      <c r="AG309" t="s">
        <v>73</v>
      </c>
      <c r="AH309" t="s">
        <v>19</v>
      </c>
    </row>
    <row r="310" ht="14.25" customHeight="1" spans="1:34">
      <c r="A310" s="6" t="s">
        <v>1623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1624</v>
      </c>
      <c r="H310" s="7" t="s">
        <v>1625</v>
      </c>
      <c r="I310" s="7" t="s">
        <v>77</v>
      </c>
      <c r="J310" s="7" t="s">
        <v>2</v>
      </c>
      <c r="K310" s="7" t="s">
        <v>1626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1192</v>
      </c>
      <c r="Q310" s="7"/>
      <c r="R310" s="12" t="s">
        <v>1000</v>
      </c>
      <c r="S310" s="14" t="s">
        <v>19</v>
      </c>
      <c r="T310" s="7"/>
      <c r="U310" s="12" t="s">
        <v>19</v>
      </c>
      <c r="V310" s="12" t="s">
        <v>1000</v>
      </c>
      <c r="W310" s="14" t="s">
        <v>666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1001</v>
      </c>
      <c r="AD310" t="s">
        <v>6</v>
      </c>
      <c r="AE310" t="s">
        <v>238</v>
      </c>
      <c r="AF310" t="s">
        <v>85</v>
      </c>
      <c r="AG310" t="s">
        <v>73</v>
      </c>
      <c r="AH310" t="s">
        <v>19</v>
      </c>
    </row>
    <row r="311" ht="14.25" customHeight="1" spans="1:34">
      <c r="A311" s="6" t="s">
        <v>1627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1628</v>
      </c>
      <c r="H311" s="7" t="s">
        <v>1629</v>
      </c>
      <c r="I311" s="7" t="s">
        <v>77</v>
      </c>
      <c r="J311" s="7" t="s">
        <v>2</v>
      </c>
      <c r="K311" s="7" t="s">
        <v>1630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1192</v>
      </c>
      <c r="Q311" s="7"/>
      <c r="R311" s="12" t="s">
        <v>1079</v>
      </c>
      <c r="S311" s="14" t="s">
        <v>19</v>
      </c>
      <c r="T311" s="7"/>
      <c r="U311" s="12" t="s">
        <v>19</v>
      </c>
      <c r="V311" s="12" t="s">
        <v>1079</v>
      </c>
      <c r="W311" s="14" t="s">
        <v>388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1631</v>
      </c>
      <c r="AD311" t="s">
        <v>6</v>
      </c>
      <c r="AE311" t="s">
        <v>94</v>
      </c>
      <c r="AF311" t="s">
        <v>85</v>
      </c>
      <c r="AG311" t="s">
        <v>73</v>
      </c>
      <c r="AH311" t="s">
        <v>19</v>
      </c>
    </row>
    <row r="312" ht="14.25" customHeight="1" spans="1:34">
      <c r="A312" s="6" t="s">
        <v>1632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617</v>
      </c>
      <c r="H312" s="7" t="s">
        <v>618</v>
      </c>
      <c r="I312" s="7" t="s">
        <v>77</v>
      </c>
      <c r="J312" s="7" t="s">
        <v>2</v>
      </c>
      <c r="K312" s="7" t="s">
        <v>1633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1192</v>
      </c>
      <c r="Q312" s="7"/>
      <c r="R312" s="12" t="s">
        <v>1634</v>
      </c>
      <c r="S312" s="14" t="s">
        <v>19</v>
      </c>
      <c r="T312" s="7"/>
      <c r="U312" s="12" t="s">
        <v>19</v>
      </c>
      <c r="V312" s="12" t="s">
        <v>1634</v>
      </c>
      <c r="W312" s="14" t="s">
        <v>146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1000</v>
      </c>
      <c r="AD312" t="s">
        <v>6</v>
      </c>
      <c r="AE312" t="s">
        <v>543</v>
      </c>
      <c r="AF312" t="s">
        <v>85</v>
      </c>
      <c r="AG312" t="s">
        <v>73</v>
      </c>
      <c r="AH312" t="s">
        <v>19</v>
      </c>
    </row>
    <row r="313" ht="14.25" customHeight="1" spans="1:34">
      <c r="A313" s="6" t="s">
        <v>1635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1636</v>
      </c>
      <c r="H313" s="7" t="s">
        <v>1637</v>
      </c>
      <c r="I313" s="7" t="s">
        <v>77</v>
      </c>
      <c r="J313" s="7" t="s">
        <v>2</v>
      </c>
      <c r="K313" s="7" t="s">
        <v>1638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1192</v>
      </c>
      <c r="Q313" s="7"/>
      <c r="R313" s="12" t="s">
        <v>358</v>
      </c>
      <c r="S313" s="14" t="s">
        <v>19</v>
      </c>
      <c r="T313" s="7"/>
      <c r="U313" s="12" t="s">
        <v>19</v>
      </c>
      <c r="V313" s="12" t="s">
        <v>358</v>
      </c>
      <c r="W313" s="14" t="s">
        <v>359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360</v>
      </c>
      <c r="AD313" t="s">
        <v>6</v>
      </c>
      <c r="AE313" t="s">
        <v>1639</v>
      </c>
      <c r="AF313" t="s">
        <v>85</v>
      </c>
      <c r="AG313" t="s">
        <v>73</v>
      </c>
      <c r="AH313" t="s">
        <v>19</v>
      </c>
    </row>
    <row r="314" ht="14.25" customHeight="1" spans="1:34">
      <c r="A314" s="6" t="s">
        <v>1640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1641</v>
      </c>
      <c r="H314" s="7" t="s">
        <v>1642</v>
      </c>
      <c r="I314" s="7" t="s">
        <v>77</v>
      </c>
      <c r="J314" s="7" t="s">
        <v>2</v>
      </c>
      <c r="K314" s="7" t="s">
        <v>1643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1192</v>
      </c>
      <c r="Q314" s="7"/>
      <c r="R314" s="12" t="s">
        <v>1644</v>
      </c>
      <c r="S314" s="14" t="s">
        <v>19</v>
      </c>
      <c r="T314" s="7"/>
      <c r="U314" s="12" t="s">
        <v>19</v>
      </c>
      <c r="V314" s="12" t="s">
        <v>1644</v>
      </c>
      <c r="W314" s="14" t="s">
        <v>146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395</v>
      </c>
      <c r="AD314" t="s">
        <v>6</v>
      </c>
      <c r="AE314" t="s">
        <v>1645</v>
      </c>
      <c r="AF314" t="s">
        <v>85</v>
      </c>
      <c r="AG314" t="s">
        <v>73</v>
      </c>
      <c r="AH314" t="s">
        <v>19</v>
      </c>
    </row>
    <row r="315" ht="14.25" customHeight="1" spans="1:34">
      <c r="A315" s="6" t="s">
        <v>1646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712</v>
      </c>
      <c r="H315" s="7" t="s">
        <v>713</v>
      </c>
      <c r="I315" s="7" t="s">
        <v>77</v>
      </c>
      <c r="J315" s="7" t="s">
        <v>2</v>
      </c>
      <c r="K315" s="7" t="s">
        <v>1647</v>
      </c>
      <c r="L315" s="7">
        <v>1</v>
      </c>
      <c r="M315" s="7">
        <v>2</v>
      </c>
      <c r="N315" s="7" t="s">
        <v>465</v>
      </c>
      <c r="O315" s="7" t="s">
        <v>79</v>
      </c>
      <c r="P315" s="7" t="s">
        <v>1192</v>
      </c>
      <c r="Q315" s="7"/>
      <c r="R315" s="12" t="s">
        <v>1648</v>
      </c>
      <c r="S315" s="14" t="s">
        <v>19</v>
      </c>
      <c r="T315" s="7"/>
      <c r="U315" s="12" t="s">
        <v>19</v>
      </c>
      <c r="V315" s="12" t="s">
        <v>1648</v>
      </c>
      <c r="W315" s="14" t="s">
        <v>1649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1650</v>
      </c>
      <c r="AD315" t="s">
        <v>6</v>
      </c>
      <c r="AE315" t="s">
        <v>716</v>
      </c>
      <c r="AF315" t="s">
        <v>85</v>
      </c>
      <c r="AG315" t="s">
        <v>73</v>
      </c>
      <c r="AH315" t="s">
        <v>19</v>
      </c>
    </row>
    <row r="316" ht="14.25" customHeight="1" spans="1:34">
      <c r="A316" s="6" t="s">
        <v>1651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1652</v>
      </c>
      <c r="H316" s="7" t="s">
        <v>1653</v>
      </c>
      <c r="I316" s="7" t="s">
        <v>77</v>
      </c>
      <c r="J316" s="7" t="s">
        <v>2</v>
      </c>
      <c r="K316" s="7" t="s">
        <v>1654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1192</v>
      </c>
      <c r="Q316" s="7"/>
      <c r="R316" s="12" t="s">
        <v>548</v>
      </c>
      <c r="S316" s="14" t="s">
        <v>19</v>
      </c>
      <c r="T316" s="7"/>
      <c r="U316" s="12" t="s">
        <v>19</v>
      </c>
      <c r="V316" s="12" t="s">
        <v>548</v>
      </c>
      <c r="W316" s="14" t="s">
        <v>140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525</v>
      </c>
      <c r="AD316" t="s">
        <v>6</v>
      </c>
      <c r="AE316" t="s">
        <v>211</v>
      </c>
      <c r="AF316" t="s">
        <v>85</v>
      </c>
      <c r="AG316" t="s">
        <v>73</v>
      </c>
      <c r="AH316" t="s">
        <v>19</v>
      </c>
    </row>
    <row r="317" ht="14.25" customHeight="1" spans="1:34">
      <c r="A317" s="6" t="s">
        <v>1655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1656</v>
      </c>
      <c r="H317" s="7" t="s">
        <v>1657</v>
      </c>
      <c r="I317" s="7" t="s">
        <v>77</v>
      </c>
      <c r="J317" s="7" t="s">
        <v>2</v>
      </c>
      <c r="K317" s="7" t="s">
        <v>1658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1192</v>
      </c>
      <c r="Q317" s="7"/>
      <c r="R317" s="12" t="s">
        <v>255</v>
      </c>
      <c r="S317" s="14" t="s">
        <v>19</v>
      </c>
      <c r="T317" s="7"/>
      <c r="U317" s="12" t="s">
        <v>19</v>
      </c>
      <c r="V317" s="12" t="s">
        <v>255</v>
      </c>
      <c r="W317" s="14" t="s">
        <v>146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975</v>
      </c>
      <c r="AD317" t="s">
        <v>6</v>
      </c>
      <c r="AE317" t="s">
        <v>1659</v>
      </c>
      <c r="AF317" t="s">
        <v>85</v>
      </c>
      <c r="AG317" t="s">
        <v>73</v>
      </c>
      <c r="AH317" t="s">
        <v>19</v>
      </c>
    </row>
    <row r="318" ht="14.25" customHeight="1" spans="1:34">
      <c r="A318" s="6" t="s">
        <v>1660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617</v>
      </c>
      <c r="H318" s="7" t="s">
        <v>618</v>
      </c>
      <c r="I318" s="7" t="s">
        <v>77</v>
      </c>
      <c r="J318" s="7" t="s">
        <v>2</v>
      </c>
      <c r="K318" s="7" t="s">
        <v>1661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1192</v>
      </c>
      <c r="Q318" s="7"/>
      <c r="R318" s="12" t="s">
        <v>1662</v>
      </c>
      <c r="S318" s="14" t="s">
        <v>19</v>
      </c>
      <c r="T318" s="7"/>
      <c r="U318" s="12" t="s">
        <v>19</v>
      </c>
      <c r="V318" s="12" t="s">
        <v>1662</v>
      </c>
      <c r="W318" s="14" t="s">
        <v>1486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952</v>
      </c>
      <c r="AD318" t="s">
        <v>6</v>
      </c>
      <c r="AE318" t="s">
        <v>543</v>
      </c>
      <c r="AF318" t="s">
        <v>85</v>
      </c>
      <c r="AG318" t="s">
        <v>73</v>
      </c>
      <c r="AH318" t="s">
        <v>19</v>
      </c>
    </row>
    <row r="319" ht="14.25" customHeight="1" spans="1:34">
      <c r="A319" s="6" t="s">
        <v>1663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1416</v>
      </c>
      <c r="H319" s="7" t="s">
        <v>1417</v>
      </c>
      <c r="I319" s="7" t="s">
        <v>77</v>
      </c>
      <c r="J319" s="7" t="s">
        <v>2</v>
      </c>
      <c r="K319" s="7" t="s">
        <v>1664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1192</v>
      </c>
      <c r="Q319" s="7"/>
      <c r="R319" s="12" t="s">
        <v>975</v>
      </c>
      <c r="S319" s="14" t="s">
        <v>19</v>
      </c>
      <c r="T319" s="7"/>
      <c r="U319" s="12" t="s">
        <v>19</v>
      </c>
      <c r="V319" s="12" t="s">
        <v>975</v>
      </c>
      <c r="W319" s="14" t="s">
        <v>666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474</v>
      </c>
      <c r="AD319" t="s">
        <v>6</v>
      </c>
      <c r="AE319" t="s">
        <v>84</v>
      </c>
      <c r="AF319" t="s">
        <v>85</v>
      </c>
      <c r="AG319" t="s">
        <v>73</v>
      </c>
      <c r="AH319" t="s">
        <v>19</v>
      </c>
    </row>
    <row r="320" ht="14.25" customHeight="1" spans="1:34">
      <c r="A320" s="6" t="s">
        <v>1665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903</v>
      </c>
      <c r="H320" s="7" t="s">
        <v>904</v>
      </c>
      <c r="I320" s="7" t="s">
        <v>77</v>
      </c>
      <c r="J320" s="7" t="s">
        <v>2</v>
      </c>
      <c r="K320" s="7" t="s">
        <v>905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1192</v>
      </c>
      <c r="Q320" s="7"/>
      <c r="R320" s="12" t="s">
        <v>269</v>
      </c>
      <c r="S320" s="14" t="s">
        <v>19</v>
      </c>
      <c r="T320" s="7"/>
      <c r="U320" s="12" t="s">
        <v>19</v>
      </c>
      <c r="V320" s="12" t="s">
        <v>269</v>
      </c>
      <c r="W320" s="14" t="s">
        <v>100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749</v>
      </c>
      <c r="AD320" t="s">
        <v>6</v>
      </c>
      <c r="AE320" t="s">
        <v>94</v>
      </c>
      <c r="AF320" t="s">
        <v>85</v>
      </c>
      <c r="AG320" t="s">
        <v>73</v>
      </c>
      <c r="AH320" t="s">
        <v>19</v>
      </c>
    </row>
    <row r="321" ht="14.25" customHeight="1" spans="1:34">
      <c r="A321" s="6" t="s">
        <v>1666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1667</v>
      </c>
      <c r="H321" s="7" t="s">
        <v>1668</v>
      </c>
      <c r="I321" s="7" t="s">
        <v>77</v>
      </c>
      <c r="J321" s="7" t="s">
        <v>2</v>
      </c>
      <c r="K321" s="7" t="s">
        <v>1669</v>
      </c>
      <c r="L321" s="7">
        <v>1</v>
      </c>
      <c r="M321" s="7">
        <v>2</v>
      </c>
      <c r="N321" s="7" t="s">
        <v>79</v>
      </c>
      <c r="O321" s="7" t="s">
        <v>79</v>
      </c>
      <c r="P321" s="7" t="s">
        <v>1192</v>
      </c>
      <c r="Q321" s="7"/>
      <c r="R321" s="12" t="s">
        <v>612</v>
      </c>
      <c r="S321" s="14" t="s">
        <v>19</v>
      </c>
      <c r="T321" s="7"/>
      <c r="U321" s="12" t="s">
        <v>19</v>
      </c>
      <c r="V321" s="12" t="s">
        <v>612</v>
      </c>
      <c r="W321" s="14" t="s">
        <v>359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468</v>
      </c>
      <c r="AD321" t="s">
        <v>6</v>
      </c>
      <c r="AE321" t="s">
        <v>1670</v>
      </c>
      <c r="AF321" t="s">
        <v>85</v>
      </c>
      <c r="AG321" t="s">
        <v>73</v>
      </c>
      <c r="AH321" t="s">
        <v>19</v>
      </c>
    </row>
    <row r="322" ht="14.25" customHeight="1" spans="1:34">
      <c r="A322" s="6" t="s">
        <v>1671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1672</v>
      </c>
      <c r="H322" s="7" t="s">
        <v>1673</v>
      </c>
      <c r="I322" s="7" t="s">
        <v>77</v>
      </c>
      <c r="J322" s="7" t="s">
        <v>2</v>
      </c>
      <c r="K322" s="7" t="s">
        <v>1674</v>
      </c>
      <c r="L322" s="7">
        <v>1</v>
      </c>
      <c r="M322" s="7">
        <v>2</v>
      </c>
      <c r="N322" s="7" t="s">
        <v>79</v>
      </c>
      <c r="O322" s="7" t="s">
        <v>79</v>
      </c>
      <c r="P322" s="7" t="s">
        <v>1192</v>
      </c>
      <c r="Q322" s="7"/>
      <c r="R322" s="12" t="s">
        <v>1675</v>
      </c>
      <c r="S322" s="14" t="s">
        <v>19</v>
      </c>
      <c r="T322" s="7"/>
      <c r="U322" s="12" t="s">
        <v>19</v>
      </c>
      <c r="V322" s="12" t="s">
        <v>1675</v>
      </c>
      <c r="W322" s="14" t="s">
        <v>359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1508</v>
      </c>
      <c r="AD322" t="s">
        <v>6</v>
      </c>
      <c r="AE322" t="s">
        <v>1251</v>
      </c>
      <c r="AF322" t="s">
        <v>85</v>
      </c>
      <c r="AG322" t="s">
        <v>73</v>
      </c>
      <c r="AH322" t="s">
        <v>19</v>
      </c>
    </row>
    <row r="323" ht="14.25" customHeight="1" spans="1:34">
      <c r="A323" s="6" t="s">
        <v>1676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1677</v>
      </c>
      <c r="H323" s="7" t="s">
        <v>1678</v>
      </c>
      <c r="I323" s="7" t="s">
        <v>77</v>
      </c>
      <c r="J323" s="7" t="s">
        <v>2</v>
      </c>
      <c r="K323" s="7" t="s">
        <v>1679</v>
      </c>
      <c r="L323" s="7">
        <v>1</v>
      </c>
      <c r="M323" s="7">
        <v>1</v>
      </c>
      <c r="N323" s="7" t="s">
        <v>79</v>
      </c>
      <c r="O323" s="7" t="s">
        <v>80</v>
      </c>
      <c r="P323" s="7" t="s">
        <v>1192</v>
      </c>
      <c r="Q323" s="7"/>
      <c r="R323" s="12" t="s">
        <v>1680</v>
      </c>
      <c r="S323" s="14" t="s">
        <v>19</v>
      </c>
      <c r="T323" s="7"/>
      <c r="U323" s="12" t="s">
        <v>19</v>
      </c>
      <c r="V323" s="12" t="s">
        <v>1680</v>
      </c>
      <c r="W323" s="14" t="s">
        <v>334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1681</v>
      </c>
      <c r="AD323" t="s">
        <v>6</v>
      </c>
      <c r="AE323" t="s">
        <v>462</v>
      </c>
      <c r="AF323" t="s">
        <v>85</v>
      </c>
      <c r="AG323" t="s">
        <v>73</v>
      </c>
      <c r="AH323" t="s">
        <v>19</v>
      </c>
    </row>
    <row r="324" ht="14.25" customHeight="1" spans="1:34">
      <c r="A324" s="6" t="s">
        <v>1682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1683</v>
      </c>
      <c r="H324" s="7" t="s">
        <v>1684</v>
      </c>
      <c r="I324" s="7" t="s">
        <v>77</v>
      </c>
      <c r="J324" s="7" t="s">
        <v>2</v>
      </c>
      <c r="K324" s="7" t="s">
        <v>1685</v>
      </c>
      <c r="L324" s="7">
        <v>1</v>
      </c>
      <c r="M324" s="7">
        <v>1</v>
      </c>
      <c r="N324" s="7" t="s">
        <v>79</v>
      </c>
      <c r="O324" s="7" t="s">
        <v>80</v>
      </c>
      <c r="P324" s="7" t="s">
        <v>1192</v>
      </c>
      <c r="Q324" s="7"/>
      <c r="R324" s="12" t="s">
        <v>512</v>
      </c>
      <c r="S324" s="14" t="s">
        <v>19</v>
      </c>
      <c r="T324" s="7"/>
      <c r="U324" s="12" t="s">
        <v>19</v>
      </c>
      <c r="V324" s="12" t="s">
        <v>512</v>
      </c>
      <c r="W324" s="14" t="s">
        <v>132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187</v>
      </c>
      <c r="AD324" t="s">
        <v>6</v>
      </c>
      <c r="AE324" t="s">
        <v>321</v>
      </c>
      <c r="AF324" t="s">
        <v>85</v>
      </c>
      <c r="AG324" t="s">
        <v>73</v>
      </c>
      <c r="AH324" t="s">
        <v>19</v>
      </c>
    </row>
    <row r="325" ht="14.25" customHeight="1" spans="1:34">
      <c r="A325" s="6" t="s">
        <v>1686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1683</v>
      </c>
      <c r="H325" s="7" t="s">
        <v>1684</v>
      </c>
      <c r="I325" s="7" t="s">
        <v>77</v>
      </c>
      <c r="J325" s="7" t="s">
        <v>2</v>
      </c>
      <c r="K325" s="7" t="s">
        <v>1687</v>
      </c>
      <c r="L325" s="7">
        <v>1</v>
      </c>
      <c r="M325" s="7">
        <v>1</v>
      </c>
      <c r="N325" s="7" t="s">
        <v>79</v>
      </c>
      <c r="O325" s="7" t="s">
        <v>80</v>
      </c>
      <c r="P325" s="7" t="s">
        <v>1192</v>
      </c>
      <c r="Q325" s="7"/>
      <c r="R325" s="12" t="s">
        <v>730</v>
      </c>
      <c r="S325" s="14" t="s">
        <v>19</v>
      </c>
      <c r="T325" s="7"/>
      <c r="U325" s="12" t="s">
        <v>19</v>
      </c>
      <c r="V325" s="12" t="s">
        <v>730</v>
      </c>
      <c r="W325" s="14" t="s">
        <v>116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731</v>
      </c>
      <c r="AD325" t="s">
        <v>6</v>
      </c>
      <c r="AE325" t="s">
        <v>441</v>
      </c>
      <c r="AF325" t="s">
        <v>85</v>
      </c>
      <c r="AG325" t="s">
        <v>73</v>
      </c>
      <c r="AH325" t="s">
        <v>19</v>
      </c>
    </row>
    <row r="326" ht="14.25" customHeight="1" spans="1:34">
      <c r="A326" s="6" t="s">
        <v>1688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1055</v>
      </c>
      <c r="H326" s="7" t="s">
        <v>1056</v>
      </c>
      <c r="I326" s="7" t="s">
        <v>77</v>
      </c>
      <c r="J326" s="7" t="s">
        <v>2</v>
      </c>
      <c r="K326" s="7" t="s">
        <v>1057</v>
      </c>
      <c r="L326" s="7">
        <v>2</v>
      </c>
      <c r="M326" s="7">
        <v>1</v>
      </c>
      <c r="N326" s="7" t="s">
        <v>79</v>
      </c>
      <c r="O326" s="7" t="s">
        <v>80</v>
      </c>
      <c r="P326" s="7" t="s">
        <v>1192</v>
      </c>
      <c r="Q326" s="7"/>
      <c r="R326" s="12" t="s">
        <v>405</v>
      </c>
      <c r="S326" s="14" t="s">
        <v>19</v>
      </c>
      <c r="T326" s="7"/>
      <c r="U326" s="12" t="s">
        <v>19</v>
      </c>
      <c r="V326" s="12" t="s">
        <v>405</v>
      </c>
      <c r="W326" s="14" t="s">
        <v>1058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642</v>
      </c>
      <c r="AD326" t="s">
        <v>6</v>
      </c>
      <c r="AE326" t="s">
        <v>1059</v>
      </c>
      <c r="AF326" t="s">
        <v>85</v>
      </c>
      <c r="AG326" t="s">
        <v>73</v>
      </c>
      <c r="AH326" t="s">
        <v>19</v>
      </c>
    </row>
    <row r="327" ht="14.25" customHeight="1" spans="1:34">
      <c r="A327" s="6" t="s">
        <v>1689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1416</v>
      </c>
      <c r="H327" s="7" t="s">
        <v>1417</v>
      </c>
      <c r="I327" s="7" t="s">
        <v>77</v>
      </c>
      <c r="J327" s="7" t="s">
        <v>2</v>
      </c>
      <c r="K327" s="7" t="s">
        <v>1690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1192</v>
      </c>
      <c r="Q327" s="7"/>
      <c r="R327" s="12" t="s">
        <v>975</v>
      </c>
      <c r="S327" s="14" t="s">
        <v>19</v>
      </c>
      <c r="T327" s="7"/>
      <c r="U327" s="12" t="s">
        <v>19</v>
      </c>
      <c r="V327" s="12" t="s">
        <v>975</v>
      </c>
      <c r="W327" s="14" t="s">
        <v>666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474</v>
      </c>
      <c r="AD327" t="s">
        <v>6</v>
      </c>
      <c r="AE327" t="s">
        <v>84</v>
      </c>
      <c r="AF327" t="s">
        <v>85</v>
      </c>
      <c r="AG327" t="s">
        <v>73</v>
      </c>
      <c r="AH327" t="s">
        <v>19</v>
      </c>
    </row>
    <row r="328" ht="14.25" customHeight="1" spans="1:34">
      <c r="A328" s="6" t="s">
        <v>1691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1692</v>
      </c>
      <c r="H328" s="7" t="s">
        <v>1693</v>
      </c>
      <c r="I328" s="7" t="s">
        <v>77</v>
      </c>
      <c r="J328" s="7" t="s">
        <v>2</v>
      </c>
      <c r="K328" s="7" t="s">
        <v>1694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1192</v>
      </c>
      <c r="Q328" s="7"/>
      <c r="R328" s="12" t="s">
        <v>223</v>
      </c>
      <c r="S328" s="14" t="s">
        <v>19</v>
      </c>
      <c r="T328" s="7"/>
      <c r="U328" s="12" t="s">
        <v>19</v>
      </c>
      <c r="V328" s="12" t="s">
        <v>223</v>
      </c>
      <c r="W328" s="14" t="s">
        <v>108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224</v>
      </c>
      <c r="AD328" t="s">
        <v>6</v>
      </c>
      <c r="AE328" t="s">
        <v>441</v>
      </c>
      <c r="AF328" t="s">
        <v>85</v>
      </c>
      <c r="AG328" t="s">
        <v>73</v>
      </c>
      <c r="AH328" t="s">
        <v>19</v>
      </c>
    </row>
    <row r="329" ht="14.25" customHeight="1" spans="1:34">
      <c r="A329" s="6" t="s">
        <v>1695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1696</v>
      </c>
      <c r="H329" s="7" t="s">
        <v>1697</v>
      </c>
      <c r="I329" s="7" t="s">
        <v>77</v>
      </c>
      <c r="J329" s="7" t="s">
        <v>2</v>
      </c>
      <c r="K329" s="7" t="s">
        <v>1698</v>
      </c>
      <c r="L329" s="7">
        <v>1</v>
      </c>
      <c r="M329" s="7">
        <v>1</v>
      </c>
      <c r="N329" s="7" t="s">
        <v>79</v>
      </c>
      <c r="O329" s="7" t="s">
        <v>80</v>
      </c>
      <c r="P329" s="7" t="s">
        <v>1192</v>
      </c>
      <c r="Q329" s="7"/>
      <c r="R329" s="12" t="s">
        <v>525</v>
      </c>
      <c r="S329" s="14" t="s">
        <v>19</v>
      </c>
      <c r="T329" s="7"/>
      <c r="U329" s="12" t="s">
        <v>19</v>
      </c>
      <c r="V329" s="12" t="s">
        <v>525</v>
      </c>
      <c r="W329" s="14" t="s">
        <v>100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115</v>
      </c>
      <c r="AD329" t="s">
        <v>6</v>
      </c>
      <c r="AE329" t="s">
        <v>823</v>
      </c>
      <c r="AF329" t="s">
        <v>85</v>
      </c>
      <c r="AG329" t="s">
        <v>73</v>
      </c>
      <c r="AH329" t="s">
        <v>19</v>
      </c>
    </row>
    <row r="330" ht="14.25" customHeight="1" spans="1:34">
      <c r="A330" s="6" t="s">
        <v>1699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860</v>
      </c>
      <c r="H330" s="7" t="s">
        <v>861</v>
      </c>
      <c r="I330" s="7" t="s">
        <v>77</v>
      </c>
      <c r="J330" s="7" t="s">
        <v>2</v>
      </c>
      <c r="K330" s="7" t="s">
        <v>862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1192</v>
      </c>
      <c r="Q330" s="7"/>
      <c r="R330" s="12" t="s">
        <v>649</v>
      </c>
      <c r="S330" s="14" t="s">
        <v>19</v>
      </c>
      <c r="T330" s="7"/>
      <c r="U330" s="12" t="s">
        <v>19</v>
      </c>
      <c r="V330" s="12" t="s">
        <v>649</v>
      </c>
      <c r="W330" s="14" t="s">
        <v>511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400</v>
      </c>
      <c r="AD330" t="s">
        <v>6</v>
      </c>
      <c r="AE330" t="s">
        <v>1700</v>
      </c>
      <c r="AF330" t="s">
        <v>85</v>
      </c>
      <c r="AG330" t="s">
        <v>73</v>
      </c>
      <c r="AH330" t="s">
        <v>19</v>
      </c>
    </row>
    <row r="331" ht="14.25" customHeight="1" spans="1:34">
      <c r="A331" s="6" t="s">
        <v>1701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1702</v>
      </c>
      <c r="H331" s="7" t="s">
        <v>1703</v>
      </c>
      <c r="I331" s="7" t="s">
        <v>77</v>
      </c>
      <c r="J331" s="7" t="s">
        <v>2</v>
      </c>
      <c r="K331" s="7" t="s">
        <v>1704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1192</v>
      </c>
      <c r="Q331" s="7"/>
      <c r="R331" s="12" t="s">
        <v>141</v>
      </c>
      <c r="S331" s="14" t="s">
        <v>19</v>
      </c>
      <c r="T331" s="7"/>
      <c r="U331" s="12" t="s">
        <v>19</v>
      </c>
      <c r="V331" s="12" t="s">
        <v>141</v>
      </c>
      <c r="W331" s="14" t="s">
        <v>708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1705</v>
      </c>
      <c r="AD331" t="s">
        <v>6</v>
      </c>
      <c r="AE331" t="s">
        <v>321</v>
      </c>
      <c r="AF331" t="s">
        <v>85</v>
      </c>
      <c r="AG331" t="s">
        <v>73</v>
      </c>
      <c r="AH331" t="s">
        <v>19</v>
      </c>
    </row>
    <row r="332" ht="14.25" customHeight="1" spans="1:34">
      <c r="A332" s="6" t="s">
        <v>1706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891</v>
      </c>
      <c r="H332" s="7" t="s">
        <v>892</v>
      </c>
      <c r="I332" s="7" t="s">
        <v>77</v>
      </c>
      <c r="J332" s="7" t="s">
        <v>2</v>
      </c>
      <c r="K332" s="7" t="s">
        <v>811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1192</v>
      </c>
      <c r="Q332" s="7"/>
      <c r="R332" s="12" t="s">
        <v>223</v>
      </c>
      <c r="S332" s="14" t="s">
        <v>19</v>
      </c>
      <c r="T332" s="7"/>
      <c r="U332" s="12" t="s">
        <v>19</v>
      </c>
      <c r="V332" s="12" t="s">
        <v>223</v>
      </c>
      <c r="W332" s="14" t="s">
        <v>108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224</v>
      </c>
      <c r="AD332" t="s">
        <v>6</v>
      </c>
      <c r="AE332" t="s">
        <v>894</v>
      </c>
      <c r="AF332" t="s">
        <v>85</v>
      </c>
      <c r="AG332" t="s">
        <v>73</v>
      </c>
      <c r="AH332" t="s">
        <v>19</v>
      </c>
    </row>
    <row r="333" ht="14.25" customHeight="1" spans="1:34">
      <c r="A333" s="6" t="s">
        <v>1707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882</v>
      </c>
      <c r="H333" s="7" t="s">
        <v>883</v>
      </c>
      <c r="I333" s="7" t="s">
        <v>77</v>
      </c>
      <c r="J333" s="7" t="s">
        <v>2</v>
      </c>
      <c r="K333" s="7" t="s">
        <v>884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1192</v>
      </c>
      <c r="Q333" s="7"/>
      <c r="R333" s="12" t="s">
        <v>387</v>
      </c>
      <c r="S333" s="14" t="s">
        <v>19</v>
      </c>
      <c r="T333" s="7"/>
      <c r="U333" s="12" t="s">
        <v>19</v>
      </c>
      <c r="V333" s="12" t="s">
        <v>387</v>
      </c>
      <c r="W333" s="14" t="s">
        <v>511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173</v>
      </c>
      <c r="AD333" t="s">
        <v>6</v>
      </c>
      <c r="AE333" t="s">
        <v>885</v>
      </c>
      <c r="AF333" t="s">
        <v>85</v>
      </c>
      <c r="AG333" t="s">
        <v>73</v>
      </c>
      <c r="AH333" t="s">
        <v>19</v>
      </c>
    </row>
    <row r="334" ht="14.25" customHeight="1" spans="1:34">
      <c r="A334" s="6" t="s">
        <v>1708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1709</v>
      </c>
      <c r="H334" s="7" t="s">
        <v>1710</v>
      </c>
      <c r="I334" s="7" t="s">
        <v>77</v>
      </c>
      <c r="J334" s="7" t="s">
        <v>2</v>
      </c>
      <c r="K334" s="7" t="s">
        <v>1711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1192</v>
      </c>
      <c r="Q334" s="7"/>
      <c r="R334" s="12" t="s">
        <v>553</v>
      </c>
      <c r="S334" s="14" t="s">
        <v>19</v>
      </c>
      <c r="T334" s="7"/>
      <c r="U334" s="12" t="s">
        <v>19</v>
      </c>
      <c r="V334" s="12" t="s">
        <v>553</v>
      </c>
      <c r="W334" s="14" t="s">
        <v>495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554</v>
      </c>
      <c r="AD334" t="s">
        <v>6</v>
      </c>
      <c r="AE334" t="s">
        <v>102</v>
      </c>
      <c r="AF334" t="s">
        <v>85</v>
      </c>
      <c r="AG334" t="s">
        <v>73</v>
      </c>
      <c r="AH334" t="s">
        <v>19</v>
      </c>
    </row>
    <row r="335" ht="14.25" customHeight="1" spans="1:34">
      <c r="A335" s="6" t="s">
        <v>1712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1618</v>
      </c>
      <c r="H335" s="7" t="s">
        <v>1619</v>
      </c>
      <c r="I335" s="7" t="s">
        <v>77</v>
      </c>
      <c r="J335" s="7" t="s">
        <v>2</v>
      </c>
      <c r="K335" s="7" t="s">
        <v>1713</v>
      </c>
      <c r="L335" s="7">
        <v>2</v>
      </c>
      <c r="M335" s="7">
        <v>1</v>
      </c>
      <c r="N335" s="7" t="s">
        <v>80</v>
      </c>
      <c r="O335" s="7" t="s">
        <v>80</v>
      </c>
      <c r="P335" s="7" t="s">
        <v>1192</v>
      </c>
      <c r="Q335" s="7"/>
      <c r="R335" s="12" t="s">
        <v>1714</v>
      </c>
      <c r="S335" s="14" t="s">
        <v>19</v>
      </c>
      <c r="T335" s="7"/>
      <c r="U335" s="12" t="s">
        <v>19</v>
      </c>
      <c r="V335" s="12" t="s">
        <v>1714</v>
      </c>
      <c r="W335" s="14" t="s">
        <v>326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1715</v>
      </c>
      <c r="AD335" t="s">
        <v>6</v>
      </c>
      <c r="AE335" t="s">
        <v>84</v>
      </c>
      <c r="AF335" t="s">
        <v>85</v>
      </c>
      <c r="AG335" t="s">
        <v>73</v>
      </c>
      <c r="AH335" t="s">
        <v>19</v>
      </c>
    </row>
    <row r="336" ht="14.25" customHeight="1" spans="1:34">
      <c r="A336" s="6" t="s">
        <v>1716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1717</v>
      </c>
      <c r="H336" s="7" t="s">
        <v>1718</v>
      </c>
      <c r="I336" s="7" t="s">
        <v>77</v>
      </c>
      <c r="J336" s="7" t="s">
        <v>2</v>
      </c>
      <c r="K336" s="7" t="s">
        <v>1719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1192</v>
      </c>
      <c r="Q336" s="7"/>
      <c r="R336" s="12" t="s">
        <v>81</v>
      </c>
      <c r="S336" s="14" t="s">
        <v>19</v>
      </c>
      <c r="T336" s="7"/>
      <c r="U336" s="12" t="s">
        <v>19</v>
      </c>
      <c r="V336" s="12" t="s">
        <v>81</v>
      </c>
      <c r="W336" s="14" t="s">
        <v>424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223</v>
      </c>
      <c r="AD336" t="s">
        <v>6</v>
      </c>
      <c r="AE336" t="s">
        <v>110</v>
      </c>
      <c r="AF336" t="s">
        <v>85</v>
      </c>
      <c r="AG336" t="s">
        <v>73</v>
      </c>
      <c r="AH336" t="s">
        <v>19</v>
      </c>
    </row>
    <row r="337" ht="14.25" customHeight="1" spans="1:34">
      <c r="A337" s="6" t="s">
        <v>1720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1721</v>
      </c>
      <c r="H337" s="7" t="s">
        <v>1722</v>
      </c>
      <c r="I337" s="7" t="s">
        <v>77</v>
      </c>
      <c r="J337" s="7" t="s">
        <v>2</v>
      </c>
      <c r="K337" s="7" t="s">
        <v>1723</v>
      </c>
      <c r="L337" s="7">
        <v>1</v>
      </c>
      <c r="M337" s="7">
        <v>2</v>
      </c>
      <c r="N337" s="7" t="s">
        <v>90</v>
      </c>
      <c r="O337" s="7" t="s">
        <v>79</v>
      </c>
      <c r="P337" s="7" t="s">
        <v>1192</v>
      </c>
      <c r="Q337" s="7"/>
      <c r="R337" s="12" t="s">
        <v>1724</v>
      </c>
      <c r="S337" s="14" t="s">
        <v>19</v>
      </c>
      <c r="T337" s="7"/>
      <c r="U337" s="12" t="s">
        <v>19</v>
      </c>
      <c r="V337" s="12" t="s">
        <v>1724</v>
      </c>
      <c r="W337" s="14" t="s">
        <v>1058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1725</v>
      </c>
      <c r="AD337" t="s">
        <v>6</v>
      </c>
      <c r="AE337" t="s">
        <v>1726</v>
      </c>
      <c r="AF337" t="s">
        <v>85</v>
      </c>
      <c r="AG337" t="s">
        <v>73</v>
      </c>
      <c r="AH337" t="s">
        <v>19</v>
      </c>
    </row>
    <row r="338" ht="14.25" customHeight="1" spans="1:34">
      <c r="A338" s="6" t="s">
        <v>1727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1683</v>
      </c>
      <c r="H338" s="7" t="s">
        <v>1684</v>
      </c>
      <c r="I338" s="7" t="s">
        <v>77</v>
      </c>
      <c r="J338" s="7" t="s">
        <v>2</v>
      </c>
      <c r="K338" s="7" t="s">
        <v>1728</v>
      </c>
      <c r="L338" s="7">
        <v>1</v>
      </c>
      <c r="M338" s="7">
        <v>1</v>
      </c>
      <c r="N338" s="7" t="s">
        <v>79</v>
      </c>
      <c r="O338" s="7" t="s">
        <v>80</v>
      </c>
      <c r="P338" s="7" t="s">
        <v>1192</v>
      </c>
      <c r="Q338" s="7"/>
      <c r="R338" s="12" t="s">
        <v>512</v>
      </c>
      <c r="S338" s="14" t="s">
        <v>19</v>
      </c>
      <c r="T338" s="7"/>
      <c r="U338" s="12" t="s">
        <v>19</v>
      </c>
      <c r="V338" s="12" t="s">
        <v>512</v>
      </c>
      <c r="W338" s="14" t="s">
        <v>132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187</v>
      </c>
      <c r="AD338" t="s">
        <v>6</v>
      </c>
      <c r="AE338" t="s">
        <v>462</v>
      </c>
      <c r="AF338" t="s">
        <v>85</v>
      </c>
      <c r="AG338" t="s">
        <v>73</v>
      </c>
      <c r="AH338" t="s">
        <v>19</v>
      </c>
    </row>
    <row r="339" ht="14.25" customHeight="1" spans="1:34">
      <c r="A339" s="6" t="s">
        <v>1729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1730</v>
      </c>
      <c r="H339" s="7" t="s">
        <v>1731</v>
      </c>
      <c r="I339" s="7" t="s">
        <v>77</v>
      </c>
      <c r="J339" s="7" t="s">
        <v>2</v>
      </c>
      <c r="K339" s="7" t="s">
        <v>1732</v>
      </c>
      <c r="L339" s="7">
        <v>1</v>
      </c>
      <c r="M339" s="7">
        <v>2</v>
      </c>
      <c r="N339" s="7" t="s">
        <v>79</v>
      </c>
      <c r="O339" s="7" t="s">
        <v>79</v>
      </c>
      <c r="P339" s="7" t="s">
        <v>1192</v>
      </c>
      <c r="Q339" s="7"/>
      <c r="R339" s="12" t="s">
        <v>1650</v>
      </c>
      <c r="S339" s="14" t="s">
        <v>19</v>
      </c>
      <c r="T339" s="7"/>
      <c r="U339" s="12" t="s">
        <v>19</v>
      </c>
      <c r="V339" s="12" t="s">
        <v>1650</v>
      </c>
      <c r="W339" s="14" t="s">
        <v>1006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1733</v>
      </c>
      <c r="AD339" t="s">
        <v>6</v>
      </c>
      <c r="AE339" t="s">
        <v>342</v>
      </c>
      <c r="AF339" t="s">
        <v>85</v>
      </c>
      <c r="AG339" t="s">
        <v>73</v>
      </c>
      <c r="AH339" t="s">
        <v>19</v>
      </c>
    </row>
    <row r="340" ht="14.25" customHeight="1" spans="1:34">
      <c r="A340" s="6" t="s">
        <v>1734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1735</v>
      </c>
      <c r="H340" s="7" t="s">
        <v>1736</v>
      </c>
      <c r="I340" s="7" t="s">
        <v>77</v>
      </c>
      <c r="J340" s="7" t="s">
        <v>2</v>
      </c>
      <c r="K340" s="7" t="s">
        <v>1737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1192</v>
      </c>
      <c r="Q340" s="7"/>
      <c r="R340" s="12" t="s">
        <v>1738</v>
      </c>
      <c r="S340" s="14" t="s">
        <v>19</v>
      </c>
      <c r="T340" s="7"/>
      <c r="U340" s="12" t="s">
        <v>19</v>
      </c>
      <c r="V340" s="12" t="s">
        <v>1738</v>
      </c>
      <c r="W340" s="14" t="s">
        <v>1036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1560</v>
      </c>
      <c r="AD340" t="s">
        <v>6</v>
      </c>
      <c r="AE340" t="s">
        <v>737</v>
      </c>
      <c r="AF340" t="s">
        <v>85</v>
      </c>
      <c r="AG340" t="s">
        <v>73</v>
      </c>
      <c r="AH340" t="s">
        <v>19</v>
      </c>
    </row>
    <row r="341" ht="14.25" customHeight="1" spans="1:34">
      <c r="A341" s="6" t="s">
        <v>1739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1740</v>
      </c>
      <c r="H341" s="7" t="s">
        <v>1741</v>
      </c>
      <c r="I341" s="7" t="s">
        <v>77</v>
      </c>
      <c r="J341" s="7" t="s">
        <v>2</v>
      </c>
      <c r="K341" s="7" t="s">
        <v>1742</v>
      </c>
      <c r="L341" s="7">
        <v>1</v>
      </c>
      <c r="M341" s="7">
        <v>1</v>
      </c>
      <c r="N341" s="7" t="s">
        <v>79</v>
      </c>
      <c r="O341" s="7" t="s">
        <v>80</v>
      </c>
      <c r="P341" s="7" t="s">
        <v>1192</v>
      </c>
      <c r="Q341" s="7"/>
      <c r="R341" s="12" t="s">
        <v>1743</v>
      </c>
      <c r="S341" s="14" t="s">
        <v>19</v>
      </c>
      <c r="T341" s="7"/>
      <c r="U341" s="12" t="s">
        <v>19</v>
      </c>
      <c r="V341" s="12" t="s">
        <v>1743</v>
      </c>
      <c r="W341" s="14" t="s">
        <v>1006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1744</v>
      </c>
      <c r="AD341" t="s">
        <v>6</v>
      </c>
      <c r="AE341" t="s">
        <v>1745</v>
      </c>
      <c r="AF341" t="s">
        <v>85</v>
      </c>
      <c r="AG341" t="s">
        <v>73</v>
      </c>
      <c r="AH341" t="s">
        <v>19</v>
      </c>
    </row>
    <row r="342" ht="14.25" customHeight="1" spans="1:34">
      <c r="A342" s="6" t="s">
        <v>1746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1032</v>
      </c>
      <c r="H342" s="7" t="s">
        <v>1033</v>
      </c>
      <c r="I342" s="7" t="s">
        <v>77</v>
      </c>
      <c r="J342" s="7" t="s">
        <v>2</v>
      </c>
      <c r="K342" s="7" t="s">
        <v>1747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1192</v>
      </c>
      <c r="Q342" s="7"/>
      <c r="R342" s="12" t="s">
        <v>681</v>
      </c>
      <c r="S342" s="14" t="s">
        <v>19</v>
      </c>
      <c r="T342" s="7"/>
      <c r="U342" s="12" t="s">
        <v>19</v>
      </c>
      <c r="V342" s="12" t="s">
        <v>681</v>
      </c>
      <c r="W342" s="14" t="s">
        <v>1036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139</v>
      </c>
      <c r="AD342" t="s">
        <v>6</v>
      </c>
      <c r="AE342" t="s">
        <v>376</v>
      </c>
      <c r="AF342" t="s">
        <v>85</v>
      </c>
      <c r="AG342" t="s">
        <v>73</v>
      </c>
      <c r="AH342" t="s">
        <v>19</v>
      </c>
    </row>
    <row r="343" ht="14.25" customHeight="1" spans="1:34">
      <c r="A343" s="6" t="s">
        <v>1748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1749</v>
      </c>
      <c r="H343" s="7" t="s">
        <v>1750</v>
      </c>
      <c r="I343" s="7" t="s">
        <v>77</v>
      </c>
      <c r="J343" s="7" t="s">
        <v>2</v>
      </c>
      <c r="K343" s="7" t="s">
        <v>1751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1192</v>
      </c>
      <c r="Q343" s="7"/>
      <c r="R343" s="12" t="s">
        <v>512</v>
      </c>
      <c r="S343" s="14" t="s">
        <v>19</v>
      </c>
      <c r="T343" s="7"/>
      <c r="U343" s="12" t="s">
        <v>19</v>
      </c>
      <c r="V343" s="12" t="s">
        <v>512</v>
      </c>
      <c r="W343" s="14" t="s">
        <v>132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187</v>
      </c>
      <c r="AD343" t="s">
        <v>6</v>
      </c>
      <c r="AE343" t="s">
        <v>182</v>
      </c>
      <c r="AF343" t="s">
        <v>85</v>
      </c>
      <c r="AG343" t="s">
        <v>73</v>
      </c>
      <c r="AH343" t="s">
        <v>19</v>
      </c>
    </row>
    <row r="344" ht="14.25" customHeight="1" spans="1:34">
      <c r="A344" s="6" t="s">
        <v>1752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1753</v>
      </c>
      <c r="H344" s="7" t="s">
        <v>1754</v>
      </c>
      <c r="I344" s="7" t="s">
        <v>77</v>
      </c>
      <c r="J344" s="7" t="s">
        <v>2</v>
      </c>
      <c r="K344" s="7" t="s">
        <v>1755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1192</v>
      </c>
      <c r="Q344" s="7"/>
      <c r="R344" s="12" t="s">
        <v>200</v>
      </c>
      <c r="S344" s="14" t="s">
        <v>19</v>
      </c>
      <c r="T344" s="7"/>
      <c r="U344" s="12" t="s">
        <v>19</v>
      </c>
      <c r="V344" s="12" t="s">
        <v>200</v>
      </c>
      <c r="W344" s="14" t="s">
        <v>388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326</v>
      </c>
      <c r="AD344" t="s">
        <v>6</v>
      </c>
      <c r="AE344" t="s">
        <v>110</v>
      </c>
      <c r="AF344" t="s">
        <v>85</v>
      </c>
      <c r="AG344" t="s">
        <v>73</v>
      </c>
      <c r="AH344" t="s">
        <v>19</v>
      </c>
    </row>
    <row r="345" ht="14.25" customHeight="1" spans="1:34">
      <c r="A345" s="6" t="s">
        <v>1756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1757</v>
      </c>
      <c r="H345" s="7" t="s">
        <v>1758</v>
      </c>
      <c r="I345" s="7" t="s">
        <v>77</v>
      </c>
      <c r="J345" s="7" t="s">
        <v>2</v>
      </c>
      <c r="K345" s="7" t="s">
        <v>1759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1192</v>
      </c>
      <c r="Q345" s="7"/>
      <c r="R345" s="12" t="s">
        <v>1079</v>
      </c>
      <c r="S345" s="14" t="s">
        <v>19</v>
      </c>
      <c r="T345" s="7"/>
      <c r="U345" s="12" t="s">
        <v>19</v>
      </c>
      <c r="V345" s="12" t="s">
        <v>1079</v>
      </c>
      <c r="W345" s="14" t="s">
        <v>388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1631</v>
      </c>
      <c r="AD345" t="s">
        <v>6</v>
      </c>
      <c r="AE345" t="s">
        <v>84</v>
      </c>
      <c r="AF345" t="s">
        <v>85</v>
      </c>
      <c r="AG345" t="s">
        <v>73</v>
      </c>
      <c r="AH345" t="s">
        <v>19</v>
      </c>
    </row>
    <row r="346" ht="14.25" customHeight="1" spans="1:34">
      <c r="A346" s="6" t="s">
        <v>1760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1416</v>
      </c>
      <c r="H346" s="7" t="s">
        <v>1417</v>
      </c>
      <c r="I346" s="7" t="s">
        <v>77</v>
      </c>
      <c r="J346" s="7" t="s">
        <v>2</v>
      </c>
      <c r="K346" s="7" t="s">
        <v>1761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1192</v>
      </c>
      <c r="Q346" s="7"/>
      <c r="R346" s="12" t="s">
        <v>975</v>
      </c>
      <c r="S346" s="14" t="s">
        <v>19</v>
      </c>
      <c r="T346" s="7"/>
      <c r="U346" s="12" t="s">
        <v>19</v>
      </c>
      <c r="V346" s="12" t="s">
        <v>975</v>
      </c>
      <c r="W346" s="14" t="s">
        <v>666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474</v>
      </c>
      <c r="AD346" t="s">
        <v>6</v>
      </c>
      <c r="AE346" t="s">
        <v>84</v>
      </c>
      <c r="AF346" t="s">
        <v>85</v>
      </c>
      <c r="AG346" t="s">
        <v>73</v>
      </c>
      <c r="AH346" t="s">
        <v>19</v>
      </c>
    </row>
    <row r="347" ht="14.25" customHeight="1" spans="1:34">
      <c r="A347" s="6" t="s">
        <v>1762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1763</v>
      </c>
      <c r="H347" s="7" t="s">
        <v>1764</v>
      </c>
      <c r="I347" s="7" t="s">
        <v>77</v>
      </c>
      <c r="J347" s="7" t="s">
        <v>2</v>
      </c>
      <c r="K347" s="7" t="s">
        <v>1765</v>
      </c>
      <c r="L347" s="7">
        <v>1</v>
      </c>
      <c r="M347" s="7">
        <v>2</v>
      </c>
      <c r="N347" s="7" t="s">
        <v>80</v>
      </c>
      <c r="O347" s="7" t="s">
        <v>80</v>
      </c>
      <c r="P347" s="7" t="s">
        <v>1766</v>
      </c>
      <c r="Q347" s="7"/>
      <c r="R347" s="12" t="s">
        <v>1767</v>
      </c>
      <c r="S347" s="14" t="s">
        <v>19</v>
      </c>
      <c r="T347" s="7"/>
      <c r="U347" s="12" t="s">
        <v>19</v>
      </c>
      <c r="V347" s="12" t="s">
        <v>1767</v>
      </c>
      <c r="W347" s="14" t="s">
        <v>518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640</v>
      </c>
      <c r="AD347" t="s">
        <v>6</v>
      </c>
      <c r="AE347" t="s">
        <v>1768</v>
      </c>
      <c r="AF347" t="s">
        <v>85</v>
      </c>
      <c r="AG347" t="s">
        <v>73</v>
      </c>
      <c r="AH347" t="s">
        <v>19</v>
      </c>
    </row>
    <row r="348" ht="14.25" customHeight="1" spans="1:34">
      <c r="A348" s="6" t="s">
        <v>1769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1770</v>
      </c>
      <c r="H348" s="7" t="s">
        <v>1771</v>
      </c>
      <c r="I348" s="7" t="s">
        <v>77</v>
      </c>
      <c r="J348" s="7" t="s">
        <v>2</v>
      </c>
      <c r="K348" s="7" t="s">
        <v>1772</v>
      </c>
      <c r="L348" s="7">
        <v>1</v>
      </c>
      <c r="M348" s="7">
        <v>1</v>
      </c>
      <c r="N348" s="7" t="s">
        <v>79</v>
      </c>
      <c r="O348" s="7" t="s">
        <v>1192</v>
      </c>
      <c r="P348" s="7" t="s">
        <v>1766</v>
      </c>
      <c r="Q348" s="7"/>
      <c r="R348" s="12" t="s">
        <v>1773</v>
      </c>
      <c r="S348" s="14" t="s">
        <v>19</v>
      </c>
      <c r="T348" s="7"/>
      <c r="U348" s="12" t="s">
        <v>19</v>
      </c>
      <c r="V348" s="12" t="s">
        <v>1773</v>
      </c>
      <c r="W348" s="14" t="s">
        <v>1649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1774</v>
      </c>
      <c r="AD348" t="s">
        <v>6</v>
      </c>
      <c r="AE348" t="s">
        <v>1775</v>
      </c>
      <c r="AF348" t="s">
        <v>85</v>
      </c>
      <c r="AG348" t="s">
        <v>73</v>
      </c>
      <c r="AH348" t="s">
        <v>19</v>
      </c>
    </row>
    <row r="349" ht="14.25" customHeight="1" spans="1:34">
      <c r="A349" s="6" t="s">
        <v>1776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1777</v>
      </c>
      <c r="H349" s="7" t="s">
        <v>1778</v>
      </c>
      <c r="I349" s="7" t="s">
        <v>77</v>
      </c>
      <c r="J349" s="7" t="s">
        <v>2</v>
      </c>
      <c r="K349" s="7" t="s">
        <v>1779</v>
      </c>
      <c r="L349" s="7">
        <v>1</v>
      </c>
      <c r="M349" s="7">
        <v>1</v>
      </c>
      <c r="N349" s="7" t="s">
        <v>80</v>
      </c>
      <c r="O349" s="7" t="s">
        <v>1192</v>
      </c>
      <c r="P349" s="7" t="s">
        <v>1766</v>
      </c>
      <c r="Q349" s="7"/>
      <c r="R349" s="12" t="s">
        <v>893</v>
      </c>
      <c r="S349" s="14" t="s">
        <v>19</v>
      </c>
      <c r="T349" s="7"/>
      <c r="U349" s="12" t="s">
        <v>19</v>
      </c>
      <c r="V349" s="12" t="s">
        <v>893</v>
      </c>
      <c r="W349" s="14" t="s">
        <v>388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698</v>
      </c>
      <c r="AD349" t="s">
        <v>6</v>
      </c>
      <c r="AE349" t="s">
        <v>1350</v>
      </c>
      <c r="AF349" t="s">
        <v>85</v>
      </c>
      <c r="AG349" t="s">
        <v>73</v>
      </c>
      <c r="AH349" t="s">
        <v>19</v>
      </c>
    </row>
    <row r="350" ht="14.25" customHeight="1" spans="1:34">
      <c r="A350" s="6" t="s">
        <v>1780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1781</v>
      </c>
      <c r="H350" s="7" t="s">
        <v>1782</v>
      </c>
      <c r="I350" s="7" t="s">
        <v>77</v>
      </c>
      <c r="J350" s="7" t="s">
        <v>2</v>
      </c>
      <c r="K350" s="7" t="s">
        <v>1783</v>
      </c>
      <c r="L350" s="7">
        <v>1</v>
      </c>
      <c r="M350" s="7">
        <v>2</v>
      </c>
      <c r="N350" s="7" t="s">
        <v>80</v>
      </c>
      <c r="O350" s="7" t="s">
        <v>80</v>
      </c>
      <c r="P350" s="7" t="s">
        <v>1766</v>
      </c>
      <c r="Q350" s="7"/>
      <c r="R350" s="12" t="s">
        <v>1508</v>
      </c>
      <c r="S350" s="14" t="s">
        <v>19</v>
      </c>
      <c r="T350" s="7"/>
      <c r="U350" s="12" t="s">
        <v>19</v>
      </c>
      <c r="V350" s="12" t="s">
        <v>1508</v>
      </c>
      <c r="W350" s="14" t="s">
        <v>116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665</v>
      </c>
      <c r="AD350" t="s">
        <v>6</v>
      </c>
      <c r="AE350" t="s">
        <v>94</v>
      </c>
      <c r="AF350" t="s">
        <v>85</v>
      </c>
      <c r="AG350" t="s">
        <v>73</v>
      </c>
      <c r="AH350" t="s">
        <v>19</v>
      </c>
    </row>
    <row r="351" ht="14.25" customHeight="1" spans="1:34">
      <c r="A351" s="6" t="s">
        <v>1784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1624</v>
      </c>
      <c r="H351" s="7" t="s">
        <v>1625</v>
      </c>
      <c r="I351" s="7" t="s">
        <v>77</v>
      </c>
      <c r="J351" s="7" t="s">
        <v>2</v>
      </c>
      <c r="K351" s="7" t="s">
        <v>1785</v>
      </c>
      <c r="L351" s="7">
        <v>1</v>
      </c>
      <c r="M351" s="7">
        <v>1</v>
      </c>
      <c r="N351" s="7" t="s">
        <v>80</v>
      </c>
      <c r="O351" s="7" t="s">
        <v>1192</v>
      </c>
      <c r="P351" s="7" t="s">
        <v>1766</v>
      </c>
      <c r="Q351" s="7"/>
      <c r="R351" s="12" t="s">
        <v>781</v>
      </c>
      <c r="S351" s="14" t="s">
        <v>19</v>
      </c>
      <c r="T351" s="7"/>
      <c r="U351" s="12" t="s">
        <v>19</v>
      </c>
      <c r="V351" s="12" t="s">
        <v>781</v>
      </c>
      <c r="W351" s="14" t="s">
        <v>116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649</v>
      </c>
      <c r="AD351" t="s">
        <v>6</v>
      </c>
      <c r="AE351" t="s">
        <v>1786</v>
      </c>
      <c r="AF351" t="s">
        <v>85</v>
      </c>
      <c r="AG351" t="s">
        <v>73</v>
      </c>
      <c r="AH351" t="s">
        <v>19</v>
      </c>
    </row>
    <row r="352" ht="14.25" customHeight="1" spans="1:34">
      <c r="A352" s="6" t="s">
        <v>1787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1788</v>
      </c>
      <c r="H352" s="7" t="s">
        <v>1789</v>
      </c>
      <c r="I352" s="7" t="s">
        <v>77</v>
      </c>
      <c r="J352" s="7" t="s">
        <v>2</v>
      </c>
      <c r="K352" s="7" t="s">
        <v>1790</v>
      </c>
      <c r="L352" s="7">
        <v>1</v>
      </c>
      <c r="M352" s="7">
        <v>1</v>
      </c>
      <c r="N352" s="7" t="s">
        <v>1192</v>
      </c>
      <c r="O352" s="7" t="s">
        <v>1192</v>
      </c>
      <c r="P352" s="7" t="s">
        <v>1766</v>
      </c>
      <c r="Q352" s="7"/>
      <c r="R352" s="12" t="s">
        <v>826</v>
      </c>
      <c r="S352" s="14" t="s">
        <v>19</v>
      </c>
      <c r="T352" s="7"/>
      <c r="U352" s="12" t="s">
        <v>19</v>
      </c>
      <c r="V352" s="12" t="s">
        <v>826</v>
      </c>
      <c r="W352" s="14" t="s">
        <v>140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1487</v>
      </c>
      <c r="AD352" t="s">
        <v>6</v>
      </c>
      <c r="AE352" t="s">
        <v>1791</v>
      </c>
      <c r="AF352" t="s">
        <v>85</v>
      </c>
      <c r="AG352" t="s">
        <v>73</v>
      </c>
      <c r="AH352" t="s">
        <v>19</v>
      </c>
    </row>
    <row r="353" ht="14.25" customHeight="1" spans="1:34">
      <c r="A353" s="6" t="s">
        <v>1792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1793</v>
      </c>
      <c r="H353" s="7" t="s">
        <v>1794</v>
      </c>
      <c r="I353" s="7" t="s">
        <v>77</v>
      </c>
      <c r="J353" s="7" t="s">
        <v>2</v>
      </c>
      <c r="K353" s="7" t="s">
        <v>1795</v>
      </c>
      <c r="L353" s="7">
        <v>1</v>
      </c>
      <c r="M353" s="7">
        <v>1</v>
      </c>
      <c r="N353" s="7" t="s">
        <v>1192</v>
      </c>
      <c r="O353" s="7" t="s">
        <v>1192</v>
      </c>
      <c r="P353" s="7" t="s">
        <v>1766</v>
      </c>
      <c r="Q353" s="7"/>
      <c r="R353" s="12" t="s">
        <v>1088</v>
      </c>
      <c r="S353" s="14" t="s">
        <v>19</v>
      </c>
      <c r="T353" s="7"/>
      <c r="U353" s="12" t="s">
        <v>19</v>
      </c>
      <c r="V353" s="12" t="s">
        <v>1088</v>
      </c>
      <c r="W353" s="14" t="s">
        <v>388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542</v>
      </c>
      <c r="AD353" t="s">
        <v>6</v>
      </c>
      <c r="AE353" t="s">
        <v>134</v>
      </c>
      <c r="AF353" t="s">
        <v>85</v>
      </c>
      <c r="AG353" t="s">
        <v>73</v>
      </c>
      <c r="AH353" t="s">
        <v>19</v>
      </c>
    </row>
    <row r="354" ht="14.25" customHeight="1" spans="1:34">
      <c r="A354" s="6" t="s">
        <v>1796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1797</v>
      </c>
      <c r="H354" s="7" t="s">
        <v>1798</v>
      </c>
      <c r="I354" s="7" t="s">
        <v>77</v>
      </c>
      <c r="J354" s="7" t="s">
        <v>2</v>
      </c>
      <c r="K354" s="7" t="s">
        <v>1799</v>
      </c>
      <c r="L354" s="7">
        <v>1</v>
      </c>
      <c r="M354" s="7">
        <v>1</v>
      </c>
      <c r="N354" s="7" t="s">
        <v>1192</v>
      </c>
      <c r="O354" s="7" t="s">
        <v>1192</v>
      </c>
      <c r="P354" s="7" t="s">
        <v>1766</v>
      </c>
      <c r="Q354" s="7"/>
      <c r="R354" s="12" t="s">
        <v>230</v>
      </c>
      <c r="S354" s="14" t="s">
        <v>19</v>
      </c>
      <c r="T354" s="7"/>
      <c r="U354" s="12" t="s">
        <v>19</v>
      </c>
      <c r="V354" s="12" t="s">
        <v>230</v>
      </c>
      <c r="W354" s="14" t="s">
        <v>188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187</v>
      </c>
      <c r="AD354" t="s">
        <v>6</v>
      </c>
      <c r="AE354" t="s">
        <v>1800</v>
      </c>
      <c r="AF354" t="s">
        <v>85</v>
      </c>
      <c r="AG354" t="s">
        <v>73</v>
      </c>
      <c r="AH354" t="s">
        <v>19</v>
      </c>
    </row>
    <row r="355" ht="14.25" customHeight="1" spans="1:34">
      <c r="A355" s="6" t="s">
        <v>1801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1299</v>
      </c>
      <c r="H355" s="7" t="s">
        <v>1300</v>
      </c>
      <c r="I355" s="7" t="s">
        <v>77</v>
      </c>
      <c r="J355" s="7" t="s">
        <v>2</v>
      </c>
      <c r="K355" s="7" t="s">
        <v>1802</v>
      </c>
      <c r="L355" s="7">
        <v>1</v>
      </c>
      <c r="M355" s="7">
        <v>1</v>
      </c>
      <c r="N355" s="7" t="s">
        <v>1192</v>
      </c>
      <c r="O355" s="7" t="s">
        <v>1192</v>
      </c>
      <c r="P355" s="7" t="s">
        <v>1766</v>
      </c>
      <c r="Q355" s="7"/>
      <c r="R355" s="12" t="s">
        <v>496</v>
      </c>
      <c r="S355" s="14" t="s">
        <v>19</v>
      </c>
      <c r="T355" s="7"/>
      <c r="U355" s="12" t="s">
        <v>19</v>
      </c>
      <c r="V355" s="12" t="s">
        <v>496</v>
      </c>
      <c r="W355" s="14" t="s">
        <v>388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173</v>
      </c>
      <c r="AD355" t="s">
        <v>6</v>
      </c>
      <c r="AE355" t="s">
        <v>716</v>
      </c>
      <c r="AF355" t="s">
        <v>85</v>
      </c>
      <c r="AG355" t="s">
        <v>73</v>
      </c>
      <c r="AH355" t="s">
        <v>19</v>
      </c>
    </row>
    <row r="356" ht="14.25" customHeight="1" spans="1:34">
      <c r="A356" s="6" t="s">
        <v>1803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1788</v>
      </c>
      <c r="H356" s="7" t="s">
        <v>1789</v>
      </c>
      <c r="I356" s="7" t="s">
        <v>77</v>
      </c>
      <c r="J356" s="7" t="s">
        <v>2</v>
      </c>
      <c r="K356" s="7" t="s">
        <v>1804</v>
      </c>
      <c r="L356" s="7">
        <v>1</v>
      </c>
      <c r="M356" s="7">
        <v>1</v>
      </c>
      <c r="N356" s="7" t="s">
        <v>1192</v>
      </c>
      <c r="O356" s="7" t="s">
        <v>1192</v>
      </c>
      <c r="P356" s="7" t="s">
        <v>1766</v>
      </c>
      <c r="Q356" s="7"/>
      <c r="R356" s="12" t="s">
        <v>826</v>
      </c>
      <c r="S356" s="14" t="s">
        <v>19</v>
      </c>
      <c r="T356" s="7"/>
      <c r="U356" s="12" t="s">
        <v>19</v>
      </c>
      <c r="V356" s="12" t="s">
        <v>826</v>
      </c>
      <c r="W356" s="14" t="s">
        <v>140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1487</v>
      </c>
      <c r="AD356" t="s">
        <v>6</v>
      </c>
      <c r="AE356" t="s">
        <v>1791</v>
      </c>
      <c r="AF356" t="s">
        <v>85</v>
      </c>
      <c r="AG356" t="s">
        <v>73</v>
      </c>
      <c r="AH356" t="s">
        <v>19</v>
      </c>
    </row>
    <row r="357" ht="14.25" customHeight="1" spans="1:34">
      <c r="A357" s="6" t="s">
        <v>1805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1806</v>
      </c>
      <c r="H357" s="7" t="s">
        <v>1807</v>
      </c>
      <c r="I357" s="7" t="s">
        <v>77</v>
      </c>
      <c r="J357" s="7" t="s">
        <v>2</v>
      </c>
      <c r="K357" s="7" t="s">
        <v>1808</v>
      </c>
      <c r="L357" s="7">
        <v>1</v>
      </c>
      <c r="M357" s="7">
        <v>1</v>
      </c>
      <c r="N357" s="7" t="s">
        <v>1192</v>
      </c>
      <c r="O357" s="7" t="s">
        <v>1192</v>
      </c>
      <c r="P357" s="7" t="s">
        <v>1766</v>
      </c>
      <c r="Q357" s="7"/>
      <c r="R357" s="12" t="s">
        <v>731</v>
      </c>
      <c r="S357" s="14" t="s">
        <v>19</v>
      </c>
      <c r="T357" s="7"/>
      <c r="U357" s="12" t="s">
        <v>19</v>
      </c>
      <c r="V357" s="12" t="s">
        <v>731</v>
      </c>
      <c r="W357" s="14" t="s">
        <v>201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303</v>
      </c>
      <c r="AD357" t="s">
        <v>6</v>
      </c>
      <c r="AE357" t="s">
        <v>1089</v>
      </c>
      <c r="AF357" t="s">
        <v>85</v>
      </c>
      <c r="AG357" t="s">
        <v>73</v>
      </c>
      <c r="AH357" t="s">
        <v>19</v>
      </c>
    </row>
    <row r="358" ht="14.25" customHeight="1" spans="1:34">
      <c r="A358" s="6" t="s">
        <v>1809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1810</v>
      </c>
      <c r="H358" s="7" t="s">
        <v>1811</v>
      </c>
      <c r="I358" s="7" t="s">
        <v>77</v>
      </c>
      <c r="J358" s="7" t="s">
        <v>2</v>
      </c>
      <c r="K358" s="7" t="s">
        <v>1812</v>
      </c>
      <c r="L358" s="7">
        <v>1</v>
      </c>
      <c r="M358" s="7">
        <v>1</v>
      </c>
      <c r="N358" s="7" t="s">
        <v>1192</v>
      </c>
      <c r="O358" s="7" t="s">
        <v>1192</v>
      </c>
      <c r="P358" s="7" t="s">
        <v>1766</v>
      </c>
      <c r="Q358" s="7"/>
      <c r="R358" s="12" t="s">
        <v>224</v>
      </c>
      <c r="S358" s="14" t="s">
        <v>19</v>
      </c>
      <c r="T358" s="7"/>
      <c r="U358" s="12" t="s">
        <v>19</v>
      </c>
      <c r="V358" s="12" t="s">
        <v>224</v>
      </c>
      <c r="W358" s="14" t="s">
        <v>152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525</v>
      </c>
      <c r="AD358" t="s">
        <v>6</v>
      </c>
      <c r="AE358" t="s">
        <v>110</v>
      </c>
      <c r="AF358" t="s">
        <v>85</v>
      </c>
      <c r="AG358" t="s">
        <v>73</v>
      </c>
      <c r="AH358" t="s">
        <v>19</v>
      </c>
    </row>
    <row r="359" ht="14.25" customHeight="1" spans="1:34">
      <c r="A359" s="6" t="s">
        <v>1813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1814</v>
      </c>
      <c r="H359" s="7" t="s">
        <v>1815</v>
      </c>
      <c r="I359" s="7" t="s">
        <v>77</v>
      </c>
      <c r="J359" s="7" t="s">
        <v>2</v>
      </c>
      <c r="K359" s="7" t="s">
        <v>1816</v>
      </c>
      <c r="L359" s="7">
        <v>1</v>
      </c>
      <c r="M359" s="7">
        <v>1</v>
      </c>
      <c r="N359" s="7" t="s">
        <v>1192</v>
      </c>
      <c r="O359" s="7" t="s">
        <v>1192</v>
      </c>
      <c r="P359" s="7" t="s">
        <v>1766</v>
      </c>
      <c r="Q359" s="7"/>
      <c r="R359" s="12" t="s">
        <v>665</v>
      </c>
      <c r="S359" s="14" t="s">
        <v>19</v>
      </c>
      <c r="T359" s="7"/>
      <c r="U359" s="12" t="s">
        <v>19</v>
      </c>
      <c r="V359" s="12" t="s">
        <v>665</v>
      </c>
      <c r="W359" s="14" t="s">
        <v>108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268</v>
      </c>
      <c r="AD359" t="s">
        <v>6</v>
      </c>
      <c r="AE359" t="s">
        <v>1817</v>
      </c>
      <c r="AF359" t="s">
        <v>85</v>
      </c>
      <c r="AG359" t="s">
        <v>73</v>
      </c>
      <c r="AH359" t="s">
        <v>19</v>
      </c>
    </row>
    <row r="360" ht="14.25" customHeight="1" spans="1:34">
      <c r="A360" s="6" t="s">
        <v>1818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1819</v>
      </c>
      <c r="H360" s="7" t="s">
        <v>1820</v>
      </c>
      <c r="I360" s="7" t="s">
        <v>77</v>
      </c>
      <c r="J360" s="7" t="s">
        <v>2</v>
      </c>
      <c r="K360" s="7" t="s">
        <v>1821</v>
      </c>
      <c r="L360" s="7">
        <v>1</v>
      </c>
      <c r="M360" s="7">
        <v>1</v>
      </c>
      <c r="N360" s="7" t="s">
        <v>1192</v>
      </c>
      <c r="O360" s="7" t="s">
        <v>1192</v>
      </c>
      <c r="P360" s="7" t="s">
        <v>1766</v>
      </c>
      <c r="Q360" s="7"/>
      <c r="R360" s="12" t="s">
        <v>554</v>
      </c>
      <c r="S360" s="14" t="s">
        <v>19</v>
      </c>
      <c r="T360" s="7"/>
      <c r="U360" s="12" t="s">
        <v>19</v>
      </c>
      <c r="V360" s="12" t="s">
        <v>554</v>
      </c>
      <c r="W360" s="14" t="s">
        <v>388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512</v>
      </c>
      <c r="AD360" t="s">
        <v>6</v>
      </c>
      <c r="AE360" t="s">
        <v>1822</v>
      </c>
      <c r="AF360" t="s">
        <v>85</v>
      </c>
      <c r="AG360" t="s">
        <v>73</v>
      </c>
      <c r="AH360" t="s">
        <v>19</v>
      </c>
    </row>
    <row r="361" ht="14.25" customHeight="1" spans="1:34">
      <c r="A361" s="6" t="s">
        <v>1823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1824</v>
      </c>
      <c r="H361" s="7" t="s">
        <v>1825</v>
      </c>
      <c r="I361" s="7" t="s">
        <v>77</v>
      </c>
      <c r="J361" s="7" t="s">
        <v>2</v>
      </c>
      <c r="K361" s="7" t="s">
        <v>1826</v>
      </c>
      <c r="L361" s="7">
        <v>1</v>
      </c>
      <c r="M361" s="7">
        <v>1</v>
      </c>
      <c r="N361" s="7" t="s">
        <v>1192</v>
      </c>
      <c r="O361" s="7" t="s">
        <v>1192</v>
      </c>
      <c r="P361" s="7" t="s">
        <v>1766</v>
      </c>
      <c r="Q361" s="7"/>
      <c r="R361" s="12" t="s">
        <v>620</v>
      </c>
      <c r="S361" s="14" t="s">
        <v>19</v>
      </c>
      <c r="T361" s="7"/>
      <c r="U361" s="12" t="s">
        <v>19</v>
      </c>
      <c r="V361" s="12" t="s">
        <v>620</v>
      </c>
      <c r="W361" s="14" t="s">
        <v>132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1143</v>
      </c>
      <c r="AD361" t="s">
        <v>6</v>
      </c>
      <c r="AE361" t="s">
        <v>1827</v>
      </c>
      <c r="AF361" t="s">
        <v>85</v>
      </c>
      <c r="AG361" t="s">
        <v>73</v>
      </c>
      <c r="AH361" t="s">
        <v>19</v>
      </c>
    </row>
    <row r="362" ht="14.25" customHeight="1" spans="1:34">
      <c r="A362" s="6" t="s">
        <v>1828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1829</v>
      </c>
      <c r="H362" s="7" t="s">
        <v>1830</v>
      </c>
      <c r="I362" s="7" t="s">
        <v>77</v>
      </c>
      <c r="J362" s="7" t="s">
        <v>2</v>
      </c>
      <c r="K362" s="7" t="s">
        <v>849</v>
      </c>
      <c r="L362" s="7">
        <v>1</v>
      </c>
      <c r="M362" s="7">
        <v>1</v>
      </c>
      <c r="N362" s="7" t="s">
        <v>1192</v>
      </c>
      <c r="O362" s="7" t="s">
        <v>1192</v>
      </c>
      <c r="P362" s="7" t="s">
        <v>1766</v>
      </c>
      <c r="Q362" s="7"/>
      <c r="R362" s="12" t="s">
        <v>1508</v>
      </c>
      <c r="S362" s="14" t="s">
        <v>19</v>
      </c>
      <c r="T362" s="7"/>
      <c r="U362" s="12" t="s">
        <v>19</v>
      </c>
      <c r="V362" s="12" t="s">
        <v>1508</v>
      </c>
      <c r="W362" s="14" t="s">
        <v>82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1088</v>
      </c>
      <c r="AD362" t="s">
        <v>6</v>
      </c>
      <c r="AE362" t="s">
        <v>436</v>
      </c>
      <c r="AF362" t="s">
        <v>85</v>
      </c>
      <c r="AG362" t="s">
        <v>73</v>
      </c>
      <c r="AH362" t="s">
        <v>19</v>
      </c>
    </row>
    <row r="363" ht="14.25" customHeight="1" spans="1:34">
      <c r="A363" s="6" t="s">
        <v>1831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860</v>
      </c>
      <c r="H363" s="7" t="s">
        <v>861</v>
      </c>
      <c r="I363" s="7" t="s">
        <v>77</v>
      </c>
      <c r="J363" s="7" t="s">
        <v>2</v>
      </c>
      <c r="K363" s="7" t="s">
        <v>1832</v>
      </c>
      <c r="L363" s="7">
        <v>1</v>
      </c>
      <c r="M363" s="7">
        <v>1</v>
      </c>
      <c r="N363" s="7" t="s">
        <v>1192</v>
      </c>
      <c r="O363" s="7" t="s">
        <v>1192</v>
      </c>
      <c r="P363" s="7" t="s">
        <v>1766</v>
      </c>
      <c r="Q363" s="7"/>
      <c r="R363" s="12" t="s">
        <v>475</v>
      </c>
      <c r="S363" s="14" t="s">
        <v>19</v>
      </c>
      <c r="T363" s="7"/>
      <c r="U363" s="12" t="s">
        <v>19</v>
      </c>
      <c r="V363" s="12" t="s">
        <v>475</v>
      </c>
      <c r="W363" s="14" t="s">
        <v>124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400</v>
      </c>
      <c r="AD363" t="s">
        <v>6</v>
      </c>
      <c r="AE363" t="s">
        <v>1700</v>
      </c>
      <c r="AF363" t="s">
        <v>85</v>
      </c>
      <c r="AG363" t="s">
        <v>73</v>
      </c>
      <c r="AH363" t="s">
        <v>19</v>
      </c>
    </row>
    <row r="364" ht="14.25" customHeight="1" spans="1:34">
      <c r="A364" s="6" t="s">
        <v>1833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1834</v>
      </c>
      <c r="H364" s="7" t="s">
        <v>1835</v>
      </c>
      <c r="I364" s="7" t="s">
        <v>77</v>
      </c>
      <c r="J364" s="7" t="s">
        <v>2</v>
      </c>
      <c r="K364" s="7" t="s">
        <v>1836</v>
      </c>
      <c r="L364" s="7">
        <v>1</v>
      </c>
      <c r="M364" s="7">
        <v>1</v>
      </c>
      <c r="N364" s="7" t="s">
        <v>1192</v>
      </c>
      <c r="O364" s="7" t="s">
        <v>1192</v>
      </c>
      <c r="P364" s="7" t="s">
        <v>1766</v>
      </c>
      <c r="Q364" s="7"/>
      <c r="R364" s="12" t="s">
        <v>816</v>
      </c>
      <c r="S364" s="14" t="s">
        <v>19</v>
      </c>
      <c r="T364" s="7"/>
      <c r="U364" s="12" t="s">
        <v>19</v>
      </c>
      <c r="V364" s="12" t="s">
        <v>816</v>
      </c>
      <c r="W364" s="14" t="s">
        <v>124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466</v>
      </c>
      <c r="AD364" t="s">
        <v>6</v>
      </c>
      <c r="AE364" t="s">
        <v>1837</v>
      </c>
      <c r="AF364" t="s">
        <v>85</v>
      </c>
      <c r="AG364" t="s">
        <v>73</v>
      </c>
      <c r="AH364" t="s">
        <v>19</v>
      </c>
    </row>
    <row r="365" ht="14.25" customHeight="1" spans="1:34">
      <c r="A365" s="6" t="s">
        <v>1838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1839</v>
      </c>
      <c r="H365" s="7" t="s">
        <v>1840</v>
      </c>
      <c r="I365" s="7" t="s">
        <v>77</v>
      </c>
      <c r="J365" s="7" t="s">
        <v>2</v>
      </c>
      <c r="K365" s="7" t="s">
        <v>1841</v>
      </c>
      <c r="L365" s="7">
        <v>1</v>
      </c>
      <c r="M365" s="7">
        <v>1</v>
      </c>
      <c r="N365" s="7" t="s">
        <v>1192</v>
      </c>
      <c r="O365" s="7" t="s">
        <v>1192</v>
      </c>
      <c r="P365" s="7" t="s">
        <v>1766</v>
      </c>
      <c r="Q365" s="7"/>
      <c r="R365" s="12" t="s">
        <v>698</v>
      </c>
      <c r="S365" s="14" t="s">
        <v>19</v>
      </c>
      <c r="T365" s="7"/>
      <c r="U365" s="12" t="s">
        <v>19</v>
      </c>
      <c r="V365" s="12" t="s">
        <v>698</v>
      </c>
      <c r="W365" s="14" t="s">
        <v>152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230</v>
      </c>
      <c r="AD365" t="s">
        <v>6</v>
      </c>
      <c r="AE365" t="s">
        <v>1842</v>
      </c>
      <c r="AF365" t="s">
        <v>85</v>
      </c>
      <c r="AG365" t="s">
        <v>73</v>
      </c>
      <c r="AH365" t="s">
        <v>19</v>
      </c>
    </row>
    <row r="366" ht="14.25" customHeight="1" spans="1:34">
      <c r="A366" s="6" t="s">
        <v>1843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1844</v>
      </c>
      <c r="H366" s="7" t="s">
        <v>1845</v>
      </c>
      <c r="I366" s="7" t="s">
        <v>77</v>
      </c>
      <c r="J366" s="7" t="s">
        <v>2</v>
      </c>
      <c r="K366" s="7" t="s">
        <v>1846</v>
      </c>
      <c r="L366" s="7">
        <v>1</v>
      </c>
      <c r="M366" s="7">
        <v>1</v>
      </c>
      <c r="N366" s="7" t="s">
        <v>1192</v>
      </c>
      <c r="O366" s="7" t="s">
        <v>1192</v>
      </c>
      <c r="P366" s="7" t="s">
        <v>1766</v>
      </c>
      <c r="Q366" s="7"/>
      <c r="R366" s="12" t="s">
        <v>160</v>
      </c>
      <c r="S366" s="14" t="s">
        <v>19</v>
      </c>
      <c r="T366" s="7"/>
      <c r="U366" s="12" t="s">
        <v>19</v>
      </c>
      <c r="V366" s="12" t="s">
        <v>160</v>
      </c>
      <c r="W366" s="14" t="s">
        <v>511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698</v>
      </c>
      <c r="AD366" t="s">
        <v>6</v>
      </c>
      <c r="AE366" t="s">
        <v>94</v>
      </c>
      <c r="AF366" t="s">
        <v>85</v>
      </c>
      <c r="AG366" t="s">
        <v>73</v>
      </c>
      <c r="AH366" t="s">
        <v>19</v>
      </c>
    </row>
    <row r="367" ht="14.25" customHeight="1" spans="1:34">
      <c r="A367" s="6" t="s">
        <v>1847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312</v>
      </c>
      <c r="H367" s="7" t="s">
        <v>313</v>
      </c>
      <c r="I367" s="7" t="s">
        <v>77</v>
      </c>
      <c r="J367" s="7" t="s">
        <v>2</v>
      </c>
      <c r="K367" s="7" t="s">
        <v>314</v>
      </c>
      <c r="L367" s="7">
        <v>1</v>
      </c>
      <c r="M367" s="7">
        <v>1</v>
      </c>
      <c r="N367" s="7" t="s">
        <v>1192</v>
      </c>
      <c r="O367" s="7" t="s">
        <v>1192</v>
      </c>
      <c r="P367" s="7" t="s">
        <v>1766</v>
      </c>
      <c r="Q367" s="7"/>
      <c r="R367" s="12" t="s">
        <v>224</v>
      </c>
      <c r="S367" s="14" t="s">
        <v>19</v>
      </c>
      <c r="T367" s="7"/>
      <c r="U367" s="12" t="s">
        <v>19</v>
      </c>
      <c r="V367" s="12" t="s">
        <v>224</v>
      </c>
      <c r="W367" s="14" t="s">
        <v>152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525</v>
      </c>
      <c r="AD367" t="s">
        <v>6</v>
      </c>
      <c r="AE367" t="s">
        <v>110</v>
      </c>
      <c r="AF367" t="s">
        <v>85</v>
      </c>
      <c r="AG367" t="s">
        <v>73</v>
      </c>
      <c r="AH367" t="s">
        <v>19</v>
      </c>
    </row>
    <row r="368" ht="14.25" customHeight="1" spans="1:34">
      <c r="A368" s="6" t="s">
        <v>1848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1849</v>
      </c>
      <c r="H368" s="7" t="s">
        <v>1850</v>
      </c>
      <c r="I368" s="7" t="s">
        <v>77</v>
      </c>
      <c r="J368" s="7" t="s">
        <v>2</v>
      </c>
      <c r="K368" s="7" t="s">
        <v>1851</v>
      </c>
      <c r="L368" s="7">
        <v>1</v>
      </c>
      <c r="M368" s="7">
        <v>1</v>
      </c>
      <c r="N368" s="7" t="s">
        <v>1192</v>
      </c>
      <c r="O368" s="7" t="s">
        <v>1192</v>
      </c>
      <c r="P368" s="7" t="s">
        <v>1766</v>
      </c>
      <c r="Q368" s="7"/>
      <c r="R368" s="12" t="s">
        <v>489</v>
      </c>
      <c r="S368" s="14" t="s">
        <v>19</v>
      </c>
      <c r="T368" s="7"/>
      <c r="U368" s="12" t="s">
        <v>19</v>
      </c>
      <c r="V368" s="12" t="s">
        <v>489</v>
      </c>
      <c r="W368" s="14" t="s">
        <v>116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553</v>
      </c>
      <c r="AD368" t="s">
        <v>6</v>
      </c>
      <c r="AE368" t="s">
        <v>1852</v>
      </c>
      <c r="AF368" t="s">
        <v>85</v>
      </c>
      <c r="AG368" t="s">
        <v>73</v>
      </c>
      <c r="AH368" t="s">
        <v>19</v>
      </c>
    </row>
    <row r="369" ht="14.25" customHeight="1" spans="1:34">
      <c r="A369" s="6" t="s">
        <v>1853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1854</v>
      </c>
      <c r="H369" s="7" t="s">
        <v>1855</v>
      </c>
      <c r="I369" s="7" t="s">
        <v>77</v>
      </c>
      <c r="J369" s="7" t="s">
        <v>2</v>
      </c>
      <c r="K369" s="7" t="s">
        <v>1856</v>
      </c>
      <c r="L369" s="7">
        <v>1</v>
      </c>
      <c r="M369" s="7">
        <v>1</v>
      </c>
      <c r="N369" s="7" t="s">
        <v>1192</v>
      </c>
      <c r="O369" s="7" t="s">
        <v>1192</v>
      </c>
      <c r="P369" s="7" t="s">
        <v>1766</v>
      </c>
      <c r="Q369" s="7"/>
      <c r="R369" s="12" t="s">
        <v>303</v>
      </c>
      <c r="S369" s="14" t="s">
        <v>19</v>
      </c>
      <c r="T369" s="7"/>
      <c r="U369" s="12" t="s">
        <v>19</v>
      </c>
      <c r="V369" s="12" t="s">
        <v>303</v>
      </c>
      <c r="W369" s="14" t="s">
        <v>388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1857</v>
      </c>
      <c r="AD369" t="s">
        <v>6</v>
      </c>
      <c r="AE369" t="s">
        <v>110</v>
      </c>
      <c r="AF369" t="s">
        <v>85</v>
      </c>
      <c r="AG369" t="s">
        <v>73</v>
      </c>
      <c r="AH369" t="s">
        <v>19</v>
      </c>
    </row>
    <row r="370" ht="14.25" customHeight="1" spans="1:34">
      <c r="A370" s="6" t="s">
        <v>1858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1859</v>
      </c>
      <c r="H370" s="7" t="s">
        <v>1860</v>
      </c>
      <c r="I370" s="7" t="s">
        <v>77</v>
      </c>
      <c r="J370" s="7" t="s">
        <v>2</v>
      </c>
      <c r="K370" s="7" t="s">
        <v>1861</v>
      </c>
      <c r="L370" s="7">
        <v>1</v>
      </c>
      <c r="M370" s="7">
        <v>1</v>
      </c>
      <c r="N370" s="7" t="s">
        <v>1192</v>
      </c>
      <c r="O370" s="7" t="s">
        <v>1192</v>
      </c>
      <c r="P370" s="7" t="s">
        <v>1766</v>
      </c>
      <c r="Q370" s="7"/>
      <c r="R370" s="12" t="s">
        <v>268</v>
      </c>
      <c r="S370" s="14" t="s">
        <v>19</v>
      </c>
      <c r="T370" s="7"/>
      <c r="U370" s="12" t="s">
        <v>19</v>
      </c>
      <c r="V370" s="12" t="s">
        <v>268</v>
      </c>
      <c r="W370" s="14" t="s">
        <v>152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269</v>
      </c>
      <c r="AD370" t="s">
        <v>6</v>
      </c>
      <c r="AE370" t="s">
        <v>441</v>
      </c>
      <c r="AF370" t="s">
        <v>85</v>
      </c>
      <c r="AG370" t="s">
        <v>73</v>
      </c>
      <c r="AH370" t="s">
        <v>19</v>
      </c>
    </row>
    <row r="371" ht="14.25" customHeight="1" spans="1:34">
      <c r="A371" s="6" t="s">
        <v>1862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1863</v>
      </c>
      <c r="H371" s="7" t="s">
        <v>1864</v>
      </c>
      <c r="I371" s="7" t="s">
        <v>77</v>
      </c>
      <c r="J371" s="7" t="s">
        <v>2</v>
      </c>
      <c r="K371" s="7" t="s">
        <v>1865</v>
      </c>
      <c r="L371" s="7">
        <v>3</v>
      </c>
      <c r="M371" s="7">
        <v>1</v>
      </c>
      <c r="N371" s="7" t="s">
        <v>1192</v>
      </c>
      <c r="O371" s="7" t="s">
        <v>1192</v>
      </c>
      <c r="P371" s="7" t="s">
        <v>1766</v>
      </c>
      <c r="Q371" s="7"/>
      <c r="R371" s="12" t="s">
        <v>1866</v>
      </c>
      <c r="S371" s="14" t="s">
        <v>19</v>
      </c>
      <c r="T371" s="7"/>
      <c r="U371" s="12" t="s">
        <v>19</v>
      </c>
      <c r="V371" s="12" t="s">
        <v>1866</v>
      </c>
      <c r="W371" s="14" t="s">
        <v>434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1867</v>
      </c>
      <c r="AD371" t="s">
        <v>6</v>
      </c>
      <c r="AE371" t="s">
        <v>110</v>
      </c>
      <c r="AF371" t="s">
        <v>85</v>
      </c>
      <c r="AG371" t="s">
        <v>73</v>
      </c>
      <c r="AH371" t="s">
        <v>19</v>
      </c>
    </row>
    <row r="372" ht="14.25" customHeight="1" spans="1:34">
      <c r="A372" s="6" t="s">
        <v>1868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1869</v>
      </c>
      <c r="H372" s="7" t="s">
        <v>1870</v>
      </c>
      <c r="I372" s="7" t="s">
        <v>77</v>
      </c>
      <c r="J372" s="7" t="s">
        <v>2</v>
      </c>
      <c r="K372" s="7" t="s">
        <v>1871</v>
      </c>
      <c r="L372" s="7">
        <v>1</v>
      </c>
      <c r="M372" s="7">
        <v>1</v>
      </c>
      <c r="N372" s="7" t="s">
        <v>1192</v>
      </c>
      <c r="O372" s="7" t="s">
        <v>1192</v>
      </c>
      <c r="P372" s="7" t="s">
        <v>1766</v>
      </c>
      <c r="Q372" s="7"/>
      <c r="R372" s="12" t="s">
        <v>781</v>
      </c>
      <c r="S372" s="14" t="s">
        <v>19</v>
      </c>
      <c r="T372" s="7"/>
      <c r="U372" s="12" t="s">
        <v>19</v>
      </c>
      <c r="V372" s="12" t="s">
        <v>781</v>
      </c>
      <c r="W372" s="14" t="s">
        <v>116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649</v>
      </c>
      <c r="AD372" t="s">
        <v>6</v>
      </c>
      <c r="AE372" t="s">
        <v>1872</v>
      </c>
      <c r="AF372" t="s">
        <v>85</v>
      </c>
      <c r="AG372" t="s">
        <v>73</v>
      </c>
      <c r="AH372" t="s">
        <v>19</v>
      </c>
    </row>
    <row r="373" ht="14.25" customHeight="1" spans="1:34">
      <c r="A373" s="6" t="s">
        <v>1873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1874</v>
      </c>
      <c r="H373" s="7" t="s">
        <v>1875</v>
      </c>
      <c r="I373" s="7" t="s">
        <v>77</v>
      </c>
      <c r="J373" s="7" t="s">
        <v>2</v>
      </c>
      <c r="K373" s="7" t="s">
        <v>1876</v>
      </c>
      <c r="L373" s="7">
        <v>1</v>
      </c>
      <c r="M373" s="7">
        <v>1</v>
      </c>
      <c r="N373" s="7" t="s">
        <v>1192</v>
      </c>
      <c r="O373" s="7" t="s">
        <v>1192</v>
      </c>
      <c r="P373" s="7" t="s">
        <v>1766</v>
      </c>
      <c r="Q373" s="7"/>
      <c r="R373" s="12" t="s">
        <v>81</v>
      </c>
      <c r="S373" s="14" t="s">
        <v>19</v>
      </c>
      <c r="T373" s="7"/>
      <c r="U373" s="12" t="s">
        <v>19</v>
      </c>
      <c r="V373" s="12" t="s">
        <v>81</v>
      </c>
      <c r="W373" s="14" t="s">
        <v>82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83</v>
      </c>
      <c r="AD373" t="s">
        <v>6</v>
      </c>
      <c r="AE373" t="s">
        <v>1877</v>
      </c>
      <c r="AF373" t="s">
        <v>85</v>
      </c>
      <c r="AG373" t="s">
        <v>73</v>
      </c>
      <c r="AH373" t="s">
        <v>19</v>
      </c>
    </row>
    <row r="374" ht="14.25" customHeight="1" spans="1:34">
      <c r="A374" s="6" t="s">
        <v>1878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177</v>
      </c>
      <c r="H374" s="7" t="s">
        <v>178</v>
      </c>
      <c r="I374" s="7" t="s">
        <v>77</v>
      </c>
      <c r="J374" s="7" t="s">
        <v>2</v>
      </c>
      <c r="K374" s="7" t="s">
        <v>179</v>
      </c>
      <c r="L374" s="7">
        <v>1</v>
      </c>
      <c r="M374" s="7">
        <v>1</v>
      </c>
      <c r="N374" s="7" t="s">
        <v>1192</v>
      </c>
      <c r="O374" s="7" t="s">
        <v>1192</v>
      </c>
      <c r="P374" s="7" t="s">
        <v>1766</v>
      </c>
      <c r="Q374" s="7"/>
      <c r="R374" s="12" t="s">
        <v>512</v>
      </c>
      <c r="S374" s="14" t="s">
        <v>19</v>
      </c>
      <c r="T374" s="7"/>
      <c r="U374" s="12" t="s">
        <v>19</v>
      </c>
      <c r="V374" s="12" t="s">
        <v>512</v>
      </c>
      <c r="W374" s="14" t="s">
        <v>152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419</v>
      </c>
      <c r="AD374" t="s">
        <v>6</v>
      </c>
      <c r="AE374" t="s">
        <v>182</v>
      </c>
      <c r="AF374" t="s">
        <v>85</v>
      </c>
      <c r="AG374" t="s">
        <v>73</v>
      </c>
      <c r="AH374" t="s">
        <v>19</v>
      </c>
    </row>
    <row r="375" ht="14.25" customHeight="1" spans="1:34">
      <c r="A375" s="6" t="s">
        <v>1879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1880</v>
      </c>
      <c r="H375" s="7" t="s">
        <v>1881</v>
      </c>
      <c r="I375" s="7" t="s">
        <v>77</v>
      </c>
      <c r="J375" s="7" t="s">
        <v>2</v>
      </c>
      <c r="K375" s="7" t="s">
        <v>1882</v>
      </c>
      <c r="L375" s="7">
        <v>1</v>
      </c>
      <c r="M375" s="7">
        <v>1</v>
      </c>
      <c r="N375" s="7" t="s">
        <v>1192</v>
      </c>
      <c r="O375" s="7" t="s">
        <v>1192</v>
      </c>
      <c r="P375" s="7" t="s">
        <v>1766</v>
      </c>
      <c r="Q375" s="7"/>
      <c r="R375" s="12" t="s">
        <v>237</v>
      </c>
      <c r="S375" s="14" t="s">
        <v>19</v>
      </c>
      <c r="T375" s="7"/>
      <c r="U375" s="12" t="s">
        <v>19</v>
      </c>
      <c r="V375" s="12" t="s">
        <v>237</v>
      </c>
      <c r="W375" s="14" t="s">
        <v>201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200</v>
      </c>
      <c r="AD375" t="s">
        <v>6</v>
      </c>
      <c r="AE375" t="s">
        <v>761</v>
      </c>
      <c r="AF375" t="s">
        <v>85</v>
      </c>
      <c r="AG375" t="s">
        <v>73</v>
      </c>
      <c r="AH375" t="s">
        <v>19</v>
      </c>
    </row>
    <row r="376" ht="14.25" customHeight="1" spans="1:34">
      <c r="A376" s="6" t="s">
        <v>1883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1884</v>
      </c>
      <c r="H376" s="7" t="s">
        <v>1885</v>
      </c>
      <c r="I376" s="7" t="s">
        <v>77</v>
      </c>
      <c r="J376" s="7" t="s">
        <v>2</v>
      </c>
      <c r="K376" s="7" t="s">
        <v>1886</v>
      </c>
      <c r="L376" s="7">
        <v>1</v>
      </c>
      <c r="M376" s="7">
        <v>1</v>
      </c>
      <c r="N376" s="7" t="s">
        <v>1192</v>
      </c>
      <c r="O376" s="7" t="s">
        <v>1192</v>
      </c>
      <c r="P376" s="7" t="s">
        <v>1766</v>
      </c>
      <c r="Q376" s="7"/>
      <c r="R376" s="12" t="s">
        <v>1887</v>
      </c>
      <c r="S376" s="14" t="s">
        <v>19</v>
      </c>
      <c r="T376" s="7"/>
      <c r="U376" s="12" t="s">
        <v>19</v>
      </c>
      <c r="V376" s="12" t="s">
        <v>1887</v>
      </c>
      <c r="W376" s="14" t="s">
        <v>359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295</v>
      </c>
      <c r="AD376" t="s">
        <v>6</v>
      </c>
      <c r="AE376" t="s">
        <v>1567</v>
      </c>
      <c r="AF376" t="s">
        <v>85</v>
      </c>
      <c r="AG376" t="s">
        <v>73</v>
      </c>
      <c r="AH376" t="s">
        <v>19</v>
      </c>
    </row>
    <row r="377" ht="14.25" customHeight="1" spans="1:34">
      <c r="A377" s="6" t="s">
        <v>1888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1889</v>
      </c>
      <c r="H377" s="7" t="s">
        <v>1890</v>
      </c>
      <c r="I377" s="7" t="s">
        <v>77</v>
      </c>
      <c r="J377" s="7" t="s">
        <v>2</v>
      </c>
      <c r="K377" s="7" t="s">
        <v>1891</v>
      </c>
      <c r="L377" s="7">
        <v>1</v>
      </c>
      <c r="M377" s="7">
        <v>1</v>
      </c>
      <c r="N377" s="7" t="s">
        <v>1192</v>
      </c>
      <c r="O377" s="7" t="s">
        <v>1192</v>
      </c>
      <c r="P377" s="7" t="s">
        <v>1766</v>
      </c>
      <c r="Q377" s="7"/>
      <c r="R377" s="12" t="s">
        <v>607</v>
      </c>
      <c r="S377" s="14" t="s">
        <v>19</v>
      </c>
      <c r="T377" s="7"/>
      <c r="U377" s="12" t="s">
        <v>19</v>
      </c>
      <c r="V377" s="12" t="s">
        <v>607</v>
      </c>
      <c r="W377" s="14" t="s">
        <v>209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1631</v>
      </c>
      <c r="AD377" t="s">
        <v>6</v>
      </c>
      <c r="AE377" t="s">
        <v>441</v>
      </c>
      <c r="AF377" t="s">
        <v>85</v>
      </c>
      <c r="AG377" t="s">
        <v>73</v>
      </c>
      <c r="AH377" t="s">
        <v>19</v>
      </c>
    </row>
    <row r="378" ht="14.25" customHeight="1" spans="1:34">
      <c r="A378" s="6" t="s">
        <v>1892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1893</v>
      </c>
      <c r="H378" s="7" t="s">
        <v>1894</v>
      </c>
      <c r="I378" s="7" t="s">
        <v>77</v>
      </c>
      <c r="J378" s="7" t="s">
        <v>2</v>
      </c>
      <c r="K378" s="7" t="s">
        <v>1895</v>
      </c>
      <c r="L378" s="7">
        <v>1</v>
      </c>
      <c r="M378" s="7">
        <v>1</v>
      </c>
      <c r="N378" s="7" t="s">
        <v>1192</v>
      </c>
      <c r="O378" s="7" t="s">
        <v>1192</v>
      </c>
      <c r="P378" s="7" t="s">
        <v>1766</v>
      </c>
      <c r="Q378" s="7"/>
      <c r="R378" s="12" t="s">
        <v>200</v>
      </c>
      <c r="S378" s="14" t="s">
        <v>19</v>
      </c>
      <c r="T378" s="7"/>
      <c r="U378" s="12" t="s">
        <v>19</v>
      </c>
      <c r="V378" s="12" t="s">
        <v>200</v>
      </c>
      <c r="W378" s="14" t="s">
        <v>201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202</v>
      </c>
      <c r="AD378" t="s">
        <v>6</v>
      </c>
      <c r="AE378" t="s">
        <v>537</v>
      </c>
      <c r="AF378" t="s">
        <v>85</v>
      </c>
      <c r="AG378" t="s">
        <v>73</v>
      </c>
      <c r="AH378" t="s">
        <v>19</v>
      </c>
    </row>
    <row r="379" ht="14.25" customHeight="1" spans="1:34">
      <c r="A379" s="6" t="s">
        <v>1896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1897</v>
      </c>
      <c r="H379" s="7" t="s">
        <v>1898</v>
      </c>
      <c r="I379" s="7" t="s">
        <v>77</v>
      </c>
      <c r="J379" s="7" t="s">
        <v>2</v>
      </c>
      <c r="K379" s="7" t="s">
        <v>1899</v>
      </c>
      <c r="L379" s="7">
        <v>1</v>
      </c>
      <c r="M379" s="7">
        <v>1</v>
      </c>
      <c r="N379" s="7" t="s">
        <v>1192</v>
      </c>
      <c r="O379" s="7" t="s">
        <v>1192</v>
      </c>
      <c r="P379" s="7" t="s">
        <v>1766</v>
      </c>
      <c r="Q379" s="7"/>
      <c r="R379" s="12" t="s">
        <v>933</v>
      </c>
      <c r="S379" s="14" t="s">
        <v>19</v>
      </c>
      <c r="T379" s="7"/>
      <c r="U379" s="12" t="s">
        <v>19</v>
      </c>
      <c r="V379" s="12" t="s">
        <v>933</v>
      </c>
      <c r="W379" s="14" t="s">
        <v>167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236</v>
      </c>
      <c r="AD379" t="s">
        <v>6</v>
      </c>
      <c r="AE379" t="s">
        <v>1611</v>
      </c>
      <c r="AF379" t="s">
        <v>85</v>
      </c>
      <c r="AG379" t="s">
        <v>73</v>
      </c>
      <c r="AH379" t="s">
        <v>19</v>
      </c>
    </row>
    <row r="380" ht="14.25" customHeight="1" spans="1:34">
      <c r="A380" s="6" t="s">
        <v>1900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1901</v>
      </c>
      <c r="H380" s="7" t="s">
        <v>1902</v>
      </c>
      <c r="I380" s="7" t="s">
        <v>77</v>
      </c>
      <c r="J380" s="7" t="s">
        <v>2</v>
      </c>
      <c r="K380" s="7" t="s">
        <v>1903</v>
      </c>
      <c r="L380" s="7">
        <v>1</v>
      </c>
      <c r="M380" s="7">
        <v>1</v>
      </c>
      <c r="N380" s="7" t="s">
        <v>1192</v>
      </c>
      <c r="O380" s="7" t="s">
        <v>1192</v>
      </c>
      <c r="P380" s="7" t="s">
        <v>1766</v>
      </c>
      <c r="Q380" s="7"/>
      <c r="R380" s="12" t="s">
        <v>665</v>
      </c>
      <c r="S380" s="14" t="s">
        <v>19</v>
      </c>
      <c r="T380" s="7"/>
      <c r="U380" s="12" t="s">
        <v>19</v>
      </c>
      <c r="V380" s="12" t="s">
        <v>665</v>
      </c>
      <c r="W380" s="14" t="s">
        <v>388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400</v>
      </c>
      <c r="AD380" t="s">
        <v>6</v>
      </c>
      <c r="AE380" t="s">
        <v>441</v>
      </c>
      <c r="AF380" t="s">
        <v>85</v>
      </c>
      <c r="AG380" t="s">
        <v>73</v>
      </c>
      <c r="AH380" t="s">
        <v>19</v>
      </c>
    </row>
    <row r="381" ht="14.25" customHeight="1" spans="1:34">
      <c r="A381" s="6" t="s">
        <v>1904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1905</v>
      </c>
      <c r="H381" s="7" t="s">
        <v>1906</v>
      </c>
      <c r="I381" s="7" t="s">
        <v>77</v>
      </c>
      <c r="J381" s="7" t="s">
        <v>2</v>
      </c>
      <c r="K381" s="7" t="s">
        <v>1907</v>
      </c>
      <c r="L381" s="7">
        <v>1</v>
      </c>
      <c r="M381" s="7">
        <v>1</v>
      </c>
      <c r="N381" s="7" t="s">
        <v>1192</v>
      </c>
      <c r="O381" s="7" t="s">
        <v>1192</v>
      </c>
      <c r="P381" s="7" t="s">
        <v>1766</v>
      </c>
      <c r="Q381" s="7"/>
      <c r="R381" s="12" t="s">
        <v>963</v>
      </c>
      <c r="S381" s="14" t="s">
        <v>19</v>
      </c>
      <c r="T381" s="7"/>
      <c r="U381" s="12" t="s">
        <v>19</v>
      </c>
      <c r="V381" s="12" t="s">
        <v>963</v>
      </c>
      <c r="W381" s="14" t="s">
        <v>124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1908</v>
      </c>
      <c r="AD381" t="s">
        <v>6</v>
      </c>
      <c r="AE381" t="s">
        <v>1909</v>
      </c>
      <c r="AF381" t="s">
        <v>85</v>
      </c>
      <c r="AG381" t="s">
        <v>73</v>
      </c>
      <c r="AH381" t="s">
        <v>19</v>
      </c>
    </row>
    <row r="382" ht="14.25" customHeight="1" spans="1:34">
      <c r="A382" s="6" t="s">
        <v>1910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1911</v>
      </c>
      <c r="H382" s="7" t="s">
        <v>1912</v>
      </c>
      <c r="I382" s="7" t="s">
        <v>77</v>
      </c>
      <c r="J382" s="7" t="s">
        <v>2</v>
      </c>
      <c r="K382" s="7" t="s">
        <v>1913</v>
      </c>
      <c r="L382" s="7">
        <v>1</v>
      </c>
      <c r="M382" s="7">
        <v>1</v>
      </c>
      <c r="N382" s="7" t="s">
        <v>1192</v>
      </c>
      <c r="O382" s="7" t="s">
        <v>1192</v>
      </c>
      <c r="P382" s="7" t="s">
        <v>1766</v>
      </c>
      <c r="Q382" s="7"/>
      <c r="R382" s="12" t="s">
        <v>174</v>
      </c>
      <c r="S382" s="14" t="s">
        <v>19</v>
      </c>
      <c r="T382" s="7"/>
      <c r="U382" s="12" t="s">
        <v>19</v>
      </c>
      <c r="V382" s="12" t="s">
        <v>174</v>
      </c>
      <c r="W382" s="14" t="s">
        <v>188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1261</v>
      </c>
      <c r="AD382" t="s">
        <v>6</v>
      </c>
      <c r="AE382" t="s">
        <v>321</v>
      </c>
      <c r="AF382" t="s">
        <v>85</v>
      </c>
      <c r="AG382" t="s">
        <v>73</v>
      </c>
      <c r="AH382" t="s">
        <v>19</v>
      </c>
    </row>
    <row r="383" ht="14.25" customHeight="1" spans="1:34">
      <c r="A383" s="6" t="s">
        <v>1914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1915</v>
      </c>
      <c r="H383" s="7" t="s">
        <v>1916</v>
      </c>
      <c r="I383" s="7" t="s">
        <v>77</v>
      </c>
      <c r="J383" s="7" t="s">
        <v>2</v>
      </c>
      <c r="K383" s="7" t="s">
        <v>1917</v>
      </c>
      <c r="L383" s="7">
        <v>1</v>
      </c>
      <c r="M383" s="7">
        <v>1</v>
      </c>
      <c r="N383" s="7" t="s">
        <v>1192</v>
      </c>
      <c r="O383" s="7" t="s">
        <v>1192</v>
      </c>
      <c r="P383" s="7" t="s">
        <v>1766</v>
      </c>
      <c r="Q383" s="7"/>
      <c r="R383" s="12" t="s">
        <v>525</v>
      </c>
      <c r="S383" s="14" t="s">
        <v>19</v>
      </c>
      <c r="T383" s="7"/>
      <c r="U383" s="12" t="s">
        <v>19</v>
      </c>
      <c r="V383" s="12" t="s">
        <v>525</v>
      </c>
      <c r="W383" s="14" t="s">
        <v>100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115</v>
      </c>
      <c r="AD383" t="s">
        <v>6</v>
      </c>
      <c r="AE383" t="s">
        <v>1918</v>
      </c>
      <c r="AF383" t="s">
        <v>85</v>
      </c>
      <c r="AG383" t="s">
        <v>73</v>
      </c>
      <c r="AH383" t="s">
        <v>19</v>
      </c>
    </row>
    <row r="384" ht="14.25" customHeight="1" spans="1:34">
      <c r="A384" s="6" t="s">
        <v>1919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1920</v>
      </c>
      <c r="H384" s="7" t="s">
        <v>1921</v>
      </c>
      <c r="I384" s="7" t="s">
        <v>77</v>
      </c>
      <c r="J384" s="7" t="s">
        <v>2</v>
      </c>
      <c r="K384" s="7" t="s">
        <v>1922</v>
      </c>
      <c r="L384" s="7">
        <v>1</v>
      </c>
      <c r="M384" s="7">
        <v>1</v>
      </c>
      <c r="N384" s="7" t="s">
        <v>1192</v>
      </c>
      <c r="O384" s="7" t="s">
        <v>1192</v>
      </c>
      <c r="P384" s="7" t="s">
        <v>1766</v>
      </c>
      <c r="Q384" s="7"/>
      <c r="R384" s="12" t="s">
        <v>816</v>
      </c>
      <c r="S384" s="14" t="s">
        <v>19</v>
      </c>
      <c r="T384" s="7"/>
      <c r="U384" s="12" t="s">
        <v>19</v>
      </c>
      <c r="V384" s="12" t="s">
        <v>816</v>
      </c>
      <c r="W384" s="14" t="s">
        <v>666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817</v>
      </c>
      <c r="AD384" t="s">
        <v>6</v>
      </c>
      <c r="AE384" t="s">
        <v>110</v>
      </c>
      <c r="AF384" t="s">
        <v>85</v>
      </c>
      <c r="AG384" t="s">
        <v>73</v>
      </c>
      <c r="AH384" t="s">
        <v>19</v>
      </c>
    </row>
    <row r="385" ht="14.25" customHeight="1" spans="1:34">
      <c r="A385" s="6" t="s">
        <v>1923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1924</v>
      </c>
      <c r="H385" s="7" t="s">
        <v>1925</v>
      </c>
      <c r="I385" s="7" t="s">
        <v>77</v>
      </c>
      <c r="J385" s="7" t="s">
        <v>2</v>
      </c>
      <c r="K385" s="7" t="s">
        <v>1926</v>
      </c>
      <c r="L385" s="7">
        <v>1</v>
      </c>
      <c r="M385" s="7">
        <v>1</v>
      </c>
      <c r="N385" s="7" t="s">
        <v>1192</v>
      </c>
      <c r="O385" s="7" t="s">
        <v>1192</v>
      </c>
      <c r="P385" s="7" t="s">
        <v>1766</v>
      </c>
      <c r="Q385" s="7"/>
      <c r="R385" s="12" t="s">
        <v>160</v>
      </c>
      <c r="S385" s="14" t="s">
        <v>19</v>
      </c>
      <c r="T385" s="7"/>
      <c r="U385" s="12" t="s">
        <v>19</v>
      </c>
      <c r="V385" s="12" t="s">
        <v>160</v>
      </c>
      <c r="W385" s="14" t="s">
        <v>388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554</v>
      </c>
      <c r="AD385" t="s">
        <v>6</v>
      </c>
      <c r="AE385" t="s">
        <v>1927</v>
      </c>
      <c r="AF385" t="s">
        <v>85</v>
      </c>
      <c r="AG385" t="s">
        <v>73</v>
      </c>
      <c r="AH385" t="s">
        <v>19</v>
      </c>
    </row>
    <row r="386" ht="14.25" customHeight="1" spans="1:34">
      <c r="A386" s="6" t="s">
        <v>1928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1929</v>
      </c>
      <c r="H386" s="7" t="s">
        <v>1930</v>
      </c>
      <c r="I386" s="7" t="s">
        <v>77</v>
      </c>
      <c r="J386" s="7" t="s">
        <v>2</v>
      </c>
      <c r="K386" s="7" t="s">
        <v>1931</v>
      </c>
      <c r="L386" s="7">
        <v>1</v>
      </c>
      <c r="M386" s="7">
        <v>1</v>
      </c>
      <c r="N386" s="7" t="s">
        <v>1192</v>
      </c>
      <c r="O386" s="7" t="s">
        <v>1192</v>
      </c>
      <c r="P386" s="7" t="s">
        <v>1766</v>
      </c>
      <c r="Q386" s="7"/>
      <c r="R386" s="12" t="s">
        <v>731</v>
      </c>
      <c r="S386" s="14" t="s">
        <v>19</v>
      </c>
      <c r="T386" s="7"/>
      <c r="U386" s="12" t="s">
        <v>19</v>
      </c>
      <c r="V386" s="12" t="s">
        <v>731</v>
      </c>
      <c r="W386" s="14" t="s">
        <v>188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1079</v>
      </c>
      <c r="AD386" t="s">
        <v>6</v>
      </c>
      <c r="AE386" t="s">
        <v>84</v>
      </c>
      <c r="AF386" t="s">
        <v>85</v>
      </c>
      <c r="AG386" t="s">
        <v>73</v>
      </c>
      <c r="AH386" t="s">
        <v>19</v>
      </c>
    </row>
    <row r="387" ht="14.25" customHeight="1" spans="1:34">
      <c r="A387" s="6" t="s">
        <v>1932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1933</v>
      </c>
      <c r="H387" s="7" t="s">
        <v>1934</v>
      </c>
      <c r="I387" s="7" t="s">
        <v>77</v>
      </c>
      <c r="J387" s="7" t="s">
        <v>2</v>
      </c>
      <c r="K387" s="7" t="s">
        <v>1935</v>
      </c>
      <c r="L387" s="7">
        <v>1</v>
      </c>
      <c r="M387" s="7">
        <v>1</v>
      </c>
      <c r="N387" s="7" t="s">
        <v>1192</v>
      </c>
      <c r="O387" s="7" t="s">
        <v>1192</v>
      </c>
      <c r="P387" s="7" t="s">
        <v>1766</v>
      </c>
      <c r="Q387" s="7"/>
      <c r="R387" s="12" t="s">
        <v>548</v>
      </c>
      <c r="S387" s="14" t="s">
        <v>19</v>
      </c>
      <c r="T387" s="7"/>
      <c r="U387" s="12" t="s">
        <v>19</v>
      </c>
      <c r="V387" s="12" t="s">
        <v>548</v>
      </c>
      <c r="W387" s="14" t="s">
        <v>140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525</v>
      </c>
      <c r="AD387" t="s">
        <v>6</v>
      </c>
      <c r="AE387" t="s">
        <v>1529</v>
      </c>
      <c r="AF387" t="s">
        <v>85</v>
      </c>
      <c r="AG387" t="s">
        <v>73</v>
      </c>
      <c r="AH387" t="s">
        <v>19</v>
      </c>
    </row>
    <row r="388" ht="14.25" customHeight="1" spans="1:34">
      <c r="A388" s="6" t="s">
        <v>1936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1937</v>
      </c>
      <c r="H388" s="7" t="s">
        <v>1938</v>
      </c>
      <c r="I388" s="7" t="s">
        <v>77</v>
      </c>
      <c r="J388" s="7" t="s">
        <v>2</v>
      </c>
      <c r="K388" s="7" t="s">
        <v>1939</v>
      </c>
      <c r="L388" s="7">
        <v>1</v>
      </c>
      <c r="M388" s="7">
        <v>1</v>
      </c>
      <c r="N388" s="7" t="s">
        <v>1192</v>
      </c>
      <c r="O388" s="7" t="s">
        <v>1192</v>
      </c>
      <c r="P388" s="7" t="s">
        <v>1766</v>
      </c>
      <c r="Q388" s="7"/>
      <c r="R388" s="12" t="s">
        <v>612</v>
      </c>
      <c r="S388" s="14" t="s">
        <v>19</v>
      </c>
      <c r="T388" s="7"/>
      <c r="U388" s="12" t="s">
        <v>19</v>
      </c>
      <c r="V388" s="12" t="s">
        <v>612</v>
      </c>
      <c r="W388" s="14" t="s">
        <v>116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159</v>
      </c>
      <c r="AD388" t="s">
        <v>6</v>
      </c>
      <c r="AE388" t="s">
        <v>580</v>
      </c>
      <c r="AF388" t="s">
        <v>85</v>
      </c>
      <c r="AG388" t="s">
        <v>73</v>
      </c>
      <c r="AH388" t="s">
        <v>19</v>
      </c>
    </row>
    <row r="389" ht="14.25" customHeight="1" spans="1:34">
      <c r="A389" s="6" t="s">
        <v>1940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1071</v>
      </c>
      <c r="H389" s="7" t="s">
        <v>1072</v>
      </c>
      <c r="I389" s="7" t="s">
        <v>77</v>
      </c>
      <c r="J389" s="7" t="s">
        <v>2</v>
      </c>
      <c r="K389" s="7" t="s">
        <v>1941</v>
      </c>
      <c r="L389" s="7">
        <v>1</v>
      </c>
      <c r="M389" s="7">
        <v>1</v>
      </c>
      <c r="N389" s="7" t="s">
        <v>1192</v>
      </c>
      <c r="O389" s="7" t="s">
        <v>1192</v>
      </c>
      <c r="P389" s="7" t="s">
        <v>1766</v>
      </c>
      <c r="Q389" s="7"/>
      <c r="R389" s="12" t="s">
        <v>626</v>
      </c>
      <c r="S389" s="14" t="s">
        <v>19</v>
      </c>
      <c r="T389" s="7"/>
      <c r="U389" s="12" t="s">
        <v>19</v>
      </c>
      <c r="V389" s="12" t="s">
        <v>626</v>
      </c>
      <c r="W389" s="14" t="s">
        <v>564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627</v>
      </c>
      <c r="AD389" t="s">
        <v>6</v>
      </c>
      <c r="AE389" t="s">
        <v>321</v>
      </c>
      <c r="AF389" t="s">
        <v>85</v>
      </c>
      <c r="AG389" t="s">
        <v>73</v>
      </c>
      <c r="AH389" t="s">
        <v>19</v>
      </c>
    </row>
    <row r="390" ht="14.25" customHeight="1" spans="1:34">
      <c r="A390" s="6" t="s">
        <v>1942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1943</v>
      </c>
      <c r="H390" s="7" t="s">
        <v>1944</v>
      </c>
      <c r="I390" s="7" t="s">
        <v>77</v>
      </c>
      <c r="J390" s="7" t="s">
        <v>2</v>
      </c>
      <c r="K390" s="7" t="s">
        <v>1945</v>
      </c>
      <c r="L390" s="7">
        <v>1</v>
      </c>
      <c r="M390" s="7">
        <v>1</v>
      </c>
      <c r="N390" s="7" t="s">
        <v>90</v>
      </c>
      <c r="O390" s="7" t="s">
        <v>1192</v>
      </c>
      <c r="P390" s="7" t="s">
        <v>1766</v>
      </c>
      <c r="Q390" s="7"/>
      <c r="R390" s="12" t="s">
        <v>1946</v>
      </c>
      <c r="S390" s="14" t="s">
        <v>19</v>
      </c>
      <c r="T390" s="7"/>
      <c r="U390" s="12" t="s">
        <v>19</v>
      </c>
      <c r="V390" s="12" t="s">
        <v>1946</v>
      </c>
      <c r="W390" s="14" t="s">
        <v>1001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1947</v>
      </c>
      <c r="AD390" t="s">
        <v>6</v>
      </c>
      <c r="AE390" t="s">
        <v>1948</v>
      </c>
      <c r="AF390" t="s">
        <v>85</v>
      </c>
      <c r="AG390" t="s">
        <v>73</v>
      </c>
      <c r="AH390" t="s">
        <v>19</v>
      </c>
    </row>
    <row r="391" ht="14.25" customHeight="1" spans="1:34">
      <c r="A391" s="6" t="s">
        <v>1949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1950</v>
      </c>
      <c r="H391" s="7" t="s">
        <v>1951</v>
      </c>
      <c r="I391" s="7" t="s">
        <v>77</v>
      </c>
      <c r="J391" s="7" t="s">
        <v>2</v>
      </c>
      <c r="K391" s="7" t="s">
        <v>1952</v>
      </c>
      <c r="L391" s="7">
        <v>1</v>
      </c>
      <c r="M391" s="7">
        <v>3</v>
      </c>
      <c r="N391" s="7" t="s">
        <v>79</v>
      </c>
      <c r="O391" s="7" t="s">
        <v>79</v>
      </c>
      <c r="P391" s="7" t="s">
        <v>1766</v>
      </c>
      <c r="Q391" s="7"/>
      <c r="R391" s="12" t="s">
        <v>1953</v>
      </c>
      <c r="S391" s="14" t="s">
        <v>19</v>
      </c>
      <c r="T391" s="7"/>
      <c r="U391" s="12" t="s">
        <v>19</v>
      </c>
      <c r="V391" s="12" t="s">
        <v>1953</v>
      </c>
      <c r="W391" s="14" t="s">
        <v>750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1954</v>
      </c>
      <c r="AD391" t="s">
        <v>6</v>
      </c>
      <c r="AE391" t="s">
        <v>182</v>
      </c>
      <c r="AF391" t="s">
        <v>85</v>
      </c>
      <c r="AG391" t="s">
        <v>73</v>
      </c>
      <c r="AH391" t="s">
        <v>19</v>
      </c>
    </row>
    <row r="392" ht="14.25" customHeight="1" spans="1:34">
      <c r="A392" s="6" t="s">
        <v>1955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1956</v>
      </c>
      <c r="H392" s="7" t="s">
        <v>1957</v>
      </c>
      <c r="I392" s="7" t="s">
        <v>77</v>
      </c>
      <c r="J392" s="7" t="s">
        <v>2</v>
      </c>
      <c r="K392" s="7" t="s">
        <v>1958</v>
      </c>
      <c r="L392" s="7">
        <v>1</v>
      </c>
      <c r="M392" s="7">
        <v>1</v>
      </c>
      <c r="N392" s="7" t="s">
        <v>80</v>
      </c>
      <c r="O392" s="7" t="s">
        <v>1192</v>
      </c>
      <c r="P392" s="7" t="s">
        <v>1766</v>
      </c>
      <c r="Q392" s="7"/>
      <c r="R392" s="12" t="s">
        <v>466</v>
      </c>
      <c r="S392" s="14" t="s">
        <v>19</v>
      </c>
      <c r="T392" s="7"/>
      <c r="U392" s="12" t="s">
        <v>19</v>
      </c>
      <c r="V392" s="12" t="s">
        <v>466</v>
      </c>
      <c r="W392" s="14" t="s">
        <v>467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468</v>
      </c>
      <c r="AD392" t="s">
        <v>6</v>
      </c>
      <c r="AE392" t="s">
        <v>231</v>
      </c>
      <c r="AF392" t="s">
        <v>85</v>
      </c>
      <c r="AG392" t="s">
        <v>73</v>
      </c>
      <c r="AH392" t="s">
        <v>19</v>
      </c>
    </row>
    <row r="393" ht="14.25" customHeight="1" spans="1:34">
      <c r="A393" s="6" t="s">
        <v>1959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1960</v>
      </c>
      <c r="H393" s="7" t="s">
        <v>1961</v>
      </c>
      <c r="I393" s="7" t="s">
        <v>77</v>
      </c>
      <c r="J393" s="7" t="s">
        <v>2</v>
      </c>
      <c r="K393" s="7" t="s">
        <v>1962</v>
      </c>
      <c r="L393" s="7">
        <v>1</v>
      </c>
      <c r="M393" s="7">
        <v>1</v>
      </c>
      <c r="N393" s="7" t="s">
        <v>1192</v>
      </c>
      <c r="O393" s="7" t="s">
        <v>1192</v>
      </c>
      <c r="P393" s="7" t="s">
        <v>1766</v>
      </c>
      <c r="Q393" s="7"/>
      <c r="R393" s="12" t="s">
        <v>512</v>
      </c>
      <c r="S393" s="14" t="s">
        <v>19</v>
      </c>
      <c r="T393" s="7"/>
      <c r="U393" s="12" t="s">
        <v>19</v>
      </c>
      <c r="V393" s="12" t="s">
        <v>512</v>
      </c>
      <c r="W393" s="14" t="s">
        <v>132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187</v>
      </c>
      <c r="AD393" t="s">
        <v>6</v>
      </c>
      <c r="AE393" t="s">
        <v>1109</v>
      </c>
      <c r="AF393" t="s">
        <v>85</v>
      </c>
      <c r="AG393" t="s">
        <v>73</v>
      </c>
      <c r="AH393" t="s">
        <v>19</v>
      </c>
    </row>
    <row r="394" ht="14.25" customHeight="1" spans="1:34">
      <c r="A394" s="6" t="s">
        <v>1963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1964</v>
      </c>
      <c r="H394" s="7" t="s">
        <v>1965</v>
      </c>
      <c r="I394" s="7" t="s">
        <v>77</v>
      </c>
      <c r="J394" s="7" t="s">
        <v>2</v>
      </c>
      <c r="K394" s="7" t="s">
        <v>1966</v>
      </c>
      <c r="L394" s="7">
        <v>1</v>
      </c>
      <c r="M394" s="7">
        <v>1</v>
      </c>
      <c r="N394" s="7" t="s">
        <v>1192</v>
      </c>
      <c r="O394" s="7" t="s">
        <v>1192</v>
      </c>
      <c r="P394" s="7" t="s">
        <v>1766</v>
      </c>
      <c r="Q394" s="7"/>
      <c r="R394" s="12" t="s">
        <v>933</v>
      </c>
      <c r="S394" s="14" t="s">
        <v>19</v>
      </c>
      <c r="T394" s="7"/>
      <c r="U394" s="12" t="s">
        <v>19</v>
      </c>
      <c r="V394" s="12" t="s">
        <v>933</v>
      </c>
      <c r="W394" s="14" t="s">
        <v>124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347</v>
      </c>
      <c r="AD394" t="s">
        <v>6</v>
      </c>
      <c r="AE394" t="s">
        <v>1967</v>
      </c>
      <c r="AF394" t="s">
        <v>85</v>
      </c>
      <c r="AG394" t="s">
        <v>73</v>
      </c>
      <c r="AH394" t="s">
        <v>19</v>
      </c>
    </row>
    <row r="395" ht="14.25" customHeight="1" spans="1:34">
      <c r="A395" s="6" t="s">
        <v>1968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1969</v>
      </c>
      <c r="H395" s="7" t="s">
        <v>1970</v>
      </c>
      <c r="I395" s="7" t="s">
        <v>77</v>
      </c>
      <c r="J395" s="7" t="s">
        <v>2</v>
      </c>
      <c r="K395" s="7" t="s">
        <v>1971</v>
      </c>
      <c r="L395" s="7">
        <v>1</v>
      </c>
      <c r="M395" s="7">
        <v>1</v>
      </c>
      <c r="N395" s="7" t="s">
        <v>1192</v>
      </c>
      <c r="O395" s="7" t="s">
        <v>1192</v>
      </c>
      <c r="P395" s="7" t="s">
        <v>1766</v>
      </c>
      <c r="Q395" s="7"/>
      <c r="R395" s="12" t="s">
        <v>496</v>
      </c>
      <c r="S395" s="14" t="s">
        <v>19</v>
      </c>
      <c r="T395" s="7"/>
      <c r="U395" s="12" t="s">
        <v>19</v>
      </c>
      <c r="V395" s="12" t="s">
        <v>496</v>
      </c>
      <c r="W395" s="14" t="s">
        <v>108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686</v>
      </c>
      <c r="AD395" t="s">
        <v>6</v>
      </c>
      <c r="AE395" t="s">
        <v>1284</v>
      </c>
      <c r="AF395" t="s">
        <v>85</v>
      </c>
      <c r="AG395" t="s">
        <v>73</v>
      </c>
      <c r="AH395" t="s">
        <v>19</v>
      </c>
    </row>
    <row r="396" ht="14.25" customHeight="1" spans="1:34">
      <c r="A396" s="6" t="s">
        <v>1972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1973</v>
      </c>
      <c r="H396" s="7" t="s">
        <v>1974</v>
      </c>
      <c r="I396" s="7" t="s">
        <v>77</v>
      </c>
      <c r="J396" s="7" t="s">
        <v>2</v>
      </c>
      <c r="K396" s="7" t="s">
        <v>1975</v>
      </c>
      <c r="L396" s="7">
        <v>1</v>
      </c>
      <c r="M396" s="7">
        <v>2</v>
      </c>
      <c r="N396" s="7" t="s">
        <v>79</v>
      </c>
      <c r="O396" s="7" t="s">
        <v>80</v>
      </c>
      <c r="P396" s="7" t="s">
        <v>1766</v>
      </c>
      <c r="Q396" s="7"/>
      <c r="R396" s="12" t="s">
        <v>519</v>
      </c>
      <c r="S396" s="14" t="s">
        <v>19</v>
      </c>
      <c r="T396" s="7"/>
      <c r="U396" s="12" t="s">
        <v>19</v>
      </c>
      <c r="V396" s="12" t="s">
        <v>519</v>
      </c>
      <c r="W396" s="14" t="s">
        <v>641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693</v>
      </c>
      <c r="AD396" t="s">
        <v>6</v>
      </c>
      <c r="AE396" t="s">
        <v>1976</v>
      </c>
      <c r="AF396" t="s">
        <v>85</v>
      </c>
      <c r="AG396" t="s">
        <v>73</v>
      </c>
      <c r="AH396" t="s">
        <v>19</v>
      </c>
    </row>
    <row r="397" ht="14.25" customHeight="1" spans="1:34">
      <c r="A397" s="6" t="s">
        <v>1977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1978</v>
      </c>
      <c r="H397" s="7" t="s">
        <v>1979</v>
      </c>
      <c r="I397" s="7" t="s">
        <v>77</v>
      </c>
      <c r="J397" s="7" t="s">
        <v>2</v>
      </c>
      <c r="K397" s="7" t="s">
        <v>1980</v>
      </c>
      <c r="L397" s="7">
        <v>1</v>
      </c>
      <c r="M397" s="7">
        <v>1</v>
      </c>
      <c r="N397" s="7" t="s">
        <v>1192</v>
      </c>
      <c r="O397" s="7" t="s">
        <v>1192</v>
      </c>
      <c r="P397" s="7" t="s">
        <v>1766</v>
      </c>
      <c r="Q397" s="7"/>
      <c r="R397" s="12" t="s">
        <v>1681</v>
      </c>
      <c r="S397" s="14" t="s">
        <v>19</v>
      </c>
      <c r="T397" s="7"/>
      <c r="U397" s="12" t="s">
        <v>19</v>
      </c>
      <c r="V397" s="12" t="s">
        <v>1681</v>
      </c>
      <c r="W397" s="14" t="s">
        <v>923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297</v>
      </c>
      <c r="AD397" t="s">
        <v>6</v>
      </c>
      <c r="AE397" t="s">
        <v>1981</v>
      </c>
      <c r="AF397" t="s">
        <v>85</v>
      </c>
      <c r="AG397" t="s">
        <v>73</v>
      </c>
      <c r="AH397" t="s">
        <v>19</v>
      </c>
    </row>
    <row r="398" ht="14.25" customHeight="1" spans="1:34">
      <c r="A398" s="6" t="s">
        <v>1982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1983</v>
      </c>
      <c r="H398" s="7" t="s">
        <v>1984</v>
      </c>
      <c r="I398" s="7" t="s">
        <v>77</v>
      </c>
      <c r="J398" s="7" t="s">
        <v>2</v>
      </c>
      <c r="K398" s="7" t="s">
        <v>1985</v>
      </c>
      <c r="L398" s="7">
        <v>1</v>
      </c>
      <c r="M398" s="7">
        <v>1</v>
      </c>
      <c r="N398" s="7" t="s">
        <v>1192</v>
      </c>
      <c r="O398" s="7" t="s">
        <v>1192</v>
      </c>
      <c r="P398" s="7" t="s">
        <v>1766</v>
      </c>
      <c r="Q398" s="7"/>
      <c r="R398" s="12" t="s">
        <v>1143</v>
      </c>
      <c r="S398" s="14" t="s">
        <v>19</v>
      </c>
      <c r="T398" s="7"/>
      <c r="U398" s="12" t="s">
        <v>19</v>
      </c>
      <c r="V398" s="12" t="s">
        <v>1143</v>
      </c>
      <c r="W398" s="14" t="s">
        <v>488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262</v>
      </c>
      <c r="AD398" t="s">
        <v>6</v>
      </c>
      <c r="AE398" t="s">
        <v>1529</v>
      </c>
      <c r="AF398" t="s">
        <v>85</v>
      </c>
      <c r="AG398" t="s">
        <v>73</v>
      </c>
      <c r="AH398" t="s">
        <v>19</v>
      </c>
    </row>
    <row r="399" ht="14.25" customHeight="1" spans="1:34">
      <c r="A399" s="6" t="s">
        <v>1986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443</v>
      </c>
      <c r="H399" s="7" t="s">
        <v>444</v>
      </c>
      <c r="I399" s="7" t="s">
        <v>77</v>
      </c>
      <c r="J399" s="7" t="s">
        <v>2</v>
      </c>
      <c r="K399" s="7" t="s">
        <v>1424</v>
      </c>
      <c r="L399" s="7">
        <v>1</v>
      </c>
      <c r="M399" s="7">
        <v>1</v>
      </c>
      <c r="N399" s="7" t="s">
        <v>1192</v>
      </c>
      <c r="O399" s="7" t="s">
        <v>1192</v>
      </c>
      <c r="P399" s="7" t="s">
        <v>1766</v>
      </c>
      <c r="Q399" s="7"/>
      <c r="R399" s="12" t="s">
        <v>216</v>
      </c>
      <c r="S399" s="14" t="s">
        <v>19</v>
      </c>
      <c r="T399" s="7"/>
      <c r="U399" s="12" t="s">
        <v>19</v>
      </c>
      <c r="V399" s="12" t="s">
        <v>216</v>
      </c>
      <c r="W399" s="14" t="s">
        <v>82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303</v>
      </c>
      <c r="AD399" t="s">
        <v>6</v>
      </c>
      <c r="AE399" t="s">
        <v>446</v>
      </c>
      <c r="AF399" t="s">
        <v>85</v>
      </c>
      <c r="AG399" t="s">
        <v>73</v>
      </c>
      <c r="AH399" t="s">
        <v>19</v>
      </c>
    </row>
    <row r="400" ht="14.25" customHeight="1" spans="1:34">
      <c r="A400" s="6" t="s">
        <v>1987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1988</v>
      </c>
      <c r="H400" s="7" t="s">
        <v>1989</v>
      </c>
      <c r="I400" s="7" t="s">
        <v>77</v>
      </c>
      <c r="J400" s="7" t="s">
        <v>2</v>
      </c>
      <c r="K400" s="7" t="s">
        <v>1990</v>
      </c>
      <c r="L400" s="7">
        <v>1</v>
      </c>
      <c r="M400" s="7">
        <v>1</v>
      </c>
      <c r="N400" s="7" t="s">
        <v>1192</v>
      </c>
      <c r="O400" s="7" t="s">
        <v>1192</v>
      </c>
      <c r="P400" s="7" t="s">
        <v>1766</v>
      </c>
      <c r="Q400" s="7"/>
      <c r="R400" s="12" t="s">
        <v>1991</v>
      </c>
      <c r="S400" s="14" t="s">
        <v>19</v>
      </c>
      <c r="T400" s="7"/>
      <c r="U400" s="12" t="s">
        <v>19</v>
      </c>
      <c r="V400" s="12" t="s">
        <v>1991</v>
      </c>
      <c r="W400" s="14" t="s">
        <v>1006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1992</v>
      </c>
      <c r="AD400" t="s">
        <v>6</v>
      </c>
      <c r="AE400" t="s">
        <v>84</v>
      </c>
      <c r="AF400" t="s">
        <v>85</v>
      </c>
      <c r="AG400" t="s">
        <v>73</v>
      </c>
      <c r="AH400" t="s">
        <v>19</v>
      </c>
    </row>
    <row r="401" ht="14.25" customHeight="1" spans="1:34">
      <c r="A401" s="6" t="s">
        <v>1993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556</v>
      </c>
      <c r="H401" s="7" t="s">
        <v>557</v>
      </c>
      <c r="I401" s="7" t="s">
        <v>77</v>
      </c>
      <c r="J401" s="7" t="s">
        <v>2</v>
      </c>
      <c r="K401" s="7" t="s">
        <v>558</v>
      </c>
      <c r="L401" s="7">
        <v>1</v>
      </c>
      <c r="M401" s="7">
        <v>1</v>
      </c>
      <c r="N401" s="7" t="s">
        <v>1192</v>
      </c>
      <c r="O401" s="7" t="s">
        <v>1192</v>
      </c>
      <c r="P401" s="7" t="s">
        <v>1766</v>
      </c>
      <c r="Q401" s="7"/>
      <c r="R401" s="12" t="s">
        <v>474</v>
      </c>
      <c r="S401" s="14" t="s">
        <v>19</v>
      </c>
      <c r="T401" s="7"/>
      <c r="U401" s="12" t="s">
        <v>19</v>
      </c>
      <c r="V401" s="12" t="s">
        <v>474</v>
      </c>
      <c r="W401" s="14" t="s">
        <v>424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475</v>
      </c>
      <c r="AD401" t="s">
        <v>6</v>
      </c>
      <c r="AE401" t="s">
        <v>560</v>
      </c>
      <c r="AF401" t="s">
        <v>85</v>
      </c>
      <c r="AG401" t="s">
        <v>73</v>
      </c>
      <c r="AH401" t="s">
        <v>19</v>
      </c>
    </row>
    <row r="402" ht="14.25" customHeight="1" spans="1:34">
      <c r="A402" s="6" t="s">
        <v>1994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1995</v>
      </c>
      <c r="H402" s="7" t="s">
        <v>1996</v>
      </c>
      <c r="I402" s="7" t="s">
        <v>77</v>
      </c>
      <c r="J402" s="7" t="s">
        <v>2</v>
      </c>
      <c r="K402" s="7" t="s">
        <v>1997</v>
      </c>
      <c r="L402" s="7">
        <v>1</v>
      </c>
      <c r="M402" s="7">
        <v>1</v>
      </c>
      <c r="N402" s="7" t="s">
        <v>1192</v>
      </c>
      <c r="O402" s="7" t="s">
        <v>1192</v>
      </c>
      <c r="P402" s="7" t="s">
        <v>1766</v>
      </c>
      <c r="Q402" s="7"/>
      <c r="R402" s="12" t="s">
        <v>194</v>
      </c>
      <c r="S402" s="14" t="s">
        <v>19</v>
      </c>
      <c r="T402" s="7"/>
      <c r="U402" s="12" t="s">
        <v>19</v>
      </c>
      <c r="V402" s="12" t="s">
        <v>194</v>
      </c>
      <c r="W402" s="14" t="s">
        <v>495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542</v>
      </c>
      <c r="AD402" t="s">
        <v>6</v>
      </c>
      <c r="AE402" t="s">
        <v>1289</v>
      </c>
      <c r="AF402" t="s">
        <v>85</v>
      </c>
      <c r="AG402" t="s">
        <v>73</v>
      </c>
      <c r="AH402" t="s">
        <v>19</v>
      </c>
    </row>
    <row r="403" ht="14.25" customHeight="1" spans="1:34">
      <c r="A403" s="6" t="s">
        <v>1998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1999</v>
      </c>
      <c r="H403" s="7" t="s">
        <v>2000</v>
      </c>
      <c r="I403" s="7" t="s">
        <v>77</v>
      </c>
      <c r="J403" s="7" t="s">
        <v>2</v>
      </c>
      <c r="K403" s="7" t="s">
        <v>2001</v>
      </c>
      <c r="L403" s="7">
        <v>1</v>
      </c>
      <c r="M403" s="7">
        <v>1</v>
      </c>
      <c r="N403" s="7" t="s">
        <v>1192</v>
      </c>
      <c r="O403" s="7" t="s">
        <v>1192</v>
      </c>
      <c r="P403" s="7" t="s">
        <v>1766</v>
      </c>
      <c r="Q403" s="7"/>
      <c r="R403" s="12" t="s">
        <v>1662</v>
      </c>
      <c r="S403" s="14" t="s">
        <v>19</v>
      </c>
      <c r="T403" s="7"/>
      <c r="U403" s="12" t="s">
        <v>19</v>
      </c>
      <c r="V403" s="12" t="s">
        <v>1662</v>
      </c>
      <c r="W403" s="14" t="s">
        <v>1486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952</v>
      </c>
      <c r="AD403" t="s">
        <v>6</v>
      </c>
      <c r="AE403" t="s">
        <v>2002</v>
      </c>
      <c r="AF403" t="s">
        <v>85</v>
      </c>
      <c r="AG403" t="s">
        <v>73</v>
      </c>
      <c r="AH403" t="s">
        <v>19</v>
      </c>
    </row>
    <row r="404" ht="14.25" customHeight="1" spans="1:34">
      <c r="A404" s="6" t="s">
        <v>2003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2004</v>
      </c>
      <c r="H404" s="7" t="s">
        <v>2005</v>
      </c>
      <c r="I404" s="7" t="s">
        <v>77</v>
      </c>
      <c r="J404" s="7" t="s">
        <v>2</v>
      </c>
      <c r="K404" s="7" t="s">
        <v>2006</v>
      </c>
      <c r="L404" s="7">
        <v>1</v>
      </c>
      <c r="M404" s="7">
        <v>1</v>
      </c>
      <c r="N404" s="7" t="s">
        <v>1192</v>
      </c>
      <c r="O404" s="7" t="s">
        <v>1192</v>
      </c>
      <c r="P404" s="7" t="s">
        <v>1766</v>
      </c>
      <c r="Q404" s="7"/>
      <c r="R404" s="12" t="s">
        <v>559</v>
      </c>
      <c r="S404" s="14" t="s">
        <v>19</v>
      </c>
      <c r="T404" s="7"/>
      <c r="U404" s="12" t="s">
        <v>19</v>
      </c>
      <c r="V404" s="12" t="s">
        <v>559</v>
      </c>
      <c r="W404" s="14" t="s">
        <v>511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180</v>
      </c>
      <c r="AD404" t="s">
        <v>6</v>
      </c>
      <c r="AE404" t="s">
        <v>776</v>
      </c>
      <c r="AF404" t="s">
        <v>85</v>
      </c>
      <c r="AG404" t="s">
        <v>73</v>
      </c>
      <c r="AH404" t="s">
        <v>19</v>
      </c>
    </row>
    <row r="405" ht="14.25" customHeight="1" spans="1:34">
      <c r="A405" s="6" t="s">
        <v>2007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2008</v>
      </c>
      <c r="H405" s="7" t="s">
        <v>2009</v>
      </c>
      <c r="I405" s="7" t="s">
        <v>77</v>
      </c>
      <c r="J405" s="7" t="s">
        <v>2</v>
      </c>
      <c r="K405" s="7" t="s">
        <v>2010</v>
      </c>
      <c r="L405" s="7">
        <v>1</v>
      </c>
      <c r="M405" s="7">
        <v>2</v>
      </c>
      <c r="N405" s="7" t="s">
        <v>80</v>
      </c>
      <c r="O405" s="7" t="s">
        <v>80</v>
      </c>
      <c r="P405" s="7" t="s">
        <v>1766</v>
      </c>
      <c r="Q405" s="7"/>
      <c r="R405" s="12" t="s">
        <v>2011</v>
      </c>
      <c r="S405" s="14" t="s">
        <v>19</v>
      </c>
      <c r="T405" s="7"/>
      <c r="U405" s="12" t="s">
        <v>19</v>
      </c>
      <c r="V405" s="12" t="s">
        <v>2011</v>
      </c>
      <c r="W405" s="14" t="s">
        <v>2012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2013</v>
      </c>
      <c r="AD405" t="s">
        <v>6</v>
      </c>
      <c r="AE405" t="s">
        <v>2014</v>
      </c>
      <c r="AF405" t="s">
        <v>85</v>
      </c>
      <c r="AG405" t="s">
        <v>73</v>
      </c>
      <c r="AH405" t="s">
        <v>19</v>
      </c>
    </row>
    <row r="406" ht="14.25" customHeight="1" spans="1:34">
      <c r="A406" s="6" t="s">
        <v>2015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2016</v>
      </c>
      <c r="H406" s="7" t="s">
        <v>2017</v>
      </c>
      <c r="I406" s="7" t="s">
        <v>77</v>
      </c>
      <c r="J406" s="7" t="s">
        <v>2</v>
      </c>
      <c r="K406" s="7" t="s">
        <v>2018</v>
      </c>
      <c r="L406" s="7">
        <v>1</v>
      </c>
      <c r="M406" s="7">
        <v>1</v>
      </c>
      <c r="N406" s="7" t="s">
        <v>80</v>
      </c>
      <c r="O406" s="7" t="s">
        <v>1192</v>
      </c>
      <c r="P406" s="7" t="s">
        <v>1766</v>
      </c>
      <c r="Q406" s="7"/>
      <c r="R406" s="12" t="s">
        <v>565</v>
      </c>
      <c r="S406" s="14" t="s">
        <v>19</v>
      </c>
      <c r="T406" s="7"/>
      <c r="U406" s="12" t="s">
        <v>19</v>
      </c>
      <c r="V406" s="12" t="s">
        <v>565</v>
      </c>
      <c r="W406" s="14" t="s">
        <v>1486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141</v>
      </c>
      <c r="AD406" t="s">
        <v>6</v>
      </c>
      <c r="AE406" t="s">
        <v>2019</v>
      </c>
      <c r="AF406" t="s">
        <v>85</v>
      </c>
      <c r="AG406" t="s">
        <v>73</v>
      </c>
      <c r="AH406" t="s">
        <v>19</v>
      </c>
    </row>
    <row r="407" ht="14.25" customHeight="1" spans="1:34">
      <c r="A407" s="6" t="s">
        <v>2020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1416</v>
      </c>
      <c r="H407" s="7" t="s">
        <v>1417</v>
      </c>
      <c r="I407" s="7" t="s">
        <v>77</v>
      </c>
      <c r="J407" s="7" t="s">
        <v>2</v>
      </c>
      <c r="K407" s="7" t="s">
        <v>2021</v>
      </c>
      <c r="L407" s="7">
        <v>1</v>
      </c>
      <c r="M407" s="7">
        <v>1</v>
      </c>
      <c r="N407" s="7" t="s">
        <v>1192</v>
      </c>
      <c r="O407" s="7" t="s">
        <v>1192</v>
      </c>
      <c r="P407" s="7" t="s">
        <v>1766</v>
      </c>
      <c r="Q407" s="7"/>
      <c r="R407" s="12" t="s">
        <v>963</v>
      </c>
      <c r="S407" s="14" t="s">
        <v>19</v>
      </c>
      <c r="T407" s="7"/>
      <c r="U407" s="12" t="s">
        <v>19</v>
      </c>
      <c r="V407" s="12" t="s">
        <v>963</v>
      </c>
      <c r="W407" s="14" t="s">
        <v>666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193</v>
      </c>
      <c r="AD407" t="s">
        <v>6</v>
      </c>
      <c r="AE407" t="s">
        <v>84</v>
      </c>
      <c r="AF407" t="s">
        <v>85</v>
      </c>
      <c r="AG407" t="s">
        <v>73</v>
      </c>
      <c r="AH407" t="s">
        <v>19</v>
      </c>
    </row>
    <row r="408" ht="14.25" customHeight="1" spans="1:34">
      <c r="A408" s="6" t="s">
        <v>2022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2023</v>
      </c>
      <c r="H408" s="7" t="s">
        <v>2024</v>
      </c>
      <c r="I408" s="7" t="s">
        <v>77</v>
      </c>
      <c r="J408" s="7" t="s">
        <v>2</v>
      </c>
      <c r="K408" s="7" t="s">
        <v>2025</v>
      </c>
      <c r="L408" s="7">
        <v>1</v>
      </c>
      <c r="M408" s="7">
        <v>1</v>
      </c>
      <c r="N408" s="7" t="s">
        <v>1192</v>
      </c>
      <c r="O408" s="7" t="s">
        <v>1192</v>
      </c>
      <c r="P408" s="7" t="s">
        <v>1766</v>
      </c>
      <c r="Q408" s="7"/>
      <c r="R408" s="12" t="s">
        <v>530</v>
      </c>
      <c r="S408" s="14" t="s">
        <v>19</v>
      </c>
      <c r="T408" s="7"/>
      <c r="U408" s="12" t="s">
        <v>19</v>
      </c>
      <c r="V408" s="12" t="s">
        <v>530</v>
      </c>
      <c r="W408" s="14" t="s">
        <v>124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216</v>
      </c>
      <c r="AD408" t="s">
        <v>6</v>
      </c>
      <c r="AE408" t="s">
        <v>2026</v>
      </c>
      <c r="AF408" t="s">
        <v>85</v>
      </c>
      <c r="AG408" t="s">
        <v>73</v>
      </c>
      <c r="AH408" t="s">
        <v>19</v>
      </c>
    </row>
    <row r="409" ht="14.25" customHeight="1" spans="1:34">
      <c r="A409" s="6" t="s">
        <v>2027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2028</v>
      </c>
      <c r="H409" s="7" t="s">
        <v>2029</v>
      </c>
      <c r="I409" s="7" t="s">
        <v>77</v>
      </c>
      <c r="J409" s="7" t="s">
        <v>2</v>
      </c>
      <c r="K409" s="7" t="s">
        <v>2030</v>
      </c>
      <c r="L409" s="7">
        <v>1</v>
      </c>
      <c r="M409" s="7">
        <v>1</v>
      </c>
      <c r="N409" s="7" t="s">
        <v>1192</v>
      </c>
      <c r="O409" s="7" t="s">
        <v>1192</v>
      </c>
      <c r="P409" s="7" t="s">
        <v>1766</v>
      </c>
      <c r="Q409" s="7"/>
      <c r="R409" s="12" t="s">
        <v>358</v>
      </c>
      <c r="S409" s="14" t="s">
        <v>19</v>
      </c>
      <c r="T409" s="7"/>
      <c r="U409" s="12" t="s">
        <v>19</v>
      </c>
      <c r="V409" s="12" t="s">
        <v>358</v>
      </c>
      <c r="W409" s="14" t="s">
        <v>359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360</v>
      </c>
      <c r="AD409" t="s">
        <v>6</v>
      </c>
      <c r="AE409" t="s">
        <v>2031</v>
      </c>
      <c r="AF409" t="s">
        <v>85</v>
      </c>
      <c r="AG409" t="s">
        <v>73</v>
      </c>
      <c r="AH409" t="s">
        <v>19</v>
      </c>
    </row>
    <row r="410" ht="14.25" customHeight="1" spans="1:34">
      <c r="A410" s="6" t="s">
        <v>2032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2033</v>
      </c>
      <c r="H410" s="7" t="s">
        <v>2034</v>
      </c>
      <c r="I410" s="7" t="s">
        <v>77</v>
      </c>
      <c r="J410" s="7" t="s">
        <v>2</v>
      </c>
      <c r="K410" s="7" t="s">
        <v>2035</v>
      </c>
      <c r="L410" s="7">
        <v>1</v>
      </c>
      <c r="M410" s="7">
        <v>1</v>
      </c>
      <c r="N410" s="7" t="s">
        <v>1192</v>
      </c>
      <c r="O410" s="7" t="s">
        <v>1192</v>
      </c>
      <c r="P410" s="7" t="s">
        <v>1766</v>
      </c>
      <c r="Q410" s="7"/>
      <c r="R410" s="12" t="s">
        <v>2036</v>
      </c>
      <c r="S410" s="14" t="s">
        <v>19</v>
      </c>
      <c r="T410" s="7"/>
      <c r="U410" s="12" t="s">
        <v>19</v>
      </c>
      <c r="V410" s="12" t="s">
        <v>2036</v>
      </c>
      <c r="W410" s="14" t="s">
        <v>939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2037</v>
      </c>
      <c r="AD410" t="s">
        <v>6</v>
      </c>
      <c r="AE410" t="s">
        <v>2038</v>
      </c>
      <c r="AF410" t="s">
        <v>85</v>
      </c>
      <c r="AG410" t="s">
        <v>73</v>
      </c>
      <c r="AH410" t="s">
        <v>19</v>
      </c>
    </row>
    <row r="411" ht="14.25" customHeight="1" spans="1:34">
      <c r="A411" s="6" t="s">
        <v>2039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2040</v>
      </c>
      <c r="H411" s="7" t="s">
        <v>2041</v>
      </c>
      <c r="I411" s="7" t="s">
        <v>77</v>
      </c>
      <c r="J411" s="7" t="s">
        <v>2</v>
      </c>
      <c r="K411" s="7" t="s">
        <v>2042</v>
      </c>
      <c r="L411" s="7">
        <v>1</v>
      </c>
      <c r="M411" s="7">
        <v>1</v>
      </c>
      <c r="N411" s="7" t="s">
        <v>1192</v>
      </c>
      <c r="O411" s="7" t="s">
        <v>1192</v>
      </c>
      <c r="P411" s="7" t="s">
        <v>1766</v>
      </c>
      <c r="Q411" s="7"/>
      <c r="R411" s="12" t="s">
        <v>466</v>
      </c>
      <c r="S411" s="14" t="s">
        <v>19</v>
      </c>
      <c r="T411" s="7"/>
      <c r="U411" s="12" t="s">
        <v>19</v>
      </c>
      <c r="V411" s="12" t="s">
        <v>466</v>
      </c>
      <c r="W411" s="14" t="s">
        <v>467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468</v>
      </c>
      <c r="AD411" t="s">
        <v>6</v>
      </c>
      <c r="AE411" t="s">
        <v>2043</v>
      </c>
      <c r="AF411" t="s">
        <v>85</v>
      </c>
      <c r="AG411" t="s">
        <v>73</v>
      </c>
      <c r="AH411" t="s">
        <v>19</v>
      </c>
    </row>
    <row r="412" ht="14.25" customHeight="1" spans="1:34">
      <c r="A412" s="6" t="s">
        <v>2044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355</v>
      </c>
      <c r="H412" s="7" t="s">
        <v>356</v>
      </c>
      <c r="I412" s="7" t="s">
        <v>77</v>
      </c>
      <c r="J412" s="7" t="s">
        <v>2</v>
      </c>
      <c r="K412" s="7" t="s">
        <v>2045</v>
      </c>
      <c r="L412" s="7">
        <v>1</v>
      </c>
      <c r="M412" s="7">
        <v>1</v>
      </c>
      <c r="N412" s="7" t="s">
        <v>1192</v>
      </c>
      <c r="O412" s="7" t="s">
        <v>1192</v>
      </c>
      <c r="P412" s="7" t="s">
        <v>1766</v>
      </c>
      <c r="Q412" s="7"/>
      <c r="R412" s="12" t="s">
        <v>461</v>
      </c>
      <c r="S412" s="14" t="s">
        <v>19</v>
      </c>
      <c r="T412" s="7"/>
      <c r="U412" s="12" t="s">
        <v>19</v>
      </c>
      <c r="V412" s="12" t="s">
        <v>461</v>
      </c>
      <c r="W412" s="14" t="s">
        <v>359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159</v>
      </c>
      <c r="AD412" t="s">
        <v>6</v>
      </c>
      <c r="AE412" t="s">
        <v>361</v>
      </c>
      <c r="AF412" t="s">
        <v>85</v>
      </c>
      <c r="AG412" t="s">
        <v>73</v>
      </c>
      <c r="AH412" t="s">
        <v>19</v>
      </c>
    </row>
    <row r="413" ht="14.25" customHeight="1" spans="1:34">
      <c r="A413" s="6" t="s">
        <v>2046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1505</v>
      </c>
      <c r="H413" s="7" t="s">
        <v>1506</v>
      </c>
      <c r="I413" s="7" t="s">
        <v>77</v>
      </c>
      <c r="J413" s="7" t="s">
        <v>2</v>
      </c>
      <c r="K413" s="7" t="s">
        <v>2047</v>
      </c>
      <c r="L413" s="7">
        <v>1</v>
      </c>
      <c r="M413" s="7">
        <v>1</v>
      </c>
      <c r="N413" s="7" t="s">
        <v>1192</v>
      </c>
      <c r="O413" s="7" t="s">
        <v>1192</v>
      </c>
      <c r="P413" s="7" t="s">
        <v>1766</v>
      </c>
      <c r="Q413" s="7"/>
      <c r="R413" s="12" t="s">
        <v>1508</v>
      </c>
      <c r="S413" s="14" t="s">
        <v>19</v>
      </c>
      <c r="T413" s="7"/>
      <c r="U413" s="12" t="s">
        <v>19</v>
      </c>
      <c r="V413" s="12" t="s">
        <v>1508</v>
      </c>
      <c r="W413" s="14" t="s">
        <v>495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1231</v>
      </c>
      <c r="AD413" t="s">
        <v>6</v>
      </c>
      <c r="AE413" t="s">
        <v>1509</v>
      </c>
      <c r="AF413" t="s">
        <v>85</v>
      </c>
      <c r="AG413" t="s">
        <v>73</v>
      </c>
      <c r="AH413" t="s">
        <v>19</v>
      </c>
    </row>
    <row r="414" ht="14.25" customHeight="1" spans="1:34">
      <c r="A414" s="6" t="s">
        <v>2048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2049</v>
      </c>
      <c r="H414" s="7" t="s">
        <v>2050</v>
      </c>
      <c r="I414" s="7" t="s">
        <v>77</v>
      </c>
      <c r="J414" s="7" t="s">
        <v>2</v>
      </c>
      <c r="K414" s="7" t="s">
        <v>2051</v>
      </c>
      <c r="L414" s="7">
        <v>1</v>
      </c>
      <c r="M414" s="7">
        <v>1</v>
      </c>
      <c r="N414" s="7" t="s">
        <v>1192</v>
      </c>
      <c r="O414" s="7" t="s">
        <v>1192</v>
      </c>
      <c r="P414" s="7" t="s">
        <v>1766</v>
      </c>
      <c r="Q414" s="7"/>
      <c r="R414" s="12" t="s">
        <v>360</v>
      </c>
      <c r="S414" s="14" t="s">
        <v>19</v>
      </c>
      <c r="T414" s="7"/>
      <c r="U414" s="12" t="s">
        <v>19</v>
      </c>
      <c r="V414" s="12" t="s">
        <v>360</v>
      </c>
      <c r="W414" s="14" t="s">
        <v>495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496</v>
      </c>
      <c r="AD414" t="s">
        <v>6</v>
      </c>
      <c r="AE414" t="s">
        <v>770</v>
      </c>
      <c r="AF414" t="s">
        <v>85</v>
      </c>
      <c r="AG414" t="s">
        <v>73</v>
      </c>
      <c r="AH414" t="s">
        <v>19</v>
      </c>
    </row>
    <row r="415" ht="14.25" customHeight="1" spans="1:34">
      <c r="A415" s="6" t="s">
        <v>2052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2053</v>
      </c>
      <c r="H415" s="7" t="s">
        <v>2054</v>
      </c>
      <c r="I415" s="7" t="s">
        <v>77</v>
      </c>
      <c r="J415" s="7" t="s">
        <v>2</v>
      </c>
      <c r="K415" s="7" t="s">
        <v>2055</v>
      </c>
      <c r="L415" s="7">
        <v>1</v>
      </c>
      <c r="M415" s="7">
        <v>1</v>
      </c>
      <c r="N415" s="7" t="s">
        <v>1192</v>
      </c>
      <c r="O415" s="7" t="s">
        <v>1192</v>
      </c>
      <c r="P415" s="7" t="s">
        <v>1766</v>
      </c>
      <c r="Q415" s="7"/>
      <c r="R415" s="12" t="s">
        <v>400</v>
      </c>
      <c r="S415" s="14" t="s">
        <v>19</v>
      </c>
      <c r="T415" s="7"/>
      <c r="U415" s="12" t="s">
        <v>19</v>
      </c>
      <c r="V415" s="12" t="s">
        <v>400</v>
      </c>
      <c r="W415" s="14" t="s">
        <v>140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269</v>
      </c>
      <c r="AD415" t="s">
        <v>6</v>
      </c>
      <c r="AE415" t="s">
        <v>154</v>
      </c>
      <c r="AF415" t="s">
        <v>85</v>
      </c>
      <c r="AG415" t="s">
        <v>73</v>
      </c>
      <c r="AH415" t="s">
        <v>19</v>
      </c>
    </row>
    <row r="416" ht="14.25" customHeight="1" spans="1:34">
      <c r="A416" s="6" t="s">
        <v>2056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891</v>
      </c>
      <c r="H416" s="7" t="s">
        <v>892</v>
      </c>
      <c r="I416" s="7" t="s">
        <v>77</v>
      </c>
      <c r="J416" s="7" t="s">
        <v>2</v>
      </c>
      <c r="K416" s="7" t="s">
        <v>2057</v>
      </c>
      <c r="L416" s="7">
        <v>1</v>
      </c>
      <c r="M416" s="7">
        <v>1</v>
      </c>
      <c r="N416" s="7" t="s">
        <v>1192</v>
      </c>
      <c r="O416" s="7" t="s">
        <v>1192</v>
      </c>
      <c r="P416" s="7" t="s">
        <v>1766</v>
      </c>
      <c r="Q416" s="7"/>
      <c r="R416" s="12" t="s">
        <v>223</v>
      </c>
      <c r="S416" s="14" t="s">
        <v>19</v>
      </c>
      <c r="T416" s="7"/>
      <c r="U416" s="12" t="s">
        <v>19</v>
      </c>
      <c r="V416" s="12" t="s">
        <v>223</v>
      </c>
      <c r="W416" s="14" t="s">
        <v>108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224</v>
      </c>
      <c r="AD416" t="s">
        <v>6</v>
      </c>
      <c r="AE416" t="s">
        <v>894</v>
      </c>
      <c r="AF416" t="s">
        <v>85</v>
      </c>
      <c r="AG416" t="s">
        <v>73</v>
      </c>
      <c r="AH416" t="s">
        <v>19</v>
      </c>
    </row>
    <row r="417" ht="14.25" customHeight="1" spans="1:34">
      <c r="A417" s="6" t="s">
        <v>2058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2059</v>
      </c>
      <c r="H417" s="7" t="s">
        <v>2060</v>
      </c>
      <c r="I417" s="7" t="s">
        <v>77</v>
      </c>
      <c r="J417" s="7" t="s">
        <v>2</v>
      </c>
      <c r="K417" s="7" t="s">
        <v>2061</v>
      </c>
      <c r="L417" s="7">
        <v>1</v>
      </c>
      <c r="M417" s="7">
        <v>1</v>
      </c>
      <c r="N417" s="7" t="s">
        <v>1192</v>
      </c>
      <c r="O417" s="7" t="s">
        <v>1192</v>
      </c>
      <c r="P417" s="7" t="s">
        <v>1766</v>
      </c>
      <c r="Q417" s="7"/>
      <c r="R417" s="12" t="s">
        <v>535</v>
      </c>
      <c r="S417" s="14" t="s">
        <v>19</v>
      </c>
      <c r="T417" s="7"/>
      <c r="U417" s="12" t="s">
        <v>19</v>
      </c>
      <c r="V417" s="12" t="s">
        <v>535</v>
      </c>
      <c r="W417" s="14" t="s">
        <v>82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536</v>
      </c>
      <c r="AD417" t="s">
        <v>6</v>
      </c>
      <c r="AE417" t="s">
        <v>2062</v>
      </c>
      <c r="AF417" t="s">
        <v>85</v>
      </c>
      <c r="AG417" t="s">
        <v>73</v>
      </c>
      <c r="AH417" t="s">
        <v>19</v>
      </c>
    </row>
    <row r="418" ht="14.25" customHeight="1" spans="1:34">
      <c r="A418" s="6" t="s">
        <v>2063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2064</v>
      </c>
      <c r="H418" s="7" t="s">
        <v>2065</v>
      </c>
      <c r="I418" s="7" t="s">
        <v>77</v>
      </c>
      <c r="J418" s="7" t="s">
        <v>2</v>
      </c>
      <c r="K418" s="7" t="s">
        <v>2066</v>
      </c>
      <c r="L418" s="7">
        <v>1</v>
      </c>
      <c r="M418" s="7">
        <v>1</v>
      </c>
      <c r="N418" s="7" t="s">
        <v>1192</v>
      </c>
      <c r="O418" s="7" t="s">
        <v>1192</v>
      </c>
      <c r="P418" s="7" t="s">
        <v>1766</v>
      </c>
      <c r="Q418" s="7"/>
      <c r="R418" s="12" t="s">
        <v>81</v>
      </c>
      <c r="S418" s="14" t="s">
        <v>19</v>
      </c>
      <c r="T418" s="7"/>
      <c r="U418" s="12" t="s">
        <v>19</v>
      </c>
      <c r="V418" s="12" t="s">
        <v>81</v>
      </c>
      <c r="W418" s="14" t="s">
        <v>424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223</v>
      </c>
      <c r="AD418" t="s">
        <v>6</v>
      </c>
      <c r="AE418" t="s">
        <v>1350</v>
      </c>
      <c r="AF418" t="s">
        <v>85</v>
      </c>
      <c r="AG418" t="s">
        <v>73</v>
      </c>
      <c r="AH418" t="s">
        <v>19</v>
      </c>
    </row>
    <row r="419" ht="14.25" customHeight="1" spans="1:34">
      <c r="A419" s="6" t="s">
        <v>2067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1219</v>
      </c>
      <c r="H419" s="7" t="s">
        <v>1220</v>
      </c>
      <c r="I419" s="7" t="s">
        <v>77</v>
      </c>
      <c r="J419" s="7" t="s">
        <v>2</v>
      </c>
      <c r="K419" s="7" t="s">
        <v>2068</v>
      </c>
      <c r="L419" s="7">
        <v>1</v>
      </c>
      <c r="M419" s="7">
        <v>1</v>
      </c>
      <c r="N419" s="7" t="s">
        <v>1192</v>
      </c>
      <c r="O419" s="7" t="s">
        <v>1192</v>
      </c>
      <c r="P419" s="7" t="s">
        <v>1766</v>
      </c>
      <c r="Q419" s="7"/>
      <c r="R419" s="12" t="s">
        <v>1508</v>
      </c>
      <c r="S419" s="14" t="s">
        <v>19</v>
      </c>
      <c r="T419" s="7"/>
      <c r="U419" s="12" t="s">
        <v>19</v>
      </c>
      <c r="V419" s="12" t="s">
        <v>1508</v>
      </c>
      <c r="W419" s="14" t="s">
        <v>495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1231</v>
      </c>
      <c r="AD419" t="s">
        <v>6</v>
      </c>
      <c r="AE419" t="s">
        <v>2069</v>
      </c>
      <c r="AF419" t="s">
        <v>85</v>
      </c>
      <c r="AG419" t="s">
        <v>73</v>
      </c>
      <c r="AH419" t="s">
        <v>19</v>
      </c>
    </row>
    <row r="420" ht="14.25" customHeight="1" spans="1:34">
      <c r="A420" s="6" t="s">
        <v>2070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1194</v>
      </c>
      <c r="H420" s="7" t="s">
        <v>1195</v>
      </c>
      <c r="I420" s="7" t="s">
        <v>77</v>
      </c>
      <c r="J420" s="7" t="s">
        <v>2</v>
      </c>
      <c r="K420" s="7" t="s">
        <v>1196</v>
      </c>
      <c r="L420" s="7">
        <v>1</v>
      </c>
      <c r="M420" s="7">
        <v>1</v>
      </c>
      <c r="N420" s="7" t="s">
        <v>1192</v>
      </c>
      <c r="O420" s="7" t="s">
        <v>1192</v>
      </c>
      <c r="P420" s="7" t="s">
        <v>1766</v>
      </c>
      <c r="Q420" s="7"/>
      <c r="R420" s="12" t="s">
        <v>554</v>
      </c>
      <c r="S420" s="14" t="s">
        <v>19</v>
      </c>
      <c r="T420" s="7"/>
      <c r="U420" s="12" t="s">
        <v>19</v>
      </c>
      <c r="V420" s="12" t="s">
        <v>554</v>
      </c>
      <c r="W420" s="14" t="s">
        <v>108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230</v>
      </c>
      <c r="AD420" t="s">
        <v>6</v>
      </c>
      <c r="AE420" t="s">
        <v>957</v>
      </c>
      <c r="AF420" t="s">
        <v>85</v>
      </c>
      <c r="AG420" t="s">
        <v>73</v>
      </c>
      <c r="AH420" t="s">
        <v>19</v>
      </c>
    </row>
    <row r="421" ht="14.25" customHeight="1" spans="1:34">
      <c r="A421" s="6" t="s">
        <v>2071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669</v>
      </c>
      <c r="H421" s="7" t="s">
        <v>670</v>
      </c>
      <c r="I421" s="7" t="s">
        <v>77</v>
      </c>
      <c r="J421" s="7" t="s">
        <v>2</v>
      </c>
      <c r="K421" s="7" t="s">
        <v>2072</v>
      </c>
      <c r="L421" s="7">
        <v>1</v>
      </c>
      <c r="M421" s="7">
        <v>1</v>
      </c>
      <c r="N421" s="7" t="s">
        <v>1192</v>
      </c>
      <c r="O421" s="7" t="s">
        <v>1192</v>
      </c>
      <c r="P421" s="7" t="s">
        <v>1766</v>
      </c>
      <c r="Q421" s="7"/>
      <c r="R421" s="12" t="s">
        <v>548</v>
      </c>
      <c r="S421" s="14" t="s">
        <v>19</v>
      </c>
      <c r="T421" s="7"/>
      <c r="U421" s="12" t="s">
        <v>19</v>
      </c>
      <c r="V421" s="12" t="s">
        <v>548</v>
      </c>
      <c r="W421" s="14" t="s">
        <v>100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269</v>
      </c>
      <c r="AD421" t="s">
        <v>6</v>
      </c>
      <c r="AE421" t="s">
        <v>110</v>
      </c>
      <c r="AF421" t="s">
        <v>85</v>
      </c>
      <c r="AG421" t="s">
        <v>73</v>
      </c>
      <c r="AH421" t="s">
        <v>19</v>
      </c>
    </row>
    <row r="422" ht="14.25" customHeight="1" spans="1:34">
      <c r="A422" s="6" t="s">
        <v>2073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2074</v>
      </c>
      <c r="H422" s="7" t="s">
        <v>2075</v>
      </c>
      <c r="I422" s="7" t="s">
        <v>77</v>
      </c>
      <c r="J422" s="7" t="s">
        <v>2</v>
      </c>
      <c r="K422" s="7" t="s">
        <v>2076</v>
      </c>
      <c r="L422" s="7">
        <v>1</v>
      </c>
      <c r="M422" s="7">
        <v>1</v>
      </c>
      <c r="N422" s="7" t="s">
        <v>1192</v>
      </c>
      <c r="O422" s="7" t="s">
        <v>1192</v>
      </c>
      <c r="P422" s="7" t="s">
        <v>1766</v>
      </c>
      <c r="Q422" s="7"/>
      <c r="R422" s="12" t="s">
        <v>681</v>
      </c>
      <c r="S422" s="14" t="s">
        <v>19</v>
      </c>
      <c r="T422" s="7"/>
      <c r="U422" s="12" t="s">
        <v>19</v>
      </c>
      <c r="V422" s="12" t="s">
        <v>681</v>
      </c>
      <c r="W422" s="14" t="s">
        <v>1036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139</v>
      </c>
      <c r="AD422" t="s">
        <v>6</v>
      </c>
      <c r="AE422" t="s">
        <v>238</v>
      </c>
      <c r="AF422" t="s">
        <v>85</v>
      </c>
      <c r="AG422" t="s">
        <v>73</v>
      </c>
      <c r="AH422" t="s">
        <v>19</v>
      </c>
    </row>
    <row r="423" ht="14.25" customHeight="1" spans="1:34">
      <c r="A423" s="6" t="s">
        <v>2077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1574</v>
      </c>
      <c r="H423" s="7" t="s">
        <v>1575</v>
      </c>
      <c r="I423" s="7" t="s">
        <v>77</v>
      </c>
      <c r="J423" s="7" t="s">
        <v>2</v>
      </c>
      <c r="K423" s="7" t="s">
        <v>1576</v>
      </c>
      <c r="L423" s="7">
        <v>1</v>
      </c>
      <c r="M423" s="7">
        <v>1</v>
      </c>
      <c r="N423" s="7" t="s">
        <v>1192</v>
      </c>
      <c r="O423" s="7" t="s">
        <v>1192</v>
      </c>
      <c r="P423" s="7" t="s">
        <v>1766</v>
      </c>
      <c r="Q423" s="7"/>
      <c r="R423" s="12" t="s">
        <v>542</v>
      </c>
      <c r="S423" s="14" t="s">
        <v>19</v>
      </c>
      <c r="T423" s="7"/>
      <c r="U423" s="12" t="s">
        <v>19</v>
      </c>
      <c r="V423" s="12" t="s">
        <v>542</v>
      </c>
      <c r="W423" s="14" t="s">
        <v>140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181</v>
      </c>
      <c r="AD423" t="s">
        <v>6</v>
      </c>
      <c r="AE423" t="s">
        <v>441</v>
      </c>
      <c r="AF423" t="s">
        <v>85</v>
      </c>
      <c r="AG423" t="s">
        <v>73</v>
      </c>
      <c r="AH423" t="s">
        <v>19</v>
      </c>
    </row>
    <row r="424" ht="14.25" customHeight="1" spans="1:34">
      <c r="A424" s="6" t="s">
        <v>2078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2079</v>
      </c>
      <c r="H424" s="7" t="s">
        <v>2080</v>
      </c>
      <c r="I424" s="7" t="s">
        <v>77</v>
      </c>
      <c r="J424" s="7" t="s">
        <v>2</v>
      </c>
      <c r="K424" s="7" t="s">
        <v>2081</v>
      </c>
      <c r="L424" s="7">
        <v>1</v>
      </c>
      <c r="M424" s="7">
        <v>1</v>
      </c>
      <c r="N424" s="7" t="s">
        <v>1192</v>
      </c>
      <c r="O424" s="7" t="s">
        <v>1192</v>
      </c>
      <c r="P424" s="7" t="s">
        <v>1766</v>
      </c>
      <c r="Q424" s="7"/>
      <c r="R424" s="12" t="s">
        <v>781</v>
      </c>
      <c r="S424" s="14" t="s">
        <v>19</v>
      </c>
      <c r="T424" s="7"/>
      <c r="U424" s="12" t="s">
        <v>19</v>
      </c>
      <c r="V424" s="12" t="s">
        <v>781</v>
      </c>
      <c r="W424" s="14" t="s">
        <v>424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665</v>
      </c>
      <c r="AD424" t="s">
        <v>6</v>
      </c>
      <c r="AE424" t="s">
        <v>134</v>
      </c>
      <c r="AF424" t="s">
        <v>85</v>
      </c>
      <c r="AG424" t="s">
        <v>73</v>
      </c>
      <c r="AH424" t="s">
        <v>19</v>
      </c>
    </row>
    <row r="425" ht="14.25" customHeight="1" spans="1:34">
      <c r="A425" s="6" t="s">
        <v>2082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2083</v>
      </c>
      <c r="H425" s="7" t="s">
        <v>2084</v>
      </c>
      <c r="I425" s="7" t="s">
        <v>77</v>
      </c>
      <c r="J425" s="7" t="s">
        <v>2</v>
      </c>
      <c r="K425" s="7" t="s">
        <v>2085</v>
      </c>
      <c r="L425" s="7">
        <v>1</v>
      </c>
      <c r="M425" s="7">
        <v>1</v>
      </c>
      <c r="N425" s="7" t="s">
        <v>1192</v>
      </c>
      <c r="O425" s="7" t="s">
        <v>1192</v>
      </c>
      <c r="P425" s="7" t="s">
        <v>1766</v>
      </c>
      <c r="Q425" s="7"/>
      <c r="R425" s="12" t="s">
        <v>277</v>
      </c>
      <c r="S425" s="14" t="s">
        <v>19</v>
      </c>
      <c r="T425" s="7"/>
      <c r="U425" s="12" t="s">
        <v>19</v>
      </c>
      <c r="V425" s="12" t="s">
        <v>277</v>
      </c>
      <c r="W425" s="14" t="s">
        <v>359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501</v>
      </c>
      <c r="AD425" t="s">
        <v>6</v>
      </c>
      <c r="AE425" t="s">
        <v>441</v>
      </c>
      <c r="AF425" t="s">
        <v>85</v>
      </c>
      <c r="AG425" t="s">
        <v>73</v>
      </c>
      <c r="AH425" t="s">
        <v>19</v>
      </c>
    </row>
    <row r="426" ht="14.25" customHeight="1" spans="1:34">
      <c r="A426" s="6" t="s">
        <v>2086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945</v>
      </c>
      <c r="H426" s="7" t="s">
        <v>946</v>
      </c>
      <c r="I426" s="7" t="s">
        <v>77</v>
      </c>
      <c r="J426" s="7" t="s">
        <v>2</v>
      </c>
      <c r="K426" s="7" t="s">
        <v>947</v>
      </c>
      <c r="L426" s="7">
        <v>1</v>
      </c>
      <c r="M426" s="7">
        <v>1</v>
      </c>
      <c r="N426" s="7" t="s">
        <v>1192</v>
      </c>
      <c r="O426" s="7" t="s">
        <v>1192</v>
      </c>
      <c r="P426" s="7" t="s">
        <v>1766</v>
      </c>
      <c r="Q426" s="7"/>
      <c r="R426" s="12" t="s">
        <v>548</v>
      </c>
      <c r="S426" s="14" t="s">
        <v>19</v>
      </c>
      <c r="T426" s="7"/>
      <c r="U426" s="12" t="s">
        <v>19</v>
      </c>
      <c r="V426" s="12" t="s">
        <v>548</v>
      </c>
      <c r="W426" s="14" t="s">
        <v>140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525</v>
      </c>
      <c r="AD426" t="s">
        <v>6</v>
      </c>
      <c r="AE426" t="s">
        <v>305</v>
      </c>
      <c r="AF426" t="s">
        <v>85</v>
      </c>
      <c r="AG426" t="s">
        <v>73</v>
      </c>
      <c r="AH426" t="s">
        <v>19</v>
      </c>
    </row>
    <row r="427" ht="14.25" customHeight="1" spans="1:34">
      <c r="A427" s="6" t="s">
        <v>2087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2088</v>
      </c>
      <c r="H427" s="7" t="s">
        <v>2089</v>
      </c>
      <c r="I427" s="7" t="s">
        <v>77</v>
      </c>
      <c r="J427" s="7" t="s">
        <v>2</v>
      </c>
      <c r="K427" s="7" t="s">
        <v>2090</v>
      </c>
      <c r="L427" s="7">
        <v>1</v>
      </c>
      <c r="M427" s="7">
        <v>1</v>
      </c>
      <c r="N427" s="7" t="s">
        <v>1192</v>
      </c>
      <c r="O427" s="7" t="s">
        <v>1192</v>
      </c>
      <c r="P427" s="7" t="s">
        <v>1766</v>
      </c>
      <c r="Q427" s="7"/>
      <c r="R427" s="12" t="s">
        <v>2091</v>
      </c>
      <c r="S427" s="14" t="s">
        <v>19</v>
      </c>
      <c r="T427" s="7"/>
      <c r="U427" s="12" t="s">
        <v>19</v>
      </c>
      <c r="V427" s="12" t="s">
        <v>2091</v>
      </c>
      <c r="W427" s="14" t="s">
        <v>2092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2093</v>
      </c>
      <c r="AD427" t="s">
        <v>6</v>
      </c>
      <c r="AE427" t="s">
        <v>2094</v>
      </c>
      <c r="AF427" t="s">
        <v>85</v>
      </c>
      <c r="AG427" t="s">
        <v>73</v>
      </c>
      <c r="AH427" t="s">
        <v>19</v>
      </c>
    </row>
    <row r="428" ht="14.25" customHeight="1" spans="1:34">
      <c r="A428" s="6" t="s">
        <v>2095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2096</v>
      </c>
      <c r="H428" s="7" t="s">
        <v>2097</v>
      </c>
      <c r="I428" s="7" t="s">
        <v>77</v>
      </c>
      <c r="J428" s="7" t="s">
        <v>2</v>
      </c>
      <c r="K428" s="7" t="s">
        <v>2098</v>
      </c>
      <c r="L428" s="7">
        <v>1</v>
      </c>
      <c r="M428" s="7">
        <v>1</v>
      </c>
      <c r="N428" s="7" t="s">
        <v>1192</v>
      </c>
      <c r="O428" s="7" t="s">
        <v>1192</v>
      </c>
      <c r="P428" s="7" t="s">
        <v>1766</v>
      </c>
      <c r="Q428" s="7"/>
      <c r="R428" s="12" t="s">
        <v>554</v>
      </c>
      <c r="S428" s="14" t="s">
        <v>19</v>
      </c>
      <c r="T428" s="7"/>
      <c r="U428" s="12" t="s">
        <v>19</v>
      </c>
      <c r="V428" s="12" t="s">
        <v>554</v>
      </c>
      <c r="W428" s="14" t="s">
        <v>108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230</v>
      </c>
      <c r="AD428" t="s">
        <v>6</v>
      </c>
      <c r="AE428" t="s">
        <v>2099</v>
      </c>
      <c r="AF428" t="s">
        <v>85</v>
      </c>
      <c r="AG428" t="s">
        <v>73</v>
      </c>
      <c r="AH428" t="s">
        <v>19</v>
      </c>
    </row>
    <row r="429" ht="14.25" customHeight="1" spans="1:34">
      <c r="A429" s="6" t="s">
        <v>2100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965</v>
      </c>
      <c r="H429" s="7" t="s">
        <v>966</v>
      </c>
      <c r="I429" s="7" t="s">
        <v>77</v>
      </c>
      <c r="J429" s="7" t="s">
        <v>2</v>
      </c>
      <c r="K429" s="7" t="s">
        <v>967</v>
      </c>
      <c r="L429" s="7">
        <v>1</v>
      </c>
      <c r="M429" s="7">
        <v>1</v>
      </c>
      <c r="N429" s="7" t="s">
        <v>1192</v>
      </c>
      <c r="O429" s="7" t="s">
        <v>1192</v>
      </c>
      <c r="P429" s="7" t="s">
        <v>1766</v>
      </c>
      <c r="Q429" s="7"/>
      <c r="R429" s="12" t="s">
        <v>2101</v>
      </c>
      <c r="S429" s="14" t="s">
        <v>19</v>
      </c>
      <c r="T429" s="7"/>
      <c r="U429" s="12" t="s">
        <v>19</v>
      </c>
      <c r="V429" s="12" t="s">
        <v>2101</v>
      </c>
      <c r="W429" s="14" t="s">
        <v>900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2102</v>
      </c>
      <c r="AD429" t="s">
        <v>6</v>
      </c>
      <c r="AE429" t="s">
        <v>970</v>
      </c>
      <c r="AF429" t="s">
        <v>85</v>
      </c>
      <c r="AG429" t="s">
        <v>73</v>
      </c>
      <c r="AH429" t="s">
        <v>19</v>
      </c>
    </row>
    <row r="430" ht="14.25" customHeight="1" spans="1:34">
      <c r="A430" s="6" t="s">
        <v>2103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2104</v>
      </c>
      <c r="H430" s="7" t="s">
        <v>2105</v>
      </c>
      <c r="I430" s="7" t="s">
        <v>77</v>
      </c>
      <c r="J430" s="7" t="s">
        <v>2</v>
      </c>
      <c r="K430" s="7" t="s">
        <v>2106</v>
      </c>
      <c r="L430" s="7">
        <v>2</v>
      </c>
      <c r="M430" s="7">
        <v>1</v>
      </c>
      <c r="N430" s="7" t="s">
        <v>1192</v>
      </c>
      <c r="O430" s="7" t="s">
        <v>1192</v>
      </c>
      <c r="P430" s="7" t="s">
        <v>1766</v>
      </c>
      <c r="Q430" s="7"/>
      <c r="R430" s="12" t="s">
        <v>563</v>
      </c>
      <c r="S430" s="14" t="s">
        <v>19</v>
      </c>
      <c r="T430" s="7"/>
      <c r="U430" s="12" t="s">
        <v>19</v>
      </c>
      <c r="V430" s="12" t="s">
        <v>563</v>
      </c>
      <c r="W430" s="14" t="s">
        <v>939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2107</v>
      </c>
      <c r="AD430" t="s">
        <v>6</v>
      </c>
      <c r="AE430" t="s">
        <v>154</v>
      </c>
      <c r="AF430" t="s">
        <v>85</v>
      </c>
      <c r="AG430" t="s">
        <v>73</v>
      </c>
      <c r="AH430" t="s">
        <v>19</v>
      </c>
    </row>
    <row r="431" ht="14.25" customHeight="1" spans="1:34">
      <c r="A431" s="6" t="s">
        <v>2108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2109</v>
      </c>
      <c r="H431" s="7" t="s">
        <v>2110</v>
      </c>
      <c r="I431" s="7" t="s">
        <v>77</v>
      </c>
      <c r="J431" s="7" t="s">
        <v>2</v>
      </c>
      <c r="K431" s="7" t="s">
        <v>2111</v>
      </c>
      <c r="L431" s="7">
        <v>1</v>
      </c>
      <c r="M431" s="7">
        <v>1</v>
      </c>
      <c r="N431" s="7" t="s">
        <v>79</v>
      </c>
      <c r="O431" s="7" t="s">
        <v>1192</v>
      </c>
      <c r="P431" s="7" t="s">
        <v>1766</v>
      </c>
      <c r="Q431" s="7"/>
      <c r="R431" s="12" t="s">
        <v>1887</v>
      </c>
      <c r="S431" s="14" t="s">
        <v>19</v>
      </c>
      <c r="T431" s="7"/>
      <c r="U431" s="12" t="s">
        <v>19</v>
      </c>
      <c r="V431" s="12" t="s">
        <v>1887</v>
      </c>
      <c r="W431" s="14" t="s">
        <v>1649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563</v>
      </c>
      <c r="AD431" t="s">
        <v>6</v>
      </c>
      <c r="AE431" t="s">
        <v>2112</v>
      </c>
      <c r="AF431" t="s">
        <v>85</v>
      </c>
      <c r="AG431" t="s">
        <v>73</v>
      </c>
      <c r="AH431" t="s">
        <v>19</v>
      </c>
    </row>
    <row r="432" ht="14.25" customHeight="1" spans="1:34">
      <c r="A432" s="6" t="s">
        <v>2113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2114</v>
      </c>
      <c r="H432" s="7" t="s">
        <v>2115</v>
      </c>
      <c r="I432" s="7" t="s">
        <v>77</v>
      </c>
      <c r="J432" s="7" t="s">
        <v>2</v>
      </c>
      <c r="K432" s="7" t="s">
        <v>2116</v>
      </c>
      <c r="L432" s="7">
        <v>1</v>
      </c>
      <c r="M432" s="7">
        <v>1</v>
      </c>
      <c r="N432" s="7" t="s">
        <v>1192</v>
      </c>
      <c r="O432" s="7" t="s">
        <v>1192</v>
      </c>
      <c r="P432" s="7" t="s">
        <v>1766</v>
      </c>
      <c r="Q432" s="7"/>
      <c r="R432" s="12" t="s">
        <v>107</v>
      </c>
      <c r="S432" s="14" t="s">
        <v>19</v>
      </c>
      <c r="T432" s="7"/>
      <c r="U432" s="12" t="s">
        <v>19</v>
      </c>
      <c r="V432" s="12" t="s">
        <v>107</v>
      </c>
      <c r="W432" s="14" t="s">
        <v>434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2117</v>
      </c>
      <c r="AD432" t="s">
        <v>6</v>
      </c>
      <c r="AE432" t="s">
        <v>462</v>
      </c>
      <c r="AF432" t="s">
        <v>85</v>
      </c>
      <c r="AG432" t="s">
        <v>73</v>
      </c>
      <c r="AH432" t="s">
        <v>19</v>
      </c>
    </row>
    <row r="433" ht="14.25" customHeight="1" spans="1:34">
      <c r="A433" s="6" t="s">
        <v>2118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1618</v>
      </c>
      <c r="H433" s="7" t="s">
        <v>1619</v>
      </c>
      <c r="I433" s="7" t="s">
        <v>77</v>
      </c>
      <c r="J433" s="7" t="s">
        <v>2</v>
      </c>
      <c r="K433" s="7" t="s">
        <v>1620</v>
      </c>
      <c r="L433" s="7">
        <v>1</v>
      </c>
      <c r="M433" s="7">
        <v>1</v>
      </c>
      <c r="N433" s="7" t="s">
        <v>1192</v>
      </c>
      <c r="O433" s="7" t="s">
        <v>1192</v>
      </c>
      <c r="P433" s="7" t="s">
        <v>1766</v>
      </c>
      <c r="Q433" s="7"/>
      <c r="R433" s="12" t="s">
        <v>1621</v>
      </c>
      <c r="S433" s="14" t="s">
        <v>19</v>
      </c>
      <c r="T433" s="7"/>
      <c r="U433" s="12" t="s">
        <v>19</v>
      </c>
      <c r="V433" s="12" t="s">
        <v>1621</v>
      </c>
      <c r="W433" s="14" t="s">
        <v>1006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1622</v>
      </c>
      <c r="AD433" t="s">
        <v>6</v>
      </c>
      <c r="AE433" t="s">
        <v>84</v>
      </c>
      <c r="AF433" t="s">
        <v>85</v>
      </c>
      <c r="AG433" t="s">
        <v>73</v>
      </c>
      <c r="AH433" t="s">
        <v>19</v>
      </c>
    </row>
    <row r="434" ht="14.25" customHeight="1" spans="1:34">
      <c r="A434" s="6" t="s">
        <v>2119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2120</v>
      </c>
      <c r="H434" s="7" t="s">
        <v>2121</v>
      </c>
      <c r="I434" s="7" t="s">
        <v>77</v>
      </c>
      <c r="J434" s="7" t="s">
        <v>2</v>
      </c>
      <c r="K434" s="7" t="s">
        <v>2122</v>
      </c>
      <c r="L434" s="7">
        <v>1</v>
      </c>
      <c r="M434" s="7">
        <v>1</v>
      </c>
      <c r="N434" s="7" t="s">
        <v>1192</v>
      </c>
      <c r="O434" s="7" t="s">
        <v>1192</v>
      </c>
      <c r="P434" s="7" t="s">
        <v>1766</v>
      </c>
      <c r="Q434" s="7"/>
      <c r="R434" s="12" t="s">
        <v>730</v>
      </c>
      <c r="S434" s="14" t="s">
        <v>19</v>
      </c>
      <c r="T434" s="7"/>
      <c r="U434" s="12" t="s">
        <v>19</v>
      </c>
      <c r="V434" s="12" t="s">
        <v>730</v>
      </c>
      <c r="W434" s="14" t="s">
        <v>116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731</v>
      </c>
      <c r="AD434" t="s">
        <v>6</v>
      </c>
      <c r="AE434" t="s">
        <v>602</v>
      </c>
      <c r="AF434" t="s">
        <v>85</v>
      </c>
      <c r="AG434" t="s">
        <v>73</v>
      </c>
      <c r="AH434" t="s">
        <v>19</v>
      </c>
    </row>
    <row r="435" ht="14.25" customHeight="1" spans="1:34">
      <c r="A435" s="6" t="s">
        <v>2123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2124</v>
      </c>
      <c r="H435" s="7" t="s">
        <v>2125</v>
      </c>
      <c r="I435" s="7" t="s">
        <v>77</v>
      </c>
      <c r="J435" s="7" t="s">
        <v>2</v>
      </c>
      <c r="K435" s="7" t="s">
        <v>2126</v>
      </c>
      <c r="L435" s="7">
        <v>1</v>
      </c>
      <c r="M435" s="7">
        <v>1</v>
      </c>
      <c r="N435" s="7" t="s">
        <v>1192</v>
      </c>
      <c r="O435" s="7" t="s">
        <v>1192</v>
      </c>
      <c r="P435" s="7" t="s">
        <v>1766</v>
      </c>
      <c r="Q435" s="7"/>
      <c r="R435" s="12" t="s">
        <v>236</v>
      </c>
      <c r="S435" s="14" t="s">
        <v>19</v>
      </c>
      <c r="T435" s="7"/>
      <c r="U435" s="12" t="s">
        <v>19</v>
      </c>
      <c r="V435" s="12" t="s">
        <v>236</v>
      </c>
      <c r="W435" s="14" t="s">
        <v>116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243</v>
      </c>
      <c r="AD435" t="s">
        <v>6</v>
      </c>
      <c r="AE435" t="s">
        <v>761</v>
      </c>
      <c r="AF435" t="s">
        <v>85</v>
      </c>
      <c r="AG435" t="s">
        <v>73</v>
      </c>
      <c r="AH435" t="s">
        <v>19</v>
      </c>
    </row>
    <row r="436" ht="14.25" customHeight="1" spans="1:34">
      <c r="A436" s="6" t="s">
        <v>2127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2128</v>
      </c>
      <c r="H436" s="7" t="s">
        <v>2129</v>
      </c>
      <c r="I436" s="7" t="s">
        <v>77</v>
      </c>
      <c r="J436" s="7" t="s">
        <v>2</v>
      </c>
      <c r="K436" s="7" t="s">
        <v>2130</v>
      </c>
      <c r="L436" s="7">
        <v>1</v>
      </c>
      <c r="M436" s="7">
        <v>1</v>
      </c>
      <c r="N436" s="7" t="s">
        <v>1192</v>
      </c>
      <c r="O436" s="7" t="s">
        <v>1192</v>
      </c>
      <c r="P436" s="7" t="s">
        <v>1766</v>
      </c>
      <c r="Q436" s="7"/>
      <c r="R436" s="12" t="s">
        <v>512</v>
      </c>
      <c r="S436" s="14" t="s">
        <v>19</v>
      </c>
      <c r="T436" s="7"/>
      <c r="U436" s="12" t="s">
        <v>19</v>
      </c>
      <c r="V436" s="12" t="s">
        <v>512</v>
      </c>
      <c r="W436" s="14" t="s">
        <v>132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187</v>
      </c>
      <c r="AD436" t="s">
        <v>6</v>
      </c>
      <c r="AE436" t="s">
        <v>134</v>
      </c>
      <c r="AF436" t="s">
        <v>85</v>
      </c>
      <c r="AG436" t="s">
        <v>73</v>
      </c>
      <c r="AH436" t="s">
        <v>19</v>
      </c>
    </row>
    <row r="437" ht="14.25" customHeight="1" spans="1:34">
      <c r="A437" s="6" t="s">
        <v>2131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1505</v>
      </c>
      <c r="H437" s="7" t="s">
        <v>1506</v>
      </c>
      <c r="I437" s="7" t="s">
        <v>77</v>
      </c>
      <c r="J437" s="7" t="s">
        <v>2</v>
      </c>
      <c r="K437" s="7" t="s">
        <v>2132</v>
      </c>
      <c r="L437" s="7">
        <v>3</v>
      </c>
      <c r="M437" s="7">
        <v>1</v>
      </c>
      <c r="N437" s="7" t="s">
        <v>1192</v>
      </c>
      <c r="O437" s="7" t="s">
        <v>1192</v>
      </c>
      <c r="P437" s="7" t="s">
        <v>1766</v>
      </c>
      <c r="Q437" s="7"/>
      <c r="R437" s="12" t="s">
        <v>1715</v>
      </c>
      <c r="S437" s="14" t="s">
        <v>19</v>
      </c>
      <c r="T437" s="7"/>
      <c r="U437" s="12" t="s">
        <v>19</v>
      </c>
      <c r="V437" s="12" t="s">
        <v>1715</v>
      </c>
      <c r="W437" s="14" t="s">
        <v>2133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2134</v>
      </c>
      <c r="AD437" t="s">
        <v>6</v>
      </c>
      <c r="AE437" t="s">
        <v>1509</v>
      </c>
      <c r="AF437" t="s">
        <v>85</v>
      </c>
      <c r="AG437" t="s">
        <v>73</v>
      </c>
      <c r="AH437" t="s">
        <v>19</v>
      </c>
    </row>
    <row r="438" ht="14.25" customHeight="1" spans="1:34">
      <c r="A438" s="6" t="s">
        <v>2135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2136</v>
      </c>
      <c r="H438" s="7" t="s">
        <v>2137</v>
      </c>
      <c r="I438" s="7" t="s">
        <v>77</v>
      </c>
      <c r="J438" s="7" t="s">
        <v>2</v>
      </c>
      <c r="K438" s="7" t="s">
        <v>2138</v>
      </c>
      <c r="L438" s="7">
        <v>1</v>
      </c>
      <c r="M438" s="7">
        <v>1</v>
      </c>
      <c r="N438" s="7" t="s">
        <v>1192</v>
      </c>
      <c r="O438" s="7" t="s">
        <v>1192</v>
      </c>
      <c r="P438" s="7" t="s">
        <v>1766</v>
      </c>
      <c r="Q438" s="7"/>
      <c r="R438" s="12" t="s">
        <v>83</v>
      </c>
      <c r="S438" s="14" t="s">
        <v>19</v>
      </c>
      <c r="T438" s="7"/>
      <c r="U438" s="12" t="s">
        <v>19</v>
      </c>
      <c r="V438" s="12" t="s">
        <v>83</v>
      </c>
      <c r="W438" s="14" t="s">
        <v>511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353</v>
      </c>
      <c r="AD438" t="s">
        <v>6</v>
      </c>
      <c r="AE438" t="s">
        <v>2139</v>
      </c>
      <c r="AF438" t="s">
        <v>85</v>
      </c>
      <c r="AG438" t="s">
        <v>73</v>
      </c>
      <c r="AH438" t="s">
        <v>19</v>
      </c>
    </row>
    <row r="439" ht="14.25" customHeight="1" spans="1:34">
      <c r="A439" s="6" t="s">
        <v>2140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2141</v>
      </c>
      <c r="H439" s="7" t="s">
        <v>2142</v>
      </c>
      <c r="I439" s="7" t="s">
        <v>77</v>
      </c>
      <c r="J439" s="7" t="s">
        <v>2</v>
      </c>
      <c r="K439" s="7" t="s">
        <v>2143</v>
      </c>
      <c r="L439" s="7">
        <v>2</v>
      </c>
      <c r="M439" s="7">
        <v>1</v>
      </c>
      <c r="N439" s="7" t="s">
        <v>90</v>
      </c>
      <c r="O439" s="7" t="s">
        <v>1192</v>
      </c>
      <c r="P439" s="7" t="s">
        <v>1766</v>
      </c>
      <c r="Q439" s="7"/>
      <c r="R439" s="12" t="s">
        <v>2144</v>
      </c>
      <c r="S439" s="14" t="s">
        <v>19</v>
      </c>
      <c r="T439" s="7"/>
      <c r="U439" s="12" t="s">
        <v>19</v>
      </c>
      <c r="V439" s="12" t="s">
        <v>2144</v>
      </c>
      <c r="W439" s="14" t="s">
        <v>2145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2146</v>
      </c>
      <c r="AD439" t="s">
        <v>6</v>
      </c>
      <c r="AE439" t="s">
        <v>2147</v>
      </c>
      <c r="AF439" t="s">
        <v>85</v>
      </c>
      <c r="AG439" t="s">
        <v>73</v>
      </c>
      <c r="AH439" t="s">
        <v>19</v>
      </c>
    </row>
    <row r="440" ht="14.25" customHeight="1" spans="1:34">
      <c r="A440" s="6" t="s">
        <v>2148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1490</v>
      </c>
      <c r="H440" s="7" t="s">
        <v>1491</v>
      </c>
      <c r="I440" s="7" t="s">
        <v>77</v>
      </c>
      <c r="J440" s="7" t="s">
        <v>2</v>
      </c>
      <c r="K440" s="7" t="s">
        <v>1492</v>
      </c>
      <c r="L440" s="7">
        <v>3</v>
      </c>
      <c r="M440" s="7">
        <v>1</v>
      </c>
      <c r="N440" s="7" t="s">
        <v>80</v>
      </c>
      <c r="O440" s="7" t="s">
        <v>1192</v>
      </c>
      <c r="P440" s="7" t="s">
        <v>1766</v>
      </c>
      <c r="Q440" s="7"/>
      <c r="R440" s="12" t="s">
        <v>983</v>
      </c>
      <c r="S440" s="14" t="s">
        <v>19</v>
      </c>
      <c r="T440" s="7"/>
      <c r="U440" s="12" t="s">
        <v>19</v>
      </c>
      <c r="V440" s="12" t="s">
        <v>983</v>
      </c>
      <c r="W440" s="14" t="s">
        <v>1494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2149</v>
      </c>
      <c r="AD440" t="s">
        <v>6</v>
      </c>
      <c r="AE440" t="s">
        <v>894</v>
      </c>
      <c r="AF440" t="s">
        <v>85</v>
      </c>
      <c r="AG440" t="s">
        <v>73</v>
      </c>
      <c r="AH440" t="s">
        <v>19</v>
      </c>
    </row>
    <row r="441" ht="14.25" customHeight="1" spans="1:34">
      <c r="A441" s="6" t="s">
        <v>2150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2151</v>
      </c>
      <c r="H441" s="7" t="s">
        <v>2152</v>
      </c>
      <c r="I441" s="7" t="s">
        <v>77</v>
      </c>
      <c r="J441" s="7" t="s">
        <v>2</v>
      </c>
      <c r="K441" s="7" t="s">
        <v>2153</v>
      </c>
      <c r="L441" s="7">
        <v>1</v>
      </c>
      <c r="M441" s="7">
        <v>1</v>
      </c>
      <c r="N441" s="7" t="s">
        <v>80</v>
      </c>
      <c r="O441" s="7" t="s">
        <v>1192</v>
      </c>
      <c r="P441" s="7" t="s">
        <v>1766</v>
      </c>
      <c r="Q441" s="7"/>
      <c r="R441" s="12" t="s">
        <v>180</v>
      </c>
      <c r="S441" s="14" t="s">
        <v>19</v>
      </c>
      <c r="T441" s="7"/>
      <c r="U441" s="12" t="s">
        <v>19</v>
      </c>
      <c r="V441" s="12" t="s">
        <v>180</v>
      </c>
      <c r="W441" s="14" t="s">
        <v>132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1261</v>
      </c>
      <c r="AD441" t="s">
        <v>6</v>
      </c>
      <c r="AE441" t="s">
        <v>854</v>
      </c>
      <c r="AF441" t="s">
        <v>85</v>
      </c>
      <c r="AG441" t="s">
        <v>73</v>
      </c>
      <c r="AH441" t="s">
        <v>19</v>
      </c>
    </row>
    <row r="442" ht="14.25" customHeight="1" spans="1:34">
      <c r="A442" s="6" t="s">
        <v>2154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2155</v>
      </c>
      <c r="H442" s="7" t="s">
        <v>2156</v>
      </c>
      <c r="I442" s="7" t="s">
        <v>77</v>
      </c>
      <c r="J442" s="7" t="s">
        <v>2</v>
      </c>
      <c r="K442" s="7" t="s">
        <v>2157</v>
      </c>
      <c r="L442" s="7">
        <v>1</v>
      </c>
      <c r="M442" s="7">
        <v>1</v>
      </c>
      <c r="N442" s="7" t="s">
        <v>80</v>
      </c>
      <c r="O442" s="7" t="s">
        <v>1192</v>
      </c>
      <c r="P442" s="7" t="s">
        <v>1766</v>
      </c>
      <c r="Q442" s="7"/>
      <c r="R442" s="12" t="s">
        <v>2158</v>
      </c>
      <c r="S442" s="14" t="s">
        <v>19</v>
      </c>
      <c r="T442" s="7"/>
      <c r="U442" s="12" t="s">
        <v>19</v>
      </c>
      <c r="V442" s="12" t="s">
        <v>2158</v>
      </c>
      <c r="W442" s="14" t="s">
        <v>666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1012</v>
      </c>
      <c r="AD442" t="s">
        <v>6</v>
      </c>
      <c r="AE442" t="s">
        <v>2159</v>
      </c>
      <c r="AF442" t="s">
        <v>85</v>
      </c>
      <c r="AG442" t="s">
        <v>73</v>
      </c>
      <c r="AH442" t="s">
        <v>19</v>
      </c>
    </row>
    <row r="443" ht="14.25" customHeight="1" spans="1:34">
      <c r="A443" s="6" t="s">
        <v>2160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2161</v>
      </c>
      <c r="H443" s="7" t="s">
        <v>2162</v>
      </c>
      <c r="I443" s="7" t="s">
        <v>77</v>
      </c>
      <c r="J443" s="7" t="s">
        <v>2</v>
      </c>
      <c r="K443" s="7" t="s">
        <v>2163</v>
      </c>
      <c r="L443" s="7">
        <v>1</v>
      </c>
      <c r="M443" s="7">
        <v>1</v>
      </c>
      <c r="N443" s="7" t="s">
        <v>1192</v>
      </c>
      <c r="O443" s="7" t="s">
        <v>1192</v>
      </c>
      <c r="P443" s="7" t="s">
        <v>1766</v>
      </c>
      <c r="Q443" s="7"/>
      <c r="R443" s="12" t="s">
        <v>1078</v>
      </c>
      <c r="S443" s="14" t="s">
        <v>19</v>
      </c>
      <c r="T443" s="7"/>
      <c r="U443" s="12" t="s">
        <v>19</v>
      </c>
      <c r="V443" s="12" t="s">
        <v>1078</v>
      </c>
      <c r="W443" s="14" t="s">
        <v>82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1079</v>
      </c>
      <c r="AD443" t="s">
        <v>6</v>
      </c>
      <c r="AE443" t="s">
        <v>110</v>
      </c>
      <c r="AF443" t="s">
        <v>85</v>
      </c>
      <c r="AG443" t="s">
        <v>73</v>
      </c>
      <c r="AH443" t="s">
        <v>19</v>
      </c>
    </row>
    <row r="444" ht="14.25" customHeight="1" spans="1:34">
      <c r="A444" s="6" t="s">
        <v>2164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2165</v>
      </c>
      <c r="H444" s="7" t="s">
        <v>2166</v>
      </c>
      <c r="I444" s="7" t="s">
        <v>77</v>
      </c>
      <c r="J444" s="7" t="s">
        <v>2</v>
      </c>
      <c r="K444" s="7" t="s">
        <v>2167</v>
      </c>
      <c r="L444" s="7">
        <v>1</v>
      </c>
      <c r="M444" s="7">
        <v>1</v>
      </c>
      <c r="N444" s="7" t="s">
        <v>1192</v>
      </c>
      <c r="O444" s="7" t="s">
        <v>1192</v>
      </c>
      <c r="P444" s="7" t="s">
        <v>1766</v>
      </c>
      <c r="Q444" s="7"/>
      <c r="R444" s="12" t="s">
        <v>461</v>
      </c>
      <c r="S444" s="14" t="s">
        <v>19</v>
      </c>
      <c r="T444" s="7"/>
      <c r="U444" s="12" t="s">
        <v>19</v>
      </c>
      <c r="V444" s="12" t="s">
        <v>461</v>
      </c>
      <c r="W444" s="14" t="s">
        <v>359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159</v>
      </c>
      <c r="AD444" t="s">
        <v>6</v>
      </c>
      <c r="AE444" t="s">
        <v>2168</v>
      </c>
      <c r="AF444" t="s">
        <v>85</v>
      </c>
      <c r="AG444" t="s">
        <v>73</v>
      </c>
      <c r="AH444" t="s">
        <v>19</v>
      </c>
    </row>
    <row r="445" ht="14.25" customHeight="1" spans="1:34">
      <c r="A445" s="6" t="s">
        <v>2169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987</v>
      </c>
      <c r="H445" s="7" t="s">
        <v>988</v>
      </c>
      <c r="I445" s="7" t="s">
        <v>77</v>
      </c>
      <c r="J445" s="7" t="s">
        <v>2</v>
      </c>
      <c r="K445" s="7" t="s">
        <v>2170</v>
      </c>
      <c r="L445" s="7">
        <v>1</v>
      </c>
      <c r="M445" s="7">
        <v>1</v>
      </c>
      <c r="N445" s="7" t="s">
        <v>1192</v>
      </c>
      <c r="O445" s="7" t="s">
        <v>1192</v>
      </c>
      <c r="P445" s="7" t="s">
        <v>1766</v>
      </c>
      <c r="Q445" s="7"/>
      <c r="R445" s="12" t="s">
        <v>755</v>
      </c>
      <c r="S445" s="14" t="s">
        <v>19</v>
      </c>
      <c r="T445" s="7"/>
      <c r="U445" s="12" t="s">
        <v>19</v>
      </c>
      <c r="V445" s="12" t="s">
        <v>755</v>
      </c>
      <c r="W445" s="14" t="s">
        <v>116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217</v>
      </c>
      <c r="AD445" t="s">
        <v>6</v>
      </c>
      <c r="AE445" t="s">
        <v>990</v>
      </c>
      <c r="AF445" t="s">
        <v>85</v>
      </c>
      <c r="AG445" t="s">
        <v>73</v>
      </c>
      <c r="AH445" t="s">
        <v>19</v>
      </c>
    </row>
    <row r="446" ht="14.25" customHeight="1" spans="1:34">
      <c r="A446" s="6" t="s">
        <v>2171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2172</v>
      </c>
      <c r="H446" s="7" t="s">
        <v>2173</v>
      </c>
      <c r="I446" s="7" t="s">
        <v>77</v>
      </c>
      <c r="J446" s="7" t="s">
        <v>2</v>
      </c>
      <c r="K446" s="7" t="s">
        <v>2174</v>
      </c>
      <c r="L446" s="7">
        <v>1</v>
      </c>
      <c r="M446" s="7">
        <v>1</v>
      </c>
      <c r="N446" s="7" t="s">
        <v>1192</v>
      </c>
      <c r="O446" s="7" t="s">
        <v>1192</v>
      </c>
      <c r="P446" s="7" t="s">
        <v>1766</v>
      </c>
      <c r="Q446" s="7"/>
      <c r="R446" s="12" t="s">
        <v>223</v>
      </c>
      <c r="S446" s="14" t="s">
        <v>19</v>
      </c>
      <c r="T446" s="7"/>
      <c r="U446" s="12" t="s">
        <v>19</v>
      </c>
      <c r="V446" s="12" t="s">
        <v>223</v>
      </c>
      <c r="W446" s="14" t="s">
        <v>108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224</v>
      </c>
      <c r="AD446" t="s">
        <v>6</v>
      </c>
      <c r="AE446" t="s">
        <v>94</v>
      </c>
      <c r="AF446" t="s">
        <v>85</v>
      </c>
      <c r="AG446" t="s">
        <v>73</v>
      </c>
      <c r="AH446" t="s">
        <v>19</v>
      </c>
    </row>
    <row r="447" ht="14.25" customHeight="1" spans="1:34">
      <c r="A447" s="6" t="s">
        <v>2175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1416</v>
      </c>
      <c r="H447" s="7" t="s">
        <v>1417</v>
      </c>
      <c r="I447" s="7" t="s">
        <v>77</v>
      </c>
      <c r="J447" s="7" t="s">
        <v>2</v>
      </c>
      <c r="K447" s="7" t="s">
        <v>2176</v>
      </c>
      <c r="L447" s="7">
        <v>1</v>
      </c>
      <c r="M447" s="7">
        <v>1</v>
      </c>
      <c r="N447" s="7" t="s">
        <v>1192</v>
      </c>
      <c r="O447" s="7" t="s">
        <v>1192</v>
      </c>
      <c r="P447" s="7" t="s">
        <v>1766</v>
      </c>
      <c r="Q447" s="7"/>
      <c r="R447" s="12" t="s">
        <v>963</v>
      </c>
      <c r="S447" s="14" t="s">
        <v>19</v>
      </c>
      <c r="T447" s="7"/>
      <c r="U447" s="12" t="s">
        <v>19</v>
      </c>
      <c r="V447" s="12" t="s">
        <v>963</v>
      </c>
      <c r="W447" s="14" t="s">
        <v>666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193</v>
      </c>
      <c r="AD447" t="s">
        <v>6</v>
      </c>
      <c r="AE447" t="s">
        <v>84</v>
      </c>
      <c r="AF447" t="s">
        <v>85</v>
      </c>
      <c r="AG447" t="s">
        <v>73</v>
      </c>
      <c r="AH447" t="s">
        <v>19</v>
      </c>
    </row>
    <row r="448" ht="14.25" customHeight="1" spans="1:34">
      <c r="A448" s="6" t="s">
        <v>2177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2178</v>
      </c>
      <c r="H448" s="7" t="s">
        <v>2179</v>
      </c>
      <c r="I448" s="7" t="s">
        <v>77</v>
      </c>
      <c r="J448" s="7" t="s">
        <v>2</v>
      </c>
      <c r="K448" s="7" t="s">
        <v>2180</v>
      </c>
      <c r="L448" s="7">
        <v>1</v>
      </c>
      <c r="M448" s="7">
        <v>1</v>
      </c>
      <c r="N448" s="7" t="s">
        <v>1192</v>
      </c>
      <c r="O448" s="7" t="s">
        <v>1192</v>
      </c>
      <c r="P448" s="7" t="s">
        <v>1766</v>
      </c>
      <c r="Q448" s="7"/>
      <c r="R448" s="12" t="s">
        <v>1561</v>
      </c>
      <c r="S448" s="14" t="s">
        <v>19</v>
      </c>
      <c r="T448" s="7"/>
      <c r="U448" s="12" t="s">
        <v>19</v>
      </c>
      <c r="V448" s="12" t="s">
        <v>1561</v>
      </c>
      <c r="W448" s="14" t="s">
        <v>488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1244</v>
      </c>
      <c r="AD448" t="s">
        <v>6</v>
      </c>
      <c r="AE448" t="s">
        <v>441</v>
      </c>
      <c r="AF448" t="s">
        <v>85</v>
      </c>
      <c r="AG448" t="s">
        <v>73</v>
      </c>
      <c r="AH448" t="s">
        <v>19</v>
      </c>
    </row>
    <row r="449" ht="14.25" customHeight="1" spans="1:34">
      <c r="A449" s="6" t="s">
        <v>2181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2182</v>
      </c>
      <c r="H449" s="7" t="s">
        <v>2183</v>
      </c>
      <c r="I449" s="7" t="s">
        <v>77</v>
      </c>
      <c r="J449" s="7" t="s">
        <v>2</v>
      </c>
      <c r="K449" s="7" t="s">
        <v>2184</v>
      </c>
      <c r="L449" s="7">
        <v>1</v>
      </c>
      <c r="M449" s="7">
        <v>1</v>
      </c>
      <c r="N449" s="7" t="s">
        <v>1192</v>
      </c>
      <c r="O449" s="7" t="s">
        <v>1192</v>
      </c>
      <c r="P449" s="7" t="s">
        <v>1766</v>
      </c>
      <c r="Q449" s="7"/>
      <c r="R449" s="12" t="s">
        <v>795</v>
      </c>
      <c r="S449" s="14" t="s">
        <v>19</v>
      </c>
      <c r="T449" s="7"/>
      <c r="U449" s="12" t="s">
        <v>19</v>
      </c>
      <c r="V449" s="12" t="s">
        <v>795</v>
      </c>
      <c r="W449" s="14" t="s">
        <v>2185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680</v>
      </c>
      <c r="AD449" t="s">
        <v>6</v>
      </c>
      <c r="AE449" t="s">
        <v>342</v>
      </c>
      <c r="AF449" t="s">
        <v>85</v>
      </c>
      <c r="AG449" t="s">
        <v>73</v>
      </c>
      <c r="AH449" t="s">
        <v>19</v>
      </c>
    </row>
    <row r="450" ht="14.25" customHeight="1" spans="1:34">
      <c r="A450" s="6" t="s">
        <v>2186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2187</v>
      </c>
      <c r="H450" s="7" t="s">
        <v>2188</v>
      </c>
      <c r="I450" s="7" t="s">
        <v>77</v>
      </c>
      <c r="J450" s="7" t="s">
        <v>2</v>
      </c>
      <c r="K450" s="7" t="s">
        <v>2189</v>
      </c>
      <c r="L450" s="7">
        <v>2</v>
      </c>
      <c r="M450" s="7">
        <v>1</v>
      </c>
      <c r="N450" s="7" t="s">
        <v>1192</v>
      </c>
      <c r="O450" s="7" t="s">
        <v>1192</v>
      </c>
      <c r="P450" s="7" t="s">
        <v>1766</v>
      </c>
      <c r="Q450" s="7"/>
      <c r="R450" s="12" t="s">
        <v>797</v>
      </c>
      <c r="S450" s="14" t="s">
        <v>19</v>
      </c>
      <c r="T450" s="7"/>
      <c r="U450" s="12" t="s">
        <v>19</v>
      </c>
      <c r="V450" s="12" t="s">
        <v>797</v>
      </c>
      <c r="W450" s="14" t="s">
        <v>296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1114</v>
      </c>
      <c r="AD450" t="s">
        <v>6</v>
      </c>
      <c r="AE450" t="s">
        <v>321</v>
      </c>
      <c r="AF450" t="s">
        <v>85</v>
      </c>
      <c r="AG450" t="s">
        <v>73</v>
      </c>
      <c r="AH450" t="s">
        <v>19</v>
      </c>
    </row>
    <row r="451" ht="14.25" customHeight="1" spans="1:34">
      <c r="A451" s="6" t="s">
        <v>2190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891</v>
      </c>
      <c r="H451" s="7" t="s">
        <v>892</v>
      </c>
      <c r="I451" s="7" t="s">
        <v>77</v>
      </c>
      <c r="J451" s="7" t="s">
        <v>2</v>
      </c>
      <c r="K451" s="7" t="s">
        <v>811</v>
      </c>
      <c r="L451" s="7">
        <v>1</v>
      </c>
      <c r="M451" s="7">
        <v>1</v>
      </c>
      <c r="N451" s="7" t="s">
        <v>1192</v>
      </c>
      <c r="O451" s="7" t="s">
        <v>1192</v>
      </c>
      <c r="P451" s="7" t="s">
        <v>1766</v>
      </c>
      <c r="Q451" s="7"/>
      <c r="R451" s="12" t="s">
        <v>223</v>
      </c>
      <c r="S451" s="14" t="s">
        <v>19</v>
      </c>
      <c r="T451" s="7"/>
      <c r="U451" s="12" t="s">
        <v>19</v>
      </c>
      <c r="V451" s="12" t="s">
        <v>223</v>
      </c>
      <c r="W451" s="14" t="s">
        <v>108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224</v>
      </c>
      <c r="AD451" t="s">
        <v>6</v>
      </c>
      <c r="AE451" t="s">
        <v>894</v>
      </c>
      <c r="AF451" t="s">
        <v>85</v>
      </c>
      <c r="AG451" t="s">
        <v>73</v>
      </c>
      <c r="AH451" t="s">
        <v>19</v>
      </c>
    </row>
    <row r="452" ht="14.25" customHeight="1" spans="1:34">
      <c r="A452" s="6" t="s">
        <v>2191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1677</v>
      </c>
      <c r="H452" s="7" t="s">
        <v>1678</v>
      </c>
      <c r="I452" s="7" t="s">
        <v>77</v>
      </c>
      <c r="J452" s="7" t="s">
        <v>2</v>
      </c>
      <c r="K452" s="7" t="s">
        <v>1679</v>
      </c>
      <c r="L452" s="7">
        <v>1</v>
      </c>
      <c r="M452" s="7">
        <v>1</v>
      </c>
      <c r="N452" s="7" t="s">
        <v>80</v>
      </c>
      <c r="O452" s="7" t="s">
        <v>1192</v>
      </c>
      <c r="P452" s="7" t="s">
        <v>1766</v>
      </c>
      <c r="Q452" s="7"/>
      <c r="R452" s="12" t="s">
        <v>634</v>
      </c>
      <c r="S452" s="14" t="s">
        <v>19</v>
      </c>
      <c r="T452" s="7"/>
      <c r="U452" s="12" t="s">
        <v>19</v>
      </c>
      <c r="V452" s="12" t="s">
        <v>634</v>
      </c>
      <c r="W452" s="14" t="s">
        <v>1205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1648</v>
      </c>
      <c r="AD452" t="s">
        <v>6</v>
      </c>
      <c r="AE452" t="s">
        <v>462</v>
      </c>
      <c r="AF452" t="s">
        <v>85</v>
      </c>
      <c r="AG452" t="s">
        <v>73</v>
      </c>
      <c r="AH452" t="s">
        <v>19</v>
      </c>
    </row>
    <row r="453" ht="14.25" customHeight="1" spans="1:34">
      <c r="A453" s="6" t="s">
        <v>2192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882</v>
      </c>
      <c r="H453" s="7" t="s">
        <v>883</v>
      </c>
      <c r="I453" s="7" t="s">
        <v>77</v>
      </c>
      <c r="J453" s="7" t="s">
        <v>2</v>
      </c>
      <c r="K453" s="7" t="s">
        <v>884</v>
      </c>
      <c r="L453" s="7">
        <v>1</v>
      </c>
      <c r="M453" s="7">
        <v>1</v>
      </c>
      <c r="N453" s="7" t="s">
        <v>1192</v>
      </c>
      <c r="O453" s="7" t="s">
        <v>1192</v>
      </c>
      <c r="P453" s="7" t="s">
        <v>1766</v>
      </c>
      <c r="Q453" s="7"/>
      <c r="R453" s="12" t="s">
        <v>387</v>
      </c>
      <c r="S453" s="14" t="s">
        <v>19</v>
      </c>
      <c r="T453" s="7"/>
      <c r="U453" s="12" t="s">
        <v>19</v>
      </c>
      <c r="V453" s="12" t="s">
        <v>387</v>
      </c>
      <c r="W453" s="14" t="s">
        <v>511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173</v>
      </c>
      <c r="AD453" t="s">
        <v>6</v>
      </c>
      <c r="AE453" t="s">
        <v>885</v>
      </c>
      <c r="AF453" t="s">
        <v>85</v>
      </c>
      <c r="AG453" t="s">
        <v>73</v>
      </c>
      <c r="AH453" t="s">
        <v>19</v>
      </c>
    </row>
    <row r="454" ht="14.25" customHeight="1" spans="1:34">
      <c r="A454" s="6" t="s">
        <v>2193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2194</v>
      </c>
      <c r="H454" s="7" t="s">
        <v>2195</v>
      </c>
      <c r="I454" s="7" t="s">
        <v>77</v>
      </c>
      <c r="J454" s="7" t="s">
        <v>2</v>
      </c>
      <c r="K454" s="7" t="s">
        <v>2196</v>
      </c>
      <c r="L454" s="7">
        <v>1</v>
      </c>
      <c r="M454" s="7">
        <v>1</v>
      </c>
      <c r="N454" s="7" t="s">
        <v>1192</v>
      </c>
      <c r="O454" s="7" t="s">
        <v>1192</v>
      </c>
      <c r="P454" s="7" t="s">
        <v>1766</v>
      </c>
      <c r="Q454" s="7"/>
      <c r="R454" s="12" t="s">
        <v>2197</v>
      </c>
      <c r="S454" s="14" t="s">
        <v>19</v>
      </c>
      <c r="T454" s="7"/>
      <c r="U454" s="12" t="s">
        <v>19</v>
      </c>
      <c r="V454" s="12" t="s">
        <v>2197</v>
      </c>
      <c r="W454" s="14" t="s">
        <v>434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620</v>
      </c>
      <c r="AD454" t="s">
        <v>6</v>
      </c>
      <c r="AE454" t="s">
        <v>737</v>
      </c>
      <c r="AF454" t="s">
        <v>85</v>
      </c>
      <c r="AG454" t="s">
        <v>73</v>
      </c>
      <c r="AH454" t="s">
        <v>19</v>
      </c>
    </row>
    <row r="455" ht="14.25" customHeight="1" spans="1:34">
      <c r="A455" s="6" t="s">
        <v>2198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2199</v>
      </c>
      <c r="H455" s="7" t="s">
        <v>2200</v>
      </c>
      <c r="I455" s="7" t="s">
        <v>77</v>
      </c>
      <c r="J455" s="7" t="s">
        <v>2</v>
      </c>
      <c r="K455" s="7" t="s">
        <v>2201</v>
      </c>
      <c r="L455" s="7">
        <v>1</v>
      </c>
      <c r="M455" s="7">
        <v>1</v>
      </c>
      <c r="N455" s="7" t="s">
        <v>80</v>
      </c>
      <c r="O455" s="7" t="s">
        <v>1192</v>
      </c>
      <c r="P455" s="7" t="s">
        <v>1766</v>
      </c>
      <c r="Q455" s="7"/>
      <c r="R455" s="12" t="s">
        <v>400</v>
      </c>
      <c r="S455" s="14" t="s">
        <v>19</v>
      </c>
      <c r="T455" s="7"/>
      <c r="U455" s="12" t="s">
        <v>19</v>
      </c>
      <c r="V455" s="12" t="s">
        <v>400</v>
      </c>
      <c r="W455" s="14" t="s">
        <v>140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269</v>
      </c>
      <c r="AD455" t="s">
        <v>6</v>
      </c>
      <c r="AE455" t="s">
        <v>2202</v>
      </c>
      <c r="AF455" t="s">
        <v>85</v>
      </c>
      <c r="AG455" t="s">
        <v>73</v>
      </c>
      <c r="AH455" t="s">
        <v>19</v>
      </c>
    </row>
    <row r="456" ht="14.25" customHeight="1" spans="1:34">
      <c r="A456" s="6" t="s">
        <v>2203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2204</v>
      </c>
      <c r="H456" s="7" t="s">
        <v>2205</v>
      </c>
      <c r="I456" s="7" t="s">
        <v>77</v>
      </c>
      <c r="J456" s="7" t="s">
        <v>2</v>
      </c>
      <c r="K456" s="7" t="s">
        <v>2206</v>
      </c>
      <c r="L456" s="7">
        <v>1</v>
      </c>
      <c r="M456" s="7">
        <v>1</v>
      </c>
      <c r="N456" s="7" t="s">
        <v>1192</v>
      </c>
      <c r="O456" s="7" t="s">
        <v>1192</v>
      </c>
      <c r="P456" s="7" t="s">
        <v>1766</v>
      </c>
      <c r="Q456" s="7"/>
      <c r="R456" s="12" t="s">
        <v>180</v>
      </c>
      <c r="S456" s="14" t="s">
        <v>19</v>
      </c>
      <c r="T456" s="7"/>
      <c r="U456" s="12" t="s">
        <v>19</v>
      </c>
      <c r="V456" s="12" t="s">
        <v>180</v>
      </c>
      <c r="W456" s="14" t="s">
        <v>132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1261</v>
      </c>
      <c r="AD456" t="s">
        <v>6</v>
      </c>
      <c r="AE456" t="s">
        <v>2207</v>
      </c>
      <c r="AF456" t="s">
        <v>85</v>
      </c>
      <c r="AG456" t="s">
        <v>73</v>
      </c>
      <c r="AH456" t="s">
        <v>19</v>
      </c>
    </row>
    <row r="457" ht="14.25" customHeight="1" spans="1:34">
      <c r="A457" s="6" t="s">
        <v>2208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1416</v>
      </c>
      <c r="H457" s="7" t="s">
        <v>1417</v>
      </c>
      <c r="I457" s="7" t="s">
        <v>77</v>
      </c>
      <c r="J457" s="7" t="s">
        <v>2</v>
      </c>
      <c r="K457" s="7" t="s">
        <v>2209</v>
      </c>
      <c r="L457" s="7">
        <v>1</v>
      </c>
      <c r="M457" s="7">
        <v>1</v>
      </c>
      <c r="N457" s="7" t="s">
        <v>1192</v>
      </c>
      <c r="O457" s="7" t="s">
        <v>1192</v>
      </c>
      <c r="P457" s="7" t="s">
        <v>1766</v>
      </c>
      <c r="Q457" s="7"/>
      <c r="R457" s="12" t="s">
        <v>963</v>
      </c>
      <c r="S457" s="14" t="s">
        <v>19</v>
      </c>
      <c r="T457" s="7"/>
      <c r="U457" s="12" t="s">
        <v>19</v>
      </c>
      <c r="V457" s="12" t="s">
        <v>963</v>
      </c>
      <c r="W457" s="14" t="s">
        <v>666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193</v>
      </c>
      <c r="AD457" t="s">
        <v>6</v>
      </c>
      <c r="AE457" t="s">
        <v>84</v>
      </c>
      <c r="AF457" t="s">
        <v>85</v>
      </c>
      <c r="AG457" t="s">
        <v>73</v>
      </c>
      <c r="AH457" t="s">
        <v>19</v>
      </c>
    </row>
    <row r="458" ht="14.25" customHeight="1" spans="1:34">
      <c r="A458" s="6" t="s">
        <v>2210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1416</v>
      </c>
      <c r="H458" s="7" t="s">
        <v>1417</v>
      </c>
      <c r="I458" s="7" t="s">
        <v>77</v>
      </c>
      <c r="J458" s="7" t="s">
        <v>2</v>
      </c>
      <c r="K458" s="7" t="s">
        <v>2211</v>
      </c>
      <c r="L458" s="7">
        <v>1</v>
      </c>
      <c r="M458" s="7">
        <v>1</v>
      </c>
      <c r="N458" s="7" t="s">
        <v>1192</v>
      </c>
      <c r="O458" s="7" t="s">
        <v>1192</v>
      </c>
      <c r="P458" s="7" t="s">
        <v>1766</v>
      </c>
      <c r="Q458" s="7"/>
      <c r="R458" s="12" t="s">
        <v>963</v>
      </c>
      <c r="S458" s="14" t="s">
        <v>19</v>
      </c>
      <c r="T458" s="7"/>
      <c r="U458" s="12" t="s">
        <v>19</v>
      </c>
      <c r="V458" s="12" t="s">
        <v>963</v>
      </c>
      <c r="W458" s="14" t="s">
        <v>666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193</v>
      </c>
      <c r="AD458" t="s">
        <v>6</v>
      </c>
      <c r="AE458" t="s">
        <v>84</v>
      </c>
      <c r="AF458" t="s">
        <v>85</v>
      </c>
      <c r="AG458" t="s">
        <v>73</v>
      </c>
      <c r="AH458" t="s">
        <v>19</v>
      </c>
    </row>
    <row r="459" ht="14.25" customHeight="1" spans="1:34">
      <c r="A459" s="6" t="s">
        <v>2212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2213</v>
      </c>
      <c r="H459" s="7" t="s">
        <v>2214</v>
      </c>
      <c r="I459" s="7" t="s">
        <v>77</v>
      </c>
      <c r="J459" s="7" t="s">
        <v>2</v>
      </c>
      <c r="K459" s="7" t="s">
        <v>2215</v>
      </c>
      <c r="L459" s="7">
        <v>1</v>
      </c>
      <c r="M459" s="7">
        <v>1</v>
      </c>
      <c r="N459" s="7" t="s">
        <v>1192</v>
      </c>
      <c r="O459" s="7" t="s">
        <v>1192</v>
      </c>
      <c r="P459" s="7" t="s">
        <v>1766</v>
      </c>
      <c r="Q459" s="7"/>
      <c r="R459" s="12" t="s">
        <v>512</v>
      </c>
      <c r="S459" s="14" t="s">
        <v>19</v>
      </c>
      <c r="T459" s="7"/>
      <c r="U459" s="12" t="s">
        <v>19</v>
      </c>
      <c r="V459" s="12" t="s">
        <v>512</v>
      </c>
      <c r="W459" s="14" t="s">
        <v>132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187</v>
      </c>
      <c r="AD459" t="s">
        <v>6</v>
      </c>
      <c r="AE459" t="s">
        <v>2216</v>
      </c>
      <c r="AF459" t="s">
        <v>85</v>
      </c>
      <c r="AG459" t="s">
        <v>73</v>
      </c>
      <c r="AH459" t="s">
        <v>19</v>
      </c>
    </row>
    <row r="460" ht="14.25" customHeight="1" spans="1:34">
      <c r="A460" s="6" t="s">
        <v>2217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1416</v>
      </c>
      <c r="H460" s="7" t="s">
        <v>1417</v>
      </c>
      <c r="I460" s="7" t="s">
        <v>77</v>
      </c>
      <c r="J460" s="7" t="s">
        <v>2</v>
      </c>
      <c r="K460" s="7" t="s">
        <v>2218</v>
      </c>
      <c r="L460" s="7">
        <v>1</v>
      </c>
      <c r="M460" s="7">
        <v>1</v>
      </c>
      <c r="N460" s="7" t="s">
        <v>1192</v>
      </c>
      <c r="O460" s="7" t="s">
        <v>1192</v>
      </c>
      <c r="P460" s="7" t="s">
        <v>1766</v>
      </c>
      <c r="Q460" s="7"/>
      <c r="R460" s="12" t="s">
        <v>963</v>
      </c>
      <c r="S460" s="14" t="s">
        <v>19</v>
      </c>
      <c r="T460" s="7"/>
      <c r="U460" s="12" t="s">
        <v>19</v>
      </c>
      <c r="V460" s="12" t="s">
        <v>963</v>
      </c>
      <c r="W460" s="14" t="s">
        <v>666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193</v>
      </c>
      <c r="AD460" t="s">
        <v>6</v>
      </c>
      <c r="AE460" t="s">
        <v>84</v>
      </c>
      <c r="AF460" t="s">
        <v>85</v>
      </c>
      <c r="AG460" t="s">
        <v>73</v>
      </c>
      <c r="AH460" t="s">
        <v>19</v>
      </c>
    </row>
    <row r="461" ht="14.25" customHeight="1" spans="1:34">
      <c r="A461" s="6" t="s">
        <v>2219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2220</v>
      </c>
      <c r="H461" s="7" t="s">
        <v>2221</v>
      </c>
      <c r="I461" s="7" t="s">
        <v>77</v>
      </c>
      <c r="J461" s="7" t="s">
        <v>2</v>
      </c>
      <c r="K461" s="7" t="s">
        <v>2222</v>
      </c>
      <c r="L461" s="7">
        <v>1</v>
      </c>
      <c r="M461" s="7">
        <v>1</v>
      </c>
      <c r="N461" s="7" t="s">
        <v>1192</v>
      </c>
      <c r="O461" s="7" t="s">
        <v>1192</v>
      </c>
      <c r="P461" s="7" t="s">
        <v>1766</v>
      </c>
      <c r="Q461" s="7"/>
      <c r="R461" s="12" t="s">
        <v>123</v>
      </c>
      <c r="S461" s="14" t="s">
        <v>19</v>
      </c>
      <c r="T461" s="7"/>
      <c r="U461" s="12" t="s">
        <v>19</v>
      </c>
      <c r="V461" s="12" t="s">
        <v>123</v>
      </c>
      <c r="W461" s="14" t="s">
        <v>124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125</v>
      </c>
      <c r="AD461" t="s">
        <v>6</v>
      </c>
      <c r="AE461" t="s">
        <v>2223</v>
      </c>
      <c r="AF461" t="s">
        <v>85</v>
      </c>
      <c r="AG461" t="s">
        <v>73</v>
      </c>
      <c r="AH461" t="s">
        <v>19</v>
      </c>
    </row>
    <row r="462" ht="14.25" customHeight="1" spans="1:34">
      <c r="A462" s="6" t="s">
        <v>2224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1071</v>
      </c>
      <c r="H462" s="7" t="s">
        <v>1072</v>
      </c>
      <c r="I462" s="7" t="s">
        <v>77</v>
      </c>
      <c r="J462" s="7" t="s">
        <v>2</v>
      </c>
      <c r="K462" s="7" t="s">
        <v>2225</v>
      </c>
      <c r="L462" s="7">
        <v>1</v>
      </c>
      <c r="M462" s="7">
        <v>1</v>
      </c>
      <c r="N462" s="7" t="s">
        <v>1192</v>
      </c>
      <c r="O462" s="7" t="s">
        <v>1192</v>
      </c>
      <c r="P462" s="7" t="s">
        <v>1766</v>
      </c>
      <c r="Q462" s="7"/>
      <c r="R462" s="12" t="s">
        <v>626</v>
      </c>
      <c r="S462" s="14" t="s">
        <v>19</v>
      </c>
      <c r="T462" s="7"/>
      <c r="U462" s="12" t="s">
        <v>19</v>
      </c>
      <c r="V462" s="12" t="s">
        <v>626</v>
      </c>
      <c r="W462" s="14" t="s">
        <v>564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627</v>
      </c>
      <c r="AD462" t="s">
        <v>6</v>
      </c>
      <c r="AE462" t="s">
        <v>321</v>
      </c>
      <c r="AF462" t="s">
        <v>85</v>
      </c>
      <c r="AG462" t="s">
        <v>73</v>
      </c>
      <c r="AH462" t="s">
        <v>19</v>
      </c>
    </row>
    <row r="463" ht="14.25" customHeight="1" spans="1:34">
      <c r="A463" s="6" t="s">
        <v>2226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2227</v>
      </c>
      <c r="H463" s="7" t="s">
        <v>2228</v>
      </c>
      <c r="I463" s="7" t="s">
        <v>77</v>
      </c>
      <c r="J463" s="7" t="s">
        <v>2</v>
      </c>
      <c r="K463" s="7" t="s">
        <v>2229</v>
      </c>
      <c r="L463" s="7">
        <v>1</v>
      </c>
      <c r="M463" s="7">
        <v>2</v>
      </c>
      <c r="N463" s="7" t="s">
        <v>79</v>
      </c>
      <c r="O463" s="7" t="s">
        <v>80</v>
      </c>
      <c r="P463" s="7" t="s">
        <v>1766</v>
      </c>
      <c r="Q463" s="7"/>
      <c r="R463" s="12" t="s">
        <v>2230</v>
      </c>
      <c r="S463" s="14" t="s">
        <v>19</v>
      </c>
      <c r="T463" s="7"/>
      <c r="U463" s="12" t="s">
        <v>19</v>
      </c>
      <c r="V463" s="12" t="s">
        <v>2230</v>
      </c>
      <c r="W463" s="14" t="s">
        <v>117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2231</v>
      </c>
      <c r="AD463" t="s">
        <v>6</v>
      </c>
      <c r="AE463" t="s">
        <v>305</v>
      </c>
      <c r="AF463" t="s">
        <v>85</v>
      </c>
      <c r="AG463" t="s">
        <v>73</v>
      </c>
      <c r="AH463" t="s">
        <v>19</v>
      </c>
    </row>
    <row r="464" ht="14.25" customHeight="1" spans="1:34">
      <c r="A464" s="6" t="s">
        <v>2232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2233</v>
      </c>
      <c r="H464" s="7" t="s">
        <v>2234</v>
      </c>
      <c r="I464" s="7" t="s">
        <v>77</v>
      </c>
      <c r="J464" s="7" t="s">
        <v>2</v>
      </c>
      <c r="K464" s="7" t="s">
        <v>2235</v>
      </c>
      <c r="L464" s="7">
        <v>1</v>
      </c>
      <c r="M464" s="7">
        <v>1</v>
      </c>
      <c r="N464" s="7" t="s">
        <v>80</v>
      </c>
      <c r="O464" s="7" t="s">
        <v>1192</v>
      </c>
      <c r="P464" s="7" t="s">
        <v>1766</v>
      </c>
      <c r="Q464" s="7"/>
      <c r="R464" s="12" t="s">
        <v>1733</v>
      </c>
      <c r="S464" s="14" t="s">
        <v>19</v>
      </c>
      <c r="T464" s="7"/>
      <c r="U464" s="12" t="s">
        <v>19</v>
      </c>
      <c r="V464" s="12" t="s">
        <v>1733</v>
      </c>
      <c r="W464" s="14" t="s">
        <v>827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1143</v>
      </c>
      <c r="AD464" t="s">
        <v>6</v>
      </c>
      <c r="AE464" t="s">
        <v>182</v>
      </c>
      <c r="AF464" t="s">
        <v>85</v>
      </c>
      <c r="AG464" t="s">
        <v>73</v>
      </c>
      <c r="AH464" t="s">
        <v>19</v>
      </c>
    </row>
    <row r="465" ht="14.25" customHeight="1" spans="1:34">
      <c r="A465" s="6" t="s">
        <v>2236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1121</v>
      </c>
      <c r="H465" s="7" t="s">
        <v>1122</v>
      </c>
      <c r="I465" s="7" t="s">
        <v>77</v>
      </c>
      <c r="J465" s="7" t="s">
        <v>2</v>
      </c>
      <c r="K465" s="7" t="s">
        <v>2237</v>
      </c>
      <c r="L465" s="7">
        <v>1</v>
      </c>
      <c r="M465" s="7">
        <v>1</v>
      </c>
      <c r="N465" s="7" t="s">
        <v>1192</v>
      </c>
      <c r="O465" s="7" t="s">
        <v>1192</v>
      </c>
      <c r="P465" s="7" t="s">
        <v>1766</v>
      </c>
      <c r="Q465" s="7"/>
      <c r="R465" s="12" t="s">
        <v>512</v>
      </c>
      <c r="S465" s="14" t="s">
        <v>19</v>
      </c>
      <c r="T465" s="7"/>
      <c r="U465" s="12" t="s">
        <v>19</v>
      </c>
      <c r="V465" s="12" t="s">
        <v>512</v>
      </c>
      <c r="W465" s="14" t="s">
        <v>132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187</v>
      </c>
      <c r="AD465" t="s">
        <v>6</v>
      </c>
      <c r="AE465" t="s">
        <v>2238</v>
      </c>
      <c r="AF465" t="s">
        <v>85</v>
      </c>
      <c r="AG465" t="s">
        <v>73</v>
      </c>
      <c r="AH465" t="s">
        <v>19</v>
      </c>
    </row>
    <row r="466" ht="14.25" customHeight="1" spans="1:34">
      <c r="A466" s="6" t="s">
        <v>2239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1126</v>
      </c>
      <c r="H466" s="7" t="s">
        <v>1127</v>
      </c>
      <c r="I466" s="7" t="s">
        <v>77</v>
      </c>
      <c r="J466" s="7" t="s">
        <v>2</v>
      </c>
      <c r="K466" s="7" t="s">
        <v>2240</v>
      </c>
      <c r="L466" s="7">
        <v>1</v>
      </c>
      <c r="M466" s="7">
        <v>1</v>
      </c>
      <c r="N466" s="7" t="s">
        <v>1192</v>
      </c>
      <c r="O466" s="7" t="s">
        <v>1192</v>
      </c>
      <c r="P466" s="7" t="s">
        <v>1766</v>
      </c>
      <c r="Q466" s="7"/>
      <c r="R466" s="12" t="s">
        <v>468</v>
      </c>
      <c r="S466" s="14" t="s">
        <v>19</v>
      </c>
      <c r="T466" s="7"/>
      <c r="U466" s="12" t="s">
        <v>19</v>
      </c>
      <c r="V466" s="12" t="s">
        <v>468</v>
      </c>
      <c r="W466" s="14" t="s">
        <v>511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548</v>
      </c>
      <c r="AD466" t="s">
        <v>6</v>
      </c>
      <c r="AE466" t="s">
        <v>1791</v>
      </c>
      <c r="AF466" t="s">
        <v>85</v>
      </c>
      <c r="AG466" t="s">
        <v>73</v>
      </c>
      <c r="AH466" t="s">
        <v>19</v>
      </c>
    </row>
    <row r="467" ht="14.25" customHeight="1" spans="1:34">
      <c r="A467" s="6" t="s">
        <v>2241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2242</v>
      </c>
      <c r="H467" s="7" t="s">
        <v>2243</v>
      </c>
      <c r="I467" s="7" t="s">
        <v>77</v>
      </c>
      <c r="J467" s="7" t="s">
        <v>2</v>
      </c>
      <c r="K467" s="7" t="s">
        <v>2244</v>
      </c>
      <c r="L467" s="7">
        <v>1</v>
      </c>
      <c r="M467" s="7">
        <v>1</v>
      </c>
      <c r="N467" s="7" t="s">
        <v>1192</v>
      </c>
      <c r="O467" s="7" t="s">
        <v>1192</v>
      </c>
      <c r="P467" s="7" t="s">
        <v>1766</v>
      </c>
      <c r="Q467" s="7"/>
      <c r="R467" s="12" t="s">
        <v>180</v>
      </c>
      <c r="S467" s="14" t="s">
        <v>19</v>
      </c>
      <c r="T467" s="7"/>
      <c r="U467" s="12" t="s">
        <v>19</v>
      </c>
      <c r="V467" s="12" t="s">
        <v>180</v>
      </c>
      <c r="W467" s="14" t="s">
        <v>132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1261</v>
      </c>
      <c r="AD467" t="s">
        <v>6</v>
      </c>
      <c r="AE467" t="s">
        <v>782</v>
      </c>
      <c r="AF467" t="s">
        <v>85</v>
      </c>
      <c r="AG467" t="s">
        <v>73</v>
      </c>
      <c r="AH467" t="s">
        <v>19</v>
      </c>
    </row>
    <row r="468" ht="14.25" customHeight="1" spans="1:34">
      <c r="A468" s="6" t="s">
        <v>2245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2246</v>
      </c>
      <c r="H468" s="7" t="s">
        <v>2247</v>
      </c>
      <c r="I468" s="7" t="s">
        <v>77</v>
      </c>
      <c r="J468" s="7" t="s">
        <v>2</v>
      </c>
      <c r="K468" s="7" t="s">
        <v>2248</v>
      </c>
      <c r="L468" s="7">
        <v>1</v>
      </c>
      <c r="M468" s="7">
        <v>1</v>
      </c>
      <c r="N468" s="7" t="s">
        <v>1192</v>
      </c>
      <c r="O468" s="7" t="s">
        <v>1192</v>
      </c>
      <c r="P468" s="7" t="s">
        <v>1766</v>
      </c>
      <c r="Q468" s="7"/>
      <c r="R468" s="12" t="s">
        <v>1508</v>
      </c>
      <c r="S468" s="14" t="s">
        <v>19</v>
      </c>
      <c r="T468" s="7"/>
      <c r="U468" s="12" t="s">
        <v>19</v>
      </c>
      <c r="V468" s="12" t="s">
        <v>1508</v>
      </c>
      <c r="W468" s="14" t="s">
        <v>495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1231</v>
      </c>
      <c r="AD468" t="s">
        <v>6</v>
      </c>
      <c r="AE468" t="s">
        <v>134</v>
      </c>
      <c r="AF468" t="s">
        <v>85</v>
      </c>
      <c r="AG468" t="s">
        <v>73</v>
      </c>
      <c r="AH468" t="s">
        <v>19</v>
      </c>
    </row>
    <row r="469" ht="14.25" customHeight="1" spans="1:34">
      <c r="A469" s="6" t="s">
        <v>2249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2250</v>
      </c>
      <c r="H469" s="7" t="s">
        <v>2251</v>
      </c>
      <c r="I469" s="7" t="s">
        <v>77</v>
      </c>
      <c r="J469" s="7" t="s">
        <v>2</v>
      </c>
      <c r="K469" s="7" t="s">
        <v>2252</v>
      </c>
      <c r="L469" s="7">
        <v>1</v>
      </c>
      <c r="M469" s="7">
        <v>1</v>
      </c>
      <c r="N469" s="7" t="s">
        <v>1192</v>
      </c>
      <c r="O469" s="7" t="s">
        <v>1192</v>
      </c>
      <c r="P469" s="7" t="s">
        <v>1766</v>
      </c>
      <c r="Q469" s="7"/>
      <c r="R469" s="12" t="s">
        <v>2253</v>
      </c>
      <c r="S469" s="14" t="s">
        <v>19</v>
      </c>
      <c r="T469" s="7"/>
      <c r="U469" s="12" t="s">
        <v>19</v>
      </c>
      <c r="V469" s="12" t="s">
        <v>2253</v>
      </c>
      <c r="W469" s="14" t="s">
        <v>641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1360</v>
      </c>
      <c r="AD469" t="s">
        <v>6</v>
      </c>
      <c r="AE469" t="s">
        <v>342</v>
      </c>
      <c r="AF469" t="s">
        <v>85</v>
      </c>
      <c r="AG469" t="s">
        <v>73</v>
      </c>
      <c r="AH469" t="s">
        <v>19</v>
      </c>
    </row>
    <row r="470" ht="14.25" customHeight="1" spans="1:34">
      <c r="A470" s="6" t="s">
        <v>2254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2255</v>
      </c>
      <c r="H470" s="7" t="s">
        <v>2256</v>
      </c>
      <c r="I470" s="7" t="s">
        <v>77</v>
      </c>
      <c r="J470" s="7" t="s">
        <v>2</v>
      </c>
      <c r="K470" s="7" t="s">
        <v>2257</v>
      </c>
      <c r="L470" s="7">
        <v>1</v>
      </c>
      <c r="M470" s="7">
        <v>1</v>
      </c>
      <c r="N470" s="7" t="s">
        <v>1192</v>
      </c>
      <c r="O470" s="7" t="s">
        <v>1192</v>
      </c>
      <c r="P470" s="7" t="s">
        <v>1766</v>
      </c>
      <c r="Q470" s="7"/>
      <c r="R470" s="12" t="s">
        <v>496</v>
      </c>
      <c r="S470" s="14" t="s">
        <v>19</v>
      </c>
      <c r="T470" s="7"/>
      <c r="U470" s="12" t="s">
        <v>19</v>
      </c>
      <c r="V470" s="12" t="s">
        <v>496</v>
      </c>
      <c r="W470" s="14" t="s">
        <v>108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686</v>
      </c>
      <c r="AD470" t="s">
        <v>6</v>
      </c>
      <c r="AE470" t="s">
        <v>462</v>
      </c>
      <c r="AF470" t="s">
        <v>85</v>
      </c>
      <c r="AG470" t="s">
        <v>73</v>
      </c>
      <c r="AH470" t="s">
        <v>19</v>
      </c>
    </row>
    <row r="471" ht="14.25" customHeight="1" spans="1:34">
      <c r="A471" s="6" t="s">
        <v>2258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2259</v>
      </c>
      <c r="H471" s="7" t="s">
        <v>2260</v>
      </c>
      <c r="I471" s="7" t="s">
        <v>77</v>
      </c>
      <c r="J471" s="7" t="s">
        <v>2</v>
      </c>
      <c r="K471" s="7" t="s">
        <v>2261</v>
      </c>
      <c r="L471" s="7">
        <v>1</v>
      </c>
      <c r="M471" s="7">
        <v>1</v>
      </c>
      <c r="N471" s="7" t="s">
        <v>1192</v>
      </c>
      <c r="O471" s="7" t="s">
        <v>1192</v>
      </c>
      <c r="P471" s="7" t="s">
        <v>1766</v>
      </c>
      <c r="Q471" s="7"/>
      <c r="R471" s="12" t="s">
        <v>2262</v>
      </c>
      <c r="S471" s="14" t="s">
        <v>19</v>
      </c>
      <c r="T471" s="7"/>
      <c r="U471" s="12" t="s">
        <v>19</v>
      </c>
      <c r="V471" s="12" t="s">
        <v>2262</v>
      </c>
      <c r="W471" s="14" t="s">
        <v>708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1675</v>
      </c>
      <c r="AD471" t="s">
        <v>6</v>
      </c>
      <c r="AE471" t="s">
        <v>134</v>
      </c>
      <c r="AF471" t="s">
        <v>85</v>
      </c>
      <c r="AG471" t="s">
        <v>73</v>
      </c>
      <c r="AH471" t="s">
        <v>19</v>
      </c>
    </row>
    <row r="472" ht="14.25" customHeight="1" spans="1:34">
      <c r="A472" s="6" t="s">
        <v>2263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2264</v>
      </c>
      <c r="H472" s="7" t="s">
        <v>2265</v>
      </c>
      <c r="I472" s="7" t="s">
        <v>77</v>
      </c>
      <c r="J472" s="7" t="s">
        <v>2</v>
      </c>
      <c r="K472" s="7" t="s">
        <v>2266</v>
      </c>
      <c r="L472" s="7">
        <v>1</v>
      </c>
      <c r="M472" s="7">
        <v>1</v>
      </c>
      <c r="N472" s="7" t="s">
        <v>1192</v>
      </c>
      <c r="O472" s="7" t="s">
        <v>1192</v>
      </c>
      <c r="P472" s="7" t="s">
        <v>1766</v>
      </c>
      <c r="Q472" s="7"/>
      <c r="R472" s="12" t="s">
        <v>81</v>
      </c>
      <c r="S472" s="14" t="s">
        <v>19</v>
      </c>
      <c r="T472" s="7"/>
      <c r="U472" s="12" t="s">
        <v>19</v>
      </c>
      <c r="V472" s="12" t="s">
        <v>81</v>
      </c>
      <c r="W472" s="14" t="s">
        <v>424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223</v>
      </c>
      <c r="AD472" t="s">
        <v>6</v>
      </c>
      <c r="AE472" t="s">
        <v>1109</v>
      </c>
      <c r="AF472" t="s">
        <v>85</v>
      </c>
      <c r="AG472" t="s">
        <v>73</v>
      </c>
      <c r="AH472" t="s">
        <v>19</v>
      </c>
    </row>
    <row r="473" ht="14.25" customHeight="1" spans="1:34">
      <c r="A473" s="6" t="s">
        <v>2267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2268</v>
      </c>
      <c r="H473" s="7" t="s">
        <v>2269</v>
      </c>
      <c r="I473" s="7" t="s">
        <v>77</v>
      </c>
      <c r="J473" s="7" t="s">
        <v>2</v>
      </c>
      <c r="K473" s="7" t="s">
        <v>2270</v>
      </c>
      <c r="L473" s="7">
        <v>1</v>
      </c>
      <c r="M473" s="7">
        <v>1</v>
      </c>
      <c r="N473" s="7" t="s">
        <v>1192</v>
      </c>
      <c r="O473" s="7" t="s">
        <v>1192</v>
      </c>
      <c r="P473" s="7" t="s">
        <v>1766</v>
      </c>
      <c r="Q473" s="7"/>
      <c r="R473" s="12" t="s">
        <v>1143</v>
      </c>
      <c r="S473" s="14" t="s">
        <v>19</v>
      </c>
      <c r="T473" s="7"/>
      <c r="U473" s="12" t="s">
        <v>19</v>
      </c>
      <c r="V473" s="12" t="s">
        <v>1143</v>
      </c>
      <c r="W473" s="14" t="s">
        <v>488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262</v>
      </c>
      <c r="AD473" t="s">
        <v>6</v>
      </c>
      <c r="AE473" t="s">
        <v>110</v>
      </c>
      <c r="AF473" t="s">
        <v>85</v>
      </c>
      <c r="AG473" t="s">
        <v>73</v>
      </c>
      <c r="AH473" t="s">
        <v>19</v>
      </c>
    </row>
    <row r="474" ht="14.25" customHeight="1" spans="1:34">
      <c r="A474" s="6" t="s">
        <v>2271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2272</v>
      </c>
      <c r="H474" s="7" t="s">
        <v>2273</v>
      </c>
      <c r="I474" s="7" t="s">
        <v>77</v>
      </c>
      <c r="J474" s="7" t="s">
        <v>2</v>
      </c>
      <c r="K474" s="7" t="s">
        <v>2274</v>
      </c>
      <c r="L474" s="7">
        <v>1</v>
      </c>
      <c r="M474" s="7">
        <v>1</v>
      </c>
      <c r="N474" s="7" t="s">
        <v>1192</v>
      </c>
      <c r="O474" s="7" t="s">
        <v>1192</v>
      </c>
      <c r="P474" s="7" t="s">
        <v>1766</v>
      </c>
      <c r="Q474" s="7"/>
      <c r="R474" s="12" t="s">
        <v>1705</v>
      </c>
      <c r="S474" s="14" t="s">
        <v>19</v>
      </c>
      <c r="T474" s="7"/>
      <c r="U474" s="12" t="s">
        <v>19</v>
      </c>
      <c r="V474" s="12" t="s">
        <v>1705</v>
      </c>
      <c r="W474" s="14" t="s">
        <v>359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715</v>
      </c>
      <c r="AD474" t="s">
        <v>6</v>
      </c>
      <c r="AE474" t="s">
        <v>1089</v>
      </c>
      <c r="AF474" t="s">
        <v>85</v>
      </c>
      <c r="AG474" t="s">
        <v>73</v>
      </c>
      <c r="AH474" t="s">
        <v>19</v>
      </c>
    </row>
    <row r="475" ht="14.25" customHeight="1" spans="1:34">
      <c r="A475" s="6" t="s">
        <v>2275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2276</v>
      </c>
      <c r="H475" s="7" t="s">
        <v>2277</v>
      </c>
      <c r="I475" s="7" t="s">
        <v>77</v>
      </c>
      <c r="J475" s="7" t="s">
        <v>2</v>
      </c>
      <c r="K475" s="7" t="s">
        <v>2278</v>
      </c>
      <c r="L475" s="7">
        <v>1</v>
      </c>
      <c r="M475" s="7">
        <v>1</v>
      </c>
      <c r="N475" s="7" t="s">
        <v>1192</v>
      </c>
      <c r="O475" s="7" t="s">
        <v>1192</v>
      </c>
      <c r="P475" s="7" t="s">
        <v>1766</v>
      </c>
      <c r="Q475" s="7"/>
      <c r="R475" s="12" t="s">
        <v>461</v>
      </c>
      <c r="S475" s="14" t="s">
        <v>19</v>
      </c>
      <c r="T475" s="7"/>
      <c r="U475" s="12" t="s">
        <v>19</v>
      </c>
      <c r="V475" s="12" t="s">
        <v>461</v>
      </c>
      <c r="W475" s="14" t="s">
        <v>359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159</v>
      </c>
      <c r="AD475" t="s">
        <v>6</v>
      </c>
      <c r="AE475" t="s">
        <v>2279</v>
      </c>
      <c r="AF475" t="s">
        <v>85</v>
      </c>
      <c r="AG475" t="s">
        <v>73</v>
      </c>
      <c r="AH475" t="s">
        <v>19</v>
      </c>
    </row>
    <row r="476" ht="14.25" customHeight="1" spans="1:34">
      <c r="A476" s="6" t="s">
        <v>2280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2178</v>
      </c>
      <c r="H476" s="7" t="s">
        <v>2179</v>
      </c>
      <c r="I476" s="7" t="s">
        <v>77</v>
      </c>
      <c r="J476" s="7" t="s">
        <v>2</v>
      </c>
      <c r="K476" s="7" t="s">
        <v>2281</v>
      </c>
      <c r="L476" s="7">
        <v>1</v>
      </c>
      <c r="M476" s="7">
        <v>1</v>
      </c>
      <c r="N476" s="7" t="s">
        <v>1192</v>
      </c>
      <c r="O476" s="7" t="s">
        <v>1192</v>
      </c>
      <c r="P476" s="7" t="s">
        <v>1766</v>
      </c>
      <c r="Q476" s="7"/>
      <c r="R476" s="12" t="s">
        <v>1561</v>
      </c>
      <c r="S476" s="14" t="s">
        <v>19</v>
      </c>
      <c r="T476" s="7"/>
      <c r="U476" s="12" t="s">
        <v>19</v>
      </c>
      <c r="V476" s="12" t="s">
        <v>1561</v>
      </c>
      <c r="W476" s="14" t="s">
        <v>488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1244</v>
      </c>
      <c r="AD476" t="s">
        <v>6</v>
      </c>
      <c r="AE476" t="s">
        <v>441</v>
      </c>
      <c r="AF476" t="s">
        <v>85</v>
      </c>
      <c r="AG476" t="s">
        <v>73</v>
      </c>
      <c r="AH476" t="s">
        <v>19</v>
      </c>
    </row>
    <row r="477" ht="14.25" customHeight="1" spans="1:34">
      <c r="A477" s="6" t="s">
        <v>2282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2283</v>
      </c>
      <c r="H477" s="7" t="s">
        <v>2284</v>
      </c>
      <c r="I477" s="7" t="s">
        <v>77</v>
      </c>
      <c r="J477" s="7" t="s">
        <v>2</v>
      </c>
      <c r="K477" s="7" t="s">
        <v>2285</v>
      </c>
      <c r="L477" s="7">
        <v>1</v>
      </c>
      <c r="M477" s="7">
        <v>1</v>
      </c>
      <c r="N477" s="7" t="s">
        <v>1192</v>
      </c>
      <c r="O477" s="7" t="s">
        <v>1192</v>
      </c>
      <c r="P477" s="7" t="s">
        <v>1766</v>
      </c>
      <c r="Q477" s="7"/>
      <c r="R477" s="12" t="s">
        <v>542</v>
      </c>
      <c r="S477" s="14" t="s">
        <v>19</v>
      </c>
      <c r="T477" s="7"/>
      <c r="U477" s="12" t="s">
        <v>19</v>
      </c>
      <c r="V477" s="12" t="s">
        <v>542</v>
      </c>
      <c r="W477" s="14" t="s">
        <v>140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181</v>
      </c>
      <c r="AD477" t="s">
        <v>6</v>
      </c>
      <c r="AE477" t="s">
        <v>382</v>
      </c>
      <c r="AF477" t="s">
        <v>85</v>
      </c>
      <c r="AG477" t="s">
        <v>73</v>
      </c>
      <c r="AH477" t="s">
        <v>19</v>
      </c>
    </row>
    <row r="478" ht="14.25" customHeight="1" spans="1:34">
      <c r="A478" s="6" t="s">
        <v>2286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758</v>
      </c>
      <c r="H478" s="7" t="s">
        <v>759</v>
      </c>
      <c r="I478" s="7" t="s">
        <v>77</v>
      </c>
      <c r="J478" s="7" t="s">
        <v>2</v>
      </c>
      <c r="K478" s="7" t="s">
        <v>2287</v>
      </c>
      <c r="L478" s="7">
        <v>1</v>
      </c>
      <c r="M478" s="7">
        <v>1</v>
      </c>
      <c r="N478" s="7" t="s">
        <v>1192</v>
      </c>
      <c r="O478" s="7" t="s">
        <v>1192</v>
      </c>
      <c r="P478" s="7" t="s">
        <v>1766</v>
      </c>
      <c r="Q478" s="7"/>
      <c r="R478" s="12" t="s">
        <v>525</v>
      </c>
      <c r="S478" s="14" t="s">
        <v>19</v>
      </c>
      <c r="T478" s="7"/>
      <c r="U478" s="12" t="s">
        <v>19</v>
      </c>
      <c r="V478" s="12" t="s">
        <v>525</v>
      </c>
      <c r="W478" s="14" t="s">
        <v>100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115</v>
      </c>
      <c r="AD478" t="s">
        <v>6</v>
      </c>
      <c r="AE478" t="s">
        <v>761</v>
      </c>
      <c r="AF478" t="s">
        <v>85</v>
      </c>
      <c r="AG478" t="s">
        <v>73</v>
      </c>
      <c r="AH478" t="s">
        <v>19</v>
      </c>
    </row>
    <row r="479" ht="14.25" customHeight="1" spans="1:34">
      <c r="A479" s="6" t="s">
        <v>2288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2289</v>
      </c>
      <c r="H479" s="7" t="s">
        <v>2290</v>
      </c>
      <c r="I479" s="7" t="s">
        <v>77</v>
      </c>
      <c r="J479" s="7" t="s">
        <v>2</v>
      </c>
      <c r="K479" s="7" t="s">
        <v>2291</v>
      </c>
      <c r="L479" s="7">
        <v>1</v>
      </c>
      <c r="M479" s="7">
        <v>1</v>
      </c>
      <c r="N479" s="7" t="s">
        <v>1192</v>
      </c>
      <c r="O479" s="7" t="s">
        <v>1192</v>
      </c>
      <c r="P479" s="7" t="s">
        <v>1766</v>
      </c>
      <c r="Q479" s="7"/>
      <c r="R479" s="12" t="s">
        <v>2292</v>
      </c>
      <c r="S479" s="14" t="s">
        <v>19</v>
      </c>
      <c r="T479" s="7"/>
      <c r="U479" s="12" t="s">
        <v>19</v>
      </c>
      <c r="V479" s="12" t="s">
        <v>2292</v>
      </c>
      <c r="W479" s="14" t="s">
        <v>334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2293</v>
      </c>
      <c r="AD479" t="s">
        <v>6</v>
      </c>
      <c r="AE479" t="s">
        <v>2294</v>
      </c>
      <c r="AF479" t="s">
        <v>85</v>
      </c>
      <c r="AG479" t="s">
        <v>73</v>
      </c>
      <c r="AH479" t="s">
        <v>19</v>
      </c>
    </row>
    <row r="480" ht="14.25" customHeight="1" spans="1:34">
      <c r="A480" s="6" t="s">
        <v>2295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1624</v>
      </c>
      <c r="H480" s="7" t="s">
        <v>1625</v>
      </c>
      <c r="I480" s="7" t="s">
        <v>77</v>
      </c>
      <c r="J480" s="7" t="s">
        <v>2</v>
      </c>
      <c r="K480" s="7" t="s">
        <v>2296</v>
      </c>
      <c r="L480" s="7">
        <v>1</v>
      </c>
      <c r="M480" s="7">
        <v>1</v>
      </c>
      <c r="N480" s="7" t="s">
        <v>80</v>
      </c>
      <c r="O480" s="7" t="s">
        <v>1766</v>
      </c>
      <c r="P480" s="7" t="s">
        <v>2297</v>
      </c>
      <c r="Q480" s="7"/>
      <c r="R480" s="12" t="s">
        <v>781</v>
      </c>
      <c r="S480" s="14" t="s">
        <v>19</v>
      </c>
      <c r="T480" s="7"/>
      <c r="U480" s="12" t="s">
        <v>19</v>
      </c>
      <c r="V480" s="12" t="s">
        <v>781</v>
      </c>
      <c r="W480" s="14" t="s">
        <v>116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649</v>
      </c>
      <c r="AD480" t="s">
        <v>6</v>
      </c>
      <c r="AE480" t="s">
        <v>1786</v>
      </c>
      <c r="AF480" t="s">
        <v>85</v>
      </c>
      <c r="AG480" t="s">
        <v>73</v>
      </c>
      <c r="AH480" t="s">
        <v>19</v>
      </c>
    </row>
    <row r="481" ht="14.25" customHeight="1" spans="1:34">
      <c r="A481" s="6" t="s">
        <v>2298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2299</v>
      </c>
      <c r="H481" s="7" t="s">
        <v>2300</v>
      </c>
      <c r="I481" s="7" t="s">
        <v>77</v>
      </c>
      <c r="J481" s="7" t="s">
        <v>2</v>
      </c>
      <c r="K481" s="7" t="s">
        <v>2301</v>
      </c>
      <c r="L481" s="7">
        <v>1</v>
      </c>
      <c r="M481" s="7">
        <v>3</v>
      </c>
      <c r="N481" s="7" t="s">
        <v>80</v>
      </c>
      <c r="O481" s="7" t="s">
        <v>80</v>
      </c>
      <c r="P481" s="7" t="s">
        <v>2297</v>
      </c>
      <c r="Q481" s="7"/>
      <c r="R481" s="12" t="s">
        <v>2302</v>
      </c>
      <c r="S481" s="14" t="s">
        <v>19</v>
      </c>
      <c r="T481" s="7"/>
      <c r="U481" s="12" t="s">
        <v>19</v>
      </c>
      <c r="V481" s="12" t="s">
        <v>2302</v>
      </c>
      <c r="W481" s="14" t="s">
        <v>1395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1493</v>
      </c>
      <c r="AD481" t="s">
        <v>6</v>
      </c>
      <c r="AE481" t="s">
        <v>2303</v>
      </c>
      <c r="AF481" t="s">
        <v>85</v>
      </c>
      <c r="AG481" t="s">
        <v>73</v>
      </c>
      <c r="AH481" t="s">
        <v>19</v>
      </c>
    </row>
    <row r="482" ht="14.25" customHeight="1" spans="1:34">
      <c r="A482" s="6" t="s">
        <v>2304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2305</v>
      </c>
      <c r="H482" s="7" t="s">
        <v>2306</v>
      </c>
      <c r="I482" s="7" t="s">
        <v>77</v>
      </c>
      <c r="J482" s="7" t="s">
        <v>2</v>
      </c>
      <c r="K482" s="7" t="s">
        <v>2307</v>
      </c>
      <c r="L482" s="7">
        <v>1</v>
      </c>
      <c r="M482" s="7">
        <v>1</v>
      </c>
      <c r="N482" s="7" t="s">
        <v>79</v>
      </c>
      <c r="O482" s="7" t="s">
        <v>1766</v>
      </c>
      <c r="P482" s="7" t="s">
        <v>2297</v>
      </c>
      <c r="Q482" s="7"/>
      <c r="R482" s="12" t="s">
        <v>400</v>
      </c>
      <c r="S482" s="14" t="s">
        <v>19</v>
      </c>
      <c r="T482" s="7"/>
      <c r="U482" s="12" t="s">
        <v>19</v>
      </c>
      <c r="V482" s="12" t="s">
        <v>400</v>
      </c>
      <c r="W482" s="14" t="s">
        <v>152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224</v>
      </c>
      <c r="AD482" t="s">
        <v>6</v>
      </c>
      <c r="AE482" t="s">
        <v>2308</v>
      </c>
      <c r="AF482" t="s">
        <v>85</v>
      </c>
      <c r="AG482" t="s">
        <v>73</v>
      </c>
      <c r="AH482" t="s">
        <v>19</v>
      </c>
    </row>
    <row r="483" ht="14.25" customHeight="1" spans="1:34">
      <c r="A483" s="6" t="s">
        <v>2309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2310</v>
      </c>
      <c r="H483" s="7" t="s">
        <v>2311</v>
      </c>
      <c r="I483" s="7" t="s">
        <v>77</v>
      </c>
      <c r="J483" s="7" t="s">
        <v>2</v>
      </c>
      <c r="K483" s="7" t="s">
        <v>2312</v>
      </c>
      <c r="L483" s="7">
        <v>1</v>
      </c>
      <c r="M483" s="7">
        <v>2</v>
      </c>
      <c r="N483" s="7" t="s">
        <v>1192</v>
      </c>
      <c r="O483" s="7" t="s">
        <v>1192</v>
      </c>
      <c r="P483" s="7" t="s">
        <v>2297</v>
      </c>
      <c r="Q483" s="7"/>
      <c r="R483" s="12" t="s">
        <v>107</v>
      </c>
      <c r="S483" s="14" t="s">
        <v>19</v>
      </c>
      <c r="T483" s="7"/>
      <c r="U483" s="12" t="s">
        <v>19</v>
      </c>
      <c r="V483" s="12" t="s">
        <v>107</v>
      </c>
      <c r="W483" s="14" t="s">
        <v>434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2117</v>
      </c>
      <c r="AD483" t="s">
        <v>6</v>
      </c>
      <c r="AE483" t="s">
        <v>154</v>
      </c>
      <c r="AF483" t="s">
        <v>85</v>
      </c>
      <c r="AG483" t="s">
        <v>73</v>
      </c>
      <c r="AH483" t="s">
        <v>19</v>
      </c>
    </row>
    <row r="484" ht="14.25" customHeight="1" spans="1:34">
      <c r="A484" s="6" t="s">
        <v>2313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2314</v>
      </c>
      <c r="H484" s="7" t="s">
        <v>2315</v>
      </c>
      <c r="I484" s="7" t="s">
        <v>77</v>
      </c>
      <c r="J484" s="7" t="s">
        <v>2</v>
      </c>
      <c r="K484" s="7" t="s">
        <v>2316</v>
      </c>
      <c r="L484" s="7">
        <v>1</v>
      </c>
      <c r="M484" s="7">
        <v>1</v>
      </c>
      <c r="N484" s="7" t="s">
        <v>1192</v>
      </c>
      <c r="O484" s="7" t="s">
        <v>1766</v>
      </c>
      <c r="P484" s="7" t="s">
        <v>2297</v>
      </c>
      <c r="Q484" s="7"/>
      <c r="R484" s="12" t="s">
        <v>1767</v>
      </c>
      <c r="S484" s="14" t="s">
        <v>19</v>
      </c>
      <c r="T484" s="7"/>
      <c r="U484" s="12" t="s">
        <v>19</v>
      </c>
      <c r="V484" s="12" t="s">
        <v>1767</v>
      </c>
      <c r="W484" s="14" t="s">
        <v>434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2317</v>
      </c>
      <c r="AD484" t="s">
        <v>6</v>
      </c>
      <c r="AE484" t="s">
        <v>1355</v>
      </c>
      <c r="AF484" t="s">
        <v>85</v>
      </c>
      <c r="AG484" t="s">
        <v>73</v>
      </c>
      <c r="AH484" t="s">
        <v>19</v>
      </c>
    </row>
    <row r="485" ht="14.25" customHeight="1" spans="1:34">
      <c r="A485" s="6" t="s">
        <v>2318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2319</v>
      </c>
      <c r="H485" s="7" t="s">
        <v>2320</v>
      </c>
      <c r="I485" s="7" t="s">
        <v>77</v>
      </c>
      <c r="J485" s="7" t="s">
        <v>2</v>
      </c>
      <c r="K485" s="7" t="s">
        <v>2321</v>
      </c>
      <c r="L485" s="7">
        <v>1</v>
      </c>
      <c r="M485" s="7">
        <v>1</v>
      </c>
      <c r="N485" s="7" t="s">
        <v>1192</v>
      </c>
      <c r="O485" s="7" t="s">
        <v>1766</v>
      </c>
      <c r="P485" s="7" t="s">
        <v>2297</v>
      </c>
      <c r="Q485" s="7"/>
      <c r="R485" s="12" t="s">
        <v>2322</v>
      </c>
      <c r="S485" s="14" t="s">
        <v>19</v>
      </c>
      <c r="T485" s="7"/>
      <c r="U485" s="12" t="s">
        <v>19</v>
      </c>
      <c r="V485" s="12" t="s">
        <v>2322</v>
      </c>
      <c r="W485" s="14" t="s">
        <v>210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2323</v>
      </c>
      <c r="AD485" t="s">
        <v>6</v>
      </c>
      <c r="AE485" t="s">
        <v>2324</v>
      </c>
      <c r="AF485" t="s">
        <v>85</v>
      </c>
      <c r="AG485" t="s">
        <v>73</v>
      </c>
      <c r="AH485" t="s">
        <v>19</v>
      </c>
    </row>
    <row r="486" ht="14.25" customHeight="1" spans="1:34">
      <c r="A486" s="6" t="s">
        <v>2325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2326</v>
      </c>
      <c r="H486" s="7" t="s">
        <v>2327</v>
      </c>
      <c r="I486" s="7" t="s">
        <v>77</v>
      </c>
      <c r="J486" s="7" t="s">
        <v>2</v>
      </c>
      <c r="K486" s="7" t="s">
        <v>2328</v>
      </c>
      <c r="L486" s="7">
        <v>1</v>
      </c>
      <c r="M486" s="7">
        <v>1</v>
      </c>
      <c r="N486" s="7" t="s">
        <v>1766</v>
      </c>
      <c r="O486" s="7" t="s">
        <v>1766</v>
      </c>
      <c r="P486" s="7" t="s">
        <v>2297</v>
      </c>
      <c r="Q486" s="7"/>
      <c r="R486" s="12" t="s">
        <v>283</v>
      </c>
      <c r="S486" s="14" t="s">
        <v>19</v>
      </c>
      <c r="T486" s="7"/>
      <c r="U486" s="12" t="s">
        <v>19</v>
      </c>
      <c r="V486" s="12" t="s">
        <v>283</v>
      </c>
      <c r="W486" s="14" t="s">
        <v>188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115</v>
      </c>
      <c r="AD486" t="s">
        <v>6</v>
      </c>
      <c r="AE486" t="s">
        <v>1611</v>
      </c>
      <c r="AF486" t="s">
        <v>85</v>
      </c>
      <c r="AG486" t="s">
        <v>73</v>
      </c>
      <c r="AH486" t="s">
        <v>19</v>
      </c>
    </row>
    <row r="487" ht="14.25" customHeight="1" spans="1:34">
      <c r="A487" s="6" t="s">
        <v>2329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1839</v>
      </c>
      <c r="H487" s="7" t="s">
        <v>1840</v>
      </c>
      <c r="I487" s="7" t="s">
        <v>77</v>
      </c>
      <c r="J487" s="7" t="s">
        <v>2</v>
      </c>
      <c r="K487" s="7" t="s">
        <v>2330</v>
      </c>
      <c r="L487" s="7">
        <v>1</v>
      </c>
      <c r="M487" s="7">
        <v>1</v>
      </c>
      <c r="N487" s="7" t="s">
        <v>1766</v>
      </c>
      <c r="O487" s="7" t="s">
        <v>1766</v>
      </c>
      <c r="P487" s="7" t="s">
        <v>2297</v>
      </c>
      <c r="Q487" s="7"/>
      <c r="R487" s="12" t="s">
        <v>224</v>
      </c>
      <c r="S487" s="14" t="s">
        <v>19</v>
      </c>
      <c r="T487" s="7"/>
      <c r="U487" s="12" t="s">
        <v>19</v>
      </c>
      <c r="V487" s="12" t="s">
        <v>224</v>
      </c>
      <c r="W487" s="14" t="s">
        <v>152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525</v>
      </c>
      <c r="AD487" t="s">
        <v>6</v>
      </c>
      <c r="AE487" t="s">
        <v>441</v>
      </c>
      <c r="AF487" t="s">
        <v>85</v>
      </c>
      <c r="AG487" t="s">
        <v>73</v>
      </c>
      <c r="AH487" t="s">
        <v>19</v>
      </c>
    </row>
    <row r="488" ht="14.25" customHeight="1" spans="1:34">
      <c r="A488" s="6" t="s">
        <v>2331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1299</v>
      </c>
      <c r="H488" s="7" t="s">
        <v>1300</v>
      </c>
      <c r="I488" s="7" t="s">
        <v>77</v>
      </c>
      <c r="J488" s="7" t="s">
        <v>2</v>
      </c>
      <c r="K488" s="7" t="s">
        <v>1802</v>
      </c>
      <c r="L488" s="7">
        <v>1</v>
      </c>
      <c r="M488" s="7">
        <v>1</v>
      </c>
      <c r="N488" s="7" t="s">
        <v>1766</v>
      </c>
      <c r="O488" s="7" t="s">
        <v>1766</v>
      </c>
      <c r="P488" s="7" t="s">
        <v>2297</v>
      </c>
      <c r="Q488" s="7"/>
      <c r="R488" s="12" t="s">
        <v>496</v>
      </c>
      <c r="S488" s="14" t="s">
        <v>19</v>
      </c>
      <c r="T488" s="7"/>
      <c r="U488" s="12" t="s">
        <v>19</v>
      </c>
      <c r="V488" s="12" t="s">
        <v>496</v>
      </c>
      <c r="W488" s="14" t="s">
        <v>388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173</v>
      </c>
      <c r="AD488" t="s">
        <v>6</v>
      </c>
      <c r="AE488" t="s">
        <v>716</v>
      </c>
      <c r="AF488" t="s">
        <v>85</v>
      </c>
      <c r="AG488" t="s">
        <v>73</v>
      </c>
      <c r="AH488" t="s">
        <v>19</v>
      </c>
    </row>
    <row r="489" ht="14.25" customHeight="1" spans="1:34">
      <c r="A489" s="6" t="s">
        <v>2332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2333</v>
      </c>
      <c r="H489" s="7" t="s">
        <v>2334</v>
      </c>
      <c r="I489" s="7" t="s">
        <v>77</v>
      </c>
      <c r="J489" s="7" t="s">
        <v>2</v>
      </c>
      <c r="K489" s="7" t="s">
        <v>2335</v>
      </c>
      <c r="L489" s="7">
        <v>1</v>
      </c>
      <c r="M489" s="7">
        <v>1</v>
      </c>
      <c r="N489" s="7" t="s">
        <v>1766</v>
      </c>
      <c r="O489" s="7" t="s">
        <v>1766</v>
      </c>
      <c r="P489" s="7" t="s">
        <v>2297</v>
      </c>
      <c r="Q489" s="7"/>
      <c r="R489" s="12" t="s">
        <v>387</v>
      </c>
      <c r="S489" s="14" t="s">
        <v>19</v>
      </c>
      <c r="T489" s="7"/>
      <c r="U489" s="12" t="s">
        <v>19</v>
      </c>
      <c r="V489" s="12" t="s">
        <v>387</v>
      </c>
      <c r="W489" s="14" t="s">
        <v>511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173</v>
      </c>
      <c r="AD489" t="s">
        <v>6</v>
      </c>
      <c r="AE489" t="s">
        <v>1069</v>
      </c>
      <c r="AF489" t="s">
        <v>85</v>
      </c>
      <c r="AG489" t="s">
        <v>73</v>
      </c>
      <c r="AH489" t="s">
        <v>19</v>
      </c>
    </row>
    <row r="490" ht="14.25" customHeight="1" spans="1:34">
      <c r="A490" s="6" t="s">
        <v>2336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312</v>
      </c>
      <c r="H490" s="7" t="s">
        <v>313</v>
      </c>
      <c r="I490" s="7" t="s">
        <v>77</v>
      </c>
      <c r="J490" s="7" t="s">
        <v>2</v>
      </c>
      <c r="K490" s="7" t="s">
        <v>314</v>
      </c>
      <c r="L490" s="7">
        <v>1</v>
      </c>
      <c r="M490" s="7">
        <v>1</v>
      </c>
      <c r="N490" s="7" t="s">
        <v>1766</v>
      </c>
      <c r="O490" s="7" t="s">
        <v>1766</v>
      </c>
      <c r="P490" s="7" t="s">
        <v>2297</v>
      </c>
      <c r="Q490" s="7"/>
      <c r="R490" s="12" t="s">
        <v>224</v>
      </c>
      <c r="S490" s="14" t="s">
        <v>19</v>
      </c>
      <c r="T490" s="7"/>
      <c r="U490" s="12" t="s">
        <v>19</v>
      </c>
      <c r="V490" s="12" t="s">
        <v>224</v>
      </c>
      <c r="W490" s="14" t="s">
        <v>152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525</v>
      </c>
      <c r="AD490" t="s">
        <v>6</v>
      </c>
      <c r="AE490" t="s">
        <v>110</v>
      </c>
      <c r="AF490" t="s">
        <v>85</v>
      </c>
      <c r="AG490" t="s">
        <v>73</v>
      </c>
      <c r="AH490" t="s">
        <v>19</v>
      </c>
    </row>
    <row r="491" ht="14.25" customHeight="1" spans="1:34">
      <c r="A491" s="6" t="s">
        <v>2337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402</v>
      </c>
      <c r="H491" s="7" t="s">
        <v>403</v>
      </c>
      <c r="I491" s="7" t="s">
        <v>77</v>
      </c>
      <c r="J491" s="7" t="s">
        <v>2</v>
      </c>
      <c r="K491" s="7" t="s">
        <v>2338</v>
      </c>
      <c r="L491" s="7">
        <v>1</v>
      </c>
      <c r="M491" s="7">
        <v>1</v>
      </c>
      <c r="N491" s="7" t="s">
        <v>1766</v>
      </c>
      <c r="O491" s="7" t="s">
        <v>1766</v>
      </c>
      <c r="P491" s="7" t="s">
        <v>2297</v>
      </c>
      <c r="Q491" s="7"/>
      <c r="R491" s="12" t="s">
        <v>2293</v>
      </c>
      <c r="S491" s="14" t="s">
        <v>19</v>
      </c>
      <c r="T491" s="7"/>
      <c r="U491" s="12" t="s">
        <v>19</v>
      </c>
      <c r="V491" s="12" t="s">
        <v>2293</v>
      </c>
      <c r="W491" s="14" t="s">
        <v>488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2339</v>
      </c>
      <c r="AD491" t="s">
        <v>6</v>
      </c>
      <c r="AE491" t="s">
        <v>737</v>
      </c>
      <c r="AF491" t="s">
        <v>85</v>
      </c>
      <c r="AG491" t="s">
        <v>73</v>
      </c>
      <c r="AH491" t="s">
        <v>19</v>
      </c>
    </row>
    <row r="492" ht="14.25" customHeight="1" spans="1:34">
      <c r="A492" s="6" t="s">
        <v>2340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2341</v>
      </c>
      <c r="H492" s="7" t="s">
        <v>2342</v>
      </c>
      <c r="I492" s="7" t="s">
        <v>77</v>
      </c>
      <c r="J492" s="7" t="s">
        <v>2</v>
      </c>
      <c r="K492" s="7" t="s">
        <v>2343</v>
      </c>
      <c r="L492" s="7">
        <v>1</v>
      </c>
      <c r="M492" s="7">
        <v>1</v>
      </c>
      <c r="N492" s="7" t="s">
        <v>1766</v>
      </c>
      <c r="O492" s="7" t="s">
        <v>1766</v>
      </c>
      <c r="P492" s="7" t="s">
        <v>2297</v>
      </c>
      <c r="Q492" s="7"/>
      <c r="R492" s="12" t="s">
        <v>1079</v>
      </c>
      <c r="S492" s="14" t="s">
        <v>19</v>
      </c>
      <c r="T492" s="7"/>
      <c r="U492" s="12" t="s">
        <v>19</v>
      </c>
      <c r="V492" s="12" t="s">
        <v>1079</v>
      </c>
      <c r="W492" s="14" t="s">
        <v>388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1631</v>
      </c>
      <c r="AD492" t="s">
        <v>6</v>
      </c>
      <c r="AE492" t="s">
        <v>413</v>
      </c>
      <c r="AF492" t="s">
        <v>85</v>
      </c>
      <c r="AG492" t="s">
        <v>73</v>
      </c>
      <c r="AH492" t="s">
        <v>19</v>
      </c>
    </row>
    <row r="493" ht="14.25" customHeight="1" spans="1:34">
      <c r="A493" s="6" t="s">
        <v>2344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2345</v>
      </c>
      <c r="H493" s="7" t="s">
        <v>2346</v>
      </c>
      <c r="I493" s="7" t="s">
        <v>77</v>
      </c>
      <c r="J493" s="7" t="s">
        <v>2</v>
      </c>
      <c r="K493" s="7" t="s">
        <v>2347</v>
      </c>
      <c r="L493" s="7">
        <v>1</v>
      </c>
      <c r="M493" s="7">
        <v>1</v>
      </c>
      <c r="N493" s="7" t="s">
        <v>1766</v>
      </c>
      <c r="O493" s="7" t="s">
        <v>1766</v>
      </c>
      <c r="P493" s="7" t="s">
        <v>2297</v>
      </c>
      <c r="Q493" s="7"/>
      <c r="R493" s="12" t="s">
        <v>389</v>
      </c>
      <c r="S493" s="14" t="s">
        <v>19</v>
      </c>
      <c r="T493" s="7"/>
      <c r="U493" s="12" t="s">
        <v>19</v>
      </c>
      <c r="V493" s="12" t="s">
        <v>389</v>
      </c>
      <c r="W493" s="14" t="s">
        <v>388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180</v>
      </c>
      <c r="AD493" t="s">
        <v>6</v>
      </c>
      <c r="AE493" t="s">
        <v>2348</v>
      </c>
      <c r="AF493" t="s">
        <v>85</v>
      </c>
      <c r="AG493" t="s">
        <v>73</v>
      </c>
      <c r="AH493" t="s">
        <v>19</v>
      </c>
    </row>
    <row r="494" ht="14.25" customHeight="1" spans="1:34">
      <c r="A494" s="6" t="s">
        <v>2349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2350</v>
      </c>
      <c r="H494" s="7" t="s">
        <v>2351</v>
      </c>
      <c r="I494" s="7" t="s">
        <v>77</v>
      </c>
      <c r="J494" s="7" t="s">
        <v>2</v>
      </c>
      <c r="K494" s="7" t="s">
        <v>2352</v>
      </c>
      <c r="L494" s="7">
        <v>1</v>
      </c>
      <c r="M494" s="7">
        <v>1</v>
      </c>
      <c r="N494" s="7" t="s">
        <v>1766</v>
      </c>
      <c r="O494" s="7" t="s">
        <v>1766</v>
      </c>
      <c r="P494" s="7" t="s">
        <v>2297</v>
      </c>
      <c r="Q494" s="7"/>
      <c r="R494" s="12" t="s">
        <v>2339</v>
      </c>
      <c r="S494" s="14" t="s">
        <v>19</v>
      </c>
      <c r="T494" s="7"/>
      <c r="U494" s="12" t="s">
        <v>19</v>
      </c>
      <c r="V494" s="12" t="s">
        <v>2339</v>
      </c>
      <c r="W494" s="14" t="s">
        <v>1036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145</v>
      </c>
      <c r="AD494" t="s">
        <v>6</v>
      </c>
      <c r="AE494" t="s">
        <v>2353</v>
      </c>
      <c r="AF494" t="s">
        <v>85</v>
      </c>
      <c r="AG494" t="s">
        <v>73</v>
      </c>
      <c r="AH494" t="s">
        <v>19</v>
      </c>
    </row>
    <row r="495" ht="14.25" customHeight="1" spans="1:34">
      <c r="A495" s="6" t="s">
        <v>2354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2250</v>
      </c>
      <c r="H495" s="7" t="s">
        <v>2251</v>
      </c>
      <c r="I495" s="7" t="s">
        <v>77</v>
      </c>
      <c r="J495" s="7" t="s">
        <v>2</v>
      </c>
      <c r="K495" s="7" t="s">
        <v>2355</v>
      </c>
      <c r="L495" s="7">
        <v>1</v>
      </c>
      <c r="M495" s="7">
        <v>1</v>
      </c>
      <c r="N495" s="7" t="s">
        <v>1766</v>
      </c>
      <c r="O495" s="7" t="s">
        <v>1766</v>
      </c>
      <c r="P495" s="7" t="s">
        <v>2297</v>
      </c>
      <c r="Q495" s="7"/>
      <c r="R495" s="12" t="s">
        <v>2356</v>
      </c>
      <c r="S495" s="14" t="s">
        <v>19</v>
      </c>
      <c r="T495" s="7"/>
      <c r="U495" s="12" t="s">
        <v>19</v>
      </c>
      <c r="V495" s="12" t="s">
        <v>2356</v>
      </c>
      <c r="W495" s="14" t="s">
        <v>2145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1553</v>
      </c>
      <c r="AD495" t="s">
        <v>6</v>
      </c>
      <c r="AE495" t="s">
        <v>342</v>
      </c>
      <c r="AF495" t="s">
        <v>85</v>
      </c>
      <c r="AG495" t="s">
        <v>73</v>
      </c>
      <c r="AH495" t="s">
        <v>19</v>
      </c>
    </row>
    <row r="496" ht="14.25" customHeight="1" spans="1:34">
      <c r="A496" s="6" t="s">
        <v>2357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2358</v>
      </c>
      <c r="H496" s="7" t="s">
        <v>2359</v>
      </c>
      <c r="I496" s="7" t="s">
        <v>77</v>
      </c>
      <c r="J496" s="7" t="s">
        <v>2</v>
      </c>
      <c r="K496" s="7" t="s">
        <v>2360</v>
      </c>
      <c r="L496" s="7">
        <v>1</v>
      </c>
      <c r="M496" s="7">
        <v>1</v>
      </c>
      <c r="N496" s="7" t="s">
        <v>1766</v>
      </c>
      <c r="O496" s="7" t="s">
        <v>1766</v>
      </c>
      <c r="P496" s="7" t="s">
        <v>2297</v>
      </c>
      <c r="Q496" s="7"/>
      <c r="R496" s="12" t="s">
        <v>269</v>
      </c>
      <c r="S496" s="14" t="s">
        <v>19</v>
      </c>
      <c r="T496" s="7"/>
      <c r="U496" s="12" t="s">
        <v>19</v>
      </c>
      <c r="V496" s="12" t="s">
        <v>269</v>
      </c>
      <c r="W496" s="14" t="s">
        <v>100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749</v>
      </c>
      <c r="AD496" t="s">
        <v>6</v>
      </c>
      <c r="AE496" t="s">
        <v>2361</v>
      </c>
      <c r="AF496" t="s">
        <v>85</v>
      </c>
      <c r="AG496" t="s">
        <v>73</v>
      </c>
      <c r="AH496" t="s">
        <v>19</v>
      </c>
    </row>
    <row r="497" ht="14.25" customHeight="1" spans="1:34">
      <c r="A497" s="6" t="s">
        <v>2362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2363</v>
      </c>
      <c r="H497" s="7" t="s">
        <v>2364</v>
      </c>
      <c r="I497" s="7" t="s">
        <v>77</v>
      </c>
      <c r="J497" s="7" t="s">
        <v>2</v>
      </c>
      <c r="K497" s="7" t="s">
        <v>2365</v>
      </c>
      <c r="L497" s="7">
        <v>1</v>
      </c>
      <c r="M497" s="7">
        <v>2</v>
      </c>
      <c r="N497" s="7" t="s">
        <v>1192</v>
      </c>
      <c r="O497" s="7" t="s">
        <v>1192</v>
      </c>
      <c r="P497" s="7" t="s">
        <v>2297</v>
      </c>
      <c r="Q497" s="7"/>
      <c r="R497" s="12" t="s">
        <v>693</v>
      </c>
      <c r="S497" s="14" t="s">
        <v>19</v>
      </c>
      <c r="T497" s="7"/>
      <c r="U497" s="12" t="s">
        <v>19</v>
      </c>
      <c r="V497" s="12" t="s">
        <v>693</v>
      </c>
      <c r="W497" s="14" t="s">
        <v>488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1501</v>
      </c>
      <c r="AD497" t="s">
        <v>6</v>
      </c>
      <c r="AE497" t="s">
        <v>182</v>
      </c>
      <c r="AF497" t="s">
        <v>85</v>
      </c>
      <c r="AG497" t="s">
        <v>73</v>
      </c>
      <c r="AH497" t="s">
        <v>19</v>
      </c>
    </row>
    <row r="498" ht="14.25" customHeight="1" spans="1:34">
      <c r="A498" s="6" t="s">
        <v>2366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2367</v>
      </c>
      <c r="H498" s="7" t="s">
        <v>2368</v>
      </c>
      <c r="I498" s="7" t="s">
        <v>77</v>
      </c>
      <c r="J498" s="7" t="s">
        <v>2</v>
      </c>
      <c r="K498" s="7" t="s">
        <v>2369</v>
      </c>
      <c r="L498" s="7">
        <v>1</v>
      </c>
      <c r="M498" s="7">
        <v>1</v>
      </c>
      <c r="N498" s="7" t="s">
        <v>1766</v>
      </c>
      <c r="O498" s="7" t="s">
        <v>1766</v>
      </c>
      <c r="P498" s="7" t="s">
        <v>2297</v>
      </c>
      <c r="Q498" s="7"/>
      <c r="R498" s="12" t="s">
        <v>512</v>
      </c>
      <c r="S498" s="14" t="s">
        <v>19</v>
      </c>
      <c r="T498" s="7"/>
      <c r="U498" s="12" t="s">
        <v>19</v>
      </c>
      <c r="V498" s="12" t="s">
        <v>512</v>
      </c>
      <c r="W498" s="14" t="s">
        <v>132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187</v>
      </c>
      <c r="AD498" t="s">
        <v>6</v>
      </c>
      <c r="AE498" t="s">
        <v>1967</v>
      </c>
      <c r="AF498" t="s">
        <v>85</v>
      </c>
      <c r="AG498" t="s">
        <v>73</v>
      </c>
      <c r="AH498" t="s">
        <v>19</v>
      </c>
    </row>
    <row r="499" ht="14.25" customHeight="1" spans="1:34">
      <c r="A499" s="6" t="s">
        <v>2370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2371</v>
      </c>
      <c r="H499" s="7" t="s">
        <v>2372</v>
      </c>
      <c r="I499" s="7" t="s">
        <v>77</v>
      </c>
      <c r="J499" s="7" t="s">
        <v>2</v>
      </c>
      <c r="K499" s="7" t="s">
        <v>2373</v>
      </c>
      <c r="L499" s="7">
        <v>1</v>
      </c>
      <c r="M499" s="7">
        <v>1</v>
      </c>
      <c r="N499" s="7" t="s">
        <v>1766</v>
      </c>
      <c r="O499" s="7" t="s">
        <v>1766</v>
      </c>
      <c r="P499" s="7" t="s">
        <v>2297</v>
      </c>
      <c r="Q499" s="7"/>
      <c r="R499" s="12" t="s">
        <v>83</v>
      </c>
      <c r="S499" s="14" t="s">
        <v>19</v>
      </c>
      <c r="T499" s="7"/>
      <c r="U499" s="12" t="s">
        <v>19</v>
      </c>
      <c r="V499" s="12" t="s">
        <v>83</v>
      </c>
      <c r="W499" s="14" t="s">
        <v>511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353</v>
      </c>
      <c r="AD499" t="s">
        <v>6</v>
      </c>
      <c r="AE499" t="s">
        <v>462</v>
      </c>
      <c r="AF499" t="s">
        <v>85</v>
      </c>
      <c r="AG499" t="s">
        <v>73</v>
      </c>
      <c r="AH499" t="s">
        <v>19</v>
      </c>
    </row>
    <row r="500" ht="14.25" customHeight="1" spans="1:34">
      <c r="A500" s="6" t="s">
        <v>2374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1299</v>
      </c>
      <c r="H500" s="7" t="s">
        <v>1300</v>
      </c>
      <c r="I500" s="7" t="s">
        <v>77</v>
      </c>
      <c r="J500" s="7" t="s">
        <v>2</v>
      </c>
      <c r="K500" s="7" t="s">
        <v>2375</v>
      </c>
      <c r="L500" s="7">
        <v>1</v>
      </c>
      <c r="M500" s="7">
        <v>1</v>
      </c>
      <c r="N500" s="7" t="s">
        <v>1766</v>
      </c>
      <c r="O500" s="7" t="s">
        <v>1766</v>
      </c>
      <c r="P500" s="7" t="s">
        <v>2297</v>
      </c>
      <c r="Q500" s="7"/>
      <c r="R500" s="12" t="s">
        <v>496</v>
      </c>
      <c r="S500" s="14" t="s">
        <v>19</v>
      </c>
      <c r="T500" s="7"/>
      <c r="U500" s="12" t="s">
        <v>19</v>
      </c>
      <c r="V500" s="12" t="s">
        <v>496</v>
      </c>
      <c r="W500" s="14" t="s">
        <v>388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173</v>
      </c>
      <c r="AD500" t="s">
        <v>6</v>
      </c>
      <c r="AE500" t="s">
        <v>716</v>
      </c>
      <c r="AF500" t="s">
        <v>85</v>
      </c>
      <c r="AG500" t="s">
        <v>73</v>
      </c>
      <c r="AH500" t="s">
        <v>19</v>
      </c>
    </row>
    <row r="501" ht="14.25" customHeight="1" spans="1:34">
      <c r="A501" s="6" t="s">
        <v>2376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1126</v>
      </c>
      <c r="H501" s="7" t="s">
        <v>1127</v>
      </c>
      <c r="I501" s="7" t="s">
        <v>77</v>
      </c>
      <c r="J501" s="7" t="s">
        <v>2</v>
      </c>
      <c r="K501" s="7" t="s">
        <v>2377</v>
      </c>
      <c r="L501" s="7">
        <v>1</v>
      </c>
      <c r="M501" s="7">
        <v>1</v>
      </c>
      <c r="N501" s="7" t="s">
        <v>1766</v>
      </c>
      <c r="O501" s="7" t="s">
        <v>1766</v>
      </c>
      <c r="P501" s="7" t="s">
        <v>2297</v>
      </c>
      <c r="Q501" s="7"/>
      <c r="R501" s="12" t="s">
        <v>468</v>
      </c>
      <c r="S501" s="14" t="s">
        <v>19</v>
      </c>
      <c r="T501" s="7"/>
      <c r="U501" s="12" t="s">
        <v>19</v>
      </c>
      <c r="V501" s="12" t="s">
        <v>468</v>
      </c>
      <c r="W501" s="14" t="s">
        <v>511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548</v>
      </c>
      <c r="AD501" t="s">
        <v>6</v>
      </c>
      <c r="AE501" t="s">
        <v>1791</v>
      </c>
      <c r="AF501" t="s">
        <v>85</v>
      </c>
      <c r="AG501" t="s">
        <v>73</v>
      </c>
      <c r="AH501" t="s">
        <v>19</v>
      </c>
    </row>
    <row r="502" ht="14.25" customHeight="1" spans="1:34">
      <c r="A502" s="6" t="s">
        <v>2378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2379</v>
      </c>
      <c r="H502" s="7" t="s">
        <v>2380</v>
      </c>
      <c r="I502" s="7" t="s">
        <v>77</v>
      </c>
      <c r="J502" s="7" t="s">
        <v>2</v>
      </c>
      <c r="K502" s="7" t="s">
        <v>2381</v>
      </c>
      <c r="L502" s="7">
        <v>1</v>
      </c>
      <c r="M502" s="7">
        <v>1</v>
      </c>
      <c r="N502" s="7" t="s">
        <v>1766</v>
      </c>
      <c r="O502" s="7" t="s">
        <v>1766</v>
      </c>
      <c r="P502" s="7" t="s">
        <v>2297</v>
      </c>
      <c r="Q502" s="7"/>
      <c r="R502" s="12" t="s">
        <v>1361</v>
      </c>
      <c r="S502" s="14" t="s">
        <v>19</v>
      </c>
      <c r="T502" s="7"/>
      <c r="U502" s="12" t="s">
        <v>19</v>
      </c>
      <c r="V502" s="12" t="s">
        <v>1361</v>
      </c>
      <c r="W502" s="14" t="s">
        <v>666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335</v>
      </c>
      <c r="AD502" t="s">
        <v>6</v>
      </c>
      <c r="AE502" t="s">
        <v>2382</v>
      </c>
      <c r="AF502" t="s">
        <v>85</v>
      </c>
      <c r="AG502" t="s">
        <v>73</v>
      </c>
      <c r="AH502" t="s">
        <v>19</v>
      </c>
    </row>
    <row r="503" ht="14.25" customHeight="1" spans="1:34">
      <c r="A503" s="6" t="s">
        <v>2383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2384</v>
      </c>
      <c r="H503" s="7" t="s">
        <v>2385</v>
      </c>
      <c r="I503" s="7" t="s">
        <v>77</v>
      </c>
      <c r="J503" s="7" t="s">
        <v>2</v>
      </c>
      <c r="K503" s="7" t="s">
        <v>2386</v>
      </c>
      <c r="L503" s="7">
        <v>1</v>
      </c>
      <c r="M503" s="7">
        <v>1</v>
      </c>
      <c r="N503" s="7" t="s">
        <v>1766</v>
      </c>
      <c r="O503" s="7" t="s">
        <v>1766</v>
      </c>
      <c r="P503" s="7" t="s">
        <v>2297</v>
      </c>
      <c r="Q503" s="7"/>
      <c r="R503" s="12" t="s">
        <v>433</v>
      </c>
      <c r="S503" s="14" t="s">
        <v>19</v>
      </c>
      <c r="T503" s="7"/>
      <c r="U503" s="12" t="s">
        <v>19</v>
      </c>
      <c r="V503" s="12" t="s">
        <v>433</v>
      </c>
      <c r="W503" s="14" t="s">
        <v>511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1744</v>
      </c>
      <c r="AD503" t="s">
        <v>6</v>
      </c>
      <c r="AE503" t="s">
        <v>2387</v>
      </c>
      <c r="AF503" t="s">
        <v>85</v>
      </c>
      <c r="AG503" t="s">
        <v>73</v>
      </c>
      <c r="AH503" t="s">
        <v>19</v>
      </c>
    </row>
    <row r="504" ht="14.25" customHeight="1" spans="1:34">
      <c r="A504" s="6" t="s">
        <v>2388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2389</v>
      </c>
      <c r="H504" s="7" t="s">
        <v>2390</v>
      </c>
      <c r="I504" s="7" t="s">
        <v>77</v>
      </c>
      <c r="J504" s="7" t="s">
        <v>2</v>
      </c>
      <c r="K504" s="7" t="s">
        <v>2391</v>
      </c>
      <c r="L504" s="7">
        <v>1</v>
      </c>
      <c r="M504" s="7">
        <v>1</v>
      </c>
      <c r="N504" s="7" t="s">
        <v>1766</v>
      </c>
      <c r="O504" s="7" t="s">
        <v>1766</v>
      </c>
      <c r="P504" s="7" t="s">
        <v>2297</v>
      </c>
      <c r="Q504" s="7"/>
      <c r="R504" s="12" t="s">
        <v>565</v>
      </c>
      <c r="S504" s="14" t="s">
        <v>19</v>
      </c>
      <c r="T504" s="7"/>
      <c r="U504" s="12" t="s">
        <v>19</v>
      </c>
      <c r="V504" s="12" t="s">
        <v>565</v>
      </c>
      <c r="W504" s="14" t="s">
        <v>108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736</v>
      </c>
      <c r="AD504" t="s">
        <v>6</v>
      </c>
      <c r="AE504" t="s">
        <v>2392</v>
      </c>
      <c r="AF504" t="s">
        <v>85</v>
      </c>
      <c r="AG504" t="s">
        <v>73</v>
      </c>
      <c r="AH504" t="s">
        <v>19</v>
      </c>
    </row>
    <row r="505" ht="14.25" customHeight="1" spans="1:34">
      <c r="A505" s="6" t="s">
        <v>2393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2394</v>
      </c>
      <c r="H505" s="7" t="s">
        <v>2395</v>
      </c>
      <c r="I505" s="7" t="s">
        <v>77</v>
      </c>
      <c r="J505" s="7" t="s">
        <v>2</v>
      </c>
      <c r="K505" s="7" t="s">
        <v>2396</v>
      </c>
      <c r="L505" s="7">
        <v>1</v>
      </c>
      <c r="M505" s="7">
        <v>1</v>
      </c>
      <c r="N505" s="7" t="s">
        <v>1766</v>
      </c>
      <c r="O505" s="7" t="s">
        <v>1766</v>
      </c>
      <c r="P505" s="7" t="s">
        <v>2297</v>
      </c>
      <c r="Q505" s="7"/>
      <c r="R505" s="12" t="s">
        <v>621</v>
      </c>
      <c r="S505" s="14" t="s">
        <v>19</v>
      </c>
      <c r="T505" s="7"/>
      <c r="U505" s="12" t="s">
        <v>19</v>
      </c>
      <c r="V505" s="12" t="s">
        <v>621</v>
      </c>
      <c r="W505" s="14" t="s">
        <v>140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466</v>
      </c>
      <c r="AD505" t="s">
        <v>6</v>
      </c>
      <c r="AE505" t="s">
        <v>1284</v>
      </c>
      <c r="AF505" t="s">
        <v>85</v>
      </c>
      <c r="AG505" t="s">
        <v>73</v>
      </c>
      <c r="AH505" t="s">
        <v>19</v>
      </c>
    </row>
    <row r="506" ht="14.25" customHeight="1" spans="1:34">
      <c r="A506" s="6" t="s">
        <v>2397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2398</v>
      </c>
      <c r="H506" s="7" t="s">
        <v>2399</v>
      </c>
      <c r="I506" s="7" t="s">
        <v>77</v>
      </c>
      <c r="J506" s="7" t="s">
        <v>2</v>
      </c>
      <c r="K506" s="7" t="s">
        <v>2400</v>
      </c>
      <c r="L506" s="7">
        <v>2</v>
      </c>
      <c r="M506" s="7">
        <v>1</v>
      </c>
      <c r="N506" s="7" t="s">
        <v>1766</v>
      </c>
      <c r="O506" s="7" t="s">
        <v>1766</v>
      </c>
      <c r="P506" s="7" t="s">
        <v>2297</v>
      </c>
      <c r="Q506" s="7"/>
      <c r="R506" s="12" t="s">
        <v>1475</v>
      </c>
      <c r="S506" s="14" t="s">
        <v>19</v>
      </c>
      <c r="T506" s="7"/>
      <c r="U506" s="12" t="s">
        <v>19</v>
      </c>
      <c r="V506" s="12" t="s">
        <v>1475</v>
      </c>
      <c r="W506" s="14" t="s">
        <v>511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940</v>
      </c>
      <c r="AD506" t="s">
        <v>6</v>
      </c>
      <c r="AE506" t="s">
        <v>615</v>
      </c>
      <c r="AF506" t="s">
        <v>85</v>
      </c>
      <c r="AG506" t="s">
        <v>73</v>
      </c>
      <c r="AH506" t="s">
        <v>19</v>
      </c>
    </row>
    <row r="507" ht="14.25" customHeight="1" spans="1:34">
      <c r="A507" s="6" t="s">
        <v>2401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1130</v>
      </c>
      <c r="H507" s="7" t="s">
        <v>1131</v>
      </c>
      <c r="I507" s="7" t="s">
        <v>77</v>
      </c>
      <c r="J507" s="7" t="s">
        <v>2</v>
      </c>
      <c r="K507" s="7" t="s">
        <v>2402</v>
      </c>
      <c r="L507" s="7">
        <v>1</v>
      </c>
      <c r="M507" s="7">
        <v>1</v>
      </c>
      <c r="N507" s="7" t="s">
        <v>1766</v>
      </c>
      <c r="O507" s="7" t="s">
        <v>1766</v>
      </c>
      <c r="P507" s="7" t="s">
        <v>2297</v>
      </c>
      <c r="Q507" s="7"/>
      <c r="R507" s="12" t="s">
        <v>389</v>
      </c>
      <c r="S507" s="14" t="s">
        <v>19</v>
      </c>
      <c r="T507" s="7"/>
      <c r="U507" s="12" t="s">
        <v>19</v>
      </c>
      <c r="V507" s="12" t="s">
        <v>389</v>
      </c>
      <c r="W507" s="14" t="s">
        <v>388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180</v>
      </c>
      <c r="AD507" t="s">
        <v>6</v>
      </c>
      <c r="AE507" t="s">
        <v>134</v>
      </c>
      <c r="AF507" t="s">
        <v>85</v>
      </c>
      <c r="AG507" t="s">
        <v>73</v>
      </c>
      <c r="AH507" t="s">
        <v>19</v>
      </c>
    </row>
    <row r="508" ht="14.25" customHeight="1" spans="1:34">
      <c r="A508" s="6" t="s">
        <v>2403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2404</v>
      </c>
      <c r="H508" s="7" t="s">
        <v>2405</v>
      </c>
      <c r="I508" s="7" t="s">
        <v>77</v>
      </c>
      <c r="J508" s="7" t="s">
        <v>2</v>
      </c>
      <c r="K508" s="7" t="s">
        <v>2406</v>
      </c>
      <c r="L508" s="7">
        <v>1</v>
      </c>
      <c r="M508" s="7">
        <v>1</v>
      </c>
      <c r="N508" s="7" t="s">
        <v>1766</v>
      </c>
      <c r="O508" s="7" t="s">
        <v>1766</v>
      </c>
      <c r="P508" s="7" t="s">
        <v>2297</v>
      </c>
      <c r="Q508" s="7"/>
      <c r="R508" s="12" t="s">
        <v>223</v>
      </c>
      <c r="S508" s="14" t="s">
        <v>19</v>
      </c>
      <c r="T508" s="7"/>
      <c r="U508" s="12" t="s">
        <v>19</v>
      </c>
      <c r="V508" s="12" t="s">
        <v>223</v>
      </c>
      <c r="W508" s="14" t="s">
        <v>388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548</v>
      </c>
      <c r="AD508" t="s">
        <v>6</v>
      </c>
      <c r="AE508" t="s">
        <v>2407</v>
      </c>
      <c r="AF508" t="s">
        <v>85</v>
      </c>
      <c r="AG508" t="s">
        <v>73</v>
      </c>
      <c r="AH508" t="s">
        <v>19</v>
      </c>
    </row>
    <row r="509" ht="14.25" customHeight="1" spans="1:34">
      <c r="A509" s="6" t="s">
        <v>2408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2409</v>
      </c>
      <c r="H509" s="7" t="s">
        <v>2410</v>
      </c>
      <c r="I509" s="7" t="s">
        <v>77</v>
      </c>
      <c r="J509" s="7" t="s">
        <v>2</v>
      </c>
      <c r="K509" s="7" t="s">
        <v>2411</v>
      </c>
      <c r="L509" s="7">
        <v>1</v>
      </c>
      <c r="M509" s="7">
        <v>1</v>
      </c>
      <c r="N509" s="7" t="s">
        <v>1766</v>
      </c>
      <c r="O509" s="7" t="s">
        <v>1766</v>
      </c>
      <c r="P509" s="7" t="s">
        <v>2297</v>
      </c>
      <c r="Q509" s="7"/>
      <c r="R509" s="12" t="s">
        <v>2412</v>
      </c>
      <c r="S509" s="14" t="s">
        <v>19</v>
      </c>
      <c r="T509" s="7"/>
      <c r="U509" s="12" t="s">
        <v>19</v>
      </c>
      <c r="V509" s="12" t="s">
        <v>2412</v>
      </c>
      <c r="W509" s="14" t="s">
        <v>92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2413</v>
      </c>
      <c r="AD509" t="s">
        <v>6</v>
      </c>
      <c r="AE509" t="s">
        <v>2414</v>
      </c>
      <c r="AF509" t="s">
        <v>85</v>
      </c>
      <c r="AG509" t="s">
        <v>73</v>
      </c>
      <c r="AH509" t="s">
        <v>19</v>
      </c>
    </row>
    <row r="510" ht="14.25" customHeight="1" spans="1:34">
      <c r="A510" s="6" t="s">
        <v>2415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1009</v>
      </c>
      <c r="H510" s="7" t="s">
        <v>1010</v>
      </c>
      <c r="I510" s="7" t="s">
        <v>77</v>
      </c>
      <c r="J510" s="7" t="s">
        <v>2</v>
      </c>
      <c r="K510" s="7" t="s">
        <v>2416</v>
      </c>
      <c r="L510" s="7">
        <v>1</v>
      </c>
      <c r="M510" s="7">
        <v>1</v>
      </c>
      <c r="N510" s="7" t="s">
        <v>1766</v>
      </c>
      <c r="O510" s="7" t="s">
        <v>1766</v>
      </c>
      <c r="P510" s="7" t="s">
        <v>2297</v>
      </c>
      <c r="Q510" s="7"/>
      <c r="R510" s="12" t="s">
        <v>715</v>
      </c>
      <c r="S510" s="14" t="s">
        <v>19</v>
      </c>
      <c r="T510" s="7"/>
      <c r="U510" s="12" t="s">
        <v>19</v>
      </c>
      <c r="V510" s="12" t="s">
        <v>715</v>
      </c>
      <c r="W510" s="14" t="s">
        <v>82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665</v>
      </c>
      <c r="AD510" t="s">
        <v>6</v>
      </c>
      <c r="AE510" t="s">
        <v>537</v>
      </c>
      <c r="AF510" t="s">
        <v>85</v>
      </c>
      <c r="AG510" t="s">
        <v>73</v>
      </c>
      <c r="AH510" t="s">
        <v>19</v>
      </c>
    </row>
    <row r="511" ht="14.25" customHeight="1" spans="1:34">
      <c r="A511" s="6" t="s">
        <v>2417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2418</v>
      </c>
      <c r="H511" s="7" t="s">
        <v>2419</v>
      </c>
      <c r="I511" s="7" t="s">
        <v>77</v>
      </c>
      <c r="J511" s="7" t="s">
        <v>2</v>
      </c>
      <c r="K511" s="7" t="s">
        <v>2420</v>
      </c>
      <c r="L511" s="7">
        <v>1</v>
      </c>
      <c r="M511" s="7">
        <v>1</v>
      </c>
      <c r="N511" s="7" t="s">
        <v>1766</v>
      </c>
      <c r="O511" s="7" t="s">
        <v>1766</v>
      </c>
      <c r="P511" s="7" t="s">
        <v>2297</v>
      </c>
      <c r="Q511" s="7"/>
      <c r="R511" s="12" t="s">
        <v>340</v>
      </c>
      <c r="S511" s="14" t="s">
        <v>19</v>
      </c>
      <c r="T511" s="7"/>
      <c r="U511" s="12" t="s">
        <v>19</v>
      </c>
      <c r="V511" s="12" t="s">
        <v>340</v>
      </c>
      <c r="W511" s="14" t="s">
        <v>167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341</v>
      </c>
      <c r="AD511" t="s">
        <v>6</v>
      </c>
      <c r="AE511" t="s">
        <v>761</v>
      </c>
      <c r="AF511" t="s">
        <v>85</v>
      </c>
      <c r="AG511" t="s">
        <v>73</v>
      </c>
      <c r="AH511" t="s">
        <v>19</v>
      </c>
    </row>
    <row r="512" ht="14.25" customHeight="1" spans="1:34">
      <c r="A512" s="6" t="s">
        <v>2421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2422</v>
      </c>
      <c r="H512" s="7" t="s">
        <v>2423</v>
      </c>
      <c r="I512" s="7" t="s">
        <v>77</v>
      </c>
      <c r="J512" s="7" t="s">
        <v>2</v>
      </c>
      <c r="K512" s="7" t="s">
        <v>2424</v>
      </c>
      <c r="L512" s="7">
        <v>1</v>
      </c>
      <c r="M512" s="7">
        <v>1</v>
      </c>
      <c r="N512" s="7" t="s">
        <v>1766</v>
      </c>
      <c r="O512" s="7" t="s">
        <v>1766</v>
      </c>
      <c r="P512" s="7" t="s">
        <v>2297</v>
      </c>
      <c r="Q512" s="7"/>
      <c r="R512" s="12" t="s">
        <v>501</v>
      </c>
      <c r="S512" s="14" t="s">
        <v>19</v>
      </c>
      <c r="T512" s="7"/>
      <c r="U512" s="12" t="s">
        <v>19</v>
      </c>
      <c r="V512" s="12" t="s">
        <v>501</v>
      </c>
      <c r="W512" s="14" t="s">
        <v>82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559</v>
      </c>
      <c r="AD512" t="s">
        <v>6</v>
      </c>
      <c r="AE512" t="s">
        <v>182</v>
      </c>
      <c r="AF512" t="s">
        <v>85</v>
      </c>
      <c r="AG512" t="s">
        <v>73</v>
      </c>
      <c r="AH512" t="s">
        <v>19</v>
      </c>
    </row>
    <row r="513" ht="14.25" customHeight="1" spans="1:34">
      <c r="A513" s="6" t="s">
        <v>2425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2426</v>
      </c>
      <c r="H513" s="7" t="s">
        <v>2427</v>
      </c>
      <c r="I513" s="7" t="s">
        <v>77</v>
      </c>
      <c r="J513" s="7" t="s">
        <v>2</v>
      </c>
      <c r="K513" s="7" t="s">
        <v>2428</v>
      </c>
      <c r="L513" s="7">
        <v>1</v>
      </c>
      <c r="M513" s="7">
        <v>1</v>
      </c>
      <c r="N513" s="7" t="s">
        <v>1766</v>
      </c>
      <c r="O513" s="7" t="s">
        <v>1766</v>
      </c>
      <c r="P513" s="7" t="s">
        <v>2297</v>
      </c>
      <c r="Q513" s="7"/>
      <c r="R513" s="12" t="s">
        <v>496</v>
      </c>
      <c r="S513" s="14" t="s">
        <v>19</v>
      </c>
      <c r="T513" s="7"/>
      <c r="U513" s="12" t="s">
        <v>19</v>
      </c>
      <c r="V513" s="12" t="s">
        <v>496</v>
      </c>
      <c r="W513" s="14" t="s">
        <v>388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173</v>
      </c>
      <c r="AD513" t="s">
        <v>6</v>
      </c>
      <c r="AE513" t="s">
        <v>2429</v>
      </c>
      <c r="AF513" t="s">
        <v>85</v>
      </c>
      <c r="AG513" t="s">
        <v>73</v>
      </c>
      <c r="AH513" t="s">
        <v>19</v>
      </c>
    </row>
    <row r="514" ht="14.25" customHeight="1" spans="1:34">
      <c r="A514" s="6" t="s">
        <v>2430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2431</v>
      </c>
      <c r="H514" s="7" t="s">
        <v>2432</v>
      </c>
      <c r="I514" s="7" t="s">
        <v>77</v>
      </c>
      <c r="J514" s="7" t="s">
        <v>2</v>
      </c>
      <c r="K514" s="7" t="s">
        <v>2433</v>
      </c>
      <c r="L514" s="7">
        <v>1</v>
      </c>
      <c r="M514" s="7">
        <v>1</v>
      </c>
      <c r="N514" s="7" t="s">
        <v>1766</v>
      </c>
      <c r="O514" s="7" t="s">
        <v>1766</v>
      </c>
      <c r="P514" s="7" t="s">
        <v>2297</v>
      </c>
      <c r="Q514" s="7"/>
      <c r="R514" s="12" t="s">
        <v>249</v>
      </c>
      <c r="S514" s="14" t="s">
        <v>19</v>
      </c>
      <c r="T514" s="7"/>
      <c r="U514" s="12" t="s">
        <v>19</v>
      </c>
      <c r="V514" s="12" t="s">
        <v>249</v>
      </c>
      <c r="W514" s="14" t="s">
        <v>132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395</v>
      </c>
      <c r="AD514" t="s">
        <v>6</v>
      </c>
      <c r="AE514" t="s">
        <v>1262</v>
      </c>
      <c r="AF514" t="s">
        <v>85</v>
      </c>
      <c r="AG514" t="s">
        <v>73</v>
      </c>
      <c r="AH514" t="s">
        <v>19</v>
      </c>
    </row>
    <row r="515" ht="14.25" customHeight="1" spans="1:34">
      <c r="A515" s="6" t="s">
        <v>2434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2435</v>
      </c>
      <c r="H515" s="7" t="s">
        <v>2436</v>
      </c>
      <c r="I515" s="7" t="s">
        <v>77</v>
      </c>
      <c r="J515" s="7" t="s">
        <v>2</v>
      </c>
      <c r="K515" s="7" t="s">
        <v>2437</v>
      </c>
      <c r="L515" s="7">
        <v>1</v>
      </c>
      <c r="M515" s="7">
        <v>1</v>
      </c>
      <c r="N515" s="7" t="s">
        <v>1766</v>
      </c>
      <c r="O515" s="7" t="s">
        <v>1766</v>
      </c>
      <c r="P515" s="7" t="s">
        <v>2297</v>
      </c>
      <c r="Q515" s="7"/>
      <c r="R515" s="12" t="s">
        <v>709</v>
      </c>
      <c r="S515" s="14" t="s">
        <v>19</v>
      </c>
      <c r="T515" s="7"/>
      <c r="U515" s="12" t="s">
        <v>19</v>
      </c>
      <c r="V515" s="12" t="s">
        <v>709</v>
      </c>
      <c r="W515" s="14" t="s">
        <v>116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1012</v>
      </c>
      <c r="AD515" t="s">
        <v>6</v>
      </c>
      <c r="AE515" t="s">
        <v>2438</v>
      </c>
      <c r="AF515" t="s">
        <v>85</v>
      </c>
      <c r="AG515" t="s">
        <v>73</v>
      </c>
      <c r="AH515" t="s">
        <v>19</v>
      </c>
    </row>
    <row r="516" ht="14.25" customHeight="1" spans="1:34">
      <c r="A516" s="6" t="s">
        <v>2439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2440</v>
      </c>
      <c r="H516" s="7" t="s">
        <v>2441</v>
      </c>
      <c r="I516" s="7" t="s">
        <v>77</v>
      </c>
      <c r="J516" s="7" t="s">
        <v>2</v>
      </c>
      <c r="K516" s="7" t="s">
        <v>2442</v>
      </c>
      <c r="L516" s="7">
        <v>1</v>
      </c>
      <c r="M516" s="7">
        <v>1</v>
      </c>
      <c r="N516" s="7" t="s">
        <v>1766</v>
      </c>
      <c r="O516" s="7" t="s">
        <v>1766</v>
      </c>
      <c r="P516" s="7" t="s">
        <v>2297</v>
      </c>
      <c r="Q516" s="7"/>
      <c r="R516" s="12" t="s">
        <v>1035</v>
      </c>
      <c r="S516" s="14" t="s">
        <v>19</v>
      </c>
      <c r="T516" s="7"/>
      <c r="U516" s="12" t="s">
        <v>19</v>
      </c>
      <c r="V516" s="12" t="s">
        <v>1035</v>
      </c>
      <c r="W516" s="14" t="s">
        <v>511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2443</v>
      </c>
      <c r="AD516" t="s">
        <v>6</v>
      </c>
      <c r="AE516" t="s">
        <v>366</v>
      </c>
      <c r="AF516" t="s">
        <v>85</v>
      </c>
      <c r="AG516" t="s">
        <v>73</v>
      </c>
      <c r="AH516" t="s">
        <v>19</v>
      </c>
    </row>
    <row r="517" ht="14.25" customHeight="1" spans="1:34">
      <c r="A517" s="6" t="s">
        <v>2444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2445</v>
      </c>
      <c r="H517" s="7" t="s">
        <v>2446</v>
      </c>
      <c r="I517" s="7" t="s">
        <v>77</v>
      </c>
      <c r="J517" s="7" t="s">
        <v>2</v>
      </c>
      <c r="K517" s="7" t="s">
        <v>2447</v>
      </c>
      <c r="L517" s="7">
        <v>1</v>
      </c>
      <c r="M517" s="7">
        <v>1</v>
      </c>
      <c r="N517" s="7" t="s">
        <v>1766</v>
      </c>
      <c r="O517" s="7" t="s">
        <v>1766</v>
      </c>
      <c r="P517" s="7" t="s">
        <v>2297</v>
      </c>
      <c r="Q517" s="7"/>
      <c r="R517" s="12" t="s">
        <v>181</v>
      </c>
      <c r="S517" s="14" t="s">
        <v>19</v>
      </c>
      <c r="T517" s="7"/>
      <c r="U517" s="12" t="s">
        <v>19</v>
      </c>
      <c r="V517" s="12" t="s">
        <v>181</v>
      </c>
      <c r="W517" s="14" t="s">
        <v>188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530</v>
      </c>
      <c r="AD517" t="s">
        <v>6</v>
      </c>
      <c r="AE517" t="s">
        <v>776</v>
      </c>
      <c r="AF517" t="s">
        <v>85</v>
      </c>
      <c r="AG517" t="s">
        <v>73</v>
      </c>
      <c r="AH517" t="s">
        <v>19</v>
      </c>
    </row>
    <row r="518" ht="14.25" customHeight="1" spans="1:34">
      <c r="A518" s="6" t="s">
        <v>2448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2449</v>
      </c>
      <c r="H518" s="7" t="s">
        <v>2450</v>
      </c>
      <c r="I518" s="7" t="s">
        <v>77</v>
      </c>
      <c r="J518" s="7" t="s">
        <v>2</v>
      </c>
      <c r="K518" s="7" t="s">
        <v>2451</v>
      </c>
      <c r="L518" s="7">
        <v>1</v>
      </c>
      <c r="M518" s="7">
        <v>1</v>
      </c>
      <c r="N518" s="7" t="s">
        <v>1766</v>
      </c>
      <c r="O518" s="7" t="s">
        <v>1766</v>
      </c>
      <c r="P518" s="7" t="s">
        <v>2297</v>
      </c>
      <c r="Q518" s="7"/>
      <c r="R518" s="12" t="s">
        <v>174</v>
      </c>
      <c r="S518" s="14" t="s">
        <v>19</v>
      </c>
      <c r="T518" s="7"/>
      <c r="U518" s="12" t="s">
        <v>19</v>
      </c>
      <c r="V518" s="12" t="s">
        <v>174</v>
      </c>
      <c r="W518" s="14" t="s">
        <v>188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1261</v>
      </c>
      <c r="AD518" t="s">
        <v>6</v>
      </c>
      <c r="AE518" t="s">
        <v>1611</v>
      </c>
      <c r="AF518" t="s">
        <v>85</v>
      </c>
      <c r="AG518" t="s">
        <v>73</v>
      </c>
      <c r="AH518" t="s">
        <v>19</v>
      </c>
    </row>
    <row r="519" ht="14.25" customHeight="1" spans="1:34">
      <c r="A519" s="6" t="s">
        <v>2452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2453</v>
      </c>
      <c r="H519" s="7" t="s">
        <v>2454</v>
      </c>
      <c r="I519" s="7" t="s">
        <v>77</v>
      </c>
      <c r="J519" s="7" t="s">
        <v>2</v>
      </c>
      <c r="K519" s="7" t="s">
        <v>2455</v>
      </c>
      <c r="L519" s="7">
        <v>1</v>
      </c>
      <c r="M519" s="7">
        <v>1</v>
      </c>
      <c r="N519" s="7" t="s">
        <v>1766</v>
      </c>
      <c r="O519" s="7" t="s">
        <v>1766</v>
      </c>
      <c r="P519" s="7" t="s">
        <v>2297</v>
      </c>
      <c r="Q519" s="7"/>
      <c r="R519" s="12" t="s">
        <v>607</v>
      </c>
      <c r="S519" s="14" t="s">
        <v>19</v>
      </c>
      <c r="T519" s="7"/>
      <c r="U519" s="12" t="s">
        <v>19</v>
      </c>
      <c r="V519" s="12" t="s">
        <v>607</v>
      </c>
      <c r="W519" s="14" t="s">
        <v>209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1631</v>
      </c>
      <c r="AD519" t="s">
        <v>6</v>
      </c>
      <c r="AE519" t="s">
        <v>2456</v>
      </c>
      <c r="AF519" t="s">
        <v>85</v>
      </c>
      <c r="AG519" t="s">
        <v>73</v>
      </c>
      <c r="AH519" t="s">
        <v>19</v>
      </c>
    </row>
    <row r="520" ht="14.25" customHeight="1" spans="1:34">
      <c r="A520" s="6" t="s">
        <v>2457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2458</v>
      </c>
      <c r="H520" s="7" t="s">
        <v>2459</v>
      </c>
      <c r="I520" s="7" t="s">
        <v>77</v>
      </c>
      <c r="J520" s="7" t="s">
        <v>2</v>
      </c>
      <c r="K520" s="7" t="s">
        <v>2460</v>
      </c>
      <c r="L520" s="7">
        <v>1</v>
      </c>
      <c r="M520" s="7">
        <v>1</v>
      </c>
      <c r="N520" s="7" t="s">
        <v>1766</v>
      </c>
      <c r="O520" s="7" t="s">
        <v>1766</v>
      </c>
      <c r="P520" s="7" t="s">
        <v>2297</v>
      </c>
      <c r="Q520" s="7"/>
      <c r="R520" s="12" t="s">
        <v>283</v>
      </c>
      <c r="S520" s="14" t="s">
        <v>19</v>
      </c>
      <c r="T520" s="7"/>
      <c r="U520" s="12" t="s">
        <v>19</v>
      </c>
      <c r="V520" s="12" t="s">
        <v>283</v>
      </c>
      <c r="W520" s="14" t="s">
        <v>188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115</v>
      </c>
      <c r="AD520" t="s">
        <v>6</v>
      </c>
      <c r="AE520" t="s">
        <v>2461</v>
      </c>
      <c r="AF520" t="s">
        <v>85</v>
      </c>
      <c r="AG520" t="s">
        <v>73</v>
      </c>
      <c r="AH520" t="s">
        <v>19</v>
      </c>
    </row>
    <row r="521" ht="14.25" customHeight="1" spans="1:34">
      <c r="A521" s="6" t="s">
        <v>2462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2463</v>
      </c>
      <c r="H521" s="7" t="s">
        <v>2464</v>
      </c>
      <c r="I521" s="7" t="s">
        <v>77</v>
      </c>
      <c r="J521" s="7" t="s">
        <v>2</v>
      </c>
      <c r="K521" s="7" t="s">
        <v>2465</v>
      </c>
      <c r="L521" s="7">
        <v>1</v>
      </c>
      <c r="M521" s="7">
        <v>1</v>
      </c>
      <c r="N521" s="7" t="s">
        <v>1766</v>
      </c>
      <c r="O521" s="7" t="s">
        <v>1766</v>
      </c>
      <c r="P521" s="7" t="s">
        <v>2297</v>
      </c>
      <c r="Q521" s="7"/>
      <c r="R521" s="12" t="s">
        <v>400</v>
      </c>
      <c r="S521" s="14" t="s">
        <v>19</v>
      </c>
      <c r="T521" s="7"/>
      <c r="U521" s="12" t="s">
        <v>19</v>
      </c>
      <c r="V521" s="12" t="s">
        <v>400</v>
      </c>
      <c r="W521" s="14" t="s">
        <v>152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224</v>
      </c>
      <c r="AD521" t="s">
        <v>6</v>
      </c>
      <c r="AE521" t="s">
        <v>2223</v>
      </c>
      <c r="AF521" t="s">
        <v>85</v>
      </c>
      <c r="AG521" t="s">
        <v>73</v>
      </c>
      <c r="AH521" t="s">
        <v>19</v>
      </c>
    </row>
    <row r="522" ht="14.25" customHeight="1" spans="1:34">
      <c r="A522" s="6" t="s">
        <v>2466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2467</v>
      </c>
      <c r="H522" s="7" t="s">
        <v>2468</v>
      </c>
      <c r="I522" s="7" t="s">
        <v>77</v>
      </c>
      <c r="J522" s="7" t="s">
        <v>2</v>
      </c>
      <c r="K522" s="7" t="s">
        <v>2469</v>
      </c>
      <c r="L522" s="7">
        <v>1</v>
      </c>
      <c r="M522" s="7">
        <v>1</v>
      </c>
      <c r="N522" s="7" t="s">
        <v>1766</v>
      </c>
      <c r="O522" s="7" t="s">
        <v>1766</v>
      </c>
      <c r="P522" s="7" t="s">
        <v>2297</v>
      </c>
      <c r="Q522" s="7"/>
      <c r="R522" s="12" t="s">
        <v>501</v>
      </c>
      <c r="S522" s="14" t="s">
        <v>19</v>
      </c>
      <c r="T522" s="7"/>
      <c r="U522" s="12" t="s">
        <v>19</v>
      </c>
      <c r="V522" s="12" t="s">
        <v>501</v>
      </c>
      <c r="W522" s="14" t="s">
        <v>82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559</v>
      </c>
      <c r="AD522" t="s">
        <v>6</v>
      </c>
      <c r="AE522" t="s">
        <v>2470</v>
      </c>
      <c r="AF522" t="s">
        <v>85</v>
      </c>
      <c r="AG522" t="s">
        <v>73</v>
      </c>
      <c r="AH522" t="s">
        <v>19</v>
      </c>
    </row>
    <row r="523" ht="14.25" customHeight="1" spans="1:34">
      <c r="A523" s="6" t="s">
        <v>2471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2472</v>
      </c>
      <c r="H523" s="7" t="s">
        <v>2473</v>
      </c>
      <c r="I523" s="7" t="s">
        <v>77</v>
      </c>
      <c r="J523" s="7" t="s">
        <v>2</v>
      </c>
      <c r="K523" s="7" t="s">
        <v>2474</v>
      </c>
      <c r="L523" s="7">
        <v>1</v>
      </c>
      <c r="M523" s="7">
        <v>1</v>
      </c>
      <c r="N523" s="7" t="s">
        <v>1766</v>
      </c>
      <c r="O523" s="7" t="s">
        <v>1766</v>
      </c>
      <c r="P523" s="7" t="s">
        <v>2297</v>
      </c>
      <c r="Q523" s="7"/>
      <c r="R523" s="12" t="s">
        <v>489</v>
      </c>
      <c r="S523" s="14" t="s">
        <v>19</v>
      </c>
      <c r="T523" s="7"/>
      <c r="U523" s="12" t="s">
        <v>19</v>
      </c>
      <c r="V523" s="12" t="s">
        <v>489</v>
      </c>
      <c r="W523" s="14" t="s">
        <v>116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553</v>
      </c>
      <c r="AD523" t="s">
        <v>6</v>
      </c>
      <c r="AE523" t="s">
        <v>366</v>
      </c>
      <c r="AF523" t="s">
        <v>85</v>
      </c>
      <c r="AG523" t="s">
        <v>73</v>
      </c>
      <c r="AH523" t="s">
        <v>19</v>
      </c>
    </row>
    <row r="524" ht="14.25" customHeight="1" spans="1:34">
      <c r="A524" s="6" t="s">
        <v>2475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2476</v>
      </c>
      <c r="H524" s="7" t="s">
        <v>2477</v>
      </c>
      <c r="I524" s="7" t="s">
        <v>77</v>
      </c>
      <c r="J524" s="7" t="s">
        <v>2</v>
      </c>
      <c r="K524" s="7" t="s">
        <v>2478</v>
      </c>
      <c r="L524" s="7">
        <v>1</v>
      </c>
      <c r="M524" s="7">
        <v>1</v>
      </c>
      <c r="N524" s="7" t="s">
        <v>1766</v>
      </c>
      <c r="O524" s="7" t="s">
        <v>1766</v>
      </c>
      <c r="P524" s="7" t="s">
        <v>2297</v>
      </c>
      <c r="Q524" s="7"/>
      <c r="R524" s="12" t="s">
        <v>468</v>
      </c>
      <c r="S524" s="14" t="s">
        <v>19</v>
      </c>
      <c r="T524" s="7"/>
      <c r="U524" s="12" t="s">
        <v>19</v>
      </c>
      <c r="V524" s="12" t="s">
        <v>468</v>
      </c>
      <c r="W524" s="14" t="s">
        <v>511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548</v>
      </c>
      <c r="AD524" t="s">
        <v>6</v>
      </c>
      <c r="AE524" t="s">
        <v>1967</v>
      </c>
      <c r="AF524" t="s">
        <v>85</v>
      </c>
      <c r="AG524" t="s">
        <v>73</v>
      </c>
      <c r="AH524" t="s">
        <v>19</v>
      </c>
    </row>
    <row r="525" ht="14.25" customHeight="1" spans="1:34">
      <c r="A525" s="6" t="s">
        <v>2479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2480</v>
      </c>
      <c r="H525" s="7" t="s">
        <v>2481</v>
      </c>
      <c r="I525" s="7" t="s">
        <v>77</v>
      </c>
      <c r="J525" s="7" t="s">
        <v>2</v>
      </c>
      <c r="K525" s="7" t="s">
        <v>2482</v>
      </c>
      <c r="L525" s="7">
        <v>1</v>
      </c>
      <c r="M525" s="7">
        <v>1</v>
      </c>
      <c r="N525" s="7" t="s">
        <v>1766</v>
      </c>
      <c r="O525" s="7" t="s">
        <v>1766</v>
      </c>
      <c r="P525" s="7" t="s">
        <v>2297</v>
      </c>
      <c r="Q525" s="7"/>
      <c r="R525" s="12" t="s">
        <v>1992</v>
      </c>
      <c r="S525" s="14" t="s">
        <v>19</v>
      </c>
      <c r="T525" s="7"/>
      <c r="U525" s="12" t="s">
        <v>19</v>
      </c>
      <c r="V525" s="12" t="s">
        <v>1992</v>
      </c>
      <c r="W525" s="14" t="s">
        <v>140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131</v>
      </c>
      <c r="AD525" t="s">
        <v>6</v>
      </c>
      <c r="AE525" t="s">
        <v>413</v>
      </c>
      <c r="AF525" t="s">
        <v>85</v>
      </c>
      <c r="AG525" t="s">
        <v>73</v>
      </c>
      <c r="AH525" t="s">
        <v>19</v>
      </c>
    </row>
    <row r="526" ht="14.25" customHeight="1" spans="1:34">
      <c r="A526" s="6" t="s">
        <v>2483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2484</v>
      </c>
      <c r="H526" s="7" t="s">
        <v>2485</v>
      </c>
      <c r="I526" s="7" t="s">
        <v>77</v>
      </c>
      <c r="J526" s="7" t="s">
        <v>2</v>
      </c>
      <c r="K526" s="7" t="s">
        <v>2486</v>
      </c>
      <c r="L526" s="7">
        <v>1</v>
      </c>
      <c r="M526" s="7">
        <v>2</v>
      </c>
      <c r="N526" s="7" t="s">
        <v>2487</v>
      </c>
      <c r="O526" s="7" t="s">
        <v>1192</v>
      </c>
      <c r="P526" s="7" t="s">
        <v>2297</v>
      </c>
      <c r="Q526" s="7"/>
      <c r="R526" s="12" t="s">
        <v>2488</v>
      </c>
      <c r="S526" s="14" t="s">
        <v>19</v>
      </c>
      <c r="T526" s="7"/>
      <c r="U526" s="12" t="s">
        <v>19</v>
      </c>
      <c r="V526" s="12" t="s">
        <v>2488</v>
      </c>
      <c r="W526" s="14" t="s">
        <v>2489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2490</v>
      </c>
      <c r="AD526" t="s">
        <v>6</v>
      </c>
      <c r="AE526" t="s">
        <v>2491</v>
      </c>
      <c r="AF526" t="s">
        <v>85</v>
      </c>
      <c r="AG526" t="s">
        <v>73</v>
      </c>
      <c r="AH526" t="s">
        <v>19</v>
      </c>
    </row>
    <row r="527" ht="14.25" customHeight="1" spans="1:34">
      <c r="A527" s="6" t="s">
        <v>2492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2493</v>
      </c>
      <c r="H527" s="7" t="s">
        <v>2494</v>
      </c>
      <c r="I527" s="7" t="s">
        <v>77</v>
      </c>
      <c r="J527" s="7" t="s">
        <v>2</v>
      </c>
      <c r="K527" s="7" t="s">
        <v>2495</v>
      </c>
      <c r="L527" s="7">
        <v>1</v>
      </c>
      <c r="M527" s="7">
        <v>1</v>
      </c>
      <c r="N527" s="7" t="s">
        <v>1766</v>
      </c>
      <c r="O527" s="7" t="s">
        <v>1766</v>
      </c>
      <c r="P527" s="7" t="s">
        <v>2297</v>
      </c>
      <c r="Q527" s="7"/>
      <c r="R527" s="12" t="s">
        <v>681</v>
      </c>
      <c r="S527" s="14" t="s">
        <v>19</v>
      </c>
      <c r="T527" s="7"/>
      <c r="U527" s="12" t="s">
        <v>19</v>
      </c>
      <c r="V527" s="12" t="s">
        <v>681</v>
      </c>
      <c r="W527" s="14" t="s">
        <v>1036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139</v>
      </c>
      <c r="AD527" t="s">
        <v>6</v>
      </c>
      <c r="AE527" t="s">
        <v>84</v>
      </c>
      <c r="AF527" t="s">
        <v>85</v>
      </c>
      <c r="AG527" t="s">
        <v>73</v>
      </c>
      <c r="AH527" t="s">
        <v>19</v>
      </c>
    </row>
    <row r="528" ht="14.25" customHeight="1" spans="1:34">
      <c r="A528" s="6" t="s">
        <v>2496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2497</v>
      </c>
      <c r="H528" s="7" t="s">
        <v>2498</v>
      </c>
      <c r="I528" s="7" t="s">
        <v>77</v>
      </c>
      <c r="J528" s="7" t="s">
        <v>2</v>
      </c>
      <c r="K528" s="7" t="s">
        <v>2499</v>
      </c>
      <c r="L528" s="7">
        <v>1</v>
      </c>
      <c r="M528" s="7">
        <v>1</v>
      </c>
      <c r="N528" s="7" t="s">
        <v>1766</v>
      </c>
      <c r="O528" s="7" t="s">
        <v>1766</v>
      </c>
      <c r="P528" s="7" t="s">
        <v>2297</v>
      </c>
      <c r="Q528" s="7"/>
      <c r="R528" s="12" t="s">
        <v>1744</v>
      </c>
      <c r="S528" s="14" t="s">
        <v>19</v>
      </c>
      <c r="T528" s="7"/>
      <c r="U528" s="12" t="s">
        <v>19</v>
      </c>
      <c r="V528" s="12" t="s">
        <v>1744</v>
      </c>
      <c r="W528" s="14" t="s">
        <v>827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1616</v>
      </c>
      <c r="AD528" t="s">
        <v>6</v>
      </c>
      <c r="AE528" t="s">
        <v>2500</v>
      </c>
      <c r="AF528" t="s">
        <v>85</v>
      </c>
      <c r="AG528" t="s">
        <v>73</v>
      </c>
      <c r="AH528" t="s">
        <v>19</v>
      </c>
    </row>
    <row r="529" ht="14.25" customHeight="1" spans="1:34">
      <c r="A529" s="6" t="s">
        <v>2501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2502</v>
      </c>
      <c r="H529" s="7" t="s">
        <v>2503</v>
      </c>
      <c r="I529" s="7" t="s">
        <v>77</v>
      </c>
      <c r="J529" s="7" t="s">
        <v>2</v>
      </c>
      <c r="K529" s="7" t="s">
        <v>2504</v>
      </c>
      <c r="L529" s="7">
        <v>1</v>
      </c>
      <c r="M529" s="7">
        <v>1</v>
      </c>
      <c r="N529" s="7" t="s">
        <v>1766</v>
      </c>
      <c r="O529" s="7" t="s">
        <v>1766</v>
      </c>
      <c r="P529" s="7" t="s">
        <v>2297</v>
      </c>
      <c r="Q529" s="7"/>
      <c r="R529" s="12" t="s">
        <v>160</v>
      </c>
      <c r="S529" s="14" t="s">
        <v>19</v>
      </c>
      <c r="T529" s="7"/>
      <c r="U529" s="12" t="s">
        <v>19</v>
      </c>
      <c r="V529" s="12" t="s">
        <v>160</v>
      </c>
      <c r="W529" s="14" t="s">
        <v>511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698</v>
      </c>
      <c r="AD529" t="s">
        <v>6</v>
      </c>
      <c r="AE529" t="s">
        <v>537</v>
      </c>
      <c r="AF529" t="s">
        <v>85</v>
      </c>
      <c r="AG529" t="s">
        <v>73</v>
      </c>
      <c r="AH529" t="s">
        <v>19</v>
      </c>
    </row>
    <row r="530" ht="14.25" customHeight="1" spans="1:34">
      <c r="A530" s="6" t="s">
        <v>2505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2506</v>
      </c>
      <c r="H530" s="7" t="s">
        <v>2507</v>
      </c>
      <c r="I530" s="7" t="s">
        <v>77</v>
      </c>
      <c r="J530" s="7" t="s">
        <v>2</v>
      </c>
      <c r="K530" s="7" t="s">
        <v>2508</v>
      </c>
      <c r="L530" s="7">
        <v>1</v>
      </c>
      <c r="M530" s="7">
        <v>1</v>
      </c>
      <c r="N530" s="7" t="s">
        <v>1766</v>
      </c>
      <c r="O530" s="7" t="s">
        <v>1766</v>
      </c>
      <c r="P530" s="7" t="s">
        <v>2297</v>
      </c>
      <c r="Q530" s="7"/>
      <c r="R530" s="12" t="s">
        <v>468</v>
      </c>
      <c r="S530" s="14" t="s">
        <v>19</v>
      </c>
      <c r="T530" s="7"/>
      <c r="U530" s="12" t="s">
        <v>19</v>
      </c>
      <c r="V530" s="12" t="s">
        <v>468</v>
      </c>
      <c r="W530" s="14" t="s">
        <v>511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548</v>
      </c>
      <c r="AD530" t="s">
        <v>6</v>
      </c>
      <c r="AE530" t="s">
        <v>1262</v>
      </c>
      <c r="AF530" t="s">
        <v>85</v>
      </c>
      <c r="AG530" t="s">
        <v>73</v>
      </c>
      <c r="AH530" t="s">
        <v>19</v>
      </c>
    </row>
    <row r="531" ht="14.25" customHeight="1" spans="1:34">
      <c r="A531" s="6" t="s">
        <v>2509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2510</v>
      </c>
      <c r="H531" s="7" t="s">
        <v>2511</v>
      </c>
      <c r="I531" s="7" t="s">
        <v>77</v>
      </c>
      <c r="J531" s="7" t="s">
        <v>2</v>
      </c>
      <c r="K531" s="7" t="s">
        <v>2512</v>
      </c>
      <c r="L531" s="7">
        <v>1</v>
      </c>
      <c r="M531" s="7">
        <v>1</v>
      </c>
      <c r="N531" s="7" t="s">
        <v>1766</v>
      </c>
      <c r="O531" s="7" t="s">
        <v>1766</v>
      </c>
      <c r="P531" s="7" t="s">
        <v>2297</v>
      </c>
      <c r="Q531" s="7"/>
      <c r="R531" s="12" t="s">
        <v>466</v>
      </c>
      <c r="S531" s="14" t="s">
        <v>19</v>
      </c>
      <c r="T531" s="7"/>
      <c r="U531" s="12" t="s">
        <v>19</v>
      </c>
      <c r="V531" s="12" t="s">
        <v>466</v>
      </c>
      <c r="W531" s="14" t="s">
        <v>467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468</v>
      </c>
      <c r="AD531" t="s">
        <v>6</v>
      </c>
      <c r="AE531" t="s">
        <v>2513</v>
      </c>
      <c r="AF531" t="s">
        <v>85</v>
      </c>
      <c r="AG531" t="s">
        <v>73</v>
      </c>
      <c r="AH531" t="s">
        <v>19</v>
      </c>
    </row>
    <row r="532" ht="14.25" customHeight="1" spans="1:34">
      <c r="A532" s="6" t="s">
        <v>2514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2515</v>
      </c>
      <c r="H532" s="7" t="s">
        <v>2516</v>
      </c>
      <c r="I532" s="7" t="s">
        <v>77</v>
      </c>
      <c r="J532" s="7" t="s">
        <v>2</v>
      </c>
      <c r="K532" s="7" t="s">
        <v>2517</v>
      </c>
      <c r="L532" s="7">
        <v>1</v>
      </c>
      <c r="M532" s="7">
        <v>1</v>
      </c>
      <c r="N532" s="7" t="s">
        <v>1766</v>
      </c>
      <c r="O532" s="7" t="s">
        <v>1766</v>
      </c>
      <c r="P532" s="7" t="s">
        <v>2297</v>
      </c>
      <c r="Q532" s="7"/>
      <c r="R532" s="12" t="s">
        <v>512</v>
      </c>
      <c r="S532" s="14" t="s">
        <v>19</v>
      </c>
      <c r="T532" s="7"/>
      <c r="U532" s="12" t="s">
        <v>19</v>
      </c>
      <c r="V532" s="12" t="s">
        <v>512</v>
      </c>
      <c r="W532" s="14" t="s">
        <v>132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187</v>
      </c>
      <c r="AD532" t="s">
        <v>6</v>
      </c>
      <c r="AE532" t="s">
        <v>342</v>
      </c>
      <c r="AF532" t="s">
        <v>85</v>
      </c>
      <c r="AG532" t="s">
        <v>73</v>
      </c>
      <c r="AH532" t="s">
        <v>19</v>
      </c>
    </row>
    <row r="533" ht="14.25" customHeight="1" spans="1:34">
      <c r="A533" s="6" t="s">
        <v>2518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2350</v>
      </c>
      <c r="H533" s="7" t="s">
        <v>2351</v>
      </c>
      <c r="I533" s="7" t="s">
        <v>77</v>
      </c>
      <c r="J533" s="7" t="s">
        <v>2</v>
      </c>
      <c r="K533" s="7" t="s">
        <v>2519</v>
      </c>
      <c r="L533" s="7">
        <v>1</v>
      </c>
      <c r="M533" s="7">
        <v>1</v>
      </c>
      <c r="N533" s="7" t="s">
        <v>1766</v>
      </c>
      <c r="O533" s="7" t="s">
        <v>1766</v>
      </c>
      <c r="P533" s="7" t="s">
        <v>2297</v>
      </c>
      <c r="Q533" s="7"/>
      <c r="R533" s="12" t="s">
        <v>2520</v>
      </c>
      <c r="S533" s="14" t="s">
        <v>19</v>
      </c>
      <c r="T533" s="7"/>
      <c r="U533" s="12" t="s">
        <v>19</v>
      </c>
      <c r="V533" s="12" t="s">
        <v>2520</v>
      </c>
      <c r="W533" s="14" t="s">
        <v>296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1098</v>
      </c>
      <c r="AD533" t="s">
        <v>6</v>
      </c>
      <c r="AE533" t="s">
        <v>305</v>
      </c>
      <c r="AF533" t="s">
        <v>85</v>
      </c>
      <c r="AG533" t="s">
        <v>73</v>
      </c>
      <c r="AH533" t="s">
        <v>19</v>
      </c>
    </row>
    <row r="534" ht="14.25" customHeight="1" spans="1:34">
      <c r="A534" s="6" t="s">
        <v>2521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2522</v>
      </c>
      <c r="H534" s="7" t="s">
        <v>2523</v>
      </c>
      <c r="I534" s="7" t="s">
        <v>77</v>
      </c>
      <c r="J534" s="7" t="s">
        <v>2</v>
      </c>
      <c r="K534" s="7" t="s">
        <v>2524</v>
      </c>
      <c r="L534" s="7">
        <v>1</v>
      </c>
      <c r="M534" s="7">
        <v>1</v>
      </c>
      <c r="N534" s="7" t="s">
        <v>1766</v>
      </c>
      <c r="O534" s="7" t="s">
        <v>1766</v>
      </c>
      <c r="P534" s="7" t="s">
        <v>2297</v>
      </c>
      <c r="Q534" s="7"/>
      <c r="R534" s="12" t="s">
        <v>1508</v>
      </c>
      <c r="S534" s="14" t="s">
        <v>19</v>
      </c>
      <c r="T534" s="7"/>
      <c r="U534" s="12" t="s">
        <v>19</v>
      </c>
      <c r="V534" s="12" t="s">
        <v>1508</v>
      </c>
      <c r="W534" s="14" t="s">
        <v>495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1231</v>
      </c>
      <c r="AD534" t="s">
        <v>6</v>
      </c>
      <c r="AE534" t="s">
        <v>84</v>
      </c>
      <c r="AF534" t="s">
        <v>85</v>
      </c>
      <c r="AG534" t="s">
        <v>73</v>
      </c>
      <c r="AH534" t="s">
        <v>19</v>
      </c>
    </row>
    <row r="535" ht="14.25" customHeight="1" spans="1:34">
      <c r="A535" s="6" t="s">
        <v>2525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2526</v>
      </c>
      <c r="H535" s="7" t="s">
        <v>2527</v>
      </c>
      <c r="I535" s="7" t="s">
        <v>77</v>
      </c>
      <c r="J535" s="7" t="s">
        <v>2</v>
      </c>
      <c r="K535" s="7" t="s">
        <v>2528</v>
      </c>
      <c r="L535" s="7">
        <v>1</v>
      </c>
      <c r="M535" s="7">
        <v>1</v>
      </c>
      <c r="N535" s="7" t="s">
        <v>1766</v>
      </c>
      <c r="O535" s="7" t="s">
        <v>1766</v>
      </c>
      <c r="P535" s="7" t="s">
        <v>2297</v>
      </c>
      <c r="Q535" s="7"/>
      <c r="R535" s="12" t="s">
        <v>193</v>
      </c>
      <c r="S535" s="14" t="s">
        <v>19</v>
      </c>
      <c r="T535" s="7"/>
      <c r="U535" s="12" t="s">
        <v>19</v>
      </c>
      <c r="V535" s="12" t="s">
        <v>193</v>
      </c>
      <c r="W535" s="14" t="s">
        <v>424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559</v>
      </c>
      <c r="AD535" t="s">
        <v>6</v>
      </c>
      <c r="AE535" t="s">
        <v>761</v>
      </c>
      <c r="AF535" t="s">
        <v>85</v>
      </c>
      <c r="AG535" t="s">
        <v>73</v>
      </c>
      <c r="AH535" t="s">
        <v>19</v>
      </c>
    </row>
    <row r="536" ht="14.25" customHeight="1" spans="1:34">
      <c r="A536" s="6" t="s">
        <v>2529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522</v>
      </c>
      <c r="H536" s="7" t="s">
        <v>523</v>
      </c>
      <c r="I536" s="7" t="s">
        <v>77</v>
      </c>
      <c r="J536" s="7" t="s">
        <v>2</v>
      </c>
      <c r="K536" s="7" t="s">
        <v>2530</v>
      </c>
      <c r="L536" s="7">
        <v>1</v>
      </c>
      <c r="M536" s="7">
        <v>1</v>
      </c>
      <c r="N536" s="7" t="s">
        <v>1766</v>
      </c>
      <c r="O536" s="7" t="s">
        <v>1766</v>
      </c>
      <c r="P536" s="7" t="s">
        <v>2297</v>
      </c>
      <c r="Q536" s="7"/>
      <c r="R536" s="12" t="s">
        <v>353</v>
      </c>
      <c r="S536" s="14" t="s">
        <v>19</v>
      </c>
      <c r="T536" s="7"/>
      <c r="U536" s="12" t="s">
        <v>19</v>
      </c>
      <c r="V536" s="12" t="s">
        <v>353</v>
      </c>
      <c r="W536" s="14" t="s">
        <v>140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153</v>
      </c>
      <c r="AD536" t="s">
        <v>6</v>
      </c>
      <c r="AE536" t="s">
        <v>462</v>
      </c>
      <c r="AF536" t="s">
        <v>85</v>
      </c>
      <c r="AG536" t="s">
        <v>73</v>
      </c>
      <c r="AH536" t="s">
        <v>19</v>
      </c>
    </row>
    <row r="537" ht="14.25" customHeight="1" spans="1:34">
      <c r="A537" s="6" t="s">
        <v>2531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2532</v>
      </c>
      <c r="H537" s="7" t="s">
        <v>2533</v>
      </c>
      <c r="I537" s="7" t="s">
        <v>77</v>
      </c>
      <c r="J537" s="7" t="s">
        <v>2</v>
      </c>
      <c r="K537" s="7" t="s">
        <v>2534</v>
      </c>
      <c r="L537" s="7">
        <v>1</v>
      </c>
      <c r="M537" s="7">
        <v>1</v>
      </c>
      <c r="N537" s="7" t="s">
        <v>1766</v>
      </c>
      <c r="O537" s="7" t="s">
        <v>1766</v>
      </c>
      <c r="P537" s="7" t="s">
        <v>2297</v>
      </c>
      <c r="Q537" s="7"/>
      <c r="R537" s="12" t="s">
        <v>360</v>
      </c>
      <c r="S537" s="14" t="s">
        <v>19</v>
      </c>
      <c r="T537" s="7"/>
      <c r="U537" s="12" t="s">
        <v>19</v>
      </c>
      <c r="V537" s="12" t="s">
        <v>360</v>
      </c>
      <c r="W537" s="14" t="s">
        <v>495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496</v>
      </c>
      <c r="AD537" t="s">
        <v>6</v>
      </c>
      <c r="AE537" t="s">
        <v>441</v>
      </c>
      <c r="AF537" t="s">
        <v>85</v>
      </c>
      <c r="AG537" t="s">
        <v>73</v>
      </c>
      <c r="AH537" t="s">
        <v>19</v>
      </c>
    </row>
    <row r="538" ht="14.25" customHeight="1" spans="1:34">
      <c r="A538" s="6" t="s">
        <v>2535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2536</v>
      </c>
      <c r="H538" s="7" t="s">
        <v>2537</v>
      </c>
      <c r="I538" s="7" t="s">
        <v>77</v>
      </c>
      <c r="J538" s="7" t="s">
        <v>2</v>
      </c>
      <c r="K538" s="7" t="s">
        <v>2538</v>
      </c>
      <c r="L538" s="7">
        <v>1</v>
      </c>
      <c r="M538" s="7">
        <v>1</v>
      </c>
      <c r="N538" s="7" t="s">
        <v>1766</v>
      </c>
      <c r="O538" s="7" t="s">
        <v>1766</v>
      </c>
      <c r="P538" s="7" t="s">
        <v>2297</v>
      </c>
      <c r="Q538" s="7"/>
      <c r="R538" s="12" t="s">
        <v>2539</v>
      </c>
      <c r="S538" s="14" t="s">
        <v>19</v>
      </c>
      <c r="T538" s="7"/>
      <c r="U538" s="12" t="s">
        <v>19</v>
      </c>
      <c r="V538" s="12" t="s">
        <v>2539</v>
      </c>
      <c r="W538" s="14" t="s">
        <v>641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2540</v>
      </c>
      <c r="AD538" t="s">
        <v>6</v>
      </c>
      <c r="AE538" t="s">
        <v>134</v>
      </c>
      <c r="AF538" t="s">
        <v>85</v>
      </c>
      <c r="AG538" t="s">
        <v>73</v>
      </c>
      <c r="AH538" t="s">
        <v>19</v>
      </c>
    </row>
    <row r="539" ht="14.25" customHeight="1" spans="1:34">
      <c r="A539" s="6" t="s">
        <v>2541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2542</v>
      </c>
      <c r="H539" s="7" t="s">
        <v>2543</v>
      </c>
      <c r="I539" s="7" t="s">
        <v>77</v>
      </c>
      <c r="J539" s="7" t="s">
        <v>2</v>
      </c>
      <c r="K539" s="7" t="s">
        <v>2544</v>
      </c>
      <c r="L539" s="7">
        <v>1</v>
      </c>
      <c r="M539" s="7">
        <v>1</v>
      </c>
      <c r="N539" s="7" t="s">
        <v>1766</v>
      </c>
      <c r="O539" s="7" t="s">
        <v>1766</v>
      </c>
      <c r="P539" s="7" t="s">
        <v>2297</v>
      </c>
      <c r="Q539" s="7"/>
      <c r="R539" s="12" t="s">
        <v>387</v>
      </c>
      <c r="S539" s="14" t="s">
        <v>19</v>
      </c>
      <c r="T539" s="7"/>
      <c r="U539" s="12" t="s">
        <v>19</v>
      </c>
      <c r="V539" s="12" t="s">
        <v>387</v>
      </c>
      <c r="W539" s="14" t="s">
        <v>511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173</v>
      </c>
      <c r="AD539" t="s">
        <v>6</v>
      </c>
      <c r="AE539" t="s">
        <v>238</v>
      </c>
      <c r="AF539" t="s">
        <v>85</v>
      </c>
      <c r="AG539" t="s">
        <v>73</v>
      </c>
      <c r="AH539" t="s">
        <v>19</v>
      </c>
    </row>
    <row r="540" ht="14.25" customHeight="1" spans="1:34">
      <c r="A540" s="6" t="s">
        <v>2545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2546</v>
      </c>
      <c r="H540" s="7" t="s">
        <v>2547</v>
      </c>
      <c r="I540" s="7" t="s">
        <v>77</v>
      </c>
      <c r="J540" s="7" t="s">
        <v>2</v>
      </c>
      <c r="K540" s="7" t="s">
        <v>2548</v>
      </c>
      <c r="L540" s="7">
        <v>1</v>
      </c>
      <c r="M540" s="7">
        <v>1</v>
      </c>
      <c r="N540" s="7" t="s">
        <v>1766</v>
      </c>
      <c r="O540" s="7" t="s">
        <v>1766</v>
      </c>
      <c r="P540" s="7" t="s">
        <v>2297</v>
      </c>
      <c r="Q540" s="7"/>
      <c r="R540" s="12" t="s">
        <v>665</v>
      </c>
      <c r="S540" s="14" t="s">
        <v>19</v>
      </c>
      <c r="T540" s="7"/>
      <c r="U540" s="12" t="s">
        <v>19</v>
      </c>
      <c r="V540" s="12" t="s">
        <v>665</v>
      </c>
      <c r="W540" s="14" t="s">
        <v>108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268</v>
      </c>
      <c r="AD540" t="s">
        <v>6</v>
      </c>
      <c r="AE540" t="s">
        <v>182</v>
      </c>
      <c r="AF540" t="s">
        <v>85</v>
      </c>
      <c r="AG540" t="s">
        <v>73</v>
      </c>
      <c r="AH540" t="s">
        <v>19</v>
      </c>
    </row>
    <row r="541" ht="14.25" customHeight="1" spans="1:34">
      <c r="A541" s="6" t="s">
        <v>2549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556</v>
      </c>
      <c r="H541" s="7" t="s">
        <v>557</v>
      </c>
      <c r="I541" s="7" t="s">
        <v>77</v>
      </c>
      <c r="J541" s="7" t="s">
        <v>2</v>
      </c>
      <c r="K541" s="7" t="s">
        <v>558</v>
      </c>
      <c r="L541" s="7">
        <v>1</v>
      </c>
      <c r="M541" s="7">
        <v>1</v>
      </c>
      <c r="N541" s="7" t="s">
        <v>1766</v>
      </c>
      <c r="O541" s="7" t="s">
        <v>1766</v>
      </c>
      <c r="P541" s="7" t="s">
        <v>2297</v>
      </c>
      <c r="Q541" s="7"/>
      <c r="R541" s="12" t="s">
        <v>474</v>
      </c>
      <c r="S541" s="14" t="s">
        <v>19</v>
      </c>
      <c r="T541" s="7"/>
      <c r="U541" s="12" t="s">
        <v>19</v>
      </c>
      <c r="V541" s="12" t="s">
        <v>474</v>
      </c>
      <c r="W541" s="14" t="s">
        <v>424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475</v>
      </c>
      <c r="AD541" t="s">
        <v>6</v>
      </c>
      <c r="AE541" t="s">
        <v>560</v>
      </c>
      <c r="AF541" t="s">
        <v>85</v>
      </c>
      <c r="AG541" t="s">
        <v>73</v>
      </c>
      <c r="AH541" t="s">
        <v>19</v>
      </c>
    </row>
    <row r="542" ht="14.25" customHeight="1" spans="1:34">
      <c r="A542" s="6" t="s">
        <v>2550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1121</v>
      </c>
      <c r="H542" s="7" t="s">
        <v>1122</v>
      </c>
      <c r="I542" s="7" t="s">
        <v>77</v>
      </c>
      <c r="J542" s="7" t="s">
        <v>2</v>
      </c>
      <c r="K542" s="7" t="s">
        <v>2551</v>
      </c>
      <c r="L542" s="7">
        <v>1</v>
      </c>
      <c r="M542" s="7">
        <v>1</v>
      </c>
      <c r="N542" s="7" t="s">
        <v>1766</v>
      </c>
      <c r="O542" s="7" t="s">
        <v>1766</v>
      </c>
      <c r="P542" s="7" t="s">
        <v>2297</v>
      </c>
      <c r="Q542" s="7"/>
      <c r="R542" s="12" t="s">
        <v>512</v>
      </c>
      <c r="S542" s="14" t="s">
        <v>19</v>
      </c>
      <c r="T542" s="7"/>
      <c r="U542" s="12" t="s">
        <v>19</v>
      </c>
      <c r="V542" s="12" t="s">
        <v>512</v>
      </c>
      <c r="W542" s="14" t="s">
        <v>132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187</v>
      </c>
      <c r="AD542" t="s">
        <v>6</v>
      </c>
      <c r="AE542" t="s">
        <v>2238</v>
      </c>
      <c r="AF542" t="s">
        <v>85</v>
      </c>
      <c r="AG542" t="s">
        <v>73</v>
      </c>
      <c r="AH542" t="s">
        <v>19</v>
      </c>
    </row>
    <row r="543" ht="14.25" customHeight="1" spans="1:34">
      <c r="A543" s="6" t="s">
        <v>2552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792</v>
      </c>
      <c r="H543" s="7" t="s">
        <v>793</v>
      </c>
      <c r="I543" s="7" t="s">
        <v>77</v>
      </c>
      <c r="J543" s="7" t="s">
        <v>2</v>
      </c>
      <c r="K543" s="7" t="s">
        <v>2553</v>
      </c>
      <c r="L543" s="7">
        <v>1</v>
      </c>
      <c r="M543" s="7">
        <v>1</v>
      </c>
      <c r="N543" s="7" t="s">
        <v>1766</v>
      </c>
      <c r="O543" s="7" t="s">
        <v>1766</v>
      </c>
      <c r="P543" s="7" t="s">
        <v>2297</v>
      </c>
      <c r="Q543" s="7"/>
      <c r="R543" s="12" t="s">
        <v>83</v>
      </c>
      <c r="S543" s="14" t="s">
        <v>19</v>
      </c>
      <c r="T543" s="7"/>
      <c r="U543" s="12" t="s">
        <v>19</v>
      </c>
      <c r="V543" s="12" t="s">
        <v>83</v>
      </c>
      <c r="W543" s="14" t="s">
        <v>511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353</v>
      </c>
      <c r="AD543" t="s">
        <v>6</v>
      </c>
      <c r="AE543" t="s">
        <v>1567</v>
      </c>
      <c r="AF543" t="s">
        <v>85</v>
      </c>
      <c r="AG543" t="s">
        <v>73</v>
      </c>
      <c r="AH543" t="s">
        <v>19</v>
      </c>
    </row>
    <row r="544" ht="14.25" customHeight="1" spans="1:34">
      <c r="A544" s="6" t="s">
        <v>2554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1613</v>
      </c>
      <c r="H544" s="7" t="s">
        <v>1614</v>
      </c>
      <c r="I544" s="7" t="s">
        <v>77</v>
      </c>
      <c r="J544" s="7" t="s">
        <v>2</v>
      </c>
      <c r="K544" s="7" t="s">
        <v>2555</v>
      </c>
      <c r="L544" s="7">
        <v>1</v>
      </c>
      <c r="M544" s="7">
        <v>1</v>
      </c>
      <c r="N544" s="7" t="s">
        <v>1766</v>
      </c>
      <c r="O544" s="7" t="s">
        <v>1766</v>
      </c>
      <c r="P544" s="7" t="s">
        <v>2297</v>
      </c>
      <c r="Q544" s="7"/>
      <c r="R544" s="12" t="s">
        <v>2292</v>
      </c>
      <c r="S544" s="14" t="s">
        <v>19</v>
      </c>
      <c r="T544" s="7"/>
      <c r="U544" s="12" t="s">
        <v>19</v>
      </c>
      <c r="V544" s="12" t="s">
        <v>2292</v>
      </c>
      <c r="W544" s="14" t="s">
        <v>334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2293</v>
      </c>
      <c r="AD544" t="s">
        <v>6</v>
      </c>
      <c r="AE544" t="s">
        <v>2556</v>
      </c>
      <c r="AF544" t="s">
        <v>85</v>
      </c>
      <c r="AG544" t="s">
        <v>73</v>
      </c>
      <c r="AH544" t="s">
        <v>19</v>
      </c>
    </row>
    <row r="545" ht="14.25" customHeight="1" spans="1:34">
      <c r="A545" s="6" t="s">
        <v>2557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2558</v>
      </c>
      <c r="H545" s="7" t="s">
        <v>2559</v>
      </c>
      <c r="I545" s="7" t="s">
        <v>77</v>
      </c>
      <c r="J545" s="7" t="s">
        <v>2</v>
      </c>
      <c r="K545" s="7" t="s">
        <v>2560</v>
      </c>
      <c r="L545" s="7">
        <v>1</v>
      </c>
      <c r="M545" s="7">
        <v>1</v>
      </c>
      <c r="N545" s="7" t="s">
        <v>1766</v>
      </c>
      <c r="O545" s="7" t="s">
        <v>1766</v>
      </c>
      <c r="P545" s="7" t="s">
        <v>2297</v>
      </c>
      <c r="Q545" s="7"/>
      <c r="R545" s="12" t="s">
        <v>2561</v>
      </c>
      <c r="S545" s="14" t="s">
        <v>19</v>
      </c>
      <c r="T545" s="7"/>
      <c r="U545" s="12" t="s">
        <v>19</v>
      </c>
      <c r="V545" s="12" t="s">
        <v>2561</v>
      </c>
      <c r="W545" s="14" t="s">
        <v>579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816</v>
      </c>
      <c r="AD545" t="s">
        <v>6</v>
      </c>
      <c r="AE545" t="s">
        <v>490</v>
      </c>
      <c r="AF545" t="s">
        <v>85</v>
      </c>
      <c r="AG545" t="s">
        <v>73</v>
      </c>
      <c r="AH545" t="s">
        <v>19</v>
      </c>
    </row>
    <row r="546" ht="14.25" customHeight="1" spans="1:34">
      <c r="A546" s="6" t="s">
        <v>2562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2563</v>
      </c>
      <c r="H546" s="7" t="s">
        <v>2564</v>
      </c>
      <c r="I546" s="7" t="s">
        <v>77</v>
      </c>
      <c r="J546" s="7" t="s">
        <v>2</v>
      </c>
      <c r="K546" s="7" t="s">
        <v>2565</v>
      </c>
      <c r="L546" s="7">
        <v>1</v>
      </c>
      <c r="M546" s="7">
        <v>1</v>
      </c>
      <c r="N546" s="7" t="s">
        <v>1766</v>
      </c>
      <c r="O546" s="7" t="s">
        <v>1766</v>
      </c>
      <c r="P546" s="7" t="s">
        <v>2297</v>
      </c>
      <c r="Q546" s="7"/>
      <c r="R546" s="12" t="s">
        <v>400</v>
      </c>
      <c r="S546" s="14" t="s">
        <v>19</v>
      </c>
      <c r="T546" s="7"/>
      <c r="U546" s="12" t="s">
        <v>19</v>
      </c>
      <c r="V546" s="12" t="s">
        <v>400</v>
      </c>
      <c r="W546" s="14" t="s">
        <v>140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269</v>
      </c>
      <c r="AD546" t="s">
        <v>6</v>
      </c>
      <c r="AE546" t="s">
        <v>321</v>
      </c>
      <c r="AF546" t="s">
        <v>85</v>
      </c>
      <c r="AG546" t="s">
        <v>73</v>
      </c>
      <c r="AH546" t="s">
        <v>19</v>
      </c>
    </row>
    <row r="547" ht="14.25" customHeight="1" spans="1:34">
      <c r="A547" s="6" t="s">
        <v>2566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2567</v>
      </c>
      <c r="H547" s="7" t="s">
        <v>2568</v>
      </c>
      <c r="I547" s="7" t="s">
        <v>77</v>
      </c>
      <c r="J547" s="7" t="s">
        <v>2</v>
      </c>
      <c r="K547" s="7" t="s">
        <v>2569</v>
      </c>
      <c r="L547" s="7">
        <v>1</v>
      </c>
      <c r="M547" s="7">
        <v>1</v>
      </c>
      <c r="N547" s="7" t="s">
        <v>1766</v>
      </c>
      <c r="O547" s="7" t="s">
        <v>1766</v>
      </c>
      <c r="P547" s="7" t="s">
        <v>2297</v>
      </c>
      <c r="Q547" s="7"/>
      <c r="R547" s="12" t="s">
        <v>123</v>
      </c>
      <c r="S547" s="14" t="s">
        <v>19</v>
      </c>
      <c r="T547" s="7"/>
      <c r="U547" s="12" t="s">
        <v>19</v>
      </c>
      <c r="V547" s="12" t="s">
        <v>123</v>
      </c>
      <c r="W547" s="14" t="s">
        <v>124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125</v>
      </c>
      <c r="AD547" t="s">
        <v>6</v>
      </c>
      <c r="AE547" t="s">
        <v>84</v>
      </c>
      <c r="AF547" t="s">
        <v>85</v>
      </c>
      <c r="AG547" t="s">
        <v>73</v>
      </c>
      <c r="AH547" t="s">
        <v>19</v>
      </c>
    </row>
    <row r="548" ht="14.25" customHeight="1" spans="1:34">
      <c r="A548" s="6" t="s">
        <v>2570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592</v>
      </c>
      <c r="H548" s="7" t="s">
        <v>593</v>
      </c>
      <c r="I548" s="7" t="s">
        <v>77</v>
      </c>
      <c r="J548" s="7" t="s">
        <v>2</v>
      </c>
      <c r="K548" s="7" t="s">
        <v>2571</v>
      </c>
      <c r="L548" s="7">
        <v>1</v>
      </c>
      <c r="M548" s="7">
        <v>3</v>
      </c>
      <c r="N548" s="7" t="s">
        <v>2572</v>
      </c>
      <c r="O548" s="7" t="s">
        <v>80</v>
      </c>
      <c r="P548" s="7" t="s">
        <v>2297</v>
      </c>
      <c r="Q548" s="7"/>
      <c r="R548" s="12" t="s">
        <v>2573</v>
      </c>
      <c r="S548" s="14" t="s">
        <v>19</v>
      </c>
      <c r="T548" s="7"/>
      <c r="U548" s="12" t="s">
        <v>19</v>
      </c>
      <c r="V548" s="12" t="s">
        <v>2573</v>
      </c>
      <c r="W548" s="14" t="s">
        <v>2574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2575</v>
      </c>
      <c r="AD548" t="s">
        <v>6</v>
      </c>
      <c r="AE548" t="s">
        <v>597</v>
      </c>
      <c r="AF548" t="s">
        <v>85</v>
      </c>
      <c r="AG548" t="s">
        <v>73</v>
      </c>
      <c r="AH548" t="s">
        <v>19</v>
      </c>
    </row>
    <row r="549" ht="14.25" customHeight="1" spans="1:34">
      <c r="A549" s="6" t="s">
        <v>2576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2577</v>
      </c>
      <c r="H549" s="7" t="s">
        <v>2578</v>
      </c>
      <c r="I549" s="7" t="s">
        <v>77</v>
      </c>
      <c r="J549" s="7" t="s">
        <v>2</v>
      </c>
      <c r="K549" s="7" t="s">
        <v>2579</v>
      </c>
      <c r="L549" s="7">
        <v>2</v>
      </c>
      <c r="M549" s="7">
        <v>1</v>
      </c>
      <c r="N549" s="7" t="s">
        <v>2580</v>
      </c>
      <c r="O549" s="7" t="s">
        <v>1766</v>
      </c>
      <c r="P549" s="7" t="s">
        <v>2297</v>
      </c>
      <c r="Q549" s="7"/>
      <c r="R549" s="12" t="s">
        <v>2581</v>
      </c>
      <c r="S549" s="14" t="s">
        <v>19</v>
      </c>
      <c r="T549" s="7"/>
      <c r="U549" s="12" t="s">
        <v>19</v>
      </c>
      <c r="V549" s="12" t="s">
        <v>2581</v>
      </c>
      <c r="W549" s="14" t="s">
        <v>2582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2583</v>
      </c>
      <c r="AD549" t="s">
        <v>6</v>
      </c>
      <c r="AE549" t="s">
        <v>2584</v>
      </c>
      <c r="AF549" t="s">
        <v>85</v>
      </c>
      <c r="AG549" t="s">
        <v>73</v>
      </c>
      <c r="AH549" t="s">
        <v>19</v>
      </c>
    </row>
    <row r="550" ht="14.25" customHeight="1" spans="1:34">
      <c r="A550" s="6" t="s">
        <v>2585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220</v>
      </c>
      <c r="H550" s="7" t="s">
        <v>221</v>
      </c>
      <c r="I550" s="7" t="s">
        <v>77</v>
      </c>
      <c r="J550" s="7" t="s">
        <v>2</v>
      </c>
      <c r="K550" s="7" t="s">
        <v>2586</v>
      </c>
      <c r="L550" s="7">
        <v>1</v>
      </c>
      <c r="M550" s="7">
        <v>2</v>
      </c>
      <c r="N550" s="7" t="s">
        <v>80</v>
      </c>
      <c r="O550" s="7" t="s">
        <v>1192</v>
      </c>
      <c r="P550" s="7" t="s">
        <v>2297</v>
      </c>
      <c r="Q550" s="7"/>
      <c r="R550" s="12" t="s">
        <v>2036</v>
      </c>
      <c r="S550" s="14" t="s">
        <v>19</v>
      </c>
      <c r="T550" s="7"/>
      <c r="U550" s="12" t="s">
        <v>19</v>
      </c>
      <c r="V550" s="12" t="s">
        <v>2036</v>
      </c>
      <c r="W550" s="14" t="s">
        <v>296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1162</v>
      </c>
      <c r="AD550" t="s">
        <v>6</v>
      </c>
      <c r="AE550" t="s">
        <v>2587</v>
      </c>
      <c r="AF550" t="s">
        <v>85</v>
      </c>
      <c r="AG550" t="s">
        <v>73</v>
      </c>
      <c r="AH550" t="s">
        <v>19</v>
      </c>
    </row>
    <row r="551" ht="14.25" customHeight="1" spans="1:34">
      <c r="A551" s="6" t="s">
        <v>2588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2589</v>
      </c>
      <c r="H551" s="7" t="s">
        <v>2590</v>
      </c>
      <c r="I551" s="7" t="s">
        <v>77</v>
      </c>
      <c r="J551" s="7" t="s">
        <v>2</v>
      </c>
      <c r="K551" s="7" t="s">
        <v>2591</v>
      </c>
      <c r="L551" s="7">
        <v>1</v>
      </c>
      <c r="M551" s="7">
        <v>1</v>
      </c>
      <c r="N551" s="7" t="s">
        <v>1192</v>
      </c>
      <c r="O551" s="7" t="s">
        <v>1766</v>
      </c>
      <c r="P551" s="7" t="s">
        <v>2297</v>
      </c>
      <c r="Q551" s="7"/>
      <c r="R551" s="12" t="s">
        <v>698</v>
      </c>
      <c r="S551" s="14" t="s">
        <v>19</v>
      </c>
      <c r="T551" s="7"/>
      <c r="U551" s="12" t="s">
        <v>19</v>
      </c>
      <c r="V551" s="12" t="s">
        <v>698</v>
      </c>
      <c r="W551" s="14" t="s">
        <v>140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289</v>
      </c>
      <c r="AD551" t="s">
        <v>6</v>
      </c>
      <c r="AE551" t="s">
        <v>321</v>
      </c>
      <c r="AF551" t="s">
        <v>85</v>
      </c>
      <c r="AG551" t="s">
        <v>73</v>
      </c>
      <c r="AH551" t="s">
        <v>19</v>
      </c>
    </row>
    <row r="552" ht="14.25" customHeight="1" spans="1:34">
      <c r="A552" s="6" t="s">
        <v>2592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1964</v>
      </c>
      <c r="H552" s="7" t="s">
        <v>1965</v>
      </c>
      <c r="I552" s="7" t="s">
        <v>77</v>
      </c>
      <c r="J552" s="7" t="s">
        <v>2</v>
      </c>
      <c r="K552" s="7" t="s">
        <v>2593</v>
      </c>
      <c r="L552" s="7">
        <v>1</v>
      </c>
      <c r="M552" s="7">
        <v>1</v>
      </c>
      <c r="N552" s="7" t="s">
        <v>1766</v>
      </c>
      <c r="O552" s="7" t="s">
        <v>1766</v>
      </c>
      <c r="P552" s="7" t="s">
        <v>2297</v>
      </c>
      <c r="Q552" s="7"/>
      <c r="R552" s="12" t="s">
        <v>933</v>
      </c>
      <c r="S552" s="14" t="s">
        <v>19</v>
      </c>
      <c r="T552" s="7"/>
      <c r="U552" s="12" t="s">
        <v>19</v>
      </c>
      <c r="V552" s="12" t="s">
        <v>933</v>
      </c>
      <c r="W552" s="14" t="s">
        <v>124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347</v>
      </c>
      <c r="AD552" t="s">
        <v>6</v>
      </c>
      <c r="AE552" t="s">
        <v>1967</v>
      </c>
      <c r="AF552" t="s">
        <v>85</v>
      </c>
      <c r="AG552" t="s">
        <v>73</v>
      </c>
      <c r="AH552" t="s">
        <v>19</v>
      </c>
    </row>
    <row r="553" ht="14.25" customHeight="1" spans="1:34">
      <c r="A553" s="6" t="s">
        <v>2594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2595</v>
      </c>
      <c r="H553" s="7" t="s">
        <v>2596</v>
      </c>
      <c r="I553" s="7" t="s">
        <v>77</v>
      </c>
      <c r="J553" s="7" t="s">
        <v>2</v>
      </c>
      <c r="K553" s="7" t="s">
        <v>2597</v>
      </c>
      <c r="L553" s="7">
        <v>1</v>
      </c>
      <c r="M553" s="7">
        <v>1</v>
      </c>
      <c r="N553" s="7" t="s">
        <v>1192</v>
      </c>
      <c r="O553" s="7" t="s">
        <v>1766</v>
      </c>
      <c r="P553" s="7" t="s">
        <v>2297</v>
      </c>
      <c r="Q553" s="7"/>
      <c r="R553" s="12" t="s">
        <v>975</v>
      </c>
      <c r="S553" s="14" t="s">
        <v>19</v>
      </c>
      <c r="T553" s="7"/>
      <c r="U553" s="12" t="s">
        <v>19</v>
      </c>
      <c r="V553" s="12" t="s">
        <v>975</v>
      </c>
      <c r="W553" s="14" t="s">
        <v>666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474</v>
      </c>
      <c r="AD553" t="s">
        <v>6</v>
      </c>
      <c r="AE553" t="s">
        <v>441</v>
      </c>
      <c r="AF553" t="s">
        <v>85</v>
      </c>
      <c r="AG553" t="s">
        <v>73</v>
      </c>
      <c r="AH553" t="s">
        <v>19</v>
      </c>
    </row>
    <row r="554" ht="14.25" customHeight="1" spans="1:34">
      <c r="A554" s="6" t="s">
        <v>2598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2599</v>
      </c>
      <c r="H554" s="7" t="s">
        <v>2600</v>
      </c>
      <c r="I554" s="7" t="s">
        <v>77</v>
      </c>
      <c r="J554" s="7" t="s">
        <v>2</v>
      </c>
      <c r="K554" s="7" t="s">
        <v>2601</v>
      </c>
      <c r="L554" s="7">
        <v>1</v>
      </c>
      <c r="M554" s="7">
        <v>1</v>
      </c>
      <c r="N554" s="7" t="s">
        <v>1766</v>
      </c>
      <c r="O554" s="7" t="s">
        <v>1766</v>
      </c>
      <c r="P554" s="7" t="s">
        <v>2297</v>
      </c>
      <c r="Q554" s="7"/>
      <c r="R554" s="12" t="s">
        <v>530</v>
      </c>
      <c r="S554" s="14" t="s">
        <v>19</v>
      </c>
      <c r="T554" s="7"/>
      <c r="U554" s="12" t="s">
        <v>19</v>
      </c>
      <c r="V554" s="12" t="s">
        <v>530</v>
      </c>
      <c r="W554" s="14" t="s">
        <v>124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216</v>
      </c>
      <c r="AD554" t="s">
        <v>6</v>
      </c>
      <c r="AE554" t="s">
        <v>2602</v>
      </c>
      <c r="AF554" t="s">
        <v>85</v>
      </c>
      <c r="AG554" t="s">
        <v>73</v>
      </c>
      <c r="AH554" t="s">
        <v>19</v>
      </c>
    </row>
    <row r="555" ht="14.25" customHeight="1" spans="1:34">
      <c r="A555" s="6" t="s">
        <v>2603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2604</v>
      </c>
      <c r="H555" s="7" t="s">
        <v>2605</v>
      </c>
      <c r="I555" s="7" t="s">
        <v>77</v>
      </c>
      <c r="J555" s="7" t="s">
        <v>2</v>
      </c>
      <c r="K555" s="7" t="s">
        <v>2606</v>
      </c>
      <c r="L555" s="7">
        <v>1</v>
      </c>
      <c r="M555" s="7">
        <v>1</v>
      </c>
      <c r="N555" s="7" t="s">
        <v>1766</v>
      </c>
      <c r="O555" s="7" t="s">
        <v>1766</v>
      </c>
      <c r="P555" s="7" t="s">
        <v>2297</v>
      </c>
      <c r="Q555" s="7"/>
      <c r="R555" s="12" t="s">
        <v>1508</v>
      </c>
      <c r="S555" s="14" t="s">
        <v>19</v>
      </c>
      <c r="T555" s="7"/>
      <c r="U555" s="12" t="s">
        <v>19</v>
      </c>
      <c r="V555" s="12" t="s">
        <v>1508</v>
      </c>
      <c r="W555" s="14" t="s">
        <v>495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1231</v>
      </c>
      <c r="AD555" t="s">
        <v>6</v>
      </c>
      <c r="AE555" t="s">
        <v>2607</v>
      </c>
      <c r="AF555" t="s">
        <v>85</v>
      </c>
      <c r="AG555" t="s">
        <v>73</v>
      </c>
      <c r="AH555" t="s">
        <v>19</v>
      </c>
    </row>
    <row r="556" ht="14.25" customHeight="1" spans="1:34">
      <c r="A556" s="6" t="s">
        <v>2608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2609</v>
      </c>
      <c r="H556" s="7" t="s">
        <v>2610</v>
      </c>
      <c r="I556" s="7" t="s">
        <v>77</v>
      </c>
      <c r="J556" s="7" t="s">
        <v>2</v>
      </c>
      <c r="K556" s="7" t="s">
        <v>2611</v>
      </c>
      <c r="L556" s="7">
        <v>1</v>
      </c>
      <c r="M556" s="7">
        <v>1</v>
      </c>
      <c r="N556" s="7" t="s">
        <v>1766</v>
      </c>
      <c r="O556" s="7" t="s">
        <v>1766</v>
      </c>
      <c r="P556" s="7" t="s">
        <v>2297</v>
      </c>
      <c r="Q556" s="7"/>
      <c r="R556" s="12" t="s">
        <v>893</v>
      </c>
      <c r="S556" s="14" t="s">
        <v>19</v>
      </c>
      <c r="T556" s="7"/>
      <c r="U556" s="12" t="s">
        <v>19</v>
      </c>
      <c r="V556" s="12" t="s">
        <v>893</v>
      </c>
      <c r="W556" s="14" t="s">
        <v>108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288</v>
      </c>
      <c r="AD556" t="s">
        <v>6</v>
      </c>
      <c r="AE556" t="s">
        <v>462</v>
      </c>
      <c r="AF556" t="s">
        <v>85</v>
      </c>
      <c r="AG556" t="s">
        <v>73</v>
      </c>
      <c r="AH556" t="s">
        <v>19</v>
      </c>
    </row>
    <row r="557" ht="14.25" customHeight="1" spans="1:34">
      <c r="A557" s="6" t="s">
        <v>2612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2613</v>
      </c>
      <c r="H557" s="7" t="s">
        <v>2614</v>
      </c>
      <c r="I557" s="7" t="s">
        <v>77</v>
      </c>
      <c r="J557" s="7" t="s">
        <v>2</v>
      </c>
      <c r="K557" s="7" t="s">
        <v>2615</v>
      </c>
      <c r="L557" s="7">
        <v>1</v>
      </c>
      <c r="M557" s="7">
        <v>1</v>
      </c>
      <c r="N557" s="7" t="s">
        <v>1766</v>
      </c>
      <c r="O557" s="7" t="s">
        <v>1766</v>
      </c>
      <c r="P557" s="7" t="s">
        <v>2297</v>
      </c>
      <c r="Q557" s="7"/>
      <c r="R557" s="12" t="s">
        <v>548</v>
      </c>
      <c r="S557" s="14" t="s">
        <v>19</v>
      </c>
      <c r="T557" s="7"/>
      <c r="U557" s="12" t="s">
        <v>19</v>
      </c>
      <c r="V557" s="12" t="s">
        <v>548</v>
      </c>
      <c r="W557" s="14" t="s">
        <v>140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525</v>
      </c>
      <c r="AD557" t="s">
        <v>6</v>
      </c>
      <c r="AE557" t="s">
        <v>154</v>
      </c>
      <c r="AF557" t="s">
        <v>85</v>
      </c>
      <c r="AG557" t="s">
        <v>73</v>
      </c>
      <c r="AH557" t="s">
        <v>19</v>
      </c>
    </row>
    <row r="558" ht="14.25" customHeight="1" spans="1:34">
      <c r="A558" s="6" t="s">
        <v>2616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87</v>
      </c>
      <c r="H558" s="7" t="s">
        <v>88</v>
      </c>
      <c r="I558" s="7" t="s">
        <v>77</v>
      </c>
      <c r="J558" s="7" t="s">
        <v>2</v>
      </c>
      <c r="K558" s="7" t="s">
        <v>2617</v>
      </c>
      <c r="L558" s="7">
        <v>1</v>
      </c>
      <c r="M558" s="7">
        <v>2</v>
      </c>
      <c r="N558" s="7" t="s">
        <v>79</v>
      </c>
      <c r="O558" s="7" t="s">
        <v>1192</v>
      </c>
      <c r="P558" s="7" t="s">
        <v>2297</v>
      </c>
      <c r="Q558" s="7"/>
      <c r="R558" s="12" t="s">
        <v>2618</v>
      </c>
      <c r="S558" s="14" t="s">
        <v>19</v>
      </c>
      <c r="T558" s="7"/>
      <c r="U558" s="12" t="s">
        <v>19</v>
      </c>
      <c r="V558" s="12" t="s">
        <v>2618</v>
      </c>
      <c r="W558" s="14" t="s">
        <v>419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2619</v>
      </c>
      <c r="AD558" t="s">
        <v>6</v>
      </c>
      <c r="AE558" t="s">
        <v>182</v>
      </c>
      <c r="AF558" t="s">
        <v>85</v>
      </c>
      <c r="AG558" t="s">
        <v>73</v>
      </c>
      <c r="AH558" t="s">
        <v>19</v>
      </c>
    </row>
    <row r="559" ht="14.25" customHeight="1" spans="1:34">
      <c r="A559" s="6" t="s">
        <v>2620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2621</v>
      </c>
      <c r="H559" s="7" t="s">
        <v>2622</v>
      </c>
      <c r="I559" s="7" t="s">
        <v>77</v>
      </c>
      <c r="J559" s="7" t="s">
        <v>2</v>
      </c>
      <c r="K559" s="7" t="s">
        <v>2623</v>
      </c>
      <c r="L559" s="7">
        <v>1</v>
      </c>
      <c r="M559" s="7">
        <v>1</v>
      </c>
      <c r="N559" s="7" t="s">
        <v>1766</v>
      </c>
      <c r="O559" s="7" t="s">
        <v>1766</v>
      </c>
      <c r="P559" s="7" t="s">
        <v>2297</v>
      </c>
      <c r="Q559" s="7"/>
      <c r="R559" s="12" t="s">
        <v>2624</v>
      </c>
      <c r="S559" s="14" t="s">
        <v>19</v>
      </c>
      <c r="T559" s="7"/>
      <c r="U559" s="12" t="s">
        <v>19</v>
      </c>
      <c r="V559" s="12" t="s">
        <v>2624</v>
      </c>
      <c r="W559" s="14" t="s">
        <v>340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2625</v>
      </c>
      <c r="AD559" t="s">
        <v>6</v>
      </c>
      <c r="AE559" t="s">
        <v>2294</v>
      </c>
      <c r="AF559" t="s">
        <v>85</v>
      </c>
      <c r="AG559" t="s">
        <v>73</v>
      </c>
      <c r="AH559" t="s">
        <v>19</v>
      </c>
    </row>
    <row r="560" ht="14.25" customHeight="1" spans="1:34">
      <c r="A560" s="6" t="s">
        <v>2626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2627</v>
      </c>
      <c r="H560" s="7" t="s">
        <v>2628</v>
      </c>
      <c r="I560" s="7" t="s">
        <v>77</v>
      </c>
      <c r="J560" s="7" t="s">
        <v>2</v>
      </c>
      <c r="K560" s="7" t="s">
        <v>2629</v>
      </c>
      <c r="L560" s="7">
        <v>1</v>
      </c>
      <c r="M560" s="7">
        <v>1</v>
      </c>
      <c r="N560" s="7" t="s">
        <v>1766</v>
      </c>
      <c r="O560" s="7" t="s">
        <v>1766</v>
      </c>
      <c r="P560" s="7" t="s">
        <v>2297</v>
      </c>
      <c r="Q560" s="7"/>
      <c r="R560" s="12" t="s">
        <v>817</v>
      </c>
      <c r="S560" s="14" t="s">
        <v>19</v>
      </c>
      <c r="T560" s="7"/>
      <c r="U560" s="12" t="s">
        <v>19</v>
      </c>
      <c r="V560" s="12" t="s">
        <v>817</v>
      </c>
      <c r="W560" s="14" t="s">
        <v>424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893</v>
      </c>
      <c r="AD560" t="s">
        <v>6</v>
      </c>
      <c r="AE560" t="s">
        <v>462</v>
      </c>
      <c r="AF560" t="s">
        <v>85</v>
      </c>
      <c r="AG560" t="s">
        <v>73</v>
      </c>
      <c r="AH560" t="s">
        <v>19</v>
      </c>
    </row>
    <row r="561" ht="14.25" customHeight="1" spans="1:34">
      <c r="A561" s="6" t="s">
        <v>2630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1416</v>
      </c>
      <c r="H561" s="7" t="s">
        <v>1417</v>
      </c>
      <c r="I561" s="7" t="s">
        <v>77</v>
      </c>
      <c r="J561" s="7" t="s">
        <v>2</v>
      </c>
      <c r="K561" s="7" t="s">
        <v>2631</v>
      </c>
      <c r="L561" s="7">
        <v>1</v>
      </c>
      <c r="M561" s="7">
        <v>1</v>
      </c>
      <c r="N561" s="7" t="s">
        <v>1766</v>
      </c>
      <c r="O561" s="7" t="s">
        <v>1766</v>
      </c>
      <c r="P561" s="7" t="s">
        <v>2297</v>
      </c>
      <c r="Q561" s="7"/>
      <c r="R561" s="12" t="s">
        <v>963</v>
      </c>
      <c r="S561" s="14" t="s">
        <v>19</v>
      </c>
      <c r="T561" s="7"/>
      <c r="U561" s="12" t="s">
        <v>19</v>
      </c>
      <c r="V561" s="12" t="s">
        <v>963</v>
      </c>
      <c r="W561" s="14" t="s">
        <v>666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193</v>
      </c>
      <c r="AD561" t="s">
        <v>6</v>
      </c>
      <c r="AE561" t="s">
        <v>84</v>
      </c>
      <c r="AF561" t="s">
        <v>85</v>
      </c>
      <c r="AG561" t="s">
        <v>73</v>
      </c>
      <c r="AH561" t="s">
        <v>19</v>
      </c>
    </row>
    <row r="562" ht="14.25" customHeight="1" spans="1:34">
      <c r="A562" s="6" t="s">
        <v>2632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2633</v>
      </c>
      <c r="H562" s="7" t="s">
        <v>2634</v>
      </c>
      <c r="I562" s="7" t="s">
        <v>77</v>
      </c>
      <c r="J562" s="7" t="s">
        <v>2</v>
      </c>
      <c r="K562" s="7" t="s">
        <v>2635</v>
      </c>
      <c r="L562" s="7">
        <v>1</v>
      </c>
      <c r="M562" s="7">
        <v>1</v>
      </c>
      <c r="N562" s="7" t="s">
        <v>1766</v>
      </c>
      <c r="O562" s="7" t="s">
        <v>1766</v>
      </c>
      <c r="P562" s="7" t="s">
        <v>2297</v>
      </c>
      <c r="Q562" s="7"/>
      <c r="R562" s="12" t="s">
        <v>2636</v>
      </c>
      <c r="S562" s="14" t="s">
        <v>19</v>
      </c>
      <c r="T562" s="7"/>
      <c r="U562" s="12" t="s">
        <v>19</v>
      </c>
      <c r="V562" s="12" t="s">
        <v>2636</v>
      </c>
      <c r="W562" s="14" t="s">
        <v>327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1866</v>
      </c>
      <c r="AD562" t="s">
        <v>6</v>
      </c>
      <c r="AE562" t="s">
        <v>2637</v>
      </c>
      <c r="AF562" t="s">
        <v>85</v>
      </c>
      <c r="AG562" t="s">
        <v>73</v>
      </c>
      <c r="AH562" t="s">
        <v>19</v>
      </c>
    </row>
    <row r="563" ht="14.25" customHeight="1" spans="1:34">
      <c r="A563" s="6" t="s">
        <v>2638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2639</v>
      </c>
      <c r="H563" s="7" t="s">
        <v>2640</v>
      </c>
      <c r="I563" s="7" t="s">
        <v>77</v>
      </c>
      <c r="J563" s="7" t="s">
        <v>2</v>
      </c>
      <c r="K563" s="7" t="s">
        <v>2641</v>
      </c>
      <c r="L563" s="7">
        <v>1</v>
      </c>
      <c r="M563" s="7">
        <v>1</v>
      </c>
      <c r="N563" s="7" t="s">
        <v>1766</v>
      </c>
      <c r="O563" s="7" t="s">
        <v>1766</v>
      </c>
      <c r="P563" s="7" t="s">
        <v>2297</v>
      </c>
      <c r="Q563" s="7"/>
      <c r="R563" s="12" t="s">
        <v>554</v>
      </c>
      <c r="S563" s="14" t="s">
        <v>19</v>
      </c>
      <c r="T563" s="7"/>
      <c r="U563" s="12" t="s">
        <v>19</v>
      </c>
      <c r="V563" s="12" t="s">
        <v>554</v>
      </c>
      <c r="W563" s="14" t="s">
        <v>108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230</v>
      </c>
      <c r="AD563" t="s">
        <v>6</v>
      </c>
      <c r="AE563" t="s">
        <v>2642</v>
      </c>
      <c r="AF563" t="s">
        <v>85</v>
      </c>
      <c r="AG563" t="s">
        <v>73</v>
      </c>
      <c r="AH563" t="s">
        <v>19</v>
      </c>
    </row>
    <row r="564" ht="14.25" customHeight="1" spans="1:34">
      <c r="A564" s="6" t="s">
        <v>2643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1449</v>
      </c>
      <c r="H564" s="7" t="s">
        <v>1450</v>
      </c>
      <c r="I564" s="7" t="s">
        <v>77</v>
      </c>
      <c r="J564" s="7" t="s">
        <v>2</v>
      </c>
      <c r="K564" s="7" t="s">
        <v>1451</v>
      </c>
      <c r="L564" s="7">
        <v>1</v>
      </c>
      <c r="M564" s="7">
        <v>1</v>
      </c>
      <c r="N564" s="7" t="s">
        <v>1766</v>
      </c>
      <c r="O564" s="7" t="s">
        <v>1766</v>
      </c>
      <c r="P564" s="7" t="s">
        <v>2297</v>
      </c>
      <c r="Q564" s="7"/>
      <c r="R564" s="12" t="s">
        <v>554</v>
      </c>
      <c r="S564" s="14" t="s">
        <v>19</v>
      </c>
      <c r="T564" s="7"/>
      <c r="U564" s="12" t="s">
        <v>19</v>
      </c>
      <c r="V564" s="12" t="s">
        <v>554</v>
      </c>
      <c r="W564" s="14" t="s">
        <v>108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230</v>
      </c>
      <c r="AD564" t="s">
        <v>6</v>
      </c>
      <c r="AE564" t="s">
        <v>84</v>
      </c>
      <c r="AF564" t="s">
        <v>85</v>
      </c>
      <c r="AG564" t="s">
        <v>73</v>
      </c>
      <c r="AH564" t="s">
        <v>19</v>
      </c>
    </row>
    <row r="565" ht="14.25" customHeight="1" spans="1:34">
      <c r="A565" s="6" t="s">
        <v>2644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2645</v>
      </c>
      <c r="H565" s="7" t="s">
        <v>2646</v>
      </c>
      <c r="I565" s="7" t="s">
        <v>77</v>
      </c>
      <c r="J565" s="7" t="s">
        <v>2</v>
      </c>
      <c r="K565" s="7" t="s">
        <v>2647</v>
      </c>
      <c r="L565" s="7">
        <v>1</v>
      </c>
      <c r="M565" s="7">
        <v>1</v>
      </c>
      <c r="N565" s="7" t="s">
        <v>1766</v>
      </c>
      <c r="O565" s="7" t="s">
        <v>1766</v>
      </c>
      <c r="P565" s="7" t="s">
        <v>2297</v>
      </c>
      <c r="Q565" s="7"/>
      <c r="R565" s="12" t="s">
        <v>123</v>
      </c>
      <c r="S565" s="14" t="s">
        <v>19</v>
      </c>
      <c r="T565" s="7"/>
      <c r="U565" s="12" t="s">
        <v>19</v>
      </c>
      <c r="V565" s="12" t="s">
        <v>123</v>
      </c>
      <c r="W565" s="14" t="s">
        <v>124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125</v>
      </c>
      <c r="AD565" t="s">
        <v>6</v>
      </c>
      <c r="AE565" t="s">
        <v>134</v>
      </c>
      <c r="AF565" t="s">
        <v>85</v>
      </c>
      <c r="AG565" t="s">
        <v>73</v>
      </c>
      <c r="AH565" t="s">
        <v>19</v>
      </c>
    </row>
    <row r="566" ht="14.25" customHeight="1" spans="1:34">
      <c r="A566" s="6" t="s">
        <v>2648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2649</v>
      </c>
      <c r="H566" s="7" t="s">
        <v>2650</v>
      </c>
      <c r="I566" s="7" t="s">
        <v>77</v>
      </c>
      <c r="J566" s="7" t="s">
        <v>2</v>
      </c>
      <c r="K566" s="7" t="s">
        <v>2651</v>
      </c>
      <c r="L566" s="7">
        <v>1</v>
      </c>
      <c r="M566" s="7">
        <v>1</v>
      </c>
      <c r="N566" s="7" t="s">
        <v>1766</v>
      </c>
      <c r="O566" s="7" t="s">
        <v>1766</v>
      </c>
      <c r="P566" s="7" t="s">
        <v>2297</v>
      </c>
      <c r="Q566" s="7"/>
      <c r="R566" s="12" t="s">
        <v>2652</v>
      </c>
      <c r="S566" s="14" t="s">
        <v>19</v>
      </c>
      <c r="T566" s="7"/>
      <c r="U566" s="12" t="s">
        <v>19</v>
      </c>
      <c r="V566" s="12" t="s">
        <v>2652</v>
      </c>
      <c r="W566" s="14" t="s">
        <v>296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1738</v>
      </c>
      <c r="AD566" t="s">
        <v>6</v>
      </c>
      <c r="AE566" t="s">
        <v>1262</v>
      </c>
      <c r="AF566" t="s">
        <v>85</v>
      </c>
      <c r="AG566" t="s">
        <v>73</v>
      </c>
      <c r="AH566" t="s">
        <v>19</v>
      </c>
    </row>
    <row r="567" ht="14.25" customHeight="1" spans="1:34">
      <c r="A567" s="6" t="s">
        <v>2653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669</v>
      </c>
      <c r="H567" s="7" t="s">
        <v>670</v>
      </c>
      <c r="I567" s="7" t="s">
        <v>77</v>
      </c>
      <c r="J567" s="7" t="s">
        <v>2</v>
      </c>
      <c r="K567" s="7" t="s">
        <v>2654</v>
      </c>
      <c r="L567" s="7">
        <v>1</v>
      </c>
      <c r="M567" s="7">
        <v>1</v>
      </c>
      <c r="N567" s="7" t="s">
        <v>1766</v>
      </c>
      <c r="O567" s="7" t="s">
        <v>1766</v>
      </c>
      <c r="P567" s="7" t="s">
        <v>2297</v>
      </c>
      <c r="Q567" s="7"/>
      <c r="R567" s="12" t="s">
        <v>553</v>
      </c>
      <c r="S567" s="14" t="s">
        <v>19</v>
      </c>
      <c r="T567" s="7"/>
      <c r="U567" s="12" t="s">
        <v>19</v>
      </c>
      <c r="V567" s="12" t="s">
        <v>553</v>
      </c>
      <c r="W567" s="14" t="s">
        <v>495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554</v>
      </c>
      <c r="AD567" t="s">
        <v>6</v>
      </c>
      <c r="AE567" t="s">
        <v>110</v>
      </c>
      <c r="AF567" t="s">
        <v>85</v>
      </c>
      <c r="AG567" t="s">
        <v>73</v>
      </c>
      <c r="AH567" t="s">
        <v>19</v>
      </c>
    </row>
    <row r="568" ht="14.25" customHeight="1" spans="1:34">
      <c r="A568" s="6" t="s">
        <v>2655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2656</v>
      </c>
      <c r="H568" s="7" t="s">
        <v>2657</v>
      </c>
      <c r="I568" s="7" t="s">
        <v>77</v>
      </c>
      <c r="J568" s="7" t="s">
        <v>2</v>
      </c>
      <c r="K568" s="7" t="s">
        <v>2658</v>
      </c>
      <c r="L568" s="7">
        <v>1</v>
      </c>
      <c r="M568" s="7">
        <v>2</v>
      </c>
      <c r="N568" s="7" t="s">
        <v>80</v>
      </c>
      <c r="O568" s="7" t="s">
        <v>1192</v>
      </c>
      <c r="P568" s="7" t="s">
        <v>2297</v>
      </c>
      <c r="Q568" s="7"/>
      <c r="R568" s="12" t="s">
        <v>2659</v>
      </c>
      <c r="S568" s="14" t="s">
        <v>19</v>
      </c>
      <c r="T568" s="7"/>
      <c r="U568" s="12" t="s">
        <v>19</v>
      </c>
      <c r="V568" s="12" t="s">
        <v>2659</v>
      </c>
      <c r="W568" s="14" t="s">
        <v>326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2660</v>
      </c>
      <c r="AD568" t="s">
        <v>6</v>
      </c>
      <c r="AE568" t="s">
        <v>2661</v>
      </c>
      <c r="AF568" t="s">
        <v>85</v>
      </c>
      <c r="AG568" t="s">
        <v>73</v>
      </c>
      <c r="AH568" t="s">
        <v>19</v>
      </c>
    </row>
    <row r="569" ht="14.25" customHeight="1" spans="1:34">
      <c r="A569" s="6" t="s">
        <v>2662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1219</v>
      </c>
      <c r="H569" s="7" t="s">
        <v>1220</v>
      </c>
      <c r="I569" s="7" t="s">
        <v>77</v>
      </c>
      <c r="J569" s="7" t="s">
        <v>2</v>
      </c>
      <c r="K569" s="7" t="s">
        <v>2663</v>
      </c>
      <c r="L569" s="7">
        <v>1</v>
      </c>
      <c r="M569" s="7">
        <v>1</v>
      </c>
      <c r="N569" s="7" t="s">
        <v>1766</v>
      </c>
      <c r="O569" s="7" t="s">
        <v>1766</v>
      </c>
      <c r="P569" s="7" t="s">
        <v>2297</v>
      </c>
      <c r="Q569" s="7"/>
      <c r="R569" s="12" t="s">
        <v>512</v>
      </c>
      <c r="S569" s="14" t="s">
        <v>19</v>
      </c>
      <c r="T569" s="7"/>
      <c r="U569" s="12" t="s">
        <v>19</v>
      </c>
      <c r="V569" s="12" t="s">
        <v>512</v>
      </c>
      <c r="W569" s="14" t="s">
        <v>132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187</v>
      </c>
      <c r="AD569" t="s">
        <v>6</v>
      </c>
      <c r="AE569" t="s">
        <v>94</v>
      </c>
      <c r="AF569" t="s">
        <v>85</v>
      </c>
      <c r="AG569" t="s">
        <v>73</v>
      </c>
      <c r="AH569" t="s">
        <v>19</v>
      </c>
    </row>
    <row r="570" ht="14.25" customHeight="1" spans="1:34">
      <c r="A570" s="6" t="s">
        <v>2664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2665</v>
      </c>
      <c r="H570" s="7" t="s">
        <v>2666</v>
      </c>
      <c r="I570" s="7" t="s">
        <v>77</v>
      </c>
      <c r="J570" s="7" t="s">
        <v>2</v>
      </c>
      <c r="K570" s="7" t="s">
        <v>2667</v>
      </c>
      <c r="L570" s="7">
        <v>1</v>
      </c>
      <c r="M570" s="7">
        <v>1</v>
      </c>
      <c r="N570" s="7" t="s">
        <v>1766</v>
      </c>
      <c r="O570" s="7" t="s">
        <v>1766</v>
      </c>
      <c r="P570" s="7" t="s">
        <v>2297</v>
      </c>
      <c r="Q570" s="7"/>
      <c r="R570" s="12" t="s">
        <v>358</v>
      </c>
      <c r="S570" s="14" t="s">
        <v>19</v>
      </c>
      <c r="T570" s="7"/>
      <c r="U570" s="12" t="s">
        <v>19</v>
      </c>
      <c r="V570" s="12" t="s">
        <v>358</v>
      </c>
      <c r="W570" s="14" t="s">
        <v>359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360</v>
      </c>
      <c r="AD570" t="s">
        <v>6</v>
      </c>
      <c r="AE570" t="s">
        <v>134</v>
      </c>
      <c r="AF570" t="s">
        <v>85</v>
      </c>
      <c r="AG570" t="s">
        <v>73</v>
      </c>
      <c r="AH570" t="s">
        <v>19</v>
      </c>
    </row>
    <row r="571" ht="14.25" customHeight="1" spans="1:34">
      <c r="A571" s="6" t="s">
        <v>2668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2669</v>
      </c>
      <c r="H571" s="7" t="s">
        <v>2670</v>
      </c>
      <c r="I571" s="7" t="s">
        <v>77</v>
      </c>
      <c r="J571" s="7" t="s">
        <v>2</v>
      </c>
      <c r="K571" s="7" t="s">
        <v>2671</v>
      </c>
      <c r="L571" s="7">
        <v>1</v>
      </c>
      <c r="M571" s="7">
        <v>1</v>
      </c>
      <c r="N571" s="7" t="s">
        <v>1766</v>
      </c>
      <c r="O571" s="7" t="s">
        <v>1766</v>
      </c>
      <c r="P571" s="7" t="s">
        <v>2297</v>
      </c>
      <c r="Q571" s="7"/>
      <c r="R571" s="12" t="s">
        <v>83</v>
      </c>
      <c r="S571" s="14" t="s">
        <v>19</v>
      </c>
      <c r="T571" s="7"/>
      <c r="U571" s="12" t="s">
        <v>19</v>
      </c>
      <c r="V571" s="12" t="s">
        <v>83</v>
      </c>
      <c r="W571" s="14" t="s">
        <v>511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353</v>
      </c>
      <c r="AD571" t="s">
        <v>6</v>
      </c>
      <c r="AE571" t="s">
        <v>2223</v>
      </c>
      <c r="AF571" t="s">
        <v>85</v>
      </c>
      <c r="AG571" t="s">
        <v>73</v>
      </c>
      <c r="AH571" t="s">
        <v>19</v>
      </c>
    </row>
    <row r="572" ht="14.25" customHeight="1" spans="1:34">
      <c r="A572" s="6" t="s">
        <v>2672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2673</v>
      </c>
      <c r="H572" s="7" t="s">
        <v>2674</v>
      </c>
      <c r="I572" s="7" t="s">
        <v>77</v>
      </c>
      <c r="J572" s="7" t="s">
        <v>2</v>
      </c>
      <c r="K572" s="7" t="s">
        <v>2675</v>
      </c>
      <c r="L572" s="7">
        <v>1</v>
      </c>
      <c r="M572" s="7">
        <v>1</v>
      </c>
      <c r="N572" s="7" t="s">
        <v>1766</v>
      </c>
      <c r="O572" s="7" t="s">
        <v>1766</v>
      </c>
      <c r="P572" s="7" t="s">
        <v>2297</v>
      </c>
      <c r="Q572" s="7"/>
      <c r="R572" s="12" t="s">
        <v>698</v>
      </c>
      <c r="S572" s="14" t="s">
        <v>19</v>
      </c>
      <c r="T572" s="7"/>
      <c r="U572" s="12" t="s">
        <v>19</v>
      </c>
      <c r="V572" s="12" t="s">
        <v>698</v>
      </c>
      <c r="W572" s="14" t="s">
        <v>140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289</v>
      </c>
      <c r="AD572" t="s">
        <v>6</v>
      </c>
      <c r="AE572" t="s">
        <v>441</v>
      </c>
      <c r="AF572" t="s">
        <v>85</v>
      </c>
      <c r="AG572" t="s">
        <v>73</v>
      </c>
      <c r="AH572" t="s">
        <v>19</v>
      </c>
    </row>
    <row r="573" ht="14.25" customHeight="1" spans="1:34">
      <c r="A573" s="6" t="s">
        <v>2676</v>
      </c>
      <c r="B573" s="6"/>
      <c r="C573" s="6" t="s">
        <v>72</v>
      </c>
      <c r="D573" s="6" t="s">
        <v>73</v>
      </c>
      <c r="E573" s="6" t="s">
        <v>74</v>
      </c>
      <c r="F573" s="6" t="s">
        <v>73</v>
      </c>
      <c r="G573" s="6" t="s">
        <v>2074</v>
      </c>
      <c r="H573" s="7" t="s">
        <v>2075</v>
      </c>
      <c r="I573" s="7" t="s">
        <v>77</v>
      </c>
      <c r="J573" s="7" t="s">
        <v>2</v>
      </c>
      <c r="K573" s="7" t="s">
        <v>2677</v>
      </c>
      <c r="L573" s="7">
        <v>1</v>
      </c>
      <c r="M573" s="7">
        <v>1</v>
      </c>
      <c r="N573" s="7" t="s">
        <v>1766</v>
      </c>
      <c r="O573" s="7" t="s">
        <v>1766</v>
      </c>
      <c r="P573" s="7" t="s">
        <v>2297</v>
      </c>
      <c r="Q573" s="7"/>
      <c r="R573" s="12" t="s">
        <v>2678</v>
      </c>
      <c r="S573" s="14" t="s">
        <v>19</v>
      </c>
      <c r="T573" s="7"/>
      <c r="U573" s="12" t="s">
        <v>19</v>
      </c>
      <c r="V573" s="12" t="s">
        <v>2678</v>
      </c>
      <c r="W573" s="14" t="s">
        <v>92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1991</v>
      </c>
      <c r="AD573" t="s">
        <v>6</v>
      </c>
      <c r="AE573" t="s">
        <v>238</v>
      </c>
      <c r="AF573" t="s">
        <v>85</v>
      </c>
      <c r="AG573" t="s">
        <v>73</v>
      </c>
      <c r="AH573" t="s">
        <v>19</v>
      </c>
    </row>
    <row r="574" ht="14.25" customHeight="1" spans="1:34">
      <c r="A574" s="6" t="s">
        <v>2679</v>
      </c>
      <c r="B574" s="6"/>
      <c r="C574" s="6" t="s">
        <v>72</v>
      </c>
      <c r="D574" s="6" t="s">
        <v>73</v>
      </c>
      <c r="E574" s="6" t="s">
        <v>74</v>
      </c>
      <c r="F574" s="6" t="s">
        <v>73</v>
      </c>
      <c r="G574" s="6" t="s">
        <v>2680</v>
      </c>
      <c r="H574" s="7" t="s">
        <v>2681</v>
      </c>
      <c r="I574" s="7" t="s">
        <v>77</v>
      </c>
      <c r="J574" s="7" t="s">
        <v>2</v>
      </c>
      <c r="K574" s="7" t="s">
        <v>601</v>
      </c>
      <c r="L574" s="7">
        <v>1</v>
      </c>
      <c r="M574" s="7">
        <v>1</v>
      </c>
      <c r="N574" s="7" t="s">
        <v>1766</v>
      </c>
      <c r="O574" s="7" t="s">
        <v>1766</v>
      </c>
      <c r="P574" s="7" t="s">
        <v>2297</v>
      </c>
      <c r="Q574" s="7"/>
      <c r="R574" s="12" t="s">
        <v>223</v>
      </c>
      <c r="S574" s="14" t="s">
        <v>19</v>
      </c>
      <c r="T574" s="7"/>
      <c r="U574" s="12" t="s">
        <v>19</v>
      </c>
      <c r="V574" s="12" t="s">
        <v>223</v>
      </c>
      <c r="W574" s="14" t="s">
        <v>108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224</v>
      </c>
      <c r="AD574" t="s">
        <v>6</v>
      </c>
      <c r="AE574" t="s">
        <v>1089</v>
      </c>
      <c r="AF574" t="s">
        <v>85</v>
      </c>
      <c r="AG574" t="s">
        <v>73</v>
      </c>
      <c r="AH574" t="s">
        <v>19</v>
      </c>
    </row>
    <row r="575" ht="14.25" customHeight="1" spans="1:34">
      <c r="A575" s="6" t="s">
        <v>2682</v>
      </c>
      <c r="B575" s="6"/>
      <c r="C575" s="6" t="s">
        <v>72</v>
      </c>
      <c r="D575" s="6" t="s">
        <v>73</v>
      </c>
      <c r="E575" s="6" t="s">
        <v>74</v>
      </c>
      <c r="F575" s="6" t="s">
        <v>73</v>
      </c>
      <c r="G575" s="6" t="s">
        <v>2683</v>
      </c>
      <c r="H575" s="7" t="s">
        <v>2684</v>
      </c>
      <c r="I575" s="7" t="s">
        <v>77</v>
      </c>
      <c r="J575" s="7" t="s">
        <v>2</v>
      </c>
      <c r="K575" s="7" t="s">
        <v>2685</v>
      </c>
      <c r="L575" s="7">
        <v>1</v>
      </c>
      <c r="M575" s="7">
        <v>1</v>
      </c>
      <c r="N575" s="7" t="s">
        <v>1192</v>
      </c>
      <c r="O575" s="7" t="s">
        <v>1766</v>
      </c>
      <c r="P575" s="7" t="s">
        <v>2297</v>
      </c>
      <c r="Q575" s="7"/>
      <c r="R575" s="12" t="s">
        <v>548</v>
      </c>
      <c r="S575" s="14" t="s">
        <v>19</v>
      </c>
      <c r="T575" s="7"/>
      <c r="U575" s="12" t="s">
        <v>19</v>
      </c>
      <c r="V575" s="12" t="s">
        <v>548</v>
      </c>
      <c r="W575" s="14" t="s">
        <v>140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525</v>
      </c>
      <c r="AD575" t="s">
        <v>6</v>
      </c>
      <c r="AE575" t="s">
        <v>2686</v>
      </c>
      <c r="AF575" t="s">
        <v>85</v>
      </c>
      <c r="AG575" t="s">
        <v>73</v>
      </c>
      <c r="AH575" t="s">
        <v>19</v>
      </c>
    </row>
    <row r="576" ht="14.25" customHeight="1" spans="1:34">
      <c r="A576" s="6" t="s">
        <v>2687</v>
      </c>
      <c r="B576" s="6"/>
      <c r="C576" s="6" t="s">
        <v>72</v>
      </c>
      <c r="D576" s="6" t="s">
        <v>73</v>
      </c>
      <c r="E576" s="6" t="s">
        <v>74</v>
      </c>
      <c r="F576" s="6" t="s">
        <v>73</v>
      </c>
      <c r="G576" s="6" t="s">
        <v>2688</v>
      </c>
      <c r="H576" s="7" t="s">
        <v>2689</v>
      </c>
      <c r="I576" s="7" t="s">
        <v>77</v>
      </c>
      <c r="J576" s="7" t="s">
        <v>2</v>
      </c>
      <c r="K576" s="7" t="s">
        <v>2690</v>
      </c>
      <c r="L576" s="7">
        <v>1</v>
      </c>
      <c r="M576" s="7">
        <v>1</v>
      </c>
      <c r="N576" s="7" t="s">
        <v>1766</v>
      </c>
      <c r="O576" s="7" t="s">
        <v>1766</v>
      </c>
      <c r="P576" s="7" t="s">
        <v>2297</v>
      </c>
      <c r="Q576" s="7"/>
      <c r="R576" s="12" t="s">
        <v>347</v>
      </c>
      <c r="S576" s="14" t="s">
        <v>19</v>
      </c>
      <c r="T576" s="7"/>
      <c r="U576" s="12" t="s">
        <v>19</v>
      </c>
      <c r="V576" s="12" t="s">
        <v>347</v>
      </c>
      <c r="W576" s="14" t="s">
        <v>82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371</v>
      </c>
      <c r="AD576" t="s">
        <v>6</v>
      </c>
      <c r="AE576" t="s">
        <v>1572</v>
      </c>
      <c r="AF576" t="s">
        <v>85</v>
      </c>
      <c r="AG576" t="s">
        <v>73</v>
      </c>
      <c r="AH576" t="s">
        <v>19</v>
      </c>
    </row>
    <row r="577" ht="14.25" customHeight="1" spans="1:34">
      <c r="A577" s="6" t="s">
        <v>2691</v>
      </c>
      <c r="B577" s="6"/>
      <c r="C577" s="6" t="s">
        <v>72</v>
      </c>
      <c r="D577" s="6" t="s">
        <v>73</v>
      </c>
      <c r="E577" s="6" t="s">
        <v>74</v>
      </c>
      <c r="F577" s="6" t="s">
        <v>73</v>
      </c>
      <c r="G577" s="6" t="s">
        <v>592</v>
      </c>
      <c r="H577" s="7" t="s">
        <v>593</v>
      </c>
      <c r="I577" s="7" t="s">
        <v>77</v>
      </c>
      <c r="J577" s="7" t="s">
        <v>2</v>
      </c>
      <c r="K577" s="7" t="s">
        <v>2692</v>
      </c>
      <c r="L577" s="7">
        <v>1</v>
      </c>
      <c r="M577" s="7">
        <v>3</v>
      </c>
      <c r="N577" s="7" t="s">
        <v>2572</v>
      </c>
      <c r="O577" s="7" t="s">
        <v>80</v>
      </c>
      <c r="P577" s="7" t="s">
        <v>2297</v>
      </c>
      <c r="Q577" s="7"/>
      <c r="R577" s="12" t="s">
        <v>2573</v>
      </c>
      <c r="S577" s="14" t="s">
        <v>19</v>
      </c>
      <c r="T577" s="7"/>
      <c r="U577" s="12" t="s">
        <v>19</v>
      </c>
      <c r="V577" s="12" t="s">
        <v>2573</v>
      </c>
      <c r="W577" s="14" t="s">
        <v>2574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2575</v>
      </c>
      <c r="AD577" t="s">
        <v>6</v>
      </c>
      <c r="AE577" t="s">
        <v>597</v>
      </c>
      <c r="AF577" t="s">
        <v>85</v>
      </c>
      <c r="AG577" t="s">
        <v>73</v>
      </c>
      <c r="AH577" t="s">
        <v>19</v>
      </c>
    </row>
    <row r="578" ht="14.25" customHeight="1" spans="1:34">
      <c r="A578" s="6" t="s">
        <v>2693</v>
      </c>
      <c r="B578" s="6"/>
      <c r="C578" s="6" t="s">
        <v>72</v>
      </c>
      <c r="D578" s="6" t="s">
        <v>73</v>
      </c>
      <c r="E578" s="6" t="s">
        <v>74</v>
      </c>
      <c r="F578" s="6" t="s">
        <v>73</v>
      </c>
      <c r="G578" s="6" t="s">
        <v>2694</v>
      </c>
      <c r="H578" s="7" t="s">
        <v>2695</v>
      </c>
      <c r="I578" s="7" t="s">
        <v>77</v>
      </c>
      <c r="J578" s="7" t="s">
        <v>2</v>
      </c>
      <c r="K578" s="7" t="s">
        <v>2696</v>
      </c>
      <c r="L578" s="7">
        <v>2</v>
      </c>
      <c r="M578" s="7">
        <v>1</v>
      </c>
      <c r="N578" s="7" t="s">
        <v>1766</v>
      </c>
      <c r="O578" s="7" t="s">
        <v>1766</v>
      </c>
      <c r="P578" s="7" t="s">
        <v>2297</v>
      </c>
      <c r="Q578" s="7"/>
      <c r="R578" s="12" t="s">
        <v>2231</v>
      </c>
      <c r="S578" s="14" t="s">
        <v>19</v>
      </c>
      <c r="T578" s="7"/>
      <c r="U578" s="12" t="s">
        <v>19</v>
      </c>
      <c r="V578" s="12" t="s">
        <v>2231</v>
      </c>
      <c r="W578" s="14" t="s">
        <v>607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2697</v>
      </c>
      <c r="AD578" t="s">
        <v>6</v>
      </c>
      <c r="AE578" t="s">
        <v>770</v>
      </c>
      <c r="AF578" t="s">
        <v>85</v>
      </c>
      <c r="AG578" t="s">
        <v>73</v>
      </c>
      <c r="AH578" t="s">
        <v>19</v>
      </c>
    </row>
    <row r="579" ht="14.25" customHeight="1" spans="1:34">
      <c r="A579" s="6" t="s">
        <v>2698</v>
      </c>
      <c r="B579" s="6"/>
      <c r="C579" s="6" t="s">
        <v>72</v>
      </c>
      <c r="D579" s="6" t="s">
        <v>73</v>
      </c>
      <c r="E579" s="6" t="s">
        <v>74</v>
      </c>
      <c r="F579" s="6" t="s">
        <v>73</v>
      </c>
      <c r="G579" s="6" t="s">
        <v>1969</v>
      </c>
      <c r="H579" s="7" t="s">
        <v>1970</v>
      </c>
      <c r="I579" s="7" t="s">
        <v>77</v>
      </c>
      <c r="J579" s="7" t="s">
        <v>2</v>
      </c>
      <c r="K579" s="7" t="s">
        <v>2699</v>
      </c>
      <c r="L579" s="7">
        <v>1</v>
      </c>
      <c r="M579" s="7">
        <v>1</v>
      </c>
      <c r="N579" s="7" t="s">
        <v>1766</v>
      </c>
      <c r="O579" s="7" t="s">
        <v>1766</v>
      </c>
      <c r="P579" s="7" t="s">
        <v>2297</v>
      </c>
      <c r="Q579" s="7"/>
      <c r="R579" s="12" t="s">
        <v>496</v>
      </c>
      <c r="S579" s="14" t="s">
        <v>19</v>
      </c>
      <c r="T579" s="7"/>
      <c r="U579" s="12" t="s">
        <v>19</v>
      </c>
      <c r="V579" s="12" t="s">
        <v>496</v>
      </c>
      <c r="W579" s="14" t="s">
        <v>108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686</v>
      </c>
      <c r="AD579" t="s">
        <v>6</v>
      </c>
      <c r="AE579" t="s">
        <v>1284</v>
      </c>
      <c r="AF579" t="s">
        <v>85</v>
      </c>
      <c r="AG579" t="s">
        <v>73</v>
      </c>
      <c r="AH579" t="s">
        <v>19</v>
      </c>
    </row>
    <row r="580" ht="14.25" customHeight="1" spans="1:34">
      <c r="A580" s="6" t="s">
        <v>2700</v>
      </c>
      <c r="B580" s="6"/>
      <c r="C580" s="6" t="s">
        <v>72</v>
      </c>
      <c r="D580" s="6" t="s">
        <v>73</v>
      </c>
      <c r="E580" s="6" t="s">
        <v>74</v>
      </c>
      <c r="F580" s="6" t="s">
        <v>73</v>
      </c>
      <c r="G580" s="6" t="s">
        <v>2319</v>
      </c>
      <c r="H580" s="7" t="s">
        <v>2320</v>
      </c>
      <c r="I580" s="7" t="s">
        <v>77</v>
      </c>
      <c r="J580" s="7" t="s">
        <v>2</v>
      </c>
      <c r="K580" s="7" t="s">
        <v>2701</v>
      </c>
      <c r="L580" s="7">
        <v>1</v>
      </c>
      <c r="M580" s="7">
        <v>1</v>
      </c>
      <c r="N580" s="7" t="s">
        <v>1192</v>
      </c>
      <c r="O580" s="7" t="s">
        <v>1766</v>
      </c>
      <c r="P580" s="7" t="s">
        <v>2297</v>
      </c>
      <c r="Q580" s="7"/>
      <c r="R580" s="12" t="s">
        <v>2322</v>
      </c>
      <c r="S580" s="14" t="s">
        <v>19</v>
      </c>
      <c r="T580" s="7"/>
      <c r="U580" s="12" t="s">
        <v>19</v>
      </c>
      <c r="V580" s="12" t="s">
        <v>2322</v>
      </c>
      <c r="W580" s="14" t="s">
        <v>210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2323</v>
      </c>
      <c r="AD580" t="s">
        <v>6</v>
      </c>
      <c r="AE580" t="s">
        <v>2324</v>
      </c>
      <c r="AF580" t="s">
        <v>85</v>
      </c>
      <c r="AG580" t="s">
        <v>73</v>
      </c>
      <c r="AH580" t="s">
        <v>19</v>
      </c>
    </row>
    <row r="581" ht="14.25" customHeight="1" spans="1:34">
      <c r="A581" s="6" t="s">
        <v>2702</v>
      </c>
      <c r="B581" s="6"/>
      <c r="C581" s="6" t="s">
        <v>72</v>
      </c>
      <c r="D581" s="6" t="s">
        <v>73</v>
      </c>
      <c r="E581" s="6" t="s">
        <v>74</v>
      </c>
      <c r="F581" s="6" t="s">
        <v>73</v>
      </c>
      <c r="G581" s="6" t="s">
        <v>2703</v>
      </c>
      <c r="H581" s="7" t="s">
        <v>2704</v>
      </c>
      <c r="I581" s="7" t="s">
        <v>77</v>
      </c>
      <c r="J581" s="7" t="s">
        <v>2</v>
      </c>
      <c r="K581" s="7" t="s">
        <v>2705</v>
      </c>
      <c r="L581" s="7">
        <v>1</v>
      </c>
      <c r="M581" s="7">
        <v>1</v>
      </c>
      <c r="N581" s="7" t="s">
        <v>1766</v>
      </c>
      <c r="O581" s="7" t="s">
        <v>1766</v>
      </c>
      <c r="P581" s="7" t="s">
        <v>2297</v>
      </c>
      <c r="Q581" s="7"/>
      <c r="R581" s="12" t="s">
        <v>963</v>
      </c>
      <c r="S581" s="14" t="s">
        <v>19</v>
      </c>
      <c r="T581" s="7"/>
      <c r="U581" s="12" t="s">
        <v>19</v>
      </c>
      <c r="V581" s="12" t="s">
        <v>963</v>
      </c>
      <c r="W581" s="14" t="s">
        <v>666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193</v>
      </c>
      <c r="AD581" t="s">
        <v>6</v>
      </c>
      <c r="AE581" t="s">
        <v>1817</v>
      </c>
      <c r="AF581" t="s">
        <v>85</v>
      </c>
      <c r="AG581" t="s">
        <v>73</v>
      </c>
      <c r="AH581" t="s">
        <v>19</v>
      </c>
    </row>
    <row r="582" ht="14.25" customHeight="1" spans="1:34">
      <c r="A582" s="6" t="s">
        <v>2706</v>
      </c>
      <c r="B582" s="6"/>
      <c r="C582" s="6" t="s">
        <v>72</v>
      </c>
      <c r="D582" s="6" t="s">
        <v>73</v>
      </c>
      <c r="E582" s="6" t="s">
        <v>74</v>
      </c>
      <c r="F582" s="6" t="s">
        <v>73</v>
      </c>
      <c r="G582" s="6" t="s">
        <v>2707</v>
      </c>
      <c r="H582" s="7" t="s">
        <v>2708</v>
      </c>
      <c r="I582" s="7" t="s">
        <v>77</v>
      </c>
      <c r="J582" s="7" t="s">
        <v>2</v>
      </c>
      <c r="K582" s="7" t="s">
        <v>2709</v>
      </c>
      <c r="L582" s="7">
        <v>1</v>
      </c>
      <c r="M582" s="7">
        <v>1</v>
      </c>
      <c r="N582" s="7" t="s">
        <v>1766</v>
      </c>
      <c r="O582" s="7" t="s">
        <v>1766</v>
      </c>
      <c r="P582" s="7" t="s">
        <v>2297</v>
      </c>
      <c r="Q582" s="7"/>
      <c r="R582" s="12" t="s">
        <v>277</v>
      </c>
      <c r="S582" s="14" t="s">
        <v>19</v>
      </c>
      <c r="T582" s="7"/>
      <c r="U582" s="12" t="s">
        <v>19</v>
      </c>
      <c r="V582" s="12" t="s">
        <v>277</v>
      </c>
      <c r="W582" s="14" t="s">
        <v>359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501</v>
      </c>
      <c r="AD582" t="s">
        <v>6</v>
      </c>
      <c r="AE582" t="s">
        <v>2710</v>
      </c>
      <c r="AF582" t="s">
        <v>85</v>
      </c>
      <c r="AG582" t="s">
        <v>73</v>
      </c>
      <c r="AH582" t="s">
        <v>19</v>
      </c>
    </row>
    <row r="583" ht="14.25" customHeight="1" spans="1:34">
      <c r="A583" s="6" t="s">
        <v>2711</v>
      </c>
      <c r="B583" s="6"/>
      <c r="C583" s="6" t="s">
        <v>72</v>
      </c>
      <c r="D583" s="6" t="s">
        <v>73</v>
      </c>
      <c r="E583" s="6" t="s">
        <v>74</v>
      </c>
      <c r="F583" s="6" t="s">
        <v>73</v>
      </c>
      <c r="G583" s="6" t="s">
        <v>592</v>
      </c>
      <c r="H583" s="7" t="s">
        <v>593</v>
      </c>
      <c r="I583" s="7" t="s">
        <v>77</v>
      </c>
      <c r="J583" s="7" t="s">
        <v>2</v>
      </c>
      <c r="K583" s="7" t="s">
        <v>2712</v>
      </c>
      <c r="L583" s="7">
        <v>1</v>
      </c>
      <c r="M583" s="7">
        <v>3</v>
      </c>
      <c r="N583" s="7" t="s">
        <v>2572</v>
      </c>
      <c r="O583" s="7" t="s">
        <v>80</v>
      </c>
      <c r="P583" s="7" t="s">
        <v>2297</v>
      </c>
      <c r="Q583" s="7"/>
      <c r="R583" s="12" t="s">
        <v>2573</v>
      </c>
      <c r="S583" s="14" t="s">
        <v>19</v>
      </c>
      <c r="T583" s="7"/>
      <c r="U583" s="12" t="s">
        <v>19</v>
      </c>
      <c r="V583" s="12" t="s">
        <v>2573</v>
      </c>
      <c r="W583" s="14" t="s">
        <v>2574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2575</v>
      </c>
      <c r="AD583" t="s">
        <v>6</v>
      </c>
      <c r="AE583" t="s">
        <v>597</v>
      </c>
      <c r="AF583" t="s">
        <v>85</v>
      </c>
      <c r="AG583" t="s">
        <v>73</v>
      </c>
      <c r="AH583" t="s">
        <v>19</v>
      </c>
    </row>
    <row r="584" ht="14.25" customHeight="1" spans="1:34">
      <c r="A584" s="6" t="s">
        <v>2713</v>
      </c>
      <c r="B584" s="6"/>
      <c r="C584" s="6" t="s">
        <v>72</v>
      </c>
      <c r="D584" s="6" t="s">
        <v>73</v>
      </c>
      <c r="E584" s="6" t="s">
        <v>74</v>
      </c>
      <c r="F584" s="6" t="s">
        <v>73</v>
      </c>
      <c r="G584" s="6" t="s">
        <v>2714</v>
      </c>
      <c r="H584" s="7" t="s">
        <v>2715</v>
      </c>
      <c r="I584" s="7" t="s">
        <v>77</v>
      </c>
      <c r="J584" s="7" t="s">
        <v>2</v>
      </c>
      <c r="K584" s="7" t="s">
        <v>2716</v>
      </c>
      <c r="L584" s="7">
        <v>1</v>
      </c>
      <c r="M584" s="7">
        <v>1</v>
      </c>
      <c r="N584" s="7" t="s">
        <v>1766</v>
      </c>
      <c r="O584" s="7" t="s">
        <v>1766</v>
      </c>
      <c r="P584" s="7" t="s">
        <v>2297</v>
      </c>
      <c r="Q584" s="7"/>
      <c r="R584" s="12" t="s">
        <v>123</v>
      </c>
      <c r="S584" s="14" t="s">
        <v>19</v>
      </c>
      <c r="T584" s="7"/>
      <c r="U584" s="12" t="s">
        <v>19</v>
      </c>
      <c r="V584" s="12" t="s">
        <v>123</v>
      </c>
      <c r="W584" s="14" t="s">
        <v>124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125</v>
      </c>
      <c r="AD584" t="s">
        <v>6</v>
      </c>
      <c r="AE584" t="s">
        <v>1611</v>
      </c>
      <c r="AF584" t="s">
        <v>85</v>
      </c>
      <c r="AG584" t="s">
        <v>73</v>
      </c>
      <c r="AH584" t="s">
        <v>19</v>
      </c>
    </row>
    <row r="585" ht="14.25" customHeight="1" spans="1:34">
      <c r="A585" s="6" t="s">
        <v>2717</v>
      </c>
      <c r="B585" s="6"/>
      <c r="C585" s="6" t="s">
        <v>72</v>
      </c>
      <c r="D585" s="6" t="s">
        <v>73</v>
      </c>
      <c r="E585" s="6" t="s">
        <v>74</v>
      </c>
      <c r="F585" s="6" t="s">
        <v>73</v>
      </c>
      <c r="G585" s="6" t="s">
        <v>2718</v>
      </c>
      <c r="H585" s="7" t="s">
        <v>2719</v>
      </c>
      <c r="I585" s="7" t="s">
        <v>77</v>
      </c>
      <c r="J585" s="7" t="s">
        <v>2</v>
      </c>
      <c r="K585" s="7" t="s">
        <v>2720</v>
      </c>
      <c r="L585" s="7">
        <v>1</v>
      </c>
      <c r="M585" s="7">
        <v>1</v>
      </c>
      <c r="N585" s="7" t="s">
        <v>1766</v>
      </c>
      <c r="O585" s="7" t="s">
        <v>1766</v>
      </c>
      <c r="P585" s="7" t="s">
        <v>2297</v>
      </c>
      <c r="Q585" s="7"/>
      <c r="R585" s="12" t="s">
        <v>2721</v>
      </c>
      <c r="S585" s="14" t="s">
        <v>19</v>
      </c>
      <c r="T585" s="7"/>
      <c r="U585" s="12" t="s">
        <v>19</v>
      </c>
      <c r="V585" s="12" t="s">
        <v>2721</v>
      </c>
      <c r="W585" s="14" t="s">
        <v>1554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1725</v>
      </c>
      <c r="AD585" t="s">
        <v>6</v>
      </c>
      <c r="AE585" t="s">
        <v>2722</v>
      </c>
      <c r="AF585" t="s">
        <v>85</v>
      </c>
      <c r="AG585" t="s">
        <v>73</v>
      </c>
      <c r="AH585" t="s">
        <v>19</v>
      </c>
    </row>
    <row r="586" ht="14.25" customHeight="1" spans="1:34">
      <c r="A586" s="6" t="s">
        <v>2723</v>
      </c>
      <c r="B586" s="6"/>
      <c r="C586" s="6" t="s">
        <v>72</v>
      </c>
      <c r="D586" s="6" t="s">
        <v>73</v>
      </c>
      <c r="E586" s="6" t="s">
        <v>74</v>
      </c>
      <c r="F586" s="6" t="s">
        <v>73</v>
      </c>
      <c r="G586" s="6" t="s">
        <v>2724</v>
      </c>
      <c r="H586" s="7" t="s">
        <v>2725</v>
      </c>
      <c r="I586" s="7" t="s">
        <v>77</v>
      </c>
      <c r="J586" s="7" t="s">
        <v>2</v>
      </c>
      <c r="K586" s="7" t="s">
        <v>2726</v>
      </c>
      <c r="L586" s="7">
        <v>1</v>
      </c>
      <c r="M586" s="7">
        <v>1</v>
      </c>
      <c r="N586" s="7" t="s">
        <v>1766</v>
      </c>
      <c r="O586" s="7" t="s">
        <v>1766</v>
      </c>
      <c r="P586" s="7" t="s">
        <v>2297</v>
      </c>
      <c r="Q586" s="7"/>
      <c r="R586" s="12" t="s">
        <v>1508</v>
      </c>
      <c r="S586" s="14" t="s">
        <v>19</v>
      </c>
      <c r="T586" s="7"/>
      <c r="U586" s="12" t="s">
        <v>19</v>
      </c>
      <c r="V586" s="12" t="s">
        <v>1508</v>
      </c>
      <c r="W586" s="14" t="s">
        <v>495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1231</v>
      </c>
      <c r="AD586" t="s">
        <v>6</v>
      </c>
      <c r="AE586" t="s">
        <v>110</v>
      </c>
      <c r="AF586" t="s">
        <v>85</v>
      </c>
      <c r="AG586" t="s">
        <v>73</v>
      </c>
      <c r="AH586" t="s">
        <v>19</v>
      </c>
    </row>
    <row r="587" ht="14.25" customHeight="1" spans="1:34">
      <c r="A587" s="6" t="s">
        <v>2727</v>
      </c>
      <c r="B587" s="6"/>
      <c r="C587" s="6" t="s">
        <v>72</v>
      </c>
      <c r="D587" s="6" t="s">
        <v>73</v>
      </c>
      <c r="E587" s="6" t="s">
        <v>74</v>
      </c>
      <c r="F587" s="6" t="s">
        <v>73</v>
      </c>
      <c r="G587" s="6" t="s">
        <v>2728</v>
      </c>
      <c r="H587" s="7" t="s">
        <v>2729</v>
      </c>
      <c r="I587" s="7" t="s">
        <v>77</v>
      </c>
      <c r="J587" s="7" t="s">
        <v>2</v>
      </c>
      <c r="K587" s="7" t="s">
        <v>2730</v>
      </c>
      <c r="L587" s="7">
        <v>1</v>
      </c>
      <c r="M587" s="7">
        <v>1</v>
      </c>
      <c r="N587" s="7" t="s">
        <v>1766</v>
      </c>
      <c r="O587" s="7" t="s">
        <v>1766</v>
      </c>
      <c r="P587" s="7" t="s">
        <v>2297</v>
      </c>
      <c r="Q587" s="7"/>
      <c r="R587" s="12" t="s">
        <v>395</v>
      </c>
      <c r="S587" s="14" t="s">
        <v>19</v>
      </c>
      <c r="T587" s="7"/>
      <c r="U587" s="12" t="s">
        <v>19</v>
      </c>
      <c r="V587" s="12" t="s">
        <v>395</v>
      </c>
      <c r="W587" s="14" t="s">
        <v>488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489</v>
      </c>
      <c r="AD587" t="s">
        <v>6</v>
      </c>
      <c r="AE587" t="s">
        <v>462</v>
      </c>
      <c r="AF587" t="s">
        <v>85</v>
      </c>
      <c r="AG587" t="s">
        <v>73</v>
      </c>
      <c r="AH587" t="s">
        <v>19</v>
      </c>
    </row>
    <row r="588" ht="14.25" customHeight="1" spans="1:34">
      <c r="A588" s="6" t="s">
        <v>2731</v>
      </c>
      <c r="B588" s="6"/>
      <c r="C588" s="6" t="s">
        <v>72</v>
      </c>
      <c r="D588" s="6" t="s">
        <v>73</v>
      </c>
      <c r="E588" s="6" t="s">
        <v>74</v>
      </c>
      <c r="F588" s="6" t="s">
        <v>73</v>
      </c>
      <c r="G588" s="6" t="s">
        <v>2732</v>
      </c>
      <c r="H588" s="7" t="s">
        <v>2733</v>
      </c>
      <c r="I588" s="7" t="s">
        <v>77</v>
      </c>
      <c r="J588" s="7" t="s">
        <v>2</v>
      </c>
      <c r="K588" s="7" t="s">
        <v>2734</v>
      </c>
      <c r="L588" s="7">
        <v>1</v>
      </c>
      <c r="M588" s="7">
        <v>1</v>
      </c>
      <c r="N588" s="7" t="s">
        <v>1766</v>
      </c>
      <c r="O588" s="7" t="s">
        <v>1766</v>
      </c>
      <c r="P588" s="7" t="s">
        <v>2297</v>
      </c>
      <c r="Q588" s="7"/>
      <c r="R588" s="12" t="s">
        <v>2735</v>
      </c>
      <c r="S588" s="14" t="s">
        <v>19</v>
      </c>
      <c r="T588" s="7"/>
      <c r="U588" s="12" t="s">
        <v>19</v>
      </c>
      <c r="V588" s="12" t="s">
        <v>2735</v>
      </c>
      <c r="W588" s="14" t="s">
        <v>92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1743</v>
      </c>
      <c r="AD588" t="s">
        <v>6</v>
      </c>
      <c r="AE588" t="s">
        <v>305</v>
      </c>
      <c r="AF588" t="s">
        <v>85</v>
      </c>
      <c r="AG588" t="s">
        <v>73</v>
      </c>
      <c r="AH588" t="s">
        <v>19</v>
      </c>
    </row>
    <row r="589" ht="14.25" customHeight="1" spans="1:34">
      <c r="A589" s="6" t="s">
        <v>2736</v>
      </c>
      <c r="B589" s="6"/>
      <c r="C589" s="6" t="s">
        <v>72</v>
      </c>
      <c r="D589" s="6" t="s">
        <v>73</v>
      </c>
      <c r="E589" s="6" t="s">
        <v>74</v>
      </c>
      <c r="F589" s="6" t="s">
        <v>73</v>
      </c>
      <c r="G589" s="6" t="s">
        <v>1550</v>
      </c>
      <c r="H589" s="7" t="s">
        <v>1551</v>
      </c>
      <c r="I589" s="7" t="s">
        <v>77</v>
      </c>
      <c r="J589" s="7" t="s">
        <v>2</v>
      </c>
      <c r="K589" s="7" t="s">
        <v>2737</v>
      </c>
      <c r="L589" s="7">
        <v>1</v>
      </c>
      <c r="M589" s="7">
        <v>1</v>
      </c>
      <c r="N589" s="7" t="s">
        <v>1766</v>
      </c>
      <c r="O589" s="7" t="s">
        <v>1766</v>
      </c>
      <c r="P589" s="7" t="s">
        <v>2297</v>
      </c>
      <c r="Q589" s="7"/>
      <c r="R589" s="12" t="s">
        <v>2738</v>
      </c>
      <c r="S589" s="14" t="s">
        <v>19</v>
      </c>
      <c r="T589" s="7"/>
      <c r="U589" s="12" t="s">
        <v>19</v>
      </c>
      <c r="V589" s="12" t="s">
        <v>2738</v>
      </c>
      <c r="W589" s="14" t="s">
        <v>406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2739</v>
      </c>
      <c r="AD589" t="s">
        <v>6</v>
      </c>
      <c r="AE589" t="s">
        <v>2740</v>
      </c>
      <c r="AF589" t="s">
        <v>85</v>
      </c>
      <c r="AG589" t="s">
        <v>73</v>
      </c>
      <c r="AH589" t="s">
        <v>19</v>
      </c>
    </row>
    <row r="590" ht="14.25" customHeight="1" spans="1:34">
      <c r="A590" s="6" t="s">
        <v>2741</v>
      </c>
      <c r="B590" s="6"/>
      <c r="C590" s="6" t="s">
        <v>72</v>
      </c>
      <c r="D590" s="6" t="s">
        <v>73</v>
      </c>
      <c r="E590" s="6" t="s">
        <v>74</v>
      </c>
      <c r="F590" s="6" t="s">
        <v>73</v>
      </c>
      <c r="G590" s="6" t="s">
        <v>2742</v>
      </c>
      <c r="H590" s="7" t="s">
        <v>2743</v>
      </c>
      <c r="I590" s="7" t="s">
        <v>77</v>
      </c>
      <c r="J590" s="7" t="s">
        <v>2</v>
      </c>
      <c r="K590" s="7" t="s">
        <v>2744</v>
      </c>
      <c r="L590" s="7">
        <v>1</v>
      </c>
      <c r="M590" s="7">
        <v>1</v>
      </c>
      <c r="N590" s="7" t="s">
        <v>1766</v>
      </c>
      <c r="O590" s="7" t="s">
        <v>1766</v>
      </c>
      <c r="P590" s="7" t="s">
        <v>2297</v>
      </c>
      <c r="Q590" s="7"/>
      <c r="R590" s="12" t="s">
        <v>194</v>
      </c>
      <c r="S590" s="14" t="s">
        <v>19</v>
      </c>
      <c r="T590" s="7"/>
      <c r="U590" s="12" t="s">
        <v>19</v>
      </c>
      <c r="V590" s="12" t="s">
        <v>194</v>
      </c>
      <c r="W590" s="14" t="s">
        <v>495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542</v>
      </c>
      <c r="AD590" t="s">
        <v>6</v>
      </c>
      <c r="AE590" t="s">
        <v>2745</v>
      </c>
      <c r="AF590" t="s">
        <v>85</v>
      </c>
      <c r="AG590" t="s">
        <v>73</v>
      </c>
      <c r="AH590" t="s">
        <v>19</v>
      </c>
    </row>
    <row r="591" ht="14.25" customHeight="1" spans="1:34">
      <c r="A591" s="6" t="s">
        <v>2746</v>
      </c>
      <c r="B591" s="6"/>
      <c r="C591" s="6" t="s">
        <v>72</v>
      </c>
      <c r="D591" s="6" t="s">
        <v>73</v>
      </c>
      <c r="E591" s="6" t="s">
        <v>74</v>
      </c>
      <c r="F591" s="6" t="s">
        <v>73</v>
      </c>
      <c r="G591" s="6" t="s">
        <v>2747</v>
      </c>
      <c r="H591" s="7" t="s">
        <v>2748</v>
      </c>
      <c r="I591" s="7" t="s">
        <v>77</v>
      </c>
      <c r="J591" s="7" t="s">
        <v>2</v>
      </c>
      <c r="K591" s="7" t="s">
        <v>2749</v>
      </c>
      <c r="L591" s="7">
        <v>1</v>
      </c>
      <c r="M591" s="7">
        <v>1</v>
      </c>
      <c r="N591" s="7" t="s">
        <v>1192</v>
      </c>
      <c r="O591" s="7" t="s">
        <v>1766</v>
      </c>
      <c r="P591" s="7" t="s">
        <v>2297</v>
      </c>
      <c r="Q591" s="7"/>
      <c r="R591" s="12" t="s">
        <v>194</v>
      </c>
      <c r="S591" s="14" t="s">
        <v>19</v>
      </c>
      <c r="T591" s="7"/>
      <c r="U591" s="12" t="s">
        <v>19</v>
      </c>
      <c r="V591" s="12" t="s">
        <v>194</v>
      </c>
      <c r="W591" s="14" t="s">
        <v>495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542</v>
      </c>
      <c r="AD591" t="s">
        <v>6</v>
      </c>
      <c r="AE591" t="s">
        <v>590</v>
      </c>
      <c r="AF591" t="s">
        <v>85</v>
      </c>
      <c r="AG591" t="s">
        <v>73</v>
      </c>
      <c r="AH591" t="s">
        <v>19</v>
      </c>
    </row>
    <row r="592" ht="14.25" customHeight="1" spans="1:34">
      <c r="A592" s="6" t="s">
        <v>2750</v>
      </c>
      <c r="B592" s="6"/>
      <c r="C592" s="6" t="s">
        <v>72</v>
      </c>
      <c r="D592" s="6" t="s">
        <v>73</v>
      </c>
      <c r="E592" s="6" t="s">
        <v>74</v>
      </c>
      <c r="F592" s="6" t="s">
        <v>73</v>
      </c>
      <c r="G592" s="6" t="s">
        <v>2751</v>
      </c>
      <c r="H592" s="7" t="s">
        <v>2752</v>
      </c>
      <c r="I592" s="7" t="s">
        <v>77</v>
      </c>
      <c r="J592" s="7" t="s">
        <v>2</v>
      </c>
      <c r="K592" s="7" t="s">
        <v>2753</v>
      </c>
      <c r="L592" s="7">
        <v>1</v>
      </c>
      <c r="M592" s="7">
        <v>1</v>
      </c>
      <c r="N592" s="7" t="s">
        <v>1766</v>
      </c>
      <c r="O592" s="7" t="s">
        <v>1766</v>
      </c>
      <c r="P592" s="7" t="s">
        <v>2297</v>
      </c>
      <c r="Q592" s="7"/>
      <c r="R592" s="12" t="s">
        <v>621</v>
      </c>
      <c r="S592" s="14" t="s">
        <v>19</v>
      </c>
      <c r="T592" s="7"/>
      <c r="U592" s="12" t="s">
        <v>19</v>
      </c>
      <c r="V592" s="12" t="s">
        <v>621</v>
      </c>
      <c r="W592" s="14" t="s">
        <v>666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781</v>
      </c>
      <c r="AD592" t="s">
        <v>6</v>
      </c>
      <c r="AE592" t="s">
        <v>1262</v>
      </c>
      <c r="AF592" t="s">
        <v>85</v>
      </c>
      <c r="AG592" t="s">
        <v>73</v>
      </c>
      <c r="AH592" t="s">
        <v>19</v>
      </c>
    </row>
    <row r="593" ht="14.25" customHeight="1" spans="1:34">
      <c r="A593" s="6" t="s">
        <v>2754</v>
      </c>
      <c r="B593" s="6"/>
      <c r="C593" s="6" t="s">
        <v>72</v>
      </c>
      <c r="D593" s="6" t="s">
        <v>73</v>
      </c>
      <c r="E593" s="6" t="s">
        <v>74</v>
      </c>
      <c r="F593" s="6" t="s">
        <v>73</v>
      </c>
      <c r="G593" s="6" t="s">
        <v>1416</v>
      </c>
      <c r="H593" s="7" t="s">
        <v>1417</v>
      </c>
      <c r="I593" s="7" t="s">
        <v>77</v>
      </c>
      <c r="J593" s="7" t="s">
        <v>2</v>
      </c>
      <c r="K593" s="7" t="s">
        <v>2755</v>
      </c>
      <c r="L593" s="7">
        <v>1</v>
      </c>
      <c r="M593" s="7">
        <v>1</v>
      </c>
      <c r="N593" s="7" t="s">
        <v>1766</v>
      </c>
      <c r="O593" s="7" t="s">
        <v>1766</v>
      </c>
      <c r="P593" s="7" t="s">
        <v>2297</v>
      </c>
      <c r="Q593" s="7"/>
      <c r="R593" s="12" t="s">
        <v>963</v>
      </c>
      <c r="S593" s="14" t="s">
        <v>19</v>
      </c>
      <c r="T593" s="7"/>
      <c r="U593" s="12" t="s">
        <v>19</v>
      </c>
      <c r="V593" s="12" t="s">
        <v>963</v>
      </c>
      <c r="W593" s="14" t="s">
        <v>666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193</v>
      </c>
      <c r="AD593" t="s">
        <v>6</v>
      </c>
      <c r="AE593" t="s">
        <v>84</v>
      </c>
      <c r="AF593" t="s">
        <v>85</v>
      </c>
      <c r="AG593" t="s">
        <v>73</v>
      </c>
      <c r="AH593" t="s">
        <v>19</v>
      </c>
    </row>
    <row r="594" ht="14.25" customHeight="1" spans="1:34">
      <c r="A594" s="6" t="s">
        <v>2756</v>
      </c>
      <c r="B594" s="6"/>
      <c r="C594" s="6" t="s">
        <v>72</v>
      </c>
      <c r="D594" s="6" t="s">
        <v>73</v>
      </c>
      <c r="E594" s="6" t="s">
        <v>74</v>
      </c>
      <c r="F594" s="6" t="s">
        <v>73</v>
      </c>
      <c r="G594" s="6" t="s">
        <v>2172</v>
      </c>
      <c r="H594" s="7" t="s">
        <v>2173</v>
      </c>
      <c r="I594" s="7" t="s">
        <v>77</v>
      </c>
      <c r="J594" s="7" t="s">
        <v>2</v>
      </c>
      <c r="K594" s="7" t="s">
        <v>2757</v>
      </c>
      <c r="L594" s="7">
        <v>1</v>
      </c>
      <c r="M594" s="7">
        <v>1</v>
      </c>
      <c r="N594" s="7" t="s">
        <v>1766</v>
      </c>
      <c r="O594" s="7" t="s">
        <v>1766</v>
      </c>
      <c r="P594" s="7" t="s">
        <v>2297</v>
      </c>
      <c r="Q594" s="7"/>
      <c r="R594" s="12" t="s">
        <v>489</v>
      </c>
      <c r="S594" s="14" t="s">
        <v>19</v>
      </c>
      <c r="T594" s="7"/>
      <c r="U594" s="12" t="s">
        <v>19</v>
      </c>
      <c r="V594" s="12" t="s">
        <v>489</v>
      </c>
      <c r="W594" s="14" t="s">
        <v>467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160</v>
      </c>
      <c r="AD594" t="s">
        <v>6</v>
      </c>
      <c r="AE594" t="s">
        <v>134</v>
      </c>
      <c r="AF594" t="s">
        <v>85</v>
      </c>
      <c r="AG594" t="s">
        <v>73</v>
      </c>
      <c r="AH594" t="s">
        <v>19</v>
      </c>
    </row>
    <row r="595" ht="14.25" customHeight="1" spans="1:34">
      <c r="A595" s="6" t="s">
        <v>2758</v>
      </c>
      <c r="B595" s="6"/>
      <c r="C595" s="6" t="s">
        <v>72</v>
      </c>
      <c r="D595" s="6" t="s">
        <v>73</v>
      </c>
      <c r="E595" s="6" t="s">
        <v>74</v>
      </c>
      <c r="F595" s="6" t="s">
        <v>73</v>
      </c>
      <c r="G595" s="6" t="s">
        <v>2350</v>
      </c>
      <c r="H595" s="7" t="s">
        <v>2351</v>
      </c>
      <c r="I595" s="7" t="s">
        <v>77</v>
      </c>
      <c r="J595" s="7" t="s">
        <v>2</v>
      </c>
      <c r="K595" s="7" t="s">
        <v>2759</v>
      </c>
      <c r="L595" s="7">
        <v>1</v>
      </c>
      <c r="M595" s="7">
        <v>1</v>
      </c>
      <c r="N595" s="7" t="s">
        <v>1766</v>
      </c>
      <c r="O595" s="7" t="s">
        <v>1766</v>
      </c>
      <c r="P595" s="7" t="s">
        <v>2297</v>
      </c>
      <c r="Q595" s="7"/>
      <c r="R595" s="12" t="s">
        <v>2339</v>
      </c>
      <c r="S595" s="14" t="s">
        <v>19</v>
      </c>
      <c r="T595" s="7"/>
      <c r="U595" s="12" t="s">
        <v>19</v>
      </c>
      <c r="V595" s="12" t="s">
        <v>2339</v>
      </c>
      <c r="W595" s="14" t="s">
        <v>1036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145</v>
      </c>
      <c r="AD595" t="s">
        <v>6</v>
      </c>
      <c r="AE595" t="s">
        <v>2353</v>
      </c>
      <c r="AF595" t="s">
        <v>85</v>
      </c>
      <c r="AG595" t="s">
        <v>73</v>
      </c>
      <c r="AH595" t="s">
        <v>19</v>
      </c>
    </row>
    <row r="596" ht="14.25" customHeight="1" spans="1:34">
      <c r="A596" s="6" t="s">
        <v>2760</v>
      </c>
      <c r="B596" s="6"/>
      <c r="C596" s="6" t="s">
        <v>72</v>
      </c>
      <c r="D596" s="6" t="s">
        <v>73</v>
      </c>
      <c r="E596" s="6" t="s">
        <v>74</v>
      </c>
      <c r="F596" s="6" t="s">
        <v>73</v>
      </c>
      <c r="G596" s="6" t="s">
        <v>2761</v>
      </c>
      <c r="H596" s="7" t="s">
        <v>2762</v>
      </c>
      <c r="I596" s="7" t="s">
        <v>77</v>
      </c>
      <c r="J596" s="7" t="s">
        <v>2</v>
      </c>
      <c r="K596" s="7" t="s">
        <v>2278</v>
      </c>
      <c r="L596" s="7">
        <v>1</v>
      </c>
      <c r="M596" s="7">
        <v>1</v>
      </c>
      <c r="N596" s="7" t="s">
        <v>1766</v>
      </c>
      <c r="O596" s="7" t="s">
        <v>1766</v>
      </c>
      <c r="P596" s="7" t="s">
        <v>2297</v>
      </c>
      <c r="Q596" s="7"/>
      <c r="R596" s="12" t="s">
        <v>200</v>
      </c>
      <c r="S596" s="14" t="s">
        <v>19</v>
      </c>
      <c r="T596" s="7"/>
      <c r="U596" s="12" t="s">
        <v>19</v>
      </c>
      <c r="V596" s="12" t="s">
        <v>200</v>
      </c>
      <c r="W596" s="14" t="s">
        <v>388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326</v>
      </c>
      <c r="AD596" t="s">
        <v>6</v>
      </c>
      <c r="AE596" t="s">
        <v>2763</v>
      </c>
      <c r="AF596" t="s">
        <v>85</v>
      </c>
      <c r="AG596" t="s">
        <v>73</v>
      </c>
      <c r="AH596" t="s">
        <v>19</v>
      </c>
    </row>
    <row r="597" ht="14.25" customHeight="1" spans="1:34">
      <c r="A597" s="6" t="s">
        <v>2764</v>
      </c>
      <c r="B597" s="6"/>
      <c r="C597" s="6" t="s">
        <v>72</v>
      </c>
      <c r="D597" s="6" t="s">
        <v>73</v>
      </c>
      <c r="E597" s="6" t="s">
        <v>74</v>
      </c>
      <c r="F597" s="6" t="s">
        <v>73</v>
      </c>
      <c r="G597" s="6" t="s">
        <v>2707</v>
      </c>
      <c r="H597" s="7" t="s">
        <v>2708</v>
      </c>
      <c r="I597" s="7" t="s">
        <v>77</v>
      </c>
      <c r="J597" s="7" t="s">
        <v>2</v>
      </c>
      <c r="K597" s="7" t="s">
        <v>2765</v>
      </c>
      <c r="L597" s="7">
        <v>1</v>
      </c>
      <c r="M597" s="7">
        <v>1</v>
      </c>
      <c r="N597" s="7" t="s">
        <v>1766</v>
      </c>
      <c r="O597" s="7" t="s">
        <v>1766</v>
      </c>
      <c r="P597" s="7" t="s">
        <v>2297</v>
      </c>
      <c r="Q597" s="7"/>
      <c r="R597" s="12" t="s">
        <v>277</v>
      </c>
      <c r="S597" s="14" t="s">
        <v>19</v>
      </c>
      <c r="T597" s="7"/>
      <c r="U597" s="12" t="s">
        <v>19</v>
      </c>
      <c r="V597" s="12" t="s">
        <v>277</v>
      </c>
      <c r="W597" s="14" t="s">
        <v>359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501</v>
      </c>
      <c r="AD597" t="s">
        <v>6</v>
      </c>
      <c r="AE597" t="s">
        <v>2710</v>
      </c>
      <c r="AF597" t="s">
        <v>85</v>
      </c>
      <c r="AG597" t="s">
        <v>73</v>
      </c>
      <c r="AH597" t="s">
        <v>19</v>
      </c>
    </row>
    <row r="598" ht="14.25" customHeight="1" spans="1:34">
      <c r="A598" s="6" t="s">
        <v>2766</v>
      </c>
      <c r="B598" s="6"/>
      <c r="C598" s="6" t="s">
        <v>72</v>
      </c>
      <c r="D598" s="6" t="s">
        <v>73</v>
      </c>
      <c r="E598" s="6" t="s">
        <v>74</v>
      </c>
      <c r="F598" s="6" t="s">
        <v>73</v>
      </c>
      <c r="G598" s="6" t="s">
        <v>2767</v>
      </c>
      <c r="H598" s="7" t="s">
        <v>2768</v>
      </c>
      <c r="I598" s="7" t="s">
        <v>77</v>
      </c>
      <c r="J598" s="7" t="s">
        <v>2</v>
      </c>
      <c r="K598" s="7" t="s">
        <v>2769</v>
      </c>
      <c r="L598" s="7">
        <v>1</v>
      </c>
      <c r="M598" s="7">
        <v>1</v>
      </c>
      <c r="N598" s="7" t="s">
        <v>1766</v>
      </c>
      <c r="O598" s="7" t="s">
        <v>1766</v>
      </c>
      <c r="P598" s="7" t="s">
        <v>2297</v>
      </c>
      <c r="Q598" s="7"/>
      <c r="R598" s="12" t="s">
        <v>326</v>
      </c>
      <c r="S598" s="14" t="s">
        <v>19</v>
      </c>
      <c r="T598" s="7"/>
      <c r="U598" s="12" t="s">
        <v>19</v>
      </c>
      <c r="V598" s="12" t="s">
        <v>326</v>
      </c>
      <c r="W598" s="14" t="s">
        <v>152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2770</v>
      </c>
      <c r="AD598" t="s">
        <v>6</v>
      </c>
      <c r="AE598" t="s">
        <v>2771</v>
      </c>
      <c r="AF598" t="s">
        <v>85</v>
      </c>
      <c r="AG598" t="s">
        <v>73</v>
      </c>
      <c r="AH598" t="s">
        <v>19</v>
      </c>
    </row>
    <row r="599" ht="14.25" customHeight="1" spans="1:34">
      <c r="A599" s="6" t="s">
        <v>2772</v>
      </c>
      <c r="B599" s="6"/>
      <c r="C599" s="6" t="s">
        <v>72</v>
      </c>
      <c r="D599" s="6" t="s">
        <v>73</v>
      </c>
      <c r="E599" s="6" t="s">
        <v>74</v>
      </c>
      <c r="F599" s="6" t="s">
        <v>73</v>
      </c>
      <c r="G599" s="6" t="s">
        <v>2165</v>
      </c>
      <c r="H599" s="7" t="s">
        <v>2166</v>
      </c>
      <c r="I599" s="7" t="s">
        <v>77</v>
      </c>
      <c r="J599" s="7" t="s">
        <v>2</v>
      </c>
      <c r="K599" s="7" t="s">
        <v>2167</v>
      </c>
      <c r="L599" s="7">
        <v>1</v>
      </c>
      <c r="M599" s="7">
        <v>1</v>
      </c>
      <c r="N599" s="7" t="s">
        <v>1766</v>
      </c>
      <c r="O599" s="7" t="s">
        <v>1766</v>
      </c>
      <c r="P599" s="7" t="s">
        <v>2297</v>
      </c>
      <c r="Q599" s="7"/>
      <c r="R599" s="12" t="s">
        <v>461</v>
      </c>
      <c r="S599" s="14" t="s">
        <v>19</v>
      </c>
      <c r="T599" s="7"/>
      <c r="U599" s="12" t="s">
        <v>19</v>
      </c>
      <c r="V599" s="12" t="s">
        <v>461</v>
      </c>
      <c r="W599" s="14" t="s">
        <v>359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159</v>
      </c>
      <c r="AD599" t="s">
        <v>6</v>
      </c>
      <c r="AE599" t="s">
        <v>2168</v>
      </c>
      <c r="AF599" t="s">
        <v>85</v>
      </c>
      <c r="AG599" t="s">
        <v>73</v>
      </c>
      <c r="AH599" t="s">
        <v>19</v>
      </c>
    </row>
    <row r="600" ht="14.25" customHeight="1" spans="1:34">
      <c r="A600" s="6" t="s">
        <v>2773</v>
      </c>
      <c r="B600" s="6"/>
      <c r="C600" s="6" t="s">
        <v>72</v>
      </c>
      <c r="D600" s="6" t="s">
        <v>73</v>
      </c>
      <c r="E600" s="6" t="s">
        <v>74</v>
      </c>
      <c r="F600" s="6" t="s">
        <v>73</v>
      </c>
      <c r="G600" s="6" t="s">
        <v>2774</v>
      </c>
      <c r="H600" s="7" t="s">
        <v>2775</v>
      </c>
      <c r="I600" s="7" t="s">
        <v>77</v>
      </c>
      <c r="J600" s="7" t="s">
        <v>2</v>
      </c>
      <c r="K600" s="7" t="s">
        <v>2776</v>
      </c>
      <c r="L600" s="7">
        <v>1</v>
      </c>
      <c r="M600" s="7">
        <v>1</v>
      </c>
      <c r="N600" s="7" t="s">
        <v>1766</v>
      </c>
      <c r="O600" s="7" t="s">
        <v>1766</v>
      </c>
      <c r="P600" s="7" t="s">
        <v>2297</v>
      </c>
      <c r="Q600" s="7"/>
      <c r="R600" s="12" t="s">
        <v>2107</v>
      </c>
      <c r="S600" s="14" t="s">
        <v>19</v>
      </c>
      <c r="T600" s="7"/>
      <c r="U600" s="12" t="s">
        <v>19</v>
      </c>
      <c r="V600" s="12" t="s">
        <v>2107</v>
      </c>
      <c r="W600" s="14" t="s">
        <v>1486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256</v>
      </c>
      <c r="AD600" t="s">
        <v>6</v>
      </c>
      <c r="AE600" t="s">
        <v>543</v>
      </c>
      <c r="AF600" t="s">
        <v>85</v>
      </c>
      <c r="AG600" t="s">
        <v>73</v>
      </c>
      <c r="AH600" t="s">
        <v>19</v>
      </c>
    </row>
    <row r="601" ht="14.25" customHeight="1" spans="1:34">
      <c r="A601" s="6" t="s">
        <v>2777</v>
      </c>
      <c r="B601" s="6"/>
      <c r="C601" s="6" t="s">
        <v>72</v>
      </c>
      <c r="D601" s="6" t="s">
        <v>73</v>
      </c>
      <c r="E601" s="6" t="s">
        <v>74</v>
      </c>
      <c r="F601" s="6" t="s">
        <v>73</v>
      </c>
      <c r="G601" s="6" t="s">
        <v>987</v>
      </c>
      <c r="H601" s="7" t="s">
        <v>988</v>
      </c>
      <c r="I601" s="7" t="s">
        <v>77</v>
      </c>
      <c r="J601" s="7" t="s">
        <v>2</v>
      </c>
      <c r="K601" s="7" t="s">
        <v>2170</v>
      </c>
      <c r="L601" s="7">
        <v>1</v>
      </c>
      <c r="M601" s="7">
        <v>1</v>
      </c>
      <c r="N601" s="7" t="s">
        <v>1766</v>
      </c>
      <c r="O601" s="7" t="s">
        <v>1766</v>
      </c>
      <c r="P601" s="7" t="s">
        <v>2297</v>
      </c>
      <c r="Q601" s="7"/>
      <c r="R601" s="12" t="s">
        <v>755</v>
      </c>
      <c r="S601" s="14" t="s">
        <v>19</v>
      </c>
      <c r="T601" s="7"/>
      <c r="U601" s="12" t="s">
        <v>19</v>
      </c>
      <c r="V601" s="12" t="s">
        <v>755</v>
      </c>
      <c r="W601" s="14" t="s">
        <v>116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217</v>
      </c>
      <c r="AD601" t="s">
        <v>6</v>
      </c>
      <c r="AE601" t="s">
        <v>990</v>
      </c>
      <c r="AF601" t="s">
        <v>85</v>
      </c>
      <c r="AG601" t="s">
        <v>73</v>
      </c>
      <c r="AH601" t="s">
        <v>19</v>
      </c>
    </row>
    <row r="602" ht="14.25" customHeight="1" spans="1:34">
      <c r="A602" s="6" t="s">
        <v>2778</v>
      </c>
      <c r="B602" s="6"/>
      <c r="C602" s="6" t="s">
        <v>72</v>
      </c>
      <c r="D602" s="6" t="s">
        <v>73</v>
      </c>
      <c r="E602" s="6" t="s">
        <v>74</v>
      </c>
      <c r="F602" s="6" t="s">
        <v>73</v>
      </c>
      <c r="G602" s="6" t="s">
        <v>2779</v>
      </c>
      <c r="H602" s="7" t="s">
        <v>2780</v>
      </c>
      <c r="I602" s="7" t="s">
        <v>77</v>
      </c>
      <c r="J602" s="7" t="s">
        <v>2</v>
      </c>
      <c r="K602" s="7" t="s">
        <v>2781</v>
      </c>
      <c r="L602" s="7">
        <v>1</v>
      </c>
      <c r="M602" s="7">
        <v>1</v>
      </c>
      <c r="N602" s="7" t="s">
        <v>1766</v>
      </c>
      <c r="O602" s="7" t="s">
        <v>1766</v>
      </c>
      <c r="P602" s="7" t="s">
        <v>2297</v>
      </c>
      <c r="Q602" s="7"/>
      <c r="R602" s="12" t="s">
        <v>99</v>
      </c>
      <c r="S602" s="14" t="s">
        <v>19</v>
      </c>
      <c r="T602" s="7"/>
      <c r="U602" s="12" t="s">
        <v>19</v>
      </c>
      <c r="V602" s="12" t="s">
        <v>99</v>
      </c>
      <c r="W602" s="14" t="s">
        <v>488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648</v>
      </c>
      <c r="AD602" t="s">
        <v>6</v>
      </c>
      <c r="AE602" t="s">
        <v>2782</v>
      </c>
      <c r="AF602" t="s">
        <v>85</v>
      </c>
      <c r="AG602" t="s">
        <v>73</v>
      </c>
      <c r="AH602" t="s">
        <v>19</v>
      </c>
    </row>
    <row r="603" ht="14.25" customHeight="1" spans="1:34">
      <c r="A603" s="6" t="s">
        <v>2783</v>
      </c>
      <c r="B603" s="6"/>
      <c r="C603" s="6" t="s">
        <v>72</v>
      </c>
      <c r="D603" s="6" t="s">
        <v>73</v>
      </c>
      <c r="E603" s="6" t="s">
        <v>74</v>
      </c>
      <c r="F603" s="6" t="s">
        <v>73</v>
      </c>
      <c r="G603" s="6" t="s">
        <v>1582</v>
      </c>
      <c r="H603" s="7" t="s">
        <v>1583</v>
      </c>
      <c r="I603" s="7" t="s">
        <v>77</v>
      </c>
      <c r="J603" s="7" t="s">
        <v>2</v>
      </c>
      <c r="K603" s="7" t="s">
        <v>2784</v>
      </c>
      <c r="L603" s="7">
        <v>1</v>
      </c>
      <c r="M603" s="7">
        <v>1</v>
      </c>
      <c r="N603" s="7" t="s">
        <v>1766</v>
      </c>
      <c r="O603" s="7" t="s">
        <v>1766</v>
      </c>
      <c r="P603" s="7" t="s">
        <v>2297</v>
      </c>
      <c r="Q603" s="7"/>
      <c r="R603" s="12" t="s">
        <v>585</v>
      </c>
      <c r="S603" s="14" t="s">
        <v>19</v>
      </c>
      <c r="T603" s="7"/>
      <c r="U603" s="12" t="s">
        <v>19</v>
      </c>
      <c r="V603" s="12" t="s">
        <v>585</v>
      </c>
      <c r="W603" s="14" t="s">
        <v>108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151</v>
      </c>
      <c r="AD603" t="s">
        <v>6</v>
      </c>
      <c r="AE603" t="s">
        <v>537</v>
      </c>
      <c r="AF603" t="s">
        <v>85</v>
      </c>
      <c r="AG603" t="s">
        <v>73</v>
      </c>
      <c r="AH603" t="s">
        <v>19</v>
      </c>
    </row>
    <row r="604" ht="14.25" customHeight="1" spans="1:34">
      <c r="A604" s="6" t="s">
        <v>2785</v>
      </c>
      <c r="B604" s="6"/>
      <c r="C604" s="6" t="s">
        <v>72</v>
      </c>
      <c r="D604" s="6" t="s">
        <v>73</v>
      </c>
      <c r="E604" s="6" t="s">
        <v>74</v>
      </c>
      <c r="F604" s="6" t="s">
        <v>73</v>
      </c>
      <c r="G604" s="6" t="s">
        <v>2786</v>
      </c>
      <c r="H604" s="7" t="s">
        <v>2787</v>
      </c>
      <c r="I604" s="7" t="s">
        <v>77</v>
      </c>
      <c r="J604" s="7" t="s">
        <v>2</v>
      </c>
      <c r="K604" s="7" t="s">
        <v>2788</v>
      </c>
      <c r="L604" s="7">
        <v>1</v>
      </c>
      <c r="M604" s="7">
        <v>1</v>
      </c>
      <c r="N604" s="7" t="s">
        <v>1766</v>
      </c>
      <c r="O604" s="7" t="s">
        <v>1766</v>
      </c>
      <c r="P604" s="7" t="s">
        <v>2297</v>
      </c>
      <c r="Q604" s="7"/>
      <c r="R604" s="12" t="s">
        <v>360</v>
      </c>
      <c r="S604" s="14" t="s">
        <v>19</v>
      </c>
      <c r="T604" s="7"/>
      <c r="U604" s="12" t="s">
        <v>19</v>
      </c>
      <c r="V604" s="12" t="s">
        <v>360</v>
      </c>
      <c r="W604" s="14" t="s">
        <v>495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496</v>
      </c>
      <c r="AD604" t="s">
        <v>6</v>
      </c>
      <c r="AE604" t="s">
        <v>2789</v>
      </c>
      <c r="AF604" t="s">
        <v>85</v>
      </c>
      <c r="AG604" t="s">
        <v>73</v>
      </c>
      <c r="AH604" t="s">
        <v>19</v>
      </c>
    </row>
    <row r="605" ht="14.25" customHeight="1" spans="1:34">
      <c r="A605" s="6" t="s">
        <v>2790</v>
      </c>
      <c r="B605" s="6"/>
      <c r="C605" s="6" t="s">
        <v>72</v>
      </c>
      <c r="D605" s="6" t="s">
        <v>73</v>
      </c>
      <c r="E605" s="6" t="s">
        <v>74</v>
      </c>
      <c r="F605" s="6" t="s">
        <v>73</v>
      </c>
      <c r="G605" s="6" t="s">
        <v>2791</v>
      </c>
      <c r="H605" s="7" t="s">
        <v>2792</v>
      </c>
      <c r="I605" s="7" t="s">
        <v>77</v>
      </c>
      <c r="J605" s="7" t="s">
        <v>2</v>
      </c>
      <c r="K605" s="7" t="s">
        <v>2793</v>
      </c>
      <c r="L605" s="7">
        <v>1</v>
      </c>
      <c r="M605" s="7">
        <v>1</v>
      </c>
      <c r="N605" s="7" t="s">
        <v>1766</v>
      </c>
      <c r="O605" s="7" t="s">
        <v>1766</v>
      </c>
      <c r="P605" s="7" t="s">
        <v>2297</v>
      </c>
      <c r="Q605" s="7"/>
      <c r="R605" s="12" t="s">
        <v>193</v>
      </c>
      <c r="S605" s="14" t="s">
        <v>19</v>
      </c>
      <c r="T605" s="7"/>
      <c r="U605" s="12" t="s">
        <v>19</v>
      </c>
      <c r="V605" s="12" t="s">
        <v>193</v>
      </c>
      <c r="W605" s="14" t="s">
        <v>424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559</v>
      </c>
      <c r="AD605" t="s">
        <v>6</v>
      </c>
      <c r="AE605" t="s">
        <v>134</v>
      </c>
      <c r="AF605" t="s">
        <v>85</v>
      </c>
      <c r="AG605" t="s">
        <v>73</v>
      </c>
      <c r="AH605" t="s">
        <v>19</v>
      </c>
    </row>
    <row r="606" ht="14.25" customHeight="1" spans="1:34">
      <c r="A606" s="6" t="s">
        <v>2794</v>
      </c>
      <c r="B606" s="6"/>
      <c r="C606" s="6" t="s">
        <v>72</v>
      </c>
      <c r="D606" s="6" t="s">
        <v>73</v>
      </c>
      <c r="E606" s="6" t="s">
        <v>74</v>
      </c>
      <c r="F606" s="6" t="s">
        <v>73</v>
      </c>
      <c r="G606" s="6" t="s">
        <v>2795</v>
      </c>
      <c r="H606" s="7" t="s">
        <v>2796</v>
      </c>
      <c r="I606" s="7" t="s">
        <v>77</v>
      </c>
      <c r="J606" s="7" t="s">
        <v>2</v>
      </c>
      <c r="K606" s="7" t="s">
        <v>2797</v>
      </c>
      <c r="L606" s="7">
        <v>1</v>
      </c>
      <c r="M606" s="7">
        <v>1</v>
      </c>
      <c r="N606" s="7" t="s">
        <v>1766</v>
      </c>
      <c r="O606" s="7" t="s">
        <v>1766</v>
      </c>
      <c r="P606" s="7" t="s">
        <v>2297</v>
      </c>
      <c r="Q606" s="7"/>
      <c r="R606" s="12" t="s">
        <v>131</v>
      </c>
      <c r="S606" s="14" t="s">
        <v>19</v>
      </c>
      <c r="T606" s="7"/>
      <c r="U606" s="12" t="s">
        <v>19</v>
      </c>
      <c r="V606" s="12" t="s">
        <v>131</v>
      </c>
      <c r="W606" s="14" t="s">
        <v>579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461</v>
      </c>
      <c r="AD606" t="s">
        <v>6</v>
      </c>
      <c r="AE606" t="s">
        <v>2798</v>
      </c>
      <c r="AF606" t="s">
        <v>85</v>
      </c>
      <c r="AG606" t="s">
        <v>73</v>
      </c>
      <c r="AH606" t="s">
        <v>19</v>
      </c>
    </row>
    <row r="607" ht="14.25" customHeight="1" spans="1:34">
      <c r="A607" s="6" t="s">
        <v>2799</v>
      </c>
      <c r="B607" s="6"/>
      <c r="C607" s="6" t="s">
        <v>72</v>
      </c>
      <c r="D607" s="6" t="s">
        <v>73</v>
      </c>
      <c r="E607" s="6" t="s">
        <v>74</v>
      </c>
      <c r="F607" s="6" t="s">
        <v>73</v>
      </c>
      <c r="G607" s="6" t="s">
        <v>1416</v>
      </c>
      <c r="H607" s="7" t="s">
        <v>1417</v>
      </c>
      <c r="I607" s="7" t="s">
        <v>77</v>
      </c>
      <c r="J607" s="7" t="s">
        <v>2</v>
      </c>
      <c r="K607" s="7" t="s">
        <v>2800</v>
      </c>
      <c r="L607" s="7">
        <v>1</v>
      </c>
      <c r="M607" s="7">
        <v>1</v>
      </c>
      <c r="N607" s="7" t="s">
        <v>1766</v>
      </c>
      <c r="O607" s="7" t="s">
        <v>1766</v>
      </c>
      <c r="P607" s="7" t="s">
        <v>2297</v>
      </c>
      <c r="Q607" s="7"/>
      <c r="R607" s="12" t="s">
        <v>963</v>
      </c>
      <c r="S607" s="14" t="s">
        <v>19</v>
      </c>
      <c r="T607" s="7"/>
      <c r="U607" s="12" t="s">
        <v>19</v>
      </c>
      <c r="V607" s="12" t="s">
        <v>963</v>
      </c>
      <c r="W607" s="14" t="s">
        <v>666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193</v>
      </c>
      <c r="AD607" t="s">
        <v>6</v>
      </c>
      <c r="AE607" t="s">
        <v>84</v>
      </c>
      <c r="AF607" t="s">
        <v>85</v>
      </c>
      <c r="AG607" t="s">
        <v>73</v>
      </c>
      <c r="AH607" t="s">
        <v>19</v>
      </c>
    </row>
    <row r="608" ht="14.25" customHeight="1" spans="1:34">
      <c r="A608" s="6" t="s">
        <v>2801</v>
      </c>
      <c r="B608" s="6"/>
      <c r="C608" s="6" t="s">
        <v>72</v>
      </c>
      <c r="D608" s="6" t="s">
        <v>73</v>
      </c>
      <c r="E608" s="6" t="s">
        <v>74</v>
      </c>
      <c r="F608" s="6" t="s">
        <v>73</v>
      </c>
      <c r="G608" s="6" t="s">
        <v>2802</v>
      </c>
      <c r="H608" s="7" t="s">
        <v>2803</v>
      </c>
      <c r="I608" s="7" t="s">
        <v>77</v>
      </c>
      <c r="J608" s="7" t="s">
        <v>2</v>
      </c>
      <c r="K608" s="7" t="s">
        <v>1528</v>
      </c>
      <c r="L608" s="7">
        <v>1</v>
      </c>
      <c r="M608" s="7">
        <v>1</v>
      </c>
      <c r="N608" s="7" t="s">
        <v>1766</v>
      </c>
      <c r="O608" s="7" t="s">
        <v>1766</v>
      </c>
      <c r="P608" s="7" t="s">
        <v>2297</v>
      </c>
      <c r="Q608" s="7"/>
      <c r="R608" s="12" t="s">
        <v>496</v>
      </c>
      <c r="S608" s="14" t="s">
        <v>19</v>
      </c>
      <c r="T608" s="7"/>
      <c r="U608" s="12" t="s">
        <v>19</v>
      </c>
      <c r="V608" s="12" t="s">
        <v>496</v>
      </c>
      <c r="W608" s="14" t="s">
        <v>108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686</v>
      </c>
      <c r="AD608" t="s">
        <v>6</v>
      </c>
      <c r="AE608" t="s">
        <v>321</v>
      </c>
      <c r="AF608" t="s">
        <v>85</v>
      </c>
      <c r="AG608" t="s">
        <v>73</v>
      </c>
      <c r="AH608" t="s">
        <v>19</v>
      </c>
    </row>
    <row r="609" ht="14.25" customHeight="1" spans="1:34">
      <c r="A609" s="6" t="s">
        <v>2804</v>
      </c>
      <c r="B609" s="6"/>
      <c r="C609" s="6" t="s">
        <v>72</v>
      </c>
      <c r="D609" s="6" t="s">
        <v>73</v>
      </c>
      <c r="E609" s="6" t="s">
        <v>74</v>
      </c>
      <c r="F609" s="6" t="s">
        <v>73</v>
      </c>
      <c r="G609" s="6" t="s">
        <v>592</v>
      </c>
      <c r="H609" s="7" t="s">
        <v>593</v>
      </c>
      <c r="I609" s="7" t="s">
        <v>77</v>
      </c>
      <c r="J609" s="7" t="s">
        <v>2</v>
      </c>
      <c r="K609" s="7" t="s">
        <v>2805</v>
      </c>
      <c r="L609" s="7">
        <v>1</v>
      </c>
      <c r="M609" s="7">
        <v>3</v>
      </c>
      <c r="N609" s="7" t="s">
        <v>2572</v>
      </c>
      <c r="O609" s="7" t="s">
        <v>80</v>
      </c>
      <c r="P609" s="7" t="s">
        <v>2297</v>
      </c>
      <c r="Q609" s="7"/>
      <c r="R609" s="12" t="s">
        <v>2573</v>
      </c>
      <c r="S609" s="14" t="s">
        <v>19</v>
      </c>
      <c r="T609" s="7"/>
      <c r="U609" s="12" t="s">
        <v>19</v>
      </c>
      <c r="V609" s="12" t="s">
        <v>2573</v>
      </c>
      <c r="W609" s="14" t="s">
        <v>2574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2575</v>
      </c>
      <c r="AD609" t="s">
        <v>6</v>
      </c>
      <c r="AE609" t="s">
        <v>597</v>
      </c>
      <c r="AF609" t="s">
        <v>85</v>
      </c>
      <c r="AG609" t="s">
        <v>73</v>
      </c>
      <c r="AH609" t="s">
        <v>19</v>
      </c>
    </row>
    <row r="610" ht="14.25" customHeight="1" spans="1:34">
      <c r="A610" s="6" t="s">
        <v>2806</v>
      </c>
      <c r="B610" s="6"/>
      <c r="C610" s="6" t="s">
        <v>72</v>
      </c>
      <c r="D610" s="6" t="s">
        <v>73</v>
      </c>
      <c r="E610" s="6" t="s">
        <v>74</v>
      </c>
      <c r="F610" s="6" t="s">
        <v>73</v>
      </c>
      <c r="G610" s="6" t="s">
        <v>2807</v>
      </c>
      <c r="H610" s="7" t="s">
        <v>2808</v>
      </c>
      <c r="I610" s="7" t="s">
        <v>77</v>
      </c>
      <c r="J610" s="7" t="s">
        <v>2</v>
      </c>
      <c r="K610" s="7" t="s">
        <v>2809</v>
      </c>
      <c r="L610" s="7">
        <v>1</v>
      </c>
      <c r="M610" s="7">
        <v>1</v>
      </c>
      <c r="N610" s="7" t="s">
        <v>80</v>
      </c>
      <c r="O610" s="7" t="s">
        <v>1766</v>
      </c>
      <c r="P610" s="7" t="s">
        <v>2297</v>
      </c>
      <c r="Q610" s="7"/>
      <c r="R610" s="12" t="s">
        <v>681</v>
      </c>
      <c r="S610" s="14" t="s">
        <v>19</v>
      </c>
      <c r="T610" s="7"/>
      <c r="U610" s="12" t="s">
        <v>19</v>
      </c>
      <c r="V610" s="12" t="s">
        <v>681</v>
      </c>
      <c r="W610" s="14" t="s">
        <v>1036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139</v>
      </c>
      <c r="AD610" t="s">
        <v>6</v>
      </c>
      <c r="AE610" t="s">
        <v>84</v>
      </c>
      <c r="AF610" t="s">
        <v>85</v>
      </c>
      <c r="AG610" t="s">
        <v>73</v>
      </c>
      <c r="AH610" t="s">
        <v>19</v>
      </c>
    </row>
    <row r="611" ht="14.25" customHeight="1" spans="1:34">
      <c r="A611" s="6" t="s">
        <v>2810</v>
      </c>
      <c r="B611" s="6"/>
      <c r="C611" s="6" t="s">
        <v>72</v>
      </c>
      <c r="D611" s="6" t="s">
        <v>73</v>
      </c>
      <c r="E611" s="6" t="s">
        <v>74</v>
      </c>
      <c r="F611" s="6" t="s">
        <v>73</v>
      </c>
      <c r="G611" s="6" t="s">
        <v>2811</v>
      </c>
      <c r="H611" s="7" t="s">
        <v>2812</v>
      </c>
      <c r="I611" s="7" t="s">
        <v>77</v>
      </c>
      <c r="J611" s="7" t="s">
        <v>2</v>
      </c>
      <c r="K611" s="7" t="s">
        <v>2813</v>
      </c>
      <c r="L611" s="7">
        <v>1</v>
      </c>
      <c r="M611" s="7">
        <v>2</v>
      </c>
      <c r="N611" s="7" t="s">
        <v>80</v>
      </c>
      <c r="O611" s="7" t="s">
        <v>1192</v>
      </c>
      <c r="P611" s="7" t="s">
        <v>2297</v>
      </c>
      <c r="Q611" s="7"/>
      <c r="R611" s="12" t="s">
        <v>1500</v>
      </c>
      <c r="S611" s="14" t="s">
        <v>19</v>
      </c>
      <c r="T611" s="7"/>
      <c r="U611" s="12" t="s">
        <v>19</v>
      </c>
      <c r="V611" s="12" t="s">
        <v>1500</v>
      </c>
      <c r="W611" s="14" t="s">
        <v>900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1887</v>
      </c>
      <c r="AD611" t="s">
        <v>6</v>
      </c>
      <c r="AE611" t="s">
        <v>441</v>
      </c>
      <c r="AF611" t="s">
        <v>85</v>
      </c>
      <c r="AG611" t="s">
        <v>73</v>
      </c>
      <c r="AH611" t="s">
        <v>19</v>
      </c>
    </row>
    <row r="612" ht="14.25" customHeight="1" spans="1:34">
      <c r="A612" s="6" t="s">
        <v>2814</v>
      </c>
      <c r="B612" s="6"/>
      <c r="C612" s="6" t="s">
        <v>72</v>
      </c>
      <c r="D612" s="6" t="s">
        <v>73</v>
      </c>
      <c r="E612" s="6" t="s">
        <v>74</v>
      </c>
      <c r="F612" s="6" t="s">
        <v>73</v>
      </c>
      <c r="G612" s="6" t="s">
        <v>2815</v>
      </c>
      <c r="H612" s="7" t="s">
        <v>2816</v>
      </c>
      <c r="I612" s="7" t="s">
        <v>77</v>
      </c>
      <c r="J612" s="7" t="s">
        <v>2</v>
      </c>
      <c r="K612" s="7" t="s">
        <v>2817</v>
      </c>
      <c r="L612" s="7">
        <v>1</v>
      </c>
      <c r="M612" s="7">
        <v>2</v>
      </c>
      <c r="N612" s="7" t="s">
        <v>80</v>
      </c>
      <c r="O612" s="7" t="s">
        <v>1192</v>
      </c>
      <c r="P612" s="7" t="s">
        <v>2297</v>
      </c>
      <c r="Q612" s="7"/>
      <c r="R612" s="12" t="s">
        <v>2818</v>
      </c>
      <c r="S612" s="14" t="s">
        <v>19</v>
      </c>
      <c r="T612" s="7"/>
      <c r="U612" s="12" t="s">
        <v>19</v>
      </c>
      <c r="V612" s="12" t="s">
        <v>2818</v>
      </c>
      <c r="W612" s="14" t="s">
        <v>419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2819</v>
      </c>
      <c r="AD612" t="s">
        <v>6</v>
      </c>
      <c r="AE612" t="s">
        <v>2820</v>
      </c>
      <c r="AF612" t="s">
        <v>85</v>
      </c>
      <c r="AG612" t="s">
        <v>73</v>
      </c>
      <c r="AH612" t="s">
        <v>19</v>
      </c>
    </row>
    <row r="613" ht="14.25" customHeight="1" spans="1:34">
      <c r="A613" s="6" t="s">
        <v>2821</v>
      </c>
      <c r="B613" s="6"/>
      <c r="C613" s="6" t="s">
        <v>72</v>
      </c>
      <c r="D613" s="6" t="s">
        <v>73</v>
      </c>
      <c r="E613" s="6" t="s">
        <v>74</v>
      </c>
      <c r="F613" s="6" t="s">
        <v>73</v>
      </c>
      <c r="G613" s="6" t="s">
        <v>2822</v>
      </c>
      <c r="H613" s="7" t="s">
        <v>2823</v>
      </c>
      <c r="I613" s="7" t="s">
        <v>77</v>
      </c>
      <c r="J613" s="7" t="s">
        <v>2</v>
      </c>
      <c r="K613" s="7" t="s">
        <v>2824</v>
      </c>
      <c r="L613" s="7">
        <v>1</v>
      </c>
      <c r="M613" s="7">
        <v>1</v>
      </c>
      <c r="N613" s="7" t="s">
        <v>1766</v>
      </c>
      <c r="O613" s="7" t="s">
        <v>1766</v>
      </c>
      <c r="P613" s="7" t="s">
        <v>2297</v>
      </c>
      <c r="Q613" s="7"/>
      <c r="R613" s="12" t="s">
        <v>525</v>
      </c>
      <c r="S613" s="14" t="s">
        <v>19</v>
      </c>
      <c r="T613" s="7"/>
      <c r="U613" s="12" t="s">
        <v>19</v>
      </c>
      <c r="V613" s="12" t="s">
        <v>525</v>
      </c>
      <c r="W613" s="14" t="s">
        <v>100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115</v>
      </c>
      <c r="AD613" t="s">
        <v>6</v>
      </c>
      <c r="AE613" t="s">
        <v>342</v>
      </c>
      <c r="AF613" t="s">
        <v>85</v>
      </c>
      <c r="AG613" t="s">
        <v>73</v>
      </c>
      <c r="AH613" t="s">
        <v>19</v>
      </c>
    </row>
    <row r="614" ht="14.25" customHeight="1" spans="1:34">
      <c r="A614" s="6" t="s">
        <v>2825</v>
      </c>
      <c r="B614" s="6"/>
      <c r="C614" s="6" t="s">
        <v>72</v>
      </c>
      <c r="D614" s="6" t="s">
        <v>73</v>
      </c>
      <c r="E614" s="6" t="s">
        <v>74</v>
      </c>
      <c r="F614" s="6" t="s">
        <v>73</v>
      </c>
      <c r="G614" s="6" t="s">
        <v>1582</v>
      </c>
      <c r="H614" s="7" t="s">
        <v>1583</v>
      </c>
      <c r="I614" s="7" t="s">
        <v>77</v>
      </c>
      <c r="J614" s="7" t="s">
        <v>2</v>
      </c>
      <c r="K614" s="7" t="s">
        <v>2826</v>
      </c>
      <c r="L614" s="7">
        <v>1</v>
      </c>
      <c r="M614" s="7">
        <v>1</v>
      </c>
      <c r="N614" s="7" t="s">
        <v>1766</v>
      </c>
      <c r="O614" s="7" t="s">
        <v>1766</v>
      </c>
      <c r="P614" s="7" t="s">
        <v>2297</v>
      </c>
      <c r="Q614" s="7"/>
      <c r="R614" s="12" t="s">
        <v>585</v>
      </c>
      <c r="S614" s="14" t="s">
        <v>19</v>
      </c>
      <c r="T614" s="7"/>
      <c r="U614" s="12" t="s">
        <v>19</v>
      </c>
      <c r="V614" s="12" t="s">
        <v>585</v>
      </c>
      <c r="W614" s="14" t="s">
        <v>108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151</v>
      </c>
      <c r="AD614" t="s">
        <v>6</v>
      </c>
      <c r="AE614" t="s">
        <v>537</v>
      </c>
      <c r="AF614" t="s">
        <v>85</v>
      </c>
      <c r="AG614" t="s">
        <v>73</v>
      </c>
      <c r="AH614" t="s">
        <v>19</v>
      </c>
    </row>
    <row r="615" ht="14.25" customHeight="1" spans="1:34">
      <c r="A615" s="6" t="s">
        <v>2827</v>
      </c>
      <c r="B615" s="6"/>
      <c r="C615" s="6" t="s">
        <v>72</v>
      </c>
      <c r="D615" s="6" t="s">
        <v>73</v>
      </c>
      <c r="E615" s="6" t="s">
        <v>74</v>
      </c>
      <c r="F615" s="6" t="s">
        <v>73</v>
      </c>
      <c r="G615" s="6" t="s">
        <v>2599</v>
      </c>
      <c r="H615" s="7" t="s">
        <v>2600</v>
      </c>
      <c r="I615" s="7" t="s">
        <v>77</v>
      </c>
      <c r="J615" s="7" t="s">
        <v>2</v>
      </c>
      <c r="K615" s="7" t="s">
        <v>2828</v>
      </c>
      <c r="L615" s="7">
        <v>1</v>
      </c>
      <c r="M615" s="7">
        <v>1</v>
      </c>
      <c r="N615" s="7" t="s">
        <v>1766</v>
      </c>
      <c r="O615" s="7" t="s">
        <v>1766</v>
      </c>
      <c r="P615" s="7" t="s">
        <v>2297</v>
      </c>
      <c r="Q615" s="7"/>
      <c r="R615" s="12" t="s">
        <v>530</v>
      </c>
      <c r="S615" s="14" t="s">
        <v>19</v>
      </c>
      <c r="T615" s="7"/>
      <c r="U615" s="12" t="s">
        <v>19</v>
      </c>
      <c r="V615" s="12" t="s">
        <v>530</v>
      </c>
      <c r="W615" s="14" t="s">
        <v>124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216</v>
      </c>
      <c r="AD615" t="s">
        <v>6</v>
      </c>
      <c r="AE615" t="s">
        <v>2602</v>
      </c>
      <c r="AF615" t="s">
        <v>85</v>
      </c>
      <c r="AG615" t="s">
        <v>73</v>
      </c>
      <c r="AH615" t="s">
        <v>19</v>
      </c>
    </row>
    <row r="616" ht="14.25" customHeight="1" spans="1:34">
      <c r="A616" s="6" t="s">
        <v>2829</v>
      </c>
      <c r="B616" s="6"/>
      <c r="C616" s="6" t="s">
        <v>72</v>
      </c>
      <c r="D616" s="6" t="s">
        <v>73</v>
      </c>
      <c r="E616" s="6" t="s">
        <v>74</v>
      </c>
      <c r="F616" s="6" t="s">
        <v>73</v>
      </c>
      <c r="G616" s="6" t="s">
        <v>2830</v>
      </c>
      <c r="H616" s="7" t="s">
        <v>2831</v>
      </c>
      <c r="I616" s="7" t="s">
        <v>77</v>
      </c>
      <c r="J616" s="7" t="s">
        <v>2</v>
      </c>
      <c r="K616" s="7" t="s">
        <v>2832</v>
      </c>
      <c r="L616" s="7">
        <v>1</v>
      </c>
      <c r="M616" s="7">
        <v>1</v>
      </c>
      <c r="N616" s="7" t="s">
        <v>1766</v>
      </c>
      <c r="O616" s="7" t="s">
        <v>1766</v>
      </c>
      <c r="P616" s="7" t="s">
        <v>2297</v>
      </c>
      <c r="Q616" s="7"/>
      <c r="R616" s="12" t="s">
        <v>461</v>
      </c>
      <c r="S616" s="14" t="s">
        <v>19</v>
      </c>
      <c r="T616" s="7"/>
      <c r="U616" s="12" t="s">
        <v>19</v>
      </c>
      <c r="V616" s="12" t="s">
        <v>461</v>
      </c>
      <c r="W616" s="14" t="s">
        <v>359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159</v>
      </c>
      <c r="AD616" t="s">
        <v>6</v>
      </c>
      <c r="AE616" t="s">
        <v>543</v>
      </c>
      <c r="AF616" t="s">
        <v>85</v>
      </c>
      <c r="AG616" t="s">
        <v>73</v>
      </c>
      <c r="AH616" t="s">
        <v>19</v>
      </c>
    </row>
    <row r="617" ht="14.25" customHeight="1" spans="1:34">
      <c r="A617" s="6" t="s">
        <v>2833</v>
      </c>
      <c r="B617" s="6"/>
      <c r="C617" s="6" t="s">
        <v>72</v>
      </c>
      <c r="D617" s="6" t="s">
        <v>73</v>
      </c>
      <c r="E617" s="6" t="s">
        <v>74</v>
      </c>
      <c r="F617" s="6" t="s">
        <v>73</v>
      </c>
      <c r="G617" s="6" t="s">
        <v>2398</v>
      </c>
      <c r="H617" s="7" t="s">
        <v>2399</v>
      </c>
      <c r="I617" s="7" t="s">
        <v>77</v>
      </c>
      <c r="J617" s="7" t="s">
        <v>2</v>
      </c>
      <c r="K617" s="7" t="s">
        <v>2834</v>
      </c>
      <c r="L617" s="7">
        <v>1</v>
      </c>
      <c r="M617" s="7">
        <v>1</v>
      </c>
      <c r="N617" s="7" t="s">
        <v>1766</v>
      </c>
      <c r="O617" s="7" t="s">
        <v>1766</v>
      </c>
      <c r="P617" s="7" t="s">
        <v>2297</v>
      </c>
      <c r="Q617" s="7"/>
      <c r="R617" s="12" t="s">
        <v>512</v>
      </c>
      <c r="S617" s="14" t="s">
        <v>19</v>
      </c>
      <c r="T617" s="7"/>
      <c r="U617" s="12" t="s">
        <v>19</v>
      </c>
      <c r="V617" s="12" t="s">
        <v>512</v>
      </c>
      <c r="W617" s="14" t="s">
        <v>132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187</v>
      </c>
      <c r="AD617" t="s">
        <v>6</v>
      </c>
      <c r="AE617" t="s">
        <v>615</v>
      </c>
      <c r="AF617" t="s">
        <v>85</v>
      </c>
      <c r="AG617" t="s">
        <v>73</v>
      </c>
      <c r="AH617" t="s">
        <v>19</v>
      </c>
    </row>
    <row r="618" ht="14.25" customHeight="1" spans="1:34">
      <c r="A618" s="6" t="s">
        <v>2835</v>
      </c>
      <c r="B618" s="6"/>
      <c r="C618" s="6" t="s">
        <v>72</v>
      </c>
      <c r="D618" s="6" t="s">
        <v>73</v>
      </c>
      <c r="E618" s="6" t="s">
        <v>74</v>
      </c>
      <c r="F618" s="6" t="s">
        <v>73</v>
      </c>
      <c r="G618" s="6" t="s">
        <v>2836</v>
      </c>
      <c r="H618" s="7" t="s">
        <v>2837</v>
      </c>
      <c r="I618" s="7" t="s">
        <v>77</v>
      </c>
      <c r="J618" s="7" t="s">
        <v>2</v>
      </c>
      <c r="K618" s="7" t="s">
        <v>2838</v>
      </c>
      <c r="L618" s="7">
        <v>1</v>
      </c>
      <c r="M618" s="7">
        <v>1</v>
      </c>
      <c r="N618" s="7" t="s">
        <v>1766</v>
      </c>
      <c r="O618" s="7" t="s">
        <v>1766</v>
      </c>
      <c r="P618" s="7" t="s">
        <v>2297</v>
      </c>
      <c r="Q618" s="7"/>
      <c r="R618" s="12" t="s">
        <v>283</v>
      </c>
      <c r="S618" s="14" t="s">
        <v>19</v>
      </c>
      <c r="T618" s="7"/>
      <c r="U618" s="12" t="s">
        <v>19</v>
      </c>
      <c r="V618" s="12" t="s">
        <v>283</v>
      </c>
      <c r="W618" s="14" t="s">
        <v>124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535</v>
      </c>
      <c r="AD618" t="s">
        <v>6</v>
      </c>
      <c r="AE618" t="s">
        <v>376</v>
      </c>
      <c r="AF618" t="s">
        <v>85</v>
      </c>
      <c r="AG618" t="s">
        <v>73</v>
      </c>
      <c r="AH618" t="s">
        <v>19</v>
      </c>
    </row>
    <row r="619" ht="14.25" customHeight="1" spans="1:34">
      <c r="A619" s="6" t="s">
        <v>2839</v>
      </c>
      <c r="B619" s="6"/>
      <c r="C619" s="6" t="s">
        <v>72</v>
      </c>
      <c r="D619" s="6" t="s">
        <v>73</v>
      </c>
      <c r="E619" s="6" t="s">
        <v>74</v>
      </c>
      <c r="F619" s="6" t="s">
        <v>73</v>
      </c>
      <c r="G619" s="6" t="s">
        <v>2840</v>
      </c>
      <c r="H619" s="7" t="s">
        <v>2841</v>
      </c>
      <c r="I619" s="7" t="s">
        <v>77</v>
      </c>
      <c r="J619" s="7" t="s">
        <v>2</v>
      </c>
      <c r="K619" s="7" t="s">
        <v>2842</v>
      </c>
      <c r="L619" s="7">
        <v>1</v>
      </c>
      <c r="M619" s="7">
        <v>1</v>
      </c>
      <c r="N619" s="7" t="s">
        <v>1766</v>
      </c>
      <c r="O619" s="7" t="s">
        <v>1766</v>
      </c>
      <c r="P619" s="7" t="s">
        <v>2297</v>
      </c>
      <c r="Q619" s="7"/>
      <c r="R619" s="12" t="s">
        <v>731</v>
      </c>
      <c r="S619" s="14" t="s">
        <v>19</v>
      </c>
      <c r="T619" s="7"/>
      <c r="U619" s="12" t="s">
        <v>19</v>
      </c>
      <c r="V619" s="12" t="s">
        <v>731</v>
      </c>
      <c r="W619" s="14" t="s">
        <v>82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202</v>
      </c>
      <c r="AD619" t="s">
        <v>6</v>
      </c>
      <c r="AE619" t="s">
        <v>1529</v>
      </c>
      <c r="AF619" t="s">
        <v>85</v>
      </c>
      <c r="AG619" t="s">
        <v>73</v>
      </c>
      <c r="AH619" t="s">
        <v>19</v>
      </c>
    </row>
    <row r="620" ht="14.25" customHeight="1" spans="1:34">
      <c r="A620" s="6" t="s">
        <v>2843</v>
      </c>
      <c r="B620" s="6"/>
      <c r="C620" s="6" t="s">
        <v>72</v>
      </c>
      <c r="D620" s="6" t="s">
        <v>73</v>
      </c>
      <c r="E620" s="6" t="s">
        <v>74</v>
      </c>
      <c r="F620" s="6" t="s">
        <v>73</v>
      </c>
      <c r="G620" s="6" t="s">
        <v>1416</v>
      </c>
      <c r="H620" s="7" t="s">
        <v>1417</v>
      </c>
      <c r="I620" s="7" t="s">
        <v>77</v>
      </c>
      <c r="J620" s="7" t="s">
        <v>2</v>
      </c>
      <c r="K620" s="7" t="s">
        <v>2844</v>
      </c>
      <c r="L620" s="7">
        <v>1</v>
      </c>
      <c r="M620" s="7">
        <v>1</v>
      </c>
      <c r="N620" s="7" t="s">
        <v>1766</v>
      </c>
      <c r="O620" s="7" t="s">
        <v>1766</v>
      </c>
      <c r="P620" s="7" t="s">
        <v>2297</v>
      </c>
      <c r="Q620" s="7"/>
      <c r="R620" s="12" t="s">
        <v>963</v>
      </c>
      <c r="S620" s="14" t="s">
        <v>19</v>
      </c>
      <c r="T620" s="7"/>
      <c r="U620" s="12" t="s">
        <v>19</v>
      </c>
      <c r="V620" s="12" t="s">
        <v>963</v>
      </c>
      <c r="W620" s="14" t="s">
        <v>666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193</v>
      </c>
      <c r="AD620" t="s">
        <v>6</v>
      </c>
      <c r="AE620" t="s">
        <v>84</v>
      </c>
      <c r="AF620" t="s">
        <v>85</v>
      </c>
      <c r="AG620" t="s">
        <v>73</v>
      </c>
      <c r="AH620" t="s">
        <v>19</v>
      </c>
    </row>
    <row r="621" ht="14.25" customHeight="1" spans="1:34">
      <c r="A621" s="6" t="s">
        <v>2845</v>
      </c>
      <c r="B621" s="6"/>
      <c r="C621" s="6" t="s">
        <v>72</v>
      </c>
      <c r="D621" s="6" t="s">
        <v>73</v>
      </c>
      <c r="E621" s="6" t="s">
        <v>74</v>
      </c>
      <c r="F621" s="6" t="s">
        <v>73</v>
      </c>
      <c r="G621" s="6" t="s">
        <v>2846</v>
      </c>
      <c r="H621" s="7" t="s">
        <v>2847</v>
      </c>
      <c r="I621" s="7" t="s">
        <v>77</v>
      </c>
      <c r="J621" s="7" t="s">
        <v>2</v>
      </c>
      <c r="K621" s="7" t="s">
        <v>2848</v>
      </c>
      <c r="L621" s="7">
        <v>1</v>
      </c>
      <c r="M621" s="7">
        <v>1</v>
      </c>
      <c r="N621" s="7" t="s">
        <v>1766</v>
      </c>
      <c r="O621" s="7" t="s">
        <v>1766</v>
      </c>
      <c r="P621" s="7" t="s">
        <v>2297</v>
      </c>
      <c r="Q621" s="7"/>
      <c r="R621" s="12" t="s">
        <v>2849</v>
      </c>
      <c r="S621" s="14" t="s">
        <v>19</v>
      </c>
      <c r="T621" s="7"/>
      <c r="U621" s="12" t="s">
        <v>19</v>
      </c>
      <c r="V621" s="12" t="s">
        <v>2849</v>
      </c>
      <c r="W621" s="14" t="s">
        <v>564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2850</v>
      </c>
      <c r="AD621" t="s">
        <v>6</v>
      </c>
      <c r="AE621" t="s">
        <v>134</v>
      </c>
      <c r="AF621" t="s">
        <v>85</v>
      </c>
      <c r="AG621" t="s">
        <v>73</v>
      </c>
      <c r="AH621" t="s">
        <v>19</v>
      </c>
    </row>
    <row r="622" ht="14.25" customHeight="1" spans="1:34">
      <c r="A622" s="6" t="s">
        <v>2851</v>
      </c>
      <c r="B622" s="6"/>
      <c r="C622" s="6" t="s">
        <v>72</v>
      </c>
      <c r="D622" s="6" t="s">
        <v>73</v>
      </c>
      <c r="E622" s="6" t="s">
        <v>74</v>
      </c>
      <c r="F622" s="6" t="s">
        <v>73</v>
      </c>
      <c r="G622" s="6" t="s">
        <v>1019</v>
      </c>
      <c r="H622" s="7" t="s">
        <v>1020</v>
      </c>
      <c r="I622" s="7" t="s">
        <v>77</v>
      </c>
      <c r="J622" s="7" t="s">
        <v>2</v>
      </c>
      <c r="K622" s="7" t="s">
        <v>2852</v>
      </c>
      <c r="L622" s="7">
        <v>1</v>
      </c>
      <c r="M622" s="7">
        <v>1</v>
      </c>
      <c r="N622" s="7" t="s">
        <v>1766</v>
      </c>
      <c r="O622" s="7" t="s">
        <v>1766</v>
      </c>
      <c r="P622" s="7" t="s">
        <v>2297</v>
      </c>
      <c r="Q622" s="7"/>
      <c r="R622" s="12" t="s">
        <v>648</v>
      </c>
      <c r="S622" s="14" t="s">
        <v>19</v>
      </c>
      <c r="T622" s="7"/>
      <c r="U622" s="12" t="s">
        <v>19</v>
      </c>
      <c r="V622" s="12" t="s">
        <v>648</v>
      </c>
      <c r="W622" s="14" t="s">
        <v>467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649</v>
      </c>
      <c r="AD622" t="s">
        <v>6</v>
      </c>
      <c r="AE622" t="s">
        <v>854</v>
      </c>
      <c r="AF622" t="s">
        <v>85</v>
      </c>
      <c r="AG622" t="s">
        <v>73</v>
      </c>
      <c r="AH622" t="s">
        <v>19</v>
      </c>
    </row>
    <row r="623" ht="14.25" customHeight="1" spans="1:34">
      <c r="A623" s="6" t="s">
        <v>2853</v>
      </c>
      <c r="B623" s="6"/>
      <c r="C623" s="6" t="s">
        <v>72</v>
      </c>
      <c r="D623" s="6" t="s">
        <v>73</v>
      </c>
      <c r="E623" s="6" t="s">
        <v>74</v>
      </c>
      <c r="F623" s="6" t="s">
        <v>73</v>
      </c>
      <c r="G623" s="6" t="s">
        <v>2367</v>
      </c>
      <c r="H623" s="7" t="s">
        <v>2368</v>
      </c>
      <c r="I623" s="7" t="s">
        <v>77</v>
      </c>
      <c r="J623" s="7" t="s">
        <v>2</v>
      </c>
      <c r="K623" s="7" t="s">
        <v>2854</v>
      </c>
      <c r="L623" s="7">
        <v>1</v>
      </c>
      <c r="M623" s="7">
        <v>1</v>
      </c>
      <c r="N623" s="7" t="s">
        <v>1766</v>
      </c>
      <c r="O623" s="7" t="s">
        <v>1766</v>
      </c>
      <c r="P623" s="7" t="s">
        <v>2297</v>
      </c>
      <c r="Q623" s="7"/>
      <c r="R623" s="12" t="s">
        <v>512</v>
      </c>
      <c r="S623" s="14" t="s">
        <v>19</v>
      </c>
      <c r="T623" s="7"/>
      <c r="U623" s="12" t="s">
        <v>19</v>
      </c>
      <c r="V623" s="12" t="s">
        <v>512</v>
      </c>
      <c r="W623" s="14" t="s">
        <v>132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187</v>
      </c>
      <c r="AD623" t="s">
        <v>6</v>
      </c>
      <c r="AE623" t="s">
        <v>1967</v>
      </c>
      <c r="AF623" t="s">
        <v>85</v>
      </c>
      <c r="AG623" t="s">
        <v>73</v>
      </c>
      <c r="AH623" t="s">
        <v>19</v>
      </c>
    </row>
    <row r="624" ht="14.25" customHeight="1" spans="1:34">
      <c r="A624" s="6" t="s">
        <v>2855</v>
      </c>
      <c r="B624" s="6"/>
      <c r="C624" s="6" t="s">
        <v>72</v>
      </c>
      <c r="D624" s="6" t="s">
        <v>73</v>
      </c>
      <c r="E624" s="6" t="s">
        <v>74</v>
      </c>
      <c r="F624" s="6" t="s">
        <v>73</v>
      </c>
      <c r="G624" s="6" t="s">
        <v>1042</v>
      </c>
      <c r="H624" s="7" t="s">
        <v>1043</v>
      </c>
      <c r="I624" s="7" t="s">
        <v>77</v>
      </c>
      <c r="J624" s="7" t="s">
        <v>2</v>
      </c>
      <c r="K624" s="7" t="s">
        <v>2856</v>
      </c>
      <c r="L624" s="7">
        <v>1</v>
      </c>
      <c r="M624" s="7">
        <v>1</v>
      </c>
      <c r="N624" s="7" t="s">
        <v>1766</v>
      </c>
      <c r="O624" s="7" t="s">
        <v>1766</v>
      </c>
      <c r="P624" s="7" t="s">
        <v>2297</v>
      </c>
      <c r="Q624" s="7"/>
      <c r="R624" s="12" t="s">
        <v>180</v>
      </c>
      <c r="S624" s="14" t="s">
        <v>19</v>
      </c>
      <c r="T624" s="7"/>
      <c r="U624" s="12" t="s">
        <v>19</v>
      </c>
      <c r="V624" s="12" t="s">
        <v>180</v>
      </c>
      <c r="W624" s="14" t="s">
        <v>2857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224</v>
      </c>
      <c r="AD624" t="s">
        <v>6</v>
      </c>
      <c r="AE624" t="s">
        <v>94</v>
      </c>
      <c r="AF624" t="s">
        <v>85</v>
      </c>
      <c r="AG624" t="s">
        <v>73</v>
      </c>
      <c r="AH624" t="s">
        <v>19</v>
      </c>
    </row>
    <row r="625" ht="14.25" customHeight="1" spans="1:34">
      <c r="A625" s="6" t="s">
        <v>2858</v>
      </c>
      <c r="B625" s="6"/>
      <c r="C625" s="6" t="s">
        <v>72</v>
      </c>
      <c r="D625" s="6" t="s">
        <v>73</v>
      </c>
      <c r="E625" s="6" t="s">
        <v>74</v>
      </c>
      <c r="F625" s="6" t="s">
        <v>73</v>
      </c>
      <c r="G625" s="6" t="s">
        <v>148</v>
      </c>
      <c r="H625" s="7" t="s">
        <v>149</v>
      </c>
      <c r="I625" s="7" t="s">
        <v>77</v>
      </c>
      <c r="J625" s="7" t="s">
        <v>2</v>
      </c>
      <c r="K625" s="7" t="s">
        <v>2859</v>
      </c>
      <c r="L625" s="7">
        <v>1</v>
      </c>
      <c r="M625" s="7">
        <v>1</v>
      </c>
      <c r="N625" s="7" t="s">
        <v>1766</v>
      </c>
      <c r="O625" s="7" t="s">
        <v>1766</v>
      </c>
      <c r="P625" s="7" t="s">
        <v>2297</v>
      </c>
      <c r="Q625" s="7"/>
      <c r="R625" s="12" t="s">
        <v>400</v>
      </c>
      <c r="S625" s="14" t="s">
        <v>19</v>
      </c>
      <c r="T625" s="7"/>
      <c r="U625" s="12" t="s">
        <v>19</v>
      </c>
      <c r="V625" s="12" t="s">
        <v>400</v>
      </c>
      <c r="W625" s="14" t="s">
        <v>140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269</v>
      </c>
      <c r="AD625" t="s">
        <v>6</v>
      </c>
      <c r="AE625" t="s">
        <v>154</v>
      </c>
      <c r="AF625" t="s">
        <v>85</v>
      </c>
      <c r="AG625" t="s">
        <v>73</v>
      </c>
      <c r="AH625" t="s">
        <v>19</v>
      </c>
    </row>
    <row r="626" ht="14.25" customHeight="1" spans="1:34">
      <c r="A626" s="6" t="s">
        <v>2860</v>
      </c>
      <c r="B626" s="6"/>
      <c r="C626" s="6" t="s">
        <v>72</v>
      </c>
      <c r="D626" s="6" t="s">
        <v>73</v>
      </c>
      <c r="E626" s="6" t="s">
        <v>74</v>
      </c>
      <c r="F626" s="6" t="s">
        <v>73</v>
      </c>
      <c r="G626" s="6" t="s">
        <v>2861</v>
      </c>
      <c r="H626" s="7" t="s">
        <v>2862</v>
      </c>
      <c r="I626" s="7" t="s">
        <v>77</v>
      </c>
      <c r="J626" s="7" t="s">
        <v>2</v>
      </c>
      <c r="K626" s="7" t="s">
        <v>2863</v>
      </c>
      <c r="L626" s="7">
        <v>1</v>
      </c>
      <c r="M626" s="7">
        <v>1</v>
      </c>
      <c r="N626" s="7" t="s">
        <v>1766</v>
      </c>
      <c r="O626" s="7" t="s">
        <v>1766</v>
      </c>
      <c r="P626" s="7" t="s">
        <v>2297</v>
      </c>
      <c r="Q626" s="7"/>
      <c r="R626" s="12" t="s">
        <v>621</v>
      </c>
      <c r="S626" s="14" t="s">
        <v>19</v>
      </c>
      <c r="T626" s="7"/>
      <c r="U626" s="12" t="s">
        <v>19</v>
      </c>
      <c r="V626" s="12" t="s">
        <v>621</v>
      </c>
      <c r="W626" s="14" t="s">
        <v>666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781</v>
      </c>
      <c r="AD626" t="s">
        <v>6</v>
      </c>
      <c r="AE626" t="s">
        <v>1567</v>
      </c>
      <c r="AF626" t="s">
        <v>85</v>
      </c>
      <c r="AG626" t="s">
        <v>73</v>
      </c>
      <c r="AH626" t="s">
        <v>19</v>
      </c>
    </row>
    <row r="627" ht="14.25" customHeight="1" spans="1:34">
      <c r="A627" s="6" t="s">
        <v>2864</v>
      </c>
      <c r="B627" s="6"/>
      <c r="C627" s="6" t="s">
        <v>72</v>
      </c>
      <c r="D627" s="6" t="s">
        <v>73</v>
      </c>
      <c r="E627" s="6" t="s">
        <v>74</v>
      </c>
      <c r="F627" s="6" t="s">
        <v>73</v>
      </c>
      <c r="G627" s="6" t="s">
        <v>2865</v>
      </c>
      <c r="H627" s="7" t="s">
        <v>2866</v>
      </c>
      <c r="I627" s="7" t="s">
        <v>77</v>
      </c>
      <c r="J627" s="7" t="s">
        <v>2</v>
      </c>
      <c r="K627" s="7" t="s">
        <v>2867</v>
      </c>
      <c r="L627" s="7">
        <v>1</v>
      </c>
      <c r="M627" s="7">
        <v>1</v>
      </c>
      <c r="N627" s="7" t="s">
        <v>1766</v>
      </c>
      <c r="O627" s="7" t="s">
        <v>1766</v>
      </c>
      <c r="P627" s="7" t="s">
        <v>2297</v>
      </c>
      <c r="Q627" s="7"/>
      <c r="R627" s="12" t="s">
        <v>269</v>
      </c>
      <c r="S627" s="14" t="s">
        <v>19</v>
      </c>
      <c r="T627" s="7"/>
      <c r="U627" s="12" t="s">
        <v>19</v>
      </c>
      <c r="V627" s="12" t="s">
        <v>269</v>
      </c>
      <c r="W627" s="14" t="s">
        <v>100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749</v>
      </c>
      <c r="AD627" t="s">
        <v>6</v>
      </c>
      <c r="AE627" t="s">
        <v>110</v>
      </c>
      <c r="AF627" t="s">
        <v>85</v>
      </c>
      <c r="AG627" t="s">
        <v>73</v>
      </c>
      <c r="AH627" t="s">
        <v>19</v>
      </c>
    </row>
    <row r="628" ht="14.25" customHeight="1" spans="1:34">
      <c r="A628" s="6" t="s">
        <v>2868</v>
      </c>
      <c r="B628" s="6"/>
      <c r="C628" s="6" t="s">
        <v>72</v>
      </c>
      <c r="D628" s="6" t="s">
        <v>73</v>
      </c>
      <c r="E628" s="6" t="s">
        <v>74</v>
      </c>
      <c r="F628" s="6" t="s">
        <v>73</v>
      </c>
      <c r="G628" s="6" t="s">
        <v>2869</v>
      </c>
      <c r="H628" s="7" t="s">
        <v>2870</v>
      </c>
      <c r="I628" s="7" t="s">
        <v>77</v>
      </c>
      <c r="J628" s="7" t="s">
        <v>2</v>
      </c>
      <c r="K628" s="7" t="s">
        <v>2871</v>
      </c>
      <c r="L628" s="7">
        <v>1</v>
      </c>
      <c r="M628" s="7">
        <v>1</v>
      </c>
      <c r="N628" s="7" t="s">
        <v>1766</v>
      </c>
      <c r="O628" s="7" t="s">
        <v>1766</v>
      </c>
      <c r="P628" s="7" t="s">
        <v>2297</v>
      </c>
      <c r="Q628" s="7"/>
      <c r="R628" s="12" t="s">
        <v>83</v>
      </c>
      <c r="S628" s="14" t="s">
        <v>19</v>
      </c>
      <c r="T628" s="7"/>
      <c r="U628" s="12" t="s">
        <v>19</v>
      </c>
      <c r="V628" s="12" t="s">
        <v>83</v>
      </c>
      <c r="W628" s="14" t="s">
        <v>511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353</v>
      </c>
      <c r="AD628" t="s">
        <v>6</v>
      </c>
      <c r="AE628" t="s">
        <v>382</v>
      </c>
      <c r="AF628" t="s">
        <v>85</v>
      </c>
      <c r="AG628" t="s">
        <v>73</v>
      </c>
      <c r="AH628" t="s">
        <v>19</v>
      </c>
    </row>
    <row r="629" ht="14.25" customHeight="1" spans="1:34">
      <c r="A629" s="6" t="s">
        <v>2872</v>
      </c>
      <c r="B629" s="6"/>
      <c r="C629" s="6" t="s">
        <v>72</v>
      </c>
      <c r="D629" s="6" t="s">
        <v>73</v>
      </c>
      <c r="E629" s="6" t="s">
        <v>74</v>
      </c>
      <c r="F629" s="6" t="s">
        <v>73</v>
      </c>
      <c r="G629" s="6" t="s">
        <v>1117</v>
      </c>
      <c r="H629" s="7" t="s">
        <v>1118</v>
      </c>
      <c r="I629" s="7" t="s">
        <v>77</v>
      </c>
      <c r="J629" s="7" t="s">
        <v>2</v>
      </c>
      <c r="K629" s="7" t="s">
        <v>2873</v>
      </c>
      <c r="L629" s="7">
        <v>1</v>
      </c>
      <c r="M629" s="7">
        <v>1</v>
      </c>
      <c r="N629" s="7" t="s">
        <v>1766</v>
      </c>
      <c r="O629" s="7" t="s">
        <v>1766</v>
      </c>
      <c r="P629" s="7" t="s">
        <v>2297</v>
      </c>
      <c r="Q629" s="7"/>
      <c r="R629" s="12" t="s">
        <v>554</v>
      </c>
      <c r="S629" s="14" t="s">
        <v>19</v>
      </c>
      <c r="T629" s="7"/>
      <c r="U629" s="12" t="s">
        <v>19</v>
      </c>
      <c r="V629" s="12" t="s">
        <v>554</v>
      </c>
      <c r="W629" s="14" t="s">
        <v>108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230</v>
      </c>
      <c r="AD629" t="s">
        <v>6</v>
      </c>
      <c r="AE629" t="s">
        <v>756</v>
      </c>
      <c r="AF629" t="s">
        <v>85</v>
      </c>
      <c r="AG629" t="s">
        <v>73</v>
      </c>
      <c r="AH629" t="s">
        <v>19</v>
      </c>
    </row>
    <row r="630" ht="14.25" customHeight="1" spans="1:34">
      <c r="A630" s="6" t="s">
        <v>2874</v>
      </c>
      <c r="B630" s="6"/>
      <c r="C630" s="6" t="s">
        <v>72</v>
      </c>
      <c r="D630" s="6" t="s">
        <v>73</v>
      </c>
      <c r="E630" s="6" t="s">
        <v>74</v>
      </c>
      <c r="F630" s="6" t="s">
        <v>73</v>
      </c>
      <c r="G630" s="6" t="s">
        <v>2268</v>
      </c>
      <c r="H630" s="7" t="s">
        <v>2269</v>
      </c>
      <c r="I630" s="7" t="s">
        <v>77</v>
      </c>
      <c r="J630" s="7" t="s">
        <v>2</v>
      </c>
      <c r="K630" s="7" t="s">
        <v>2270</v>
      </c>
      <c r="L630" s="7">
        <v>1</v>
      </c>
      <c r="M630" s="7">
        <v>1</v>
      </c>
      <c r="N630" s="7" t="s">
        <v>1766</v>
      </c>
      <c r="O630" s="7" t="s">
        <v>1766</v>
      </c>
      <c r="P630" s="7" t="s">
        <v>2297</v>
      </c>
      <c r="Q630" s="7"/>
      <c r="R630" s="12" t="s">
        <v>1143</v>
      </c>
      <c r="S630" s="14" t="s">
        <v>19</v>
      </c>
      <c r="T630" s="7"/>
      <c r="U630" s="12" t="s">
        <v>19</v>
      </c>
      <c r="V630" s="12" t="s">
        <v>1143</v>
      </c>
      <c r="W630" s="14" t="s">
        <v>488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262</v>
      </c>
      <c r="AD630" t="s">
        <v>6</v>
      </c>
      <c r="AE630" t="s">
        <v>110</v>
      </c>
      <c r="AF630" t="s">
        <v>85</v>
      </c>
      <c r="AG630" t="s">
        <v>73</v>
      </c>
      <c r="AH630" t="s">
        <v>19</v>
      </c>
    </row>
    <row r="631" ht="14.25" customHeight="1" spans="1:34">
      <c r="A631" s="6" t="s">
        <v>2875</v>
      </c>
      <c r="B631" s="6"/>
      <c r="C631" s="6" t="s">
        <v>72</v>
      </c>
      <c r="D631" s="6" t="s">
        <v>73</v>
      </c>
      <c r="E631" s="6" t="s">
        <v>74</v>
      </c>
      <c r="F631" s="6" t="s">
        <v>73</v>
      </c>
      <c r="G631" s="6" t="s">
        <v>2876</v>
      </c>
      <c r="H631" s="7" t="s">
        <v>2877</v>
      </c>
      <c r="I631" s="7" t="s">
        <v>77</v>
      </c>
      <c r="J631" s="7" t="s">
        <v>2</v>
      </c>
      <c r="K631" s="7" t="s">
        <v>2878</v>
      </c>
      <c r="L631" s="7">
        <v>2</v>
      </c>
      <c r="M631" s="7">
        <v>1</v>
      </c>
      <c r="N631" s="7" t="s">
        <v>1766</v>
      </c>
      <c r="O631" s="7" t="s">
        <v>1766</v>
      </c>
      <c r="P631" s="7" t="s">
        <v>2297</v>
      </c>
      <c r="Q631" s="7"/>
      <c r="R631" s="12" t="s">
        <v>2879</v>
      </c>
      <c r="S631" s="14" t="s">
        <v>19</v>
      </c>
      <c r="T631" s="7"/>
      <c r="U631" s="12" t="s">
        <v>19</v>
      </c>
      <c r="V631" s="12" t="s">
        <v>2879</v>
      </c>
      <c r="W631" s="14" t="s">
        <v>2145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2582</v>
      </c>
      <c r="AD631" t="s">
        <v>6</v>
      </c>
      <c r="AE631" t="s">
        <v>2880</v>
      </c>
      <c r="AF631" t="s">
        <v>85</v>
      </c>
      <c r="AG631" t="s">
        <v>73</v>
      </c>
      <c r="AH631" t="s">
        <v>19</v>
      </c>
    </row>
    <row r="632" ht="14.25" customHeight="1" spans="1:34">
      <c r="A632" s="6" t="s">
        <v>2881</v>
      </c>
      <c r="B632" s="6"/>
      <c r="C632" s="6" t="s">
        <v>72</v>
      </c>
      <c r="D632" s="6" t="s">
        <v>73</v>
      </c>
      <c r="E632" s="6" t="s">
        <v>74</v>
      </c>
      <c r="F632" s="6" t="s">
        <v>73</v>
      </c>
      <c r="G632" s="6" t="s">
        <v>2882</v>
      </c>
      <c r="H632" s="7" t="s">
        <v>2883</v>
      </c>
      <c r="I632" s="7" t="s">
        <v>77</v>
      </c>
      <c r="J632" s="7" t="s">
        <v>2</v>
      </c>
      <c r="K632" s="7" t="s">
        <v>2884</v>
      </c>
      <c r="L632" s="7">
        <v>3</v>
      </c>
      <c r="M632" s="7">
        <v>1</v>
      </c>
      <c r="N632" s="7" t="s">
        <v>1766</v>
      </c>
      <c r="O632" s="7" t="s">
        <v>1766</v>
      </c>
      <c r="P632" s="7" t="s">
        <v>2297</v>
      </c>
      <c r="Q632" s="7"/>
      <c r="R632" s="12" t="s">
        <v>2885</v>
      </c>
      <c r="S632" s="14" t="s">
        <v>19</v>
      </c>
      <c r="T632" s="7"/>
      <c r="U632" s="12" t="s">
        <v>19</v>
      </c>
      <c r="V632" s="12" t="s">
        <v>2885</v>
      </c>
      <c r="W632" s="14" t="s">
        <v>749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2886</v>
      </c>
      <c r="AD632" t="s">
        <v>6</v>
      </c>
      <c r="AE632" t="s">
        <v>182</v>
      </c>
      <c r="AF632" t="s">
        <v>85</v>
      </c>
      <c r="AG632" t="s">
        <v>73</v>
      </c>
      <c r="AH632" t="s">
        <v>19</v>
      </c>
    </row>
    <row r="633" ht="14.25" customHeight="1" spans="1:34">
      <c r="A633" s="6" t="s">
        <v>2887</v>
      </c>
      <c r="B633" s="6"/>
      <c r="C633" s="6" t="s">
        <v>72</v>
      </c>
      <c r="D633" s="6" t="s">
        <v>73</v>
      </c>
      <c r="E633" s="6" t="s">
        <v>74</v>
      </c>
      <c r="F633" s="6" t="s">
        <v>73</v>
      </c>
      <c r="G633" s="6" t="s">
        <v>2888</v>
      </c>
      <c r="H633" s="7" t="s">
        <v>2889</v>
      </c>
      <c r="I633" s="7" t="s">
        <v>77</v>
      </c>
      <c r="J633" s="7" t="s">
        <v>2</v>
      </c>
      <c r="K633" s="7" t="s">
        <v>2890</v>
      </c>
      <c r="L633" s="7">
        <v>1</v>
      </c>
      <c r="M633" s="7">
        <v>1</v>
      </c>
      <c r="N633" s="7" t="s">
        <v>1766</v>
      </c>
      <c r="O633" s="7" t="s">
        <v>1766</v>
      </c>
      <c r="P633" s="7" t="s">
        <v>2297</v>
      </c>
      <c r="Q633" s="7"/>
      <c r="R633" s="12" t="s">
        <v>418</v>
      </c>
      <c r="S633" s="14" t="s">
        <v>19</v>
      </c>
      <c r="T633" s="7"/>
      <c r="U633" s="12" t="s">
        <v>19</v>
      </c>
      <c r="V633" s="12" t="s">
        <v>418</v>
      </c>
      <c r="W633" s="14" t="s">
        <v>140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419</v>
      </c>
      <c r="AD633" t="s">
        <v>6</v>
      </c>
      <c r="AE633" t="s">
        <v>110</v>
      </c>
      <c r="AF633" t="s">
        <v>85</v>
      </c>
      <c r="AG633" t="s">
        <v>73</v>
      </c>
      <c r="AH633" t="s">
        <v>19</v>
      </c>
    </row>
    <row r="634" ht="14.25" customHeight="1" spans="1:34">
      <c r="A634" s="6" t="s">
        <v>2891</v>
      </c>
      <c r="B634" s="6"/>
      <c r="C634" s="6" t="s">
        <v>72</v>
      </c>
      <c r="D634" s="6" t="s">
        <v>73</v>
      </c>
      <c r="E634" s="6" t="s">
        <v>74</v>
      </c>
      <c r="F634" s="6" t="s">
        <v>73</v>
      </c>
      <c r="G634" s="6" t="s">
        <v>2892</v>
      </c>
      <c r="H634" s="7" t="s">
        <v>2893</v>
      </c>
      <c r="I634" s="7" t="s">
        <v>77</v>
      </c>
      <c r="J634" s="7" t="s">
        <v>2</v>
      </c>
      <c r="K634" s="7" t="s">
        <v>2894</v>
      </c>
      <c r="L634" s="7">
        <v>1</v>
      </c>
      <c r="M634" s="7">
        <v>1</v>
      </c>
      <c r="N634" s="7" t="s">
        <v>1766</v>
      </c>
      <c r="O634" s="7" t="s">
        <v>1766</v>
      </c>
      <c r="P634" s="7" t="s">
        <v>2297</v>
      </c>
      <c r="Q634" s="7"/>
      <c r="R634" s="12" t="s">
        <v>256</v>
      </c>
      <c r="S634" s="14" t="s">
        <v>19</v>
      </c>
      <c r="T634" s="7"/>
      <c r="U634" s="12" t="s">
        <v>19</v>
      </c>
      <c r="V634" s="12" t="s">
        <v>256</v>
      </c>
      <c r="W634" s="14" t="s">
        <v>708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1908</v>
      </c>
      <c r="AD634" t="s">
        <v>6</v>
      </c>
      <c r="AE634" t="s">
        <v>776</v>
      </c>
      <c r="AF634" t="s">
        <v>85</v>
      </c>
      <c r="AG634" t="s">
        <v>73</v>
      </c>
      <c r="AH634" t="s">
        <v>19</v>
      </c>
    </row>
    <row r="635" ht="14.25" customHeight="1" spans="1:34">
      <c r="A635" s="6" t="s">
        <v>2895</v>
      </c>
      <c r="B635" s="6"/>
      <c r="C635" s="6" t="s">
        <v>72</v>
      </c>
      <c r="D635" s="6" t="s">
        <v>73</v>
      </c>
      <c r="E635" s="6" t="s">
        <v>74</v>
      </c>
      <c r="F635" s="6" t="s">
        <v>73</v>
      </c>
      <c r="G635" s="6" t="s">
        <v>2896</v>
      </c>
      <c r="H635" s="7" t="s">
        <v>2897</v>
      </c>
      <c r="I635" s="7" t="s">
        <v>77</v>
      </c>
      <c r="J635" s="7" t="s">
        <v>2</v>
      </c>
      <c r="K635" s="7" t="s">
        <v>2898</v>
      </c>
      <c r="L635" s="7">
        <v>2</v>
      </c>
      <c r="M635" s="7">
        <v>1</v>
      </c>
      <c r="N635" s="7" t="s">
        <v>1766</v>
      </c>
      <c r="O635" s="7" t="s">
        <v>1766</v>
      </c>
      <c r="P635" s="7" t="s">
        <v>2297</v>
      </c>
      <c r="Q635" s="7"/>
      <c r="R635" s="12" t="s">
        <v>2899</v>
      </c>
      <c r="S635" s="14" t="s">
        <v>19</v>
      </c>
      <c r="T635" s="7"/>
      <c r="U635" s="12" t="s">
        <v>19</v>
      </c>
      <c r="V635" s="12" t="s">
        <v>2899</v>
      </c>
      <c r="W635" s="14" t="s">
        <v>607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570</v>
      </c>
      <c r="AD635" t="s">
        <v>6</v>
      </c>
      <c r="AE635" t="s">
        <v>2900</v>
      </c>
      <c r="AF635" t="s">
        <v>85</v>
      </c>
      <c r="AG635" t="s">
        <v>73</v>
      </c>
      <c r="AH635" t="s">
        <v>19</v>
      </c>
    </row>
    <row r="636" ht="14.25" customHeight="1" spans="1:34">
      <c r="A636" s="6" t="s">
        <v>2901</v>
      </c>
      <c r="B636" s="6"/>
      <c r="C636" s="6" t="s">
        <v>72</v>
      </c>
      <c r="D636" s="6" t="s">
        <v>73</v>
      </c>
      <c r="E636" s="6" t="s">
        <v>74</v>
      </c>
      <c r="F636" s="6" t="s">
        <v>73</v>
      </c>
      <c r="G636" s="6" t="s">
        <v>2902</v>
      </c>
      <c r="H636" s="7" t="s">
        <v>2903</v>
      </c>
      <c r="I636" s="7" t="s">
        <v>77</v>
      </c>
      <c r="J636" s="7" t="s">
        <v>2</v>
      </c>
      <c r="K636" s="7" t="s">
        <v>2904</v>
      </c>
      <c r="L636" s="7">
        <v>1</v>
      </c>
      <c r="M636" s="7">
        <v>1</v>
      </c>
      <c r="N636" s="7" t="s">
        <v>1766</v>
      </c>
      <c r="O636" s="7" t="s">
        <v>1766</v>
      </c>
      <c r="P636" s="7" t="s">
        <v>2297</v>
      </c>
      <c r="Q636" s="7"/>
      <c r="R636" s="12" t="s">
        <v>244</v>
      </c>
      <c r="S636" s="14" t="s">
        <v>19</v>
      </c>
      <c r="T636" s="7"/>
      <c r="U636" s="12" t="s">
        <v>19</v>
      </c>
      <c r="V636" s="12" t="s">
        <v>244</v>
      </c>
      <c r="W636" s="14" t="s">
        <v>152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1494</v>
      </c>
      <c r="AD636" t="s">
        <v>6</v>
      </c>
      <c r="AE636" t="s">
        <v>441</v>
      </c>
      <c r="AF636" t="s">
        <v>85</v>
      </c>
      <c r="AG636" t="s">
        <v>73</v>
      </c>
      <c r="AH636" t="s">
        <v>19</v>
      </c>
    </row>
    <row r="637" ht="14.25" customHeight="1" spans="1:34">
      <c r="A637" s="6" t="s">
        <v>2905</v>
      </c>
      <c r="B637" s="6"/>
      <c r="C637" s="6" t="s">
        <v>72</v>
      </c>
      <c r="D637" s="6" t="s">
        <v>73</v>
      </c>
      <c r="E637" s="6" t="s">
        <v>74</v>
      </c>
      <c r="F637" s="6" t="s">
        <v>73</v>
      </c>
      <c r="G637" s="6" t="s">
        <v>1126</v>
      </c>
      <c r="H637" s="7" t="s">
        <v>1127</v>
      </c>
      <c r="I637" s="7" t="s">
        <v>77</v>
      </c>
      <c r="J637" s="7" t="s">
        <v>2</v>
      </c>
      <c r="K637" s="7" t="s">
        <v>2906</v>
      </c>
      <c r="L637" s="7">
        <v>2</v>
      </c>
      <c r="M637" s="7">
        <v>1</v>
      </c>
      <c r="N637" s="7" t="s">
        <v>1766</v>
      </c>
      <c r="O637" s="7" t="s">
        <v>1766</v>
      </c>
      <c r="P637" s="7" t="s">
        <v>2297</v>
      </c>
      <c r="Q637" s="7"/>
      <c r="R637" s="12" t="s">
        <v>2652</v>
      </c>
      <c r="S637" s="14" t="s">
        <v>19</v>
      </c>
      <c r="T637" s="7"/>
      <c r="U637" s="12" t="s">
        <v>19</v>
      </c>
      <c r="V637" s="12" t="s">
        <v>2652</v>
      </c>
      <c r="W637" s="14" t="s">
        <v>296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1738</v>
      </c>
      <c r="AD637" t="s">
        <v>6</v>
      </c>
      <c r="AE637" t="s">
        <v>1791</v>
      </c>
      <c r="AF637" t="s">
        <v>85</v>
      </c>
      <c r="AG637" t="s">
        <v>73</v>
      </c>
      <c r="AH637" t="s">
        <v>19</v>
      </c>
    </row>
    <row r="638" ht="14.25" customHeight="1" spans="1:34">
      <c r="A638" s="6" t="s">
        <v>2907</v>
      </c>
      <c r="B638" s="6"/>
      <c r="C638" s="6" t="s">
        <v>72</v>
      </c>
      <c r="D638" s="6" t="s">
        <v>73</v>
      </c>
      <c r="E638" s="6" t="s">
        <v>74</v>
      </c>
      <c r="F638" s="6" t="s">
        <v>73</v>
      </c>
      <c r="G638" s="6" t="s">
        <v>2908</v>
      </c>
      <c r="H638" s="7" t="s">
        <v>2909</v>
      </c>
      <c r="I638" s="7" t="s">
        <v>77</v>
      </c>
      <c r="J638" s="7" t="s">
        <v>2</v>
      </c>
      <c r="K638" s="7" t="s">
        <v>2910</v>
      </c>
      <c r="L638" s="7">
        <v>1</v>
      </c>
      <c r="M638" s="7">
        <v>2</v>
      </c>
      <c r="N638" s="7" t="s">
        <v>1192</v>
      </c>
      <c r="O638" s="7" t="s">
        <v>1766</v>
      </c>
      <c r="P638" s="7" t="s">
        <v>2911</v>
      </c>
      <c r="Q638" s="7"/>
      <c r="R638" s="12" t="s">
        <v>2912</v>
      </c>
      <c r="S638" s="14" t="s">
        <v>19</v>
      </c>
      <c r="T638" s="7"/>
      <c r="U638" s="12" t="s">
        <v>19</v>
      </c>
      <c r="V638" s="12" t="s">
        <v>2912</v>
      </c>
      <c r="W638" s="14" t="s">
        <v>1494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2913</v>
      </c>
      <c r="AD638" t="s">
        <v>6</v>
      </c>
      <c r="AE638" t="s">
        <v>2914</v>
      </c>
      <c r="AF638" t="s">
        <v>85</v>
      </c>
      <c r="AG638" t="s">
        <v>73</v>
      </c>
      <c r="AH638" t="s">
        <v>19</v>
      </c>
    </row>
    <row r="639" ht="14.25" customHeight="1" spans="1:34">
      <c r="A639" s="6" t="s">
        <v>2915</v>
      </c>
      <c r="B639" s="6"/>
      <c r="C639" s="6" t="s">
        <v>72</v>
      </c>
      <c r="D639" s="6" t="s">
        <v>73</v>
      </c>
      <c r="E639" s="6" t="s">
        <v>74</v>
      </c>
      <c r="F639" s="6" t="s">
        <v>73</v>
      </c>
      <c r="G639" s="6" t="s">
        <v>148</v>
      </c>
      <c r="H639" s="7" t="s">
        <v>149</v>
      </c>
      <c r="I639" s="7" t="s">
        <v>77</v>
      </c>
      <c r="J639" s="7" t="s">
        <v>2</v>
      </c>
      <c r="K639" s="7" t="s">
        <v>2916</v>
      </c>
      <c r="L639" s="7">
        <v>1</v>
      </c>
      <c r="M639" s="7">
        <v>1</v>
      </c>
      <c r="N639" s="7" t="s">
        <v>1766</v>
      </c>
      <c r="O639" s="7" t="s">
        <v>2297</v>
      </c>
      <c r="P639" s="7" t="s">
        <v>2911</v>
      </c>
      <c r="Q639" s="7"/>
      <c r="R639" s="12" t="s">
        <v>400</v>
      </c>
      <c r="S639" s="14" t="s">
        <v>19</v>
      </c>
      <c r="T639" s="7"/>
      <c r="U639" s="12" t="s">
        <v>19</v>
      </c>
      <c r="V639" s="12" t="s">
        <v>400</v>
      </c>
      <c r="W639" s="14" t="s">
        <v>140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269</v>
      </c>
      <c r="AD639" t="s">
        <v>6</v>
      </c>
      <c r="AE639" t="s">
        <v>154</v>
      </c>
      <c r="AF639" t="s">
        <v>85</v>
      </c>
      <c r="AG639" t="s">
        <v>73</v>
      </c>
      <c r="AH639" t="s">
        <v>19</v>
      </c>
    </row>
    <row r="640" ht="14.25" customHeight="1" spans="1:34">
      <c r="A640" s="6" t="s">
        <v>2917</v>
      </c>
      <c r="B640" s="6"/>
      <c r="C640" s="6" t="s">
        <v>72</v>
      </c>
      <c r="D640" s="6" t="s">
        <v>73</v>
      </c>
      <c r="E640" s="6" t="s">
        <v>74</v>
      </c>
      <c r="F640" s="6" t="s">
        <v>73</v>
      </c>
      <c r="G640" s="6" t="s">
        <v>2918</v>
      </c>
      <c r="H640" s="7" t="s">
        <v>2919</v>
      </c>
      <c r="I640" s="7" t="s">
        <v>77</v>
      </c>
      <c r="J640" s="7" t="s">
        <v>2</v>
      </c>
      <c r="K640" s="7" t="s">
        <v>2920</v>
      </c>
      <c r="L640" s="7">
        <v>1</v>
      </c>
      <c r="M640" s="7">
        <v>1</v>
      </c>
      <c r="N640" s="7" t="s">
        <v>2297</v>
      </c>
      <c r="O640" s="7" t="s">
        <v>2297</v>
      </c>
      <c r="P640" s="7" t="s">
        <v>2911</v>
      </c>
      <c r="Q640" s="7"/>
      <c r="R640" s="12" t="s">
        <v>1560</v>
      </c>
      <c r="S640" s="14" t="s">
        <v>19</v>
      </c>
      <c r="T640" s="7"/>
      <c r="U640" s="12" t="s">
        <v>19</v>
      </c>
      <c r="V640" s="12" t="s">
        <v>1560</v>
      </c>
      <c r="W640" s="14" t="s">
        <v>140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2262</v>
      </c>
      <c r="AD640" t="s">
        <v>6</v>
      </c>
      <c r="AE640" t="s">
        <v>2921</v>
      </c>
      <c r="AF640" t="s">
        <v>85</v>
      </c>
      <c r="AG640" t="s">
        <v>73</v>
      </c>
      <c r="AH640" t="s">
        <v>19</v>
      </c>
    </row>
    <row r="641" ht="14.25" customHeight="1" spans="1:34">
      <c r="A641" s="6" t="s">
        <v>2922</v>
      </c>
      <c r="B641" s="6"/>
      <c r="C641" s="6" t="s">
        <v>72</v>
      </c>
      <c r="D641" s="6" t="s">
        <v>73</v>
      </c>
      <c r="E641" s="6" t="s">
        <v>74</v>
      </c>
      <c r="F641" s="6" t="s">
        <v>73</v>
      </c>
      <c r="G641" s="6" t="s">
        <v>2923</v>
      </c>
      <c r="H641" s="7" t="s">
        <v>2924</v>
      </c>
      <c r="I641" s="7" t="s">
        <v>77</v>
      </c>
      <c r="J641" s="7" t="s">
        <v>2</v>
      </c>
      <c r="K641" s="7" t="s">
        <v>2925</v>
      </c>
      <c r="L641" s="7">
        <v>1</v>
      </c>
      <c r="M641" s="7">
        <v>1</v>
      </c>
      <c r="N641" s="7" t="s">
        <v>1766</v>
      </c>
      <c r="O641" s="7" t="s">
        <v>2297</v>
      </c>
      <c r="P641" s="7" t="s">
        <v>2911</v>
      </c>
      <c r="Q641" s="7"/>
      <c r="R641" s="12" t="s">
        <v>1606</v>
      </c>
      <c r="S641" s="14" t="s">
        <v>19</v>
      </c>
      <c r="T641" s="7"/>
      <c r="U641" s="12" t="s">
        <v>19</v>
      </c>
      <c r="V641" s="12" t="s">
        <v>1606</v>
      </c>
      <c r="W641" s="14" t="s">
        <v>108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255</v>
      </c>
      <c r="AD641" t="s">
        <v>6</v>
      </c>
      <c r="AE641" t="s">
        <v>737</v>
      </c>
      <c r="AF641" t="s">
        <v>85</v>
      </c>
      <c r="AG641" t="s">
        <v>73</v>
      </c>
      <c r="AH641" t="s">
        <v>19</v>
      </c>
    </row>
    <row r="642" ht="14.25" customHeight="1" spans="1:34">
      <c r="A642" s="6" t="s">
        <v>2926</v>
      </c>
      <c r="B642" s="6"/>
      <c r="C642" s="6" t="s">
        <v>72</v>
      </c>
      <c r="D642" s="6" t="s">
        <v>73</v>
      </c>
      <c r="E642" s="6" t="s">
        <v>74</v>
      </c>
      <c r="F642" s="6" t="s">
        <v>73</v>
      </c>
      <c r="G642" s="6" t="s">
        <v>2250</v>
      </c>
      <c r="H642" s="7" t="s">
        <v>2251</v>
      </c>
      <c r="I642" s="7" t="s">
        <v>77</v>
      </c>
      <c r="J642" s="7" t="s">
        <v>2</v>
      </c>
      <c r="K642" s="7" t="s">
        <v>2098</v>
      </c>
      <c r="L642" s="7">
        <v>1</v>
      </c>
      <c r="M642" s="7">
        <v>1</v>
      </c>
      <c r="N642" s="7" t="s">
        <v>1766</v>
      </c>
      <c r="O642" s="7" t="s">
        <v>2297</v>
      </c>
      <c r="P642" s="7" t="s">
        <v>2911</v>
      </c>
      <c r="Q642" s="7"/>
      <c r="R642" s="12" t="s">
        <v>1553</v>
      </c>
      <c r="S642" s="14" t="s">
        <v>19</v>
      </c>
      <c r="T642" s="7"/>
      <c r="U642" s="12" t="s">
        <v>19</v>
      </c>
      <c r="V642" s="12" t="s">
        <v>1553</v>
      </c>
      <c r="W642" s="14" t="s">
        <v>579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1360</v>
      </c>
      <c r="AD642" t="s">
        <v>6</v>
      </c>
      <c r="AE642" t="s">
        <v>342</v>
      </c>
      <c r="AF642" t="s">
        <v>85</v>
      </c>
      <c r="AG642" t="s">
        <v>73</v>
      </c>
      <c r="AH642" t="s">
        <v>19</v>
      </c>
    </row>
    <row r="643" ht="14.25" customHeight="1" spans="1:34">
      <c r="A643" s="6" t="s">
        <v>2927</v>
      </c>
      <c r="B643" s="6"/>
      <c r="C643" s="6" t="s">
        <v>72</v>
      </c>
      <c r="D643" s="6" t="s">
        <v>73</v>
      </c>
      <c r="E643" s="6" t="s">
        <v>74</v>
      </c>
      <c r="F643" s="6" t="s">
        <v>73</v>
      </c>
      <c r="G643" s="6" t="s">
        <v>2928</v>
      </c>
      <c r="H643" s="7" t="s">
        <v>2929</v>
      </c>
      <c r="I643" s="7" t="s">
        <v>77</v>
      </c>
      <c r="J643" s="7" t="s">
        <v>2</v>
      </c>
      <c r="K643" s="7" t="s">
        <v>2930</v>
      </c>
      <c r="L643" s="7">
        <v>1</v>
      </c>
      <c r="M643" s="7">
        <v>1</v>
      </c>
      <c r="N643" s="7" t="s">
        <v>2297</v>
      </c>
      <c r="O643" s="7" t="s">
        <v>2297</v>
      </c>
      <c r="P643" s="7" t="s">
        <v>2911</v>
      </c>
      <c r="Q643" s="7"/>
      <c r="R643" s="12" t="s">
        <v>2931</v>
      </c>
      <c r="S643" s="14" t="s">
        <v>19</v>
      </c>
      <c r="T643" s="7"/>
      <c r="U643" s="12" t="s">
        <v>19</v>
      </c>
      <c r="V643" s="12" t="s">
        <v>2931</v>
      </c>
      <c r="W643" s="14" t="s">
        <v>2932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2933</v>
      </c>
      <c r="AD643" t="s">
        <v>6</v>
      </c>
      <c r="AE643" t="s">
        <v>2934</v>
      </c>
      <c r="AF643" t="s">
        <v>85</v>
      </c>
      <c r="AG643" t="s">
        <v>73</v>
      </c>
      <c r="AH643" t="s">
        <v>19</v>
      </c>
    </row>
    <row r="644" ht="14.25" customHeight="1" spans="1:34">
      <c r="A644" s="6" t="s">
        <v>2935</v>
      </c>
      <c r="B644" s="6"/>
      <c r="C644" s="6" t="s">
        <v>72</v>
      </c>
      <c r="D644" s="6" t="s">
        <v>73</v>
      </c>
      <c r="E644" s="6" t="s">
        <v>74</v>
      </c>
      <c r="F644" s="6" t="s">
        <v>73</v>
      </c>
      <c r="G644" s="6" t="s">
        <v>2936</v>
      </c>
      <c r="H644" s="7" t="s">
        <v>2937</v>
      </c>
      <c r="I644" s="7" t="s">
        <v>77</v>
      </c>
      <c r="J644" s="7" t="s">
        <v>2</v>
      </c>
      <c r="K644" s="7" t="s">
        <v>2938</v>
      </c>
      <c r="L644" s="7">
        <v>1</v>
      </c>
      <c r="M644" s="7">
        <v>1</v>
      </c>
      <c r="N644" s="7" t="s">
        <v>2297</v>
      </c>
      <c r="O644" s="7" t="s">
        <v>2297</v>
      </c>
      <c r="P644" s="7" t="s">
        <v>2911</v>
      </c>
      <c r="Q644" s="7"/>
      <c r="R644" s="12" t="s">
        <v>268</v>
      </c>
      <c r="S644" s="14" t="s">
        <v>19</v>
      </c>
      <c r="T644" s="7"/>
      <c r="U644" s="12" t="s">
        <v>19</v>
      </c>
      <c r="V644" s="12" t="s">
        <v>268</v>
      </c>
      <c r="W644" s="14" t="s">
        <v>152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269</v>
      </c>
      <c r="AD644" t="s">
        <v>6</v>
      </c>
      <c r="AE644" t="s">
        <v>134</v>
      </c>
      <c r="AF644" t="s">
        <v>85</v>
      </c>
      <c r="AG644" t="s">
        <v>73</v>
      </c>
      <c r="AH644" t="s">
        <v>19</v>
      </c>
    </row>
    <row r="645" ht="14.25" customHeight="1" spans="1:34">
      <c r="A645" s="6" t="s">
        <v>2939</v>
      </c>
      <c r="B645" s="6"/>
      <c r="C645" s="6" t="s">
        <v>72</v>
      </c>
      <c r="D645" s="6" t="s">
        <v>73</v>
      </c>
      <c r="E645" s="6" t="s">
        <v>74</v>
      </c>
      <c r="F645" s="6" t="s">
        <v>73</v>
      </c>
      <c r="G645" s="6" t="s">
        <v>156</v>
      </c>
      <c r="H645" s="7" t="s">
        <v>157</v>
      </c>
      <c r="I645" s="7" t="s">
        <v>77</v>
      </c>
      <c r="J645" s="7" t="s">
        <v>2</v>
      </c>
      <c r="K645" s="7" t="s">
        <v>2940</v>
      </c>
      <c r="L645" s="7">
        <v>1</v>
      </c>
      <c r="M645" s="7">
        <v>1</v>
      </c>
      <c r="N645" s="7" t="s">
        <v>2297</v>
      </c>
      <c r="O645" s="7" t="s">
        <v>2297</v>
      </c>
      <c r="P645" s="7" t="s">
        <v>2911</v>
      </c>
      <c r="Q645" s="7"/>
      <c r="R645" s="12" t="s">
        <v>2117</v>
      </c>
      <c r="S645" s="14" t="s">
        <v>19</v>
      </c>
      <c r="T645" s="7"/>
      <c r="U645" s="12" t="s">
        <v>19</v>
      </c>
      <c r="V645" s="12" t="s">
        <v>2117</v>
      </c>
      <c r="W645" s="14" t="s">
        <v>132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99</v>
      </c>
      <c r="AD645" t="s">
        <v>6</v>
      </c>
      <c r="AE645" t="s">
        <v>2941</v>
      </c>
      <c r="AF645" t="s">
        <v>85</v>
      </c>
      <c r="AG645" t="s">
        <v>73</v>
      </c>
      <c r="AH645" t="s">
        <v>19</v>
      </c>
    </row>
    <row r="646" ht="14.25" customHeight="1" spans="1:34">
      <c r="A646" s="6" t="s">
        <v>2942</v>
      </c>
      <c r="B646" s="6"/>
      <c r="C646" s="6" t="s">
        <v>72</v>
      </c>
      <c r="D646" s="6" t="s">
        <v>73</v>
      </c>
      <c r="E646" s="6" t="s">
        <v>74</v>
      </c>
      <c r="F646" s="6" t="s">
        <v>73</v>
      </c>
      <c r="G646" s="6" t="s">
        <v>2426</v>
      </c>
      <c r="H646" s="7" t="s">
        <v>2427</v>
      </c>
      <c r="I646" s="7" t="s">
        <v>77</v>
      </c>
      <c r="J646" s="7" t="s">
        <v>2</v>
      </c>
      <c r="K646" s="7" t="s">
        <v>2428</v>
      </c>
      <c r="L646" s="7">
        <v>1</v>
      </c>
      <c r="M646" s="7">
        <v>1</v>
      </c>
      <c r="N646" s="7" t="s">
        <v>2297</v>
      </c>
      <c r="O646" s="7" t="s">
        <v>2297</v>
      </c>
      <c r="P646" s="7" t="s">
        <v>2911</v>
      </c>
      <c r="Q646" s="7"/>
      <c r="R646" s="12" t="s">
        <v>649</v>
      </c>
      <c r="S646" s="14" t="s">
        <v>19</v>
      </c>
      <c r="T646" s="7"/>
      <c r="U646" s="12" t="s">
        <v>19</v>
      </c>
      <c r="V646" s="12" t="s">
        <v>649</v>
      </c>
      <c r="W646" s="14" t="s">
        <v>82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893</v>
      </c>
      <c r="AD646" t="s">
        <v>6</v>
      </c>
      <c r="AE646" t="s">
        <v>2429</v>
      </c>
      <c r="AF646" t="s">
        <v>85</v>
      </c>
      <c r="AG646" t="s">
        <v>73</v>
      </c>
      <c r="AH646" t="s">
        <v>19</v>
      </c>
    </row>
    <row r="647" ht="14.25" customHeight="1" spans="1:34">
      <c r="A647" s="6" t="s">
        <v>2943</v>
      </c>
      <c r="B647" s="6"/>
      <c r="C647" s="6" t="s">
        <v>72</v>
      </c>
      <c r="D647" s="6" t="s">
        <v>73</v>
      </c>
      <c r="E647" s="6" t="s">
        <v>74</v>
      </c>
      <c r="F647" s="6" t="s">
        <v>73</v>
      </c>
      <c r="G647" s="6" t="s">
        <v>2944</v>
      </c>
      <c r="H647" s="7" t="s">
        <v>2945</v>
      </c>
      <c r="I647" s="7" t="s">
        <v>77</v>
      </c>
      <c r="J647" s="7" t="s">
        <v>2</v>
      </c>
      <c r="K647" s="7" t="s">
        <v>2946</v>
      </c>
      <c r="L647" s="7">
        <v>1</v>
      </c>
      <c r="M647" s="7">
        <v>1</v>
      </c>
      <c r="N647" s="7" t="s">
        <v>2297</v>
      </c>
      <c r="O647" s="7" t="s">
        <v>2297</v>
      </c>
      <c r="P647" s="7" t="s">
        <v>2911</v>
      </c>
      <c r="Q647" s="7"/>
      <c r="R647" s="12" t="s">
        <v>193</v>
      </c>
      <c r="S647" s="14" t="s">
        <v>19</v>
      </c>
      <c r="T647" s="7"/>
      <c r="U647" s="12" t="s">
        <v>19</v>
      </c>
      <c r="V647" s="12" t="s">
        <v>193</v>
      </c>
      <c r="W647" s="14" t="s">
        <v>424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559</v>
      </c>
      <c r="AD647" t="s">
        <v>6</v>
      </c>
      <c r="AE647" t="s">
        <v>134</v>
      </c>
      <c r="AF647" t="s">
        <v>85</v>
      </c>
      <c r="AG647" t="s">
        <v>73</v>
      </c>
      <c r="AH647" t="s">
        <v>19</v>
      </c>
    </row>
    <row r="648" ht="14.25" customHeight="1" spans="1:34">
      <c r="A648" s="6" t="s">
        <v>2947</v>
      </c>
      <c r="B648" s="6"/>
      <c r="C648" s="6" t="s">
        <v>72</v>
      </c>
      <c r="D648" s="6" t="s">
        <v>73</v>
      </c>
      <c r="E648" s="6" t="s">
        <v>74</v>
      </c>
      <c r="F648" s="6" t="s">
        <v>73</v>
      </c>
      <c r="G648" s="6" t="s">
        <v>2506</v>
      </c>
      <c r="H648" s="7" t="s">
        <v>2507</v>
      </c>
      <c r="I648" s="7" t="s">
        <v>77</v>
      </c>
      <c r="J648" s="7" t="s">
        <v>2</v>
      </c>
      <c r="K648" s="7" t="s">
        <v>2948</v>
      </c>
      <c r="L648" s="7">
        <v>2</v>
      </c>
      <c r="M648" s="7">
        <v>1</v>
      </c>
      <c r="N648" s="7" t="s">
        <v>2297</v>
      </c>
      <c r="O648" s="7" t="s">
        <v>2297</v>
      </c>
      <c r="P648" s="7" t="s">
        <v>2911</v>
      </c>
      <c r="Q648" s="7"/>
      <c r="R648" s="12" t="s">
        <v>2652</v>
      </c>
      <c r="S648" s="14" t="s">
        <v>19</v>
      </c>
      <c r="T648" s="7"/>
      <c r="U648" s="12" t="s">
        <v>19</v>
      </c>
      <c r="V648" s="12" t="s">
        <v>2652</v>
      </c>
      <c r="W648" s="14" t="s">
        <v>296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1738</v>
      </c>
      <c r="AD648" t="s">
        <v>6</v>
      </c>
      <c r="AE648" t="s">
        <v>1262</v>
      </c>
      <c r="AF648" t="s">
        <v>85</v>
      </c>
      <c r="AG648" t="s">
        <v>73</v>
      </c>
      <c r="AH648" t="s">
        <v>19</v>
      </c>
    </row>
    <row r="649" ht="14.25" customHeight="1" spans="1:34">
      <c r="A649" s="6" t="s">
        <v>2949</v>
      </c>
      <c r="B649" s="6"/>
      <c r="C649" s="6" t="s">
        <v>72</v>
      </c>
      <c r="D649" s="6" t="s">
        <v>73</v>
      </c>
      <c r="E649" s="6" t="s">
        <v>74</v>
      </c>
      <c r="F649" s="6" t="s">
        <v>73</v>
      </c>
      <c r="G649" s="6" t="s">
        <v>2950</v>
      </c>
      <c r="H649" s="7" t="s">
        <v>2951</v>
      </c>
      <c r="I649" s="7" t="s">
        <v>77</v>
      </c>
      <c r="J649" s="7" t="s">
        <v>2</v>
      </c>
      <c r="K649" s="7" t="s">
        <v>2952</v>
      </c>
      <c r="L649" s="7">
        <v>1</v>
      </c>
      <c r="M649" s="7">
        <v>1</v>
      </c>
      <c r="N649" s="7" t="s">
        <v>2297</v>
      </c>
      <c r="O649" s="7" t="s">
        <v>2297</v>
      </c>
      <c r="P649" s="7" t="s">
        <v>2911</v>
      </c>
      <c r="Q649" s="7"/>
      <c r="R649" s="12" t="s">
        <v>173</v>
      </c>
      <c r="S649" s="14" t="s">
        <v>19</v>
      </c>
      <c r="T649" s="7"/>
      <c r="U649" s="12" t="s">
        <v>19</v>
      </c>
      <c r="V649" s="12" t="s">
        <v>173</v>
      </c>
      <c r="W649" s="14" t="s">
        <v>152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174</v>
      </c>
      <c r="AD649" t="s">
        <v>6</v>
      </c>
      <c r="AE649" t="s">
        <v>441</v>
      </c>
      <c r="AF649" t="s">
        <v>85</v>
      </c>
      <c r="AG649" t="s">
        <v>73</v>
      </c>
      <c r="AH649" t="s">
        <v>19</v>
      </c>
    </row>
    <row r="650" ht="14.25" customHeight="1" spans="1:34">
      <c r="A650" s="6" t="s">
        <v>2953</v>
      </c>
      <c r="B650" s="6"/>
      <c r="C650" s="6" t="s">
        <v>72</v>
      </c>
      <c r="D650" s="6" t="s">
        <v>73</v>
      </c>
      <c r="E650" s="6" t="s">
        <v>74</v>
      </c>
      <c r="F650" s="6" t="s">
        <v>73</v>
      </c>
      <c r="G650" s="6" t="s">
        <v>2954</v>
      </c>
      <c r="H650" s="7" t="s">
        <v>2955</v>
      </c>
      <c r="I650" s="7" t="s">
        <v>77</v>
      </c>
      <c r="J650" s="7" t="s">
        <v>2</v>
      </c>
      <c r="K650" s="7" t="s">
        <v>2956</v>
      </c>
      <c r="L650" s="7">
        <v>1</v>
      </c>
      <c r="M650" s="7">
        <v>1</v>
      </c>
      <c r="N650" s="7" t="s">
        <v>2297</v>
      </c>
      <c r="O650" s="7" t="s">
        <v>2297</v>
      </c>
      <c r="P650" s="7" t="s">
        <v>2911</v>
      </c>
      <c r="Q650" s="7"/>
      <c r="R650" s="12" t="s">
        <v>548</v>
      </c>
      <c r="S650" s="14" t="s">
        <v>19</v>
      </c>
      <c r="T650" s="7"/>
      <c r="U650" s="12" t="s">
        <v>19</v>
      </c>
      <c r="V650" s="12" t="s">
        <v>548</v>
      </c>
      <c r="W650" s="14" t="s">
        <v>152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686</v>
      </c>
      <c r="AD650" t="s">
        <v>6</v>
      </c>
      <c r="AE650" t="s">
        <v>134</v>
      </c>
      <c r="AF650" t="s">
        <v>85</v>
      </c>
      <c r="AG650" t="s">
        <v>73</v>
      </c>
      <c r="AH650" t="s">
        <v>19</v>
      </c>
    </row>
    <row r="651" ht="14.25" customHeight="1" spans="1:34">
      <c r="A651" s="6" t="s">
        <v>2957</v>
      </c>
      <c r="B651" s="6"/>
      <c r="C651" s="6" t="s">
        <v>72</v>
      </c>
      <c r="D651" s="6" t="s">
        <v>73</v>
      </c>
      <c r="E651" s="6" t="s">
        <v>74</v>
      </c>
      <c r="F651" s="6" t="s">
        <v>73</v>
      </c>
      <c r="G651" s="6" t="s">
        <v>891</v>
      </c>
      <c r="H651" s="7" t="s">
        <v>892</v>
      </c>
      <c r="I651" s="7" t="s">
        <v>77</v>
      </c>
      <c r="J651" s="7" t="s">
        <v>2</v>
      </c>
      <c r="K651" s="7" t="s">
        <v>2958</v>
      </c>
      <c r="L651" s="7">
        <v>1</v>
      </c>
      <c r="M651" s="7">
        <v>1</v>
      </c>
      <c r="N651" s="7" t="s">
        <v>2297</v>
      </c>
      <c r="O651" s="7" t="s">
        <v>2297</v>
      </c>
      <c r="P651" s="7" t="s">
        <v>2911</v>
      </c>
      <c r="Q651" s="7"/>
      <c r="R651" s="12" t="s">
        <v>893</v>
      </c>
      <c r="S651" s="14" t="s">
        <v>19</v>
      </c>
      <c r="T651" s="7"/>
      <c r="U651" s="12" t="s">
        <v>19</v>
      </c>
      <c r="V651" s="12" t="s">
        <v>893</v>
      </c>
      <c r="W651" s="14" t="s">
        <v>108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288</v>
      </c>
      <c r="AD651" t="s">
        <v>6</v>
      </c>
      <c r="AE651" t="s">
        <v>894</v>
      </c>
      <c r="AF651" t="s">
        <v>85</v>
      </c>
      <c r="AG651" t="s">
        <v>73</v>
      </c>
      <c r="AH651" t="s">
        <v>19</v>
      </c>
    </row>
    <row r="652" ht="14.25" customHeight="1" spans="1:34">
      <c r="A652" s="6" t="s">
        <v>2959</v>
      </c>
      <c r="B652" s="6"/>
      <c r="C652" s="6" t="s">
        <v>72</v>
      </c>
      <c r="D652" s="6" t="s">
        <v>73</v>
      </c>
      <c r="E652" s="6" t="s">
        <v>74</v>
      </c>
      <c r="F652" s="6" t="s">
        <v>73</v>
      </c>
      <c r="G652" s="6" t="s">
        <v>2960</v>
      </c>
      <c r="H652" s="7" t="s">
        <v>2961</v>
      </c>
      <c r="I652" s="7" t="s">
        <v>77</v>
      </c>
      <c r="J652" s="7" t="s">
        <v>2</v>
      </c>
      <c r="K652" s="7" t="s">
        <v>2962</v>
      </c>
      <c r="L652" s="7">
        <v>1</v>
      </c>
      <c r="M652" s="7">
        <v>1</v>
      </c>
      <c r="N652" s="7" t="s">
        <v>2297</v>
      </c>
      <c r="O652" s="7" t="s">
        <v>2297</v>
      </c>
      <c r="P652" s="7" t="s">
        <v>2911</v>
      </c>
      <c r="Q652" s="7"/>
      <c r="R652" s="12" t="s">
        <v>187</v>
      </c>
      <c r="S652" s="14" t="s">
        <v>19</v>
      </c>
      <c r="T652" s="7"/>
      <c r="U652" s="12" t="s">
        <v>19</v>
      </c>
      <c r="V652" s="12" t="s">
        <v>187</v>
      </c>
      <c r="W652" s="14" t="s">
        <v>188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166</v>
      </c>
      <c r="AD652" t="s">
        <v>6</v>
      </c>
      <c r="AE652" t="s">
        <v>382</v>
      </c>
      <c r="AF652" t="s">
        <v>85</v>
      </c>
      <c r="AG652" t="s">
        <v>73</v>
      </c>
      <c r="AH652" t="s">
        <v>19</v>
      </c>
    </row>
    <row r="653" ht="14.25" customHeight="1" spans="1:34">
      <c r="A653" s="6" t="s">
        <v>2963</v>
      </c>
      <c r="B653" s="6"/>
      <c r="C653" s="6" t="s">
        <v>72</v>
      </c>
      <c r="D653" s="6" t="s">
        <v>73</v>
      </c>
      <c r="E653" s="6" t="s">
        <v>74</v>
      </c>
      <c r="F653" s="6" t="s">
        <v>73</v>
      </c>
      <c r="G653" s="6" t="s">
        <v>1009</v>
      </c>
      <c r="H653" s="7" t="s">
        <v>1010</v>
      </c>
      <c r="I653" s="7" t="s">
        <v>77</v>
      </c>
      <c r="J653" s="7" t="s">
        <v>2</v>
      </c>
      <c r="K653" s="7" t="s">
        <v>2416</v>
      </c>
      <c r="L653" s="7">
        <v>1</v>
      </c>
      <c r="M653" s="7">
        <v>1</v>
      </c>
      <c r="N653" s="7" t="s">
        <v>2297</v>
      </c>
      <c r="O653" s="7" t="s">
        <v>2297</v>
      </c>
      <c r="P653" s="7" t="s">
        <v>2911</v>
      </c>
      <c r="Q653" s="7"/>
      <c r="R653" s="12" t="s">
        <v>194</v>
      </c>
      <c r="S653" s="14" t="s">
        <v>19</v>
      </c>
      <c r="T653" s="7"/>
      <c r="U653" s="12" t="s">
        <v>19</v>
      </c>
      <c r="V653" s="12" t="s">
        <v>194</v>
      </c>
      <c r="W653" s="14" t="s">
        <v>82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585</v>
      </c>
      <c r="AD653" t="s">
        <v>6</v>
      </c>
      <c r="AE653" t="s">
        <v>537</v>
      </c>
      <c r="AF653" t="s">
        <v>85</v>
      </c>
      <c r="AG653" t="s">
        <v>73</v>
      </c>
      <c r="AH653" t="s">
        <v>19</v>
      </c>
    </row>
    <row r="654" ht="14.25" customHeight="1" spans="1:34">
      <c r="A654" s="6" t="s">
        <v>2964</v>
      </c>
      <c r="B654" s="6"/>
      <c r="C654" s="6" t="s">
        <v>72</v>
      </c>
      <c r="D654" s="6" t="s">
        <v>73</v>
      </c>
      <c r="E654" s="6" t="s">
        <v>74</v>
      </c>
      <c r="F654" s="6" t="s">
        <v>73</v>
      </c>
      <c r="G654" s="6" t="s">
        <v>2965</v>
      </c>
      <c r="H654" s="7" t="s">
        <v>2966</v>
      </c>
      <c r="I654" s="7" t="s">
        <v>77</v>
      </c>
      <c r="J654" s="7" t="s">
        <v>2</v>
      </c>
      <c r="K654" s="7" t="s">
        <v>2967</v>
      </c>
      <c r="L654" s="7">
        <v>1</v>
      </c>
      <c r="M654" s="7">
        <v>1</v>
      </c>
      <c r="N654" s="7" t="s">
        <v>2297</v>
      </c>
      <c r="O654" s="7" t="s">
        <v>2297</v>
      </c>
      <c r="P654" s="7" t="s">
        <v>2911</v>
      </c>
      <c r="Q654" s="7"/>
      <c r="R654" s="12" t="s">
        <v>200</v>
      </c>
      <c r="S654" s="14" t="s">
        <v>19</v>
      </c>
      <c r="T654" s="7"/>
      <c r="U654" s="12" t="s">
        <v>19</v>
      </c>
      <c r="V654" s="12" t="s">
        <v>200</v>
      </c>
      <c r="W654" s="14" t="s">
        <v>201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202</v>
      </c>
      <c r="AD654" t="s">
        <v>6</v>
      </c>
      <c r="AE654" t="s">
        <v>84</v>
      </c>
      <c r="AF654" t="s">
        <v>85</v>
      </c>
      <c r="AG654" t="s">
        <v>73</v>
      </c>
      <c r="AH654" t="s">
        <v>19</v>
      </c>
    </row>
    <row r="655" ht="14.25" customHeight="1" spans="1:34">
      <c r="A655" s="6" t="s">
        <v>2968</v>
      </c>
      <c r="B655" s="6"/>
      <c r="C655" s="6" t="s">
        <v>72</v>
      </c>
      <c r="D655" s="6" t="s">
        <v>73</v>
      </c>
      <c r="E655" s="6" t="s">
        <v>74</v>
      </c>
      <c r="F655" s="6" t="s">
        <v>73</v>
      </c>
      <c r="G655" s="6" t="s">
        <v>1834</v>
      </c>
      <c r="H655" s="7" t="s">
        <v>1835</v>
      </c>
      <c r="I655" s="7" t="s">
        <v>77</v>
      </c>
      <c r="J655" s="7" t="s">
        <v>2</v>
      </c>
      <c r="K655" s="7" t="s">
        <v>2969</v>
      </c>
      <c r="L655" s="7">
        <v>1</v>
      </c>
      <c r="M655" s="7">
        <v>1</v>
      </c>
      <c r="N655" s="7" t="s">
        <v>2297</v>
      </c>
      <c r="O655" s="7" t="s">
        <v>2297</v>
      </c>
      <c r="P655" s="7" t="s">
        <v>2911</v>
      </c>
      <c r="Q655" s="7"/>
      <c r="R655" s="12" t="s">
        <v>2158</v>
      </c>
      <c r="S655" s="14" t="s">
        <v>19</v>
      </c>
      <c r="T655" s="7"/>
      <c r="U655" s="12" t="s">
        <v>19</v>
      </c>
      <c r="V655" s="12" t="s">
        <v>2158</v>
      </c>
      <c r="W655" s="14" t="s">
        <v>140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489</v>
      </c>
      <c r="AD655" t="s">
        <v>6</v>
      </c>
      <c r="AE655" t="s">
        <v>1837</v>
      </c>
      <c r="AF655" t="s">
        <v>85</v>
      </c>
      <c r="AG655" t="s">
        <v>73</v>
      </c>
      <c r="AH655" t="s">
        <v>19</v>
      </c>
    </row>
    <row r="656" ht="14.25" customHeight="1" spans="1:34">
      <c r="A656" s="6" t="s">
        <v>2970</v>
      </c>
      <c r="B656" s="6"/>
      <c r="C656" s="6" t="s">
        <v>72</v>
      </c>
      <c r="D656" s="6" t="s">
        <v>73</v>
      </c>
      <c r="E656" s="6" t="s">
        <v>74</v>
      </c>
      <c r="F656" s="6" t="s">
        <v>73</v>
      </c>
      <c r="G656" s="6" t="s">
        <v>2971</v>
      </c>
      <c r="H656" s="7" t="s">
        <v>2972</v>
      </c>
      <c r="I656" s="7" t="s">
        <v>77</v>
      </c>
      <c r="J656" s="7" t="s">
        <v>2</v>
      </c>
      <c r="K656" s="7" t="s">
        <v>2973</v>
      </c>
      <c r="L656" s="7">
        <v>1</v>
      </c>
      <c r="M656" s="7">
        <v>1</v>
      </c>
      <c r="N656" s="7" t="s">
        <v>2297</v>
      </c>
      <c r="O656" s="7" t="s">
        <v>2297</v>
      </c>
      <c r="P656" s="7" t="s">
        <v>2911</v>
      </c>
      <c r="Q656" s="7"/>
      <c r="R656" s="12" t="s">
        <v>1231</v>
      </c>
      <c r="S656" s="14" t="s">
        <v>19</v>
      </c>
      <c r="T656" s="7"/>
      <c r="U656" s="12" t="s">
        <v>19</v>
      </c>
      <c r="V656" s="12" t="s">
        <v>1231</v>
      </c>
      <c r="W656" s="14" t="s">
        <v>388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268</v>
      </c>
      <c r="AD656" t="s">
        <v>6</v>
      </c>
      <c r="AE656" t="s">
        <v>2974</v>
      </c>
      <c r="AF656" t="s">
        <v>85</v>
      </c>
      <c r="AG656" t="s">
        <v>73</v>
      </c>
      <c r="AH656" t="s">
        <v>19</v>
      </c>
    </row>
    <row r="657" ht="14.25" customHeight="1" spans="1:34">
      <c r="A657" s="6" t="s">
        <v>2975</v>
      </c>
      <c r="B657" s="6"/>
      <c r="C657" s="6" t="s">
        <v>72</v>
      </c>
      <c r="D657" s="6" t="s">
        <v>73</v>
      </c>
      <c r="E657" s="6" t="s">
        <v>74</v>
      </c>
      <c r="F657" s="6" t="s">
        <v>73</v>
      </c>
      <c r="G657" s="6" t="s">
        <v>2976</v>
      </c>
      <c r="H657" s="7" t="s">
        <v>2977</v>
      </c>
      <c r="I657" s="7" t="s">
        <v>77</v>
      </c>
      <c r="J657" s="7" t="s">
        <v>2</v>
      </c>
      <c r="K657" s="7" t="s">
        <v>2978</v>
      </c>
      <c r="L657" s="7">
        <v>2</v>
      </c>
      <c r="M657" s="7">
        <v>1</v>
      </c>
      <c r="N657" s="7" t="s">
        <v>2297</v>
      </c>
      <c r="O657" s="7" t="s">
        <v>2297</v>
      </c>
      <c r="P657" s="7" t="s">
        <v>2911</v>
      </c>
      <c r="Q657" s="7"/>
      <c r="R657" s="12" t="s">
        <v>193</v>
      </c>
      <c r="S657" s="14" t="s">
        <v>19</v>
      </c>
      <c r="T657" s="7"/>
      <c r="U657" s="12" t="s">
        <v>19</v>
      </c>
      <c r="V657" s="12" t="s">
        <v>193</v>
      </c>
      <c r="W657" s="14" t="s">
        <v>116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194</v>
      </c>
      <c r="AD657" t="s">
        <v>6</v>
      </c>
      <c r="AE657" t="s">
        <v>2979</v>
      </c>
      <c r="AF657" t="s">
        <v>85</v>
      </c>
      <c r="AG657" t="s">
        <v>73</v>
      </c>
      <c r="AH657" t="s">
        <v>19</v>
      </c>
    </row>
    <row r="658" ht="14.25" customHeight="1" spans="1:34">
      <c r="A658" s="6" t="s">
        <v>2980</v>
      </c>
      <c r="B658" s="6"/>
      <c r="C658" s="6" t="s">
        <v>72</v>
      </c>
      <c r="D658" s="6" t="s">
        <v>73</v>
      </c>
      <c r="E658" s="6" t="s">
        <v>74</v>
      </c>
      <c r="F658" s="6" t="s">
        <v>73</v>
      </c>
      <c r="G658" s="6" t="s">
        <v>2981</v>
      </c>
      <c r="H658" s="7" t="s">
        <v>2982</v>
      </c>
      <c r="I658" s="7" t="s">
        <v>77</v>
      </c>
      <c r="J658" s="7" t="s">
        <v>2</v>
      </c>
      <c r="K658" s="7" t="s">
        <v>2983</v>
      </c>
      <c r="L658" s="7">
        <v>1</v>
      </c>
      <c r="M658" s="7">
        <v>1</v>
      </c>
      <c r="N658" s="7" t="s">
        <v>2297</v>
      </c>
      <c r="O658" s="7" t="s">
        <v>2297</v>
      </c>
      <c r="P658" s="7" t="s">
        <v>2911</v>
      </c>
      <c r="Q658" s="7"/>
      <c r="R658" s="12" t="s">
        <v>223</v>
      </c>
      <c r="S658" s="14" t="s">
        <v>19</v>
      </c>
      <c r="T658" s="7"/>
      <c r="U658" s="12" t="s">
        <v>19</v>
      </c>
      <c r="V658" s="12" t="s">
        <v>223</v>
      </c>
      <c r="W658" s="14" t="s">
        <v>388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548</v>
      </c>
      <c r="AD658" t="s">
        <v>6</v>
      </c>
      <c r="AE658" t="s">
        <v>441</v>
      </c>
      <c r="AF658" t="s">
        <v>85</v>
      </c>
      <c r="AG658" t="s">
        <v>73</v>
      </c>
      <c r="AH658" t="s">
        <v>19</v>
      </c>
    </row>
    <row r="659" ht="14.25" customHeight="1" spans="1:34">
      <c r="A659" s="6" t="s">
        <v>2984</v>
      </c>
      <c r="B659" s="6"/>
      <c r="C659" s="6" t="s">
        <v>72</v>
      </c>
      <c r="D659" s="6" t="s">
        <v>73</v>
      </c>
      <c r="E659" s="6" t="s">
        <v>74</v>
      </c>
      <c r="F659" s="6" t="s">
        <v>73</v>
      </c>
      <c r="G659" s="6" t="s">
        <v>2985</v>
      </c>
      <c r="H659" s="7" t="s">
        <v>2986</v>
      </c>
      <c r="I659" s="7" t="s">
        <v>77</v>
      </c>
      <c r="J659" s="7" t="s">
        <v>2</v>
      </c>
      <c r="K659" s="7" t="s">
        <v>2987</v>
      </c>
      <c r="L659" s="7">
        <v>1</v>
      </c>
      <c r="M659" s="7">
        <v>1</v>
      </c>
      <c r="N659" s="7" t="s">
        <v>2297</v>
      </c>
      <c r="O659" s="7" t="s">
        <v>2297</v>
      </c>
      <c r="P659" s="7" t="s">
        <v>2911</v>
      </c>
      <c r="Q659" s="7"/>
      <c r="R659" s="12" t="s">
        <v>216</v>
      </c>
      <c r="S659" s="14" t="s">
        <v>19</v>
      </c>
      <c r="T659" s="7"/>
      <c r="U659" s="12" t="s">
        <v>19</v>
      </c>
      <c r="V659" s="12" t="s">
        <v>216</v>
      </c>
      <c r="W659" s="14" t="s">
        <v>167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217</v>
      </c>
      <c r="AD659" t="s">
        <v>6</v>
      </c>
      <c r="AE659" t="s">
        <v>2587</v>
      </c>
      <c r="AF659" t="s">
        <v>85</v>
      </c>
      <c r="AG659" t="s">
        <v>73</v>
      </c>
      <c r="AH659" t="s">
        <v>19</v>
      </c>
    </row>
    <row r="660" ht="14.25" customHeight="1" spans="1:34">
      <c r="A660" s="6" t="s">
        <v>2988</v>
      </c>
      <c r="B660" s="6"/>
      <c r="C660" s="6" t="s">
        <v>72</v>
      </c>
      <c r="D660" s="6" t="s">
        <v>73</v>
      </c>
      <c r="E660" s="6" t="s">
        <v>74</v>
      </c>
      <c r="F660" s="6" t="s">
        <v>73</v>
      </c>
      <c r="G660" s="6" t="s">
        <v>2989</v>
      </c>
      <c r="H660" s="7" t="s">
        <v>2990</v>
      </c>
      <c r="I660" s="7" t="s">
        <v>77</v>
      </c>
      <c r="J660" s="7" t="s">
        <v>2</v>
      </c>
      <c r="K660" s="7" t="s">
        <v>2991</v>
      </c>
      <c r="L660" s="7">
        <v>1</v>
      </c>
      <c r="M660" s="7">
        <v>1</v>
      </c>
      <c r="N660" s="7" t="s">
        <v>2297</v>
      </c>
      <c r="O660" s="7" t="s">
        <v>2297</v>
      </c>
      <c r="P660" s="7" t="s">
        <v>2911</v>
      </c>
      <c r="Q660" s="7"/>
      <c r="R660" s="12" t="s">
        <v>159</v>
      </c>
      <c r="S660" s="14" t="s">
        <v>19</v>
      </c>
      <c r="T660" s="7"/>
      <c r="U660" s="12" t="s">
        <v>19</v>
      </c>
      <c r="V660" s="12" t="s">
        <v>159</v>
      </c>
      <c r="W660" s="14" t="s">
        <v>82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160</v>
      </c>
      <c r="AD660" t="s">
        <v>6</v>
      </c>
      <c r="AE660" t="s">
        <v>290</v>
      </c>
      <c r="AF660" t="s">
        <v>85</v>
      </c>
      <c r="AG660" t="s">
        <v>73</v>
      </c>
      <c r="AH660" t="s">
        <v>19</v>
      </c>
    </row>
    <row r="661" ht="14.25" customHeight="1" spans="1:34">
      <c r="A661" s="6" t="s">
        <v>2992</v>
      </c>
      <c r="B661" s="6"/>
      <c r="C661" s="6" t="s">
        <v>72</v>
      </c>
      <c r="D661" s="6" t="s">
        <v>73</v>
      </c>
      <c r="E661" s="6" t="s">
        <v>74</v>
      </c>
      <c r="F661" s="6" t="s">
        <v>73</v>
      </c>
      <c r="G661" s="6" t="s">
        <v>2993</v>
      </c>
      <c r="H661" s="7" t="s">
        <v>2994</v>
      </c>
      <c r="I661" s="7" t="s">
        <v>77</v>
      </c>
      <c r="J661" s="7" t="s">
        <v>2</v>
      </c>
      <c r="K661" s="7" t="s">
        <v>2995</v>
      </c>
      <c r="L661" s="7">
        <v>1</v>
      </c>
      <c r="M661" s="7">
        <v>1</v>
      </c>
      <c r="N661" s="7" t="s">
        <v>2297</v>
      </c>
      <c r="O661" s="7" t="s">
        <v>2297</v>
      </c>
      <c r="P661" s="7" t="s">
        <v>2911</v>
      </c>
      <c r="Q661" s="7"/>
      <c r="R661" s="12" t="s">
        <v>698</v>
      </c>
      <c r="S661" s="14" t="s">
        <v>19</v>
      </c>
      <c r="T661" s="7"/>
      <c r="U661" s="12" t="s">
        <v>19</v>
      </c>
      <c r="V661" s="12" t="s">
        <v>698</v>
      </c>
      <c r="W661" s="14" t="s">
        <v>140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289</v>
      </c>
      <c r="AD661" t="s">
        <v>6</v>
      </c>
      <c r="AE661" t="s">
        <v>94</v>
      </c>
      <c r="AF661" t="s">
        <v>85</v>
      </c>
      <c r="AG661" t="s">
        <v>73</v>
      </c>
      <c r="AH661" t="s">
        <v>19</v>
      </c>
    </row>
    <row r="662" ht="14.25" customHeight="1" spans="1:34">
      <c r="A662" s="6" t="s">
        <v>2996</v>
      </c>
      <c r="B662" s="6"/>
      <c r="C662" s="6" t="s">
        <v>72</v>
      </c>
      <c r="D662" s="6" t="s">
        <v>73</v>
      </c>
      <c r="E662" s="6" t="s">
        <v>74</v>
      </c>
      <c r="F662" s="6" t="s">
        <v>73</v>
      </c>
      <c r="G662" s="6" t="s">
        <v>2997</v>
      </c>
      <c r="H662" s="7" t="s">
        <v>2998</v>
      </c>
      <c r="I662" s="7" t="s">
        <v>77</v>
      </c>
      <c r="J662" s="7" t="s">
        <v>2</v>
      </c>
      <c r="K662" s="7" t="s">
        <v>2999</v>
      </c>
      <c r="L662" s="7">
        <v>1</v>
      </c>
      <c r="M662" s="7">
        <v>1</v>
      </c>
      <c r="N662" s="7" t="s">
        <v>2297</v>
      </c>
      <c r="O662" s="7" t="s">
        <v>2297</v>
      </c>
      <c r="P662" s="7" t="s">
        <v>2911</v>
      </c>
      <c r="Q662" s="7"/>
      <c r="R662" s="12" t="s">
        <v>255</v>
      </c>
      <c r="S662" s="14" t="s">
        <v>19</v>
      </c>
      <c r="T662" s="7"/>
      <c r="U662" s="12" t="s">
        <v>19</v>
      </c>
      <c r="V662" s="12" t="s">
        <v>255</v>
      </c>
      <c r="W662" s="14" t="s">
        <v>146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975</v>
      </c>
      <c r="AD662" t="s">
        <v>6</v>
      </c>
      <c r="AE662" t="s">
        <v>305</v>
      </c>
      <c r="AF662" t="s">
        <v>85</v>
      </c>
      <c r="AG662" t="s">
        <v>73</v>
      </c>
      <c r="AH662" t="s">
        <v>19</v>
      </c>
    </row>
    <row r="663" ht="14.25" customHeight="1" spans="1:34">
      <c r="A663" s="6" t="s">
        <v>3000</v>
      </c>
      <c r="B663" s="6"/>
      <c r="C663" s="6" t="s">
        <v>72</v>
      </c>
      <c r="D663" s="6" t="s">
        <v>73</v>
      </c>
      <c r="E663" s="6" t="s">
        <v>74</v>
      </c>
      <c r="F663" s="6" t="s">
        <v>73</v>
      </c>
      <c r="G663" s="6" t="s">
        <v>3001</v>
      </c>
      <c r="H663" s="7" t="s">
        <v>3002</v>
      </c>
      <c r="I663" s="7" t="s">
        <v>77</v>
      </c>
      <c r="J663" s="7" t="s">
        <v>2</v>
      </c>
      <c r="K663" s="7" t="s">
        <v>3003</v>
      </c>
      <c r="L663" s="7">
        <v>1</v>
      </c>
      <c r="M663" s="7">
        <v>1</v>
      </c>
      <c r="N663" s="7" t="s">
        <v>2297</v>
      </c>
      <c r="O663" s="7" t="s">
        <v>2297</v>
      </c>
      <c r="P663" s="7" t="s">
        <v>2911</v>
      </c>
      <c r="Q663" s="7"/>
      <c r="R663" s="12" t="s">
        <v>400</v>
      </c>
      <c r="S663" s="14" t="s">
        <v>19</v>
      </c>
      <c r="T663" s="7"/>
      <c r="U663" s="12" t="s">
        <v>19</v>
      </c>
      <c r="V663" s="12" t="s">
        <v>400</v>
      </c>
      <c r="W663" s="14" t="s">
        <v>140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269</v>
      </c>
      <c r="AD663" t="s">
        <v>6</v>
      </c>
      <c r="AE663" t="s">
        <v>441</v>
      </c>
      <c r="AF663" t="s">
        <v>85</v>
      </c>
      <c r="AG663" t="s">
        <v>73</v>
      </c>
      <c r="AH663" t="s">
        <v>19</v>
      </c>
    </row>
    <row r="664" ht="14.25" customHeight="1" spans="1:34">
      <c r="A664" s="6" t="s">
        <v>3004</v>
      </c>
      <c r="B664" s="6"/>
      <c r="C664" s="6" t="s">
        <v>72</v>
      </c>
      <c r="D664" s="6" t="s">
        <v>73</v>
      </c>
      <c r="E664" s="6" t="s">
        <v>74</v>
      </c>
      <c r="F664" s="6" t="s">
        <v>73</v>
      </c>
      <c r="G664" s="6" t="s">
        <v>3005</v>
      </c>
      <c r="H664" s="7" t="s">
        <v>3006</v>
      </c>
      <c r="I664" s="7" t="s">
        <v>77</v>
      </c>
      <c r="J664" s="7" t="s">
        <v>2</v>
      </c>
      <c r="K664" s="7" t="s">
        <v>3007</v>
      </c>
      <c r="L664" s="7">
        <v>1</v>
      </c>
      <c r="M664" s="7">
        <v>1</v>
      </c>
      <c r="N664" s="7" t="s">
        <v>2297</v>
      </c>
      <c r="O664" s="7" t="s">
        <v>2297</v>
      </c>
      <c r="P664" s="7" t="s">
        <v>2911</v>
      </c>
      <c r="Q664" s="7"/>
      <c r="R664" s="12" t="s">
        <v>1622</v>
      </c>
      <c r="S664" s="14" t="s">
        <v>19</v>
      </c>
      <c r="T664" s="7"/>
      <c r="U664" s="12" t="s">
        <v>19</v>
      </c>
      <c r="V664" s="12" t="s">
        <v>1622</v>
      </c>
      <c r="W664" s="14" t="s">
        <v>827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3008</v>
      </c>
      <c r="AD664" t="s">
        <v>6</v>
      </c>
      <c r="AE664" t="s">
        <v>134</v>
      </c>
      <c r="AF664" t="s">
        <v>85</v>
      </c>
      <c r="AG664" t="s">
        <v>73</v>
      </c>
      <c r="AH664" t="s">
        <v>19</v>
      </c>
    </row>
    <row r="665" ht="14.25" customHeight="1" spans="1:34">
      <c r="A665" s="6" t="s">
        <v>3009</v>
      </c>
      <c r="B665" s="6"/>
      <c r="C665" s="6" t="s">
        <v>72</v>
      </c>
      <c r="D665" s="6" t="s">
        <v>73</v>
      </c>
      <c r="E665" s="6" t="s">
        <v>74</v>
      </c>
      <c r="F665" s="6" t="s">
        <v>73</v>
      </c>
      <c r="G665" s="6" t="s">
        <v>3010</v>
      </c>
      <c r="H665" s="7" t="s">
        <v>3011</v>
      </c>
      <c r="I665" s="7" t="s">
        <v>77</v>
      </c>
      <c r="J665" s="7" t="s">
        <v>2</v>
      </c>
      <c r="K665" s="7" t="s">
        <v>3012</v>
      </c>
      <c r="L665" s="7">
        <v>1</v>
      </c>
      <c r="M665" s="7">
        <v>1</v>
      </c>
      <c r="N665" s="7" t="s">
        <v>2297</v>
      </c>
      <c r="O665" s="7" t="s">
        <v>2297</v>
      </c>
      <c r="P665" s="7" t="s">
        <v>2911</v>
      </c>
      <c r="Q665" s="7"/>
      <c r="R665" s="12" t="s">
        <v>353</v>
      </c>
      <c r="S665" s="14" t="s">
        <v>19</v>
      </c>
      <c r="T665" s="7"/>
      <c r="U665" s="12" t="s">
        <v>19</v>
      </c>
      <c r="V665" s="12" t="s">
        <v>353</v>
      </c>
      <c r="W665" s="14" t="s">
        <v>140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153</v>
      </c>
      <c r="AD665" t="s">
        <v>6</v>
      </c>
      <c r="AE665" t="s">
        <v>823</v>
      </c>
      <c r="AF665" t="s">
        <v>85</v>
      </c>
      <c r="AG665" t="s">
        <v>73</v>
      </c>
      <c r="AH665" t="s">
        <v>19</v>
      </c>
    </row>
    <row r="666" ht="14.25" customHeight="1" spans="1:34">
      <c r="A666" s="6" t="s">
        <v>3013</v>
      </c>
      <c r="B666" s="6"/>
      <c r="C666" s="6" t="s">
        <v>72</v>
      </c>
      <c r="D666" s="6" t="s">
        <v>73</v>
      </c>
      <c r="E666" s="6" t="s">
        <v>74</v>
      </c>
      <c r="F666" s="6" t="s">
        <v>73</v>
      </c>
      <c r="G666" s="6" t="s">
        <v>3014</v>
      </c>
      <c r="H666" s="7" t="s">
        <v>3015</v>
      </c>
      <c r="I666" s="7" t="s">
        <v>77</v>
      </c>
      <c r="J666" s="7" t="s">
        <v>2</v>
      </c>
      <c r="K666" s="7" t="s">
        <v>3016</v>
      </c>
      <c r="L666" s="7">
        <v>1</v>
      </c>
      <c r="M666" s="7">
        <v>1</v>
      </c>
      <c r="N666" s="7" t="s">
        <v>2297</v>
      </c>
      <c r="O666" s="7" t="s">
        <v>2297</v>
      </c>
      <c r="P666" s="7" t="s">
        <v>2911</v>
      </c>
      <c r="Q666" s="7"/>
      <c r="R666" s="12" t="s">
        <v>621</v>
      </c>
      <c r="S666" s="14" t="s">
        <v>19</v>
      </c>
      <c r="T666" s="7"/>
      <c r="U666" s="12" t="s">
        <v>19</v>
      </c>
      <c r="V666" s="12" t="s">
        <v>621</v>
      </c>
      <c r="W666" s="14" t="s">
        <v>124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262</v>
      </c>
      <c r="AD666" t="s">
        <v>6</v>
      </c>
      <c r="AE666" t="s">
        <v>110</v>
      </c>
      <c r="AF666" t="s">
        <v>85</v>
      </c>
      <c r="AG666" t="s">
        <v>73</v>
      </c>
      <c r="AH666" t="s">
        <v>19</v>
      </c>
    </row>
    <row r="667" ht="14.25" customHeight="1" spans="1:34">
      <c r="A667" s="6" t="s">
        <v>3017</v>
      </c>
      <c r="B667" s="6"/>
      <c r="C667" s="6" t="s">
        <v>72</v>
      </c>
      <c r="D667" s="6" t="s">
        <v>73</v>
      </c>
      <c r="E667" s="6" t="s">
        <v>74</v>
      </c>
      <c r="F667" s="6" t="s">
        <v>73</v>
      </c>
      <c r="G667" s="6" t="s">
        <v>3018</v>
      </c>
      <c r="H667" s="7" t="s">
        <v>3019</v>
      </c>
      <c r="I667" s="7" t="s">
        <v>77</v>
      </c>
      <c r="J667" s="7" t="s">
        <v>2</v>
      </c>
      <c r="K667" s="7" t="s">
        <v>3020</v>
      </c>
      <c r="L667" s="7">
        <v>1</v>
      </c>
      <c r="M667" s="7">
        <v>1</v>
      </c>
      <c r="N667" s="7" t="s">
        <v>2297</v>
      </c>
      <c r="O667" s="7" t="s">
        <v>2297</v>
      </c>
      <c r="P667" s="7" t="s">
        <v>2911</v>
      </c>
      <c r="Q667" s="7"/>
      <c r="R667" s="12" t="s">
        <v>554</v>
      </c>
      <c r="S667" s="14" t="s">
        <v>19</v>
      </c>
      <c r="T667" s="7"/>
      <c r="U667" s="12" t="s">
        <v>19</v>
      </c>
      <c r="V667" s="12" t="s">
        <v>554</v>
      </c>
      <c r="W667" s="14" t="s">
        <v>388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512</v>
      </c>
      <c r="AD667" t="s">
        <v>6</v>
      </c>
      <c r="AE667" t="s">
        <v>290</v>
      </c>
      <c r="AF667" t="s">
        <v>85</v>
      </c>
      <c r="AG667" t="s">
        <v>73</v>
      </c>
      <c r="AH667" t="s">
        <v>19</v>
      </c>
    </row>
    <row r="668" ht="14.25" customHeight="1" spans="1:34">
      <c r="A668" s="6" t="s">
        <v>3021</v>
      </c>
      <c r="B668" s="6"/>
      <c r="C668" s="6" t="s">
        <v>72</v>
      </c>
      <c r="D668" s="6" t="s">
        <v>73</v>
      </c>
      <c r="E668" s="6" t="s">
        <v>74</v>
      </c>
      <c r="F668" s="6" t="s">
        <v>73</v>
      </c>
      <c r="G668" s="6" t="s">
        <v>2985</v>
      </c>
      <c r="H668" s="7" t="s">
        <v>2986</v>
      </c>
      <c r="I668" s="7" t="s">
        <v>77</v>
      </c>
      <c r="J668" s="7" t="s">
        <v>2</v>
      </c>
      <c r="K668" s="7" t="s">
        <v>3022</v>
      </c>
      <c r="L668" s="7">
        <v>1</v>
      </c>
      <c r="M668" s="7">
        <v>1</v>
      </c>
      <c r="N668" s="7" t="s">
        <v>2297</v>
      </c>
      <c r="O668" s="7" t="s">
        <v>2297</v>
      </c>
      <c r="P668" s="7" t="s">
        <v>2911</v>
      </c>
      <c r="Q668" s="7"/>
      <c r="R668" s="12" t="s">
        <v>216</v>
      </c>
      <c r="S668" s="14" t="s">
        <v>19</v>
      </c>
      <c r="T668" s="7"/>
      <c r="U668" s="12" t="s">
        <v>19</v>
      </c>
      <c r="V668" s="12" t="s">
        <v>216</v>
      </c>
      <c r="W668" s="14" t="s">
        <v>167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217</v>
      </c>
      <c r="AD668" t="s">
        <v>6</v>
      </c>
      <c r="AE668" t="s">
        <v>2587</v>
      </c>
      <c r="AF668" t="s">
        <v>85</v>
      </c>
      <c r="AG668" t="s">
        <v>73</v>
      </c>
      <c r="AH668" t="s">
        <v>19</v>
      </c>
    </row>
    <row r="669" ht="14.25" customHeight="1" spans="1:34">
      <c r="A669" s="6" t="s">
        <v>3023</v>
      </c>
      <c r="B669" s="6"/>
      <c r="C669" s="6" t="s">
        <v>72</v>
      </c>
      <c r="D669" s="6" t="s">
        <v>73</v>
      </c>
      <c r="E669" s="6" t="s">
        <v>74</v>
      </c>
      <c r="F669" s="6" t="s">
        <v>73</v>
      </c>
      <c r="G669" s="6" t="s">
        <v>3024</v>
      </c>
      <c r="H669" s="7" t="s">
        <v>3025</v>
      </c>
      <c r="I669" s="7" t="s">
        <v>77</v>
      </c>
      <c r="J669" s="7" t="s">
        <v>2</v>
      </c>
      <c r="K669" s="7" t="s">
        <v>3026</v>
      </c>
      <c r="L669" s="7">
        <v>1</v>
      </c>
      <c r="M669" s="7">
        <v>1</v>
      </c>
      <c r="N669" s="7" t="s">
        <v>2297</v>
      </c>
      <c r="O669" s="7" t="s">
        <v>2297</v>
      </c>
      <c r="P669" s="7" t="s">
        <v>2911</v>
      </c>
      <c r="Q669" s="7"/>
      <c r="R669" s="12" t="s">
        <v>585</v>
      </c>
      <c r="S669" s="14" t="s">
        <v>19</v>
      </c>
      <c r="T669" s="7"/>
      <c r="U669" s="12" t="s">
        <v>19</v>
      </c>
      <c r="V669" s="12" t="s">
        <v>585</v>
      </c>
      <c r="W669" s="14" t="s">
        <v>388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353</v>
      </c>
      <c r="AD669" t="s">
        <v>6</v>
      </c>
      <c r="AE669" t="s">
        <v>3027</v>
      </c>
      <c r="AF669" t="s">
        <v>85</v>
      </c>
      <c r="AG669" t="s">
        <v>73</v>
      </c>
      <c r="AH669" t="s">
        <v>19</v>
      </c>
    </row>
    <row r="670" ht="14.25" customHeight="1" spans="1:34">
      <c r="A670" s="6" t="s">
        <v>3028</v>
      </c>
      <c r="B670" s="6"/>
      <c r="C670" s="6" t="s">
        <v>72</v>
      </c>
      <c r="D670" s="6" t="s">
        <v>73</v>
      </c>
      <c r="E670" s="6" t="s">
        <v>74</v>
      </c>
      <c r="F670" s="6" t="s">
        <v>73</v>
      </c>
      <c r="G670" s="6" t="s">
        <v>3029</v>
      </c>
      <c r="H670" s="7" t="s">
        <v>3030</v>
      </c>
      <c r="I670" s="7" t="s">
        <v>77</v>
      </c>
      <c r="J670" s="7" t="s">
        <v>2</v>
      </c>
      <c r="K670" s="7" t="s">
        <v>3031</v>
      </c>
      <c r="L670" s="7">
        <v>1</v>
      </c>
      <c r="M670" s="7">
        <v>1</v>
      </c>
      <c r="N670" s="7" t="s">
        <v>2297</v>
      </c>
      <c r="O670" s="7" t="s">
        <v>2297</v>
      </c>
      <c r="P670" s="7" t="s">
        <v>2911</v>
      </c>
      <c r="Q670" s="7"/>
      <c r="R670" s="12" t="s">
        <v>335</v>
      </c>
      <c r="S670" s="14" t="s">
        <v>19</v>
      </c>
      <c r="T670" s="7"/>
      <c r="U670" s="12" t="s">
        <v>19</v>
      </c>
      <c r="V670" s="12" t="s">
        <v>335</v>
      </c>
      <c r="W670" s="14" t="s">
        <v>146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433</v>
      </c>
      <c r="AD670" t="s">
        <v>6</v>
      </c>
      <c r="AE670" t="s">
        <v>537</v>
      </c>
      <c r="AF670" t="s">
        <v>85</v>
      </c>
      <c r="AG670" t="s">
        <v>73</v>
      </c>
      <c r="AH670" t="s">
        <v>19</v>
      </c>
    </row>
    <row r="671" ht="14.25" customHeight="1" spans="1:34">
      <c r="A671" s="6" t="s">
        <v>3032</v>
      </c>
      <c r="B671" s="6"/>
      <c r="C671" s="6" t="s">
        <v>72</v>
      </c>
      <c r="D671" s="6" t="s">
        <v>73</v>
      </c>
      <c r="E671" s="6" t="s">
        <v>74</v>
      </c>
      <c r="F671" s="6" t="s">
        <v>73</v>
      </c>
      <c r="G671" s="6" t="s">
        <v>3033</v>
      </c>
      <c r="H671" s="7" t="s">
        <v>3034</v>
      </c>
      <c r="I671" s="7" t="s">
        <v>77</v>
      </c>
      <c r="J671" s="7" t="s">
        <v>2</v>
      </c>
      <c r="K671" s="7" t="s">
        <v>3035</v>
      </c>
      <c r="L671" s="7">
        <v>1</v>
      </c>
      <c r="M671" s="7">
        <v>1</v>
      </c>
      <c r="N671" s="7" t="s">
        <v>2297</v>
      </c>
      <c r="O671" s="7" t="s">
        <v>2297</v>
      </c>
      <c r="P671" s="7" t="s">
        <v>2911</v>
      </c>
      <c r="Q671" s="7"/>
      <c r="R671" s="12" t="s">
        <v>553</v>
      </c>
      <c r="S671" s="14" t="s">
        <v>19</v>
      </c>
      <c r="T671" s="7"/>
      <c r="U671" s="12" t="s">
        <v>19</v>
      </c>
      <c r="V671" s="12" t="s">
        <v>553</v>
      </c>
      <c r="W671" s="14" t="s">
        <v>495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554</v>
      </c>
      <c r="AD671" t="s">
        <v>6</v>
      </c>
      <c r="AE671" t="s">
        <v>342</v>
      </c>
      <c r="AF671" t="s">
        <v>85</v>
      </c>
      <c r="AG671" t="s">
        <v>73</v>
      </c>
      <c r="AH671" t="s">
        <v>19</v>
      </c>
    </row>
    <row r="672" ht="14.25" customHeight="1" spans="1:34">
      <c r="A672" s="6" t="s">
        <v>3036</v>
      </c>
      <c r="B672" s="6"/>
      <c r="C672" s="6" t="s">
        <v>72</v>
      </c>
      <c r="D672" s="6" t="s">
        <v>73</v>
      </c>
      <c r="E672" s="6" t="s">
        <v>74</v>
      </c>
      <c r="F672" s="6" t="s">
        <v>73</v>
      </c>
      <c r="G672" s="6" t="s">
        <v>3037</v>
      </c>
      <c r="H672" s="7" t="s">
        <v>3038</v>
      </c>
      <c r="I672" s="7" t="s">
        <v>77</v>
      </c>
      <c r="J672" s="7" t="s">
        <v>2</v>
      </c>
      <c r="K672" s="7" t="s">
        <v>2956</v>
      </c>
      <c r="L672" s="7">
        <v>1</v>
      </c>
      <c r="M672" s="7">
        <v>1</v>
      </c>
      <c r="N672" s="7" t="s">
        <v>2297</v>
      </c>
      <c r="O672" s="7" t="s">
        <v>2297</v>
      </c>
      <c r="P672" s="7" t="s">
        <v>2911</v>
      </c>
      <c r="Q672" s="7"/>
      <c r="R672" s="12" t="s">
        <v>698</v>
      </c>
      <c r="S672" s="14" t="s">
        <v>19</v>
      </c>
      <c r="T672" s="7"/>
      <c r="U672" s="12" t="s">
        <v>19</v>
      </c>
      <c r="V672" s="12" t="s">
        <v>698</v>
      </c>
      <c r="W672" s="14" t="s">
        <v>152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230</v>
      </c>
      <c r="AD672" t="s">
        <v>6</v>
      </c>
      <c r="AE672" t="s">
        <v>3039</v>
      </c>
      <c r="AF672" t="s">
        <v>85</v>
      </c>
      <c r="AG672" t="s">
        <v>73</v>
      </c>
      <c r="AH672" t="s">
        <v>19</v>
      </c>
    </row>
    <row r="673" ht="14.25" customHeight="1" spans="1:34">
      <c r="A673" s="6" t="s">
        <v>3040</v>
      </c>
      <c r="B673" s="6"/>
      <c r="C673" s="6" t="s">
        <v>72</v>
      </c>
      <c r="D673" s="6" t="s">
        <v>73</v>
      </c>
      <c r="E673" s="6" t="s">
        <v>74</v>
      </c>
      <c r="F673" s="6" t="s">
        <v>73</v>
      </c>
      <c r="G673" s="6" t="s">
        <v>3041</v>
      </c>
      <c r="H673" s="7" t="s">
        <v>3042</v>
      </c>
      <c r="I673" s="7" t="s">
        <v>77</v>
      </c>
      <c r="J673" s="7" t="s">
        <v>2</v>
      </c>
      <c r="K673" s="7" t="s">
        <v>3043</v>
      </c>
      <c r="L673" s="7">
        <v>1</v>
      </c>
      <c r="M673" s="7">
        <v>1</v>
      </c>
      <c r="N673" s="7" t="s">
        <v>2297</v>
      </c>
      <c r="O673" s="7" t="s">
        <v>2297</v>
      </c>
      <c r="P673" s="7" t="s">
        <v>2911</v>
      </c>
      <c r="Q673" s="7"/>
      <c r="R673" s="12" t="s">
        <v>159</v>
      </c>
      <c r="S673" s="14" t="s">
        <v>19</v>
      </c>
      <c r="T673" s="7"/>
      <c r="U673" s="12" t="s">
        <v>19</v>
      </c>
      <c r="V673" s="12" t="s">
        <v>159</v>
      </c>
      <c r="W673" s="14" t="s">
        <v>82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160</v>
      </c>
      <c r="AD673" t="s">
        <v>6</v>
      </c>
      <c r="AE673" t="s">
        <v>182</v>
      </c>
      <c r="AF673" t="s">
        <v>85</v>
      </c>
      <c r="AG673" t="s">
        <v>73</v>
      </c>
      <c r="AH673" t="s">
        <v>19</v>
      </c>
    </row>
    <row r="674" ht="14.25" customHeight="1" spans="1:34">
      <c r="A674" s="6" t="s">
        <v>3044</v>
      </c>
      <c r="B674" s="6"/>
      <c r="C674" s="6" t="s">
        <v>72</v>
      </c>
      <c r="D674" s="6" t="s">
        <v>73</v>
      </c>
      <c r="E674" s="6" t="s">
        <v>74</v>
      </c>
      <c r="F674" s="6" t="s">
        <v>73</v>
      </c>
      <c r="G674" s="6" t="s">
        <v>3045</v>
      </c>
      <c r="H674" s="7" t="s">
        <v>3046</v>
      </c>
      <c r="I674" s="7" t="s">
        <v>77</v>
      </c>
      <c r="J674" s="7" t="s">
        <v>2</v>
      </c>
      <c r="K674" s="7" t="s">
        <v>3047</v>
      </c>
      <c r="L674" s="7">
        <v>1</v>
      </c>
      <c r="M674" s="7">
        <v>1</v>
      </c>
      <c r="N674" s="7" t="s">
        <v>2297</v>
      </c>
      <c r="O674" s="7" t="s">
        <v>2297</v>
      </c>
      <c r="P674" s="7" t="s">
        <v>2911</v>
      </c>
      <c r="Q674" s="7"/>
      <c r="R674" s="12" t="s">
        <v>115</v>
      </c>
      <c r="S674" s="14" t="s">
        <v>19</v>
      </c>
      <c r="T674" s="7"/>
      <c r="U674" s="12" t="s">
        <v>19</v>
      </c>
      <c r="V674" s="12" t="s">
        <v>115</v>
      </c>
      <c r="W674" s="14" t="s">
        <v>167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347</v>
      </c>
      <c r="AD674" t="s">
        <v>6</v>
      </c>
      <c r="AE674" t="s">
        <v>3048</v>
      </c>
      <c r="AF674" t="s">
        <v>85</v>
      </c>
      <c r="AG674" t="s">
        <v>73</v>
      </c>
      <c r="AH674" t="s">
        <v>19</v>
      </c>
    </row>
    <row r="675" ht="14.25" customHeight="1" spans="1:34">
      <c r="A675" s="6" t="s">
        <v>3049</v>
      </c>
      <c r="B675" s="6"/>
      <c r="C675" s="6" t="s">
        <v>72</v>
      </c>
      <c r="D675" s="6" t="s">
        <v>73</v>
      </c>
      <c r="E675" s="6" t="s">
        <v>74</v>
      </c>
      <c r="F675" s="6" t="s">
        <v>73</v>
      </c>
      <c r="G675" s="6" t="s">
        <v>312</v>
      </c>
      <c r="H675" s="7" t="s">
        <v>313</v>
      </c>
      <c r="I675" s="7" t="s">
        <v>77</v>
      </c>
      <c r="J675" s="7" t="s">
        <v>2</v>
      </c>
      <c r="K675" s="7" t="s">
        <v>314</v>
      </c>
      <c r="L675" s="7">
        <v>1</v>
      </c>
      <c r="M675" s="7">
        <v>1</v>
      </c>
      <c r="N675" s="7" t="s">
        <v>2297</v>
      </c>
      <c r="O675" s="7" t="s">
        <v>2297</v>
      </c>
      <c r="P675" s="7" t="s">
        <v>2911</v>
      </c>
      <c r="Q675" s="7"/>
      <c r="R675" s="12" t="s">
        <v>230</v>
      </c>
      <c r="S675" s="14" t="s">
        <v>19</v>
      </c>
      <c r="T675" s="7"/>
      <c r="U675" s="12" t="s">
        <v>19</v>
      </c>
      <c r="V675" s="12" t="s">
        <v>230</v>
      </c>
      <c r="W675" s="14" t="s">
        <v>188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187</v>
      </c>
      <c r="AD675" t="s">
        <v>6</v>
      </c>
      <c r="AE675" t="s">
        <v>110</v>
      </c>
      <c r="AF675" t="s">
        <v>85</v>
      </c>
      <c r="AG675" t="s">
        <v>73</v>
      </c>
      <c r="AH675" t="s">
        <v>19</v>
      </c>
    </row>
    <row r="676" ht="14.25" customHeight="1" spans="1:34">
      <c r="A676" s="6" t="s">
        <v>3050</v>
      </c>
      <c r="B676" s="6"/>
      <c r="C676" s="6" t="s">
        <v>72</v>
      </c>
      <c r="D676" s="6" t="s">
        <v>73</v>
      </c>
      <c r="E676" s="6" t="s">
        <v>74</v>
      </c>
      <c r="F676" s="6" t="s">
        <v>73</v>
      </c>
      <c r="G676" s="6" t="s">
        <v>2341</v>
      </c>
      <c r="H676" s="7" t="s">
        <v>2342</v>
      </c>
      <c r="I676" s="7" t="s">
        <v>77</v>
      </c>
      <c r="J676" s="7" t="s">
        <v>2</v>
      </c>
      <c r="K676" s="7" t="s">
        <v>3051</v>
      </c>
      <c r="L676" s="7">
        <v>1</v>
      </c>
      <c r="M676" s="7">
        <v>1</v>
      </c>
      <c r="N676" s="7" t="s">
        <v>2297</v>
      </c>
      <c r="O676" s="7" t="s">
        <v>2297</v>
      </c>
      <c r="P676" s="7" t="s">
        <v>2911</v>
      </c>
      <c r="Q676" s="7"/>
      <c r="R676" s="12" t="s">
        <v>1079</v>
      </c>
      <c r="S676" s="14" t="s">
        <v>19</v>
      </c>
      <c r="T676" s="7"/>
      <c r="U676" s="12" t="s">
        <v>19</v>
      </c>
      <c r="V676" s="12" t="s">
        <v>1079</v>
      </c>
      <c r="W676" s="14" t="s">
        <v>388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1631</v>
      </c>
      <c r="AD676" t="s">
        <v>6</v>
      </c>
      <c r="AE676" t="s">
        <v>413</v>
      </c>
      <c r="AF676" t="s">
        <v>85</v>
      </c>
      <c r="AG676" t="s">
        <v>73</v>
      </c>
      <c r="AH676" t="s">
        <v>19</v>
      </c>
    </row>
    <row r="677" ht="14.25" customHeight="1" spans="1:34">
      <c r="A677" s="6" t="s">
        <v>3052</v>
      </c>
      <c r="B677" s="6"/>
      <c r="C677" s="6" t="s">
        <v>72</v>
      </c>
      <c r="D677" s="6" t="s">
        <v>73</v>
      </c>
      <c r="E677" s="6" t="s">
        <v>74</v>
      </c>
      <c r="F677" s="6" t="s">
        <v>73</v>
      </c>
      <c r="G677" s="6" t="s">
        <v>3053</v>
      </c>
      <c r="H677" s="7" t="s">
        <v>3054</v>
      </c>
      <c r="I677" s="7" t="s">
        <v>77</v>
      </c>
      <c r="J677" s="7" t="s">
        <v>2</v>
      </c>
      <c r="K677" s="7" t="s">
        <v>3055</v>
      </c>
      <c r="L677" s="7">
        <v>1</v>
      </c>
      <c r="M677" s="7">
        <v>1</v>
      </c>
      <c r="N677" s="7" t="s">
        <v>2297</v>
      </c>
      <c r="O677" s="7" t="s">
        <v>2297</v>
      </c>
      <c r="P677" s="7" t="s">
        <v>2911</v>
      </c>
      <c r="Q677" s="7"/>
      <c r="R677" s="12" t="s">
        <v>933</v>
      </c>
      <c r="S677" s="14" t="s">
        <v>19</v>
      </c>
      <c r="T677" s="7"/>
      <c r="U677" s="12" t="s">
        <v>19</v>
      </c>
      <c r="V677" s="12" t="s">
        <v>933</v>
      </c>
      <c r="W677" s="14" t="s">
        <v>167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236</v>
      </c>
      <c r="AD677" t="s">
        <v>6</v>
      </c>
      <c r="AE677" t="s">
        <v>3056</v>
      </c>
      <c r="AF677" t="s">
        <v>85</v>
      </c>
      <c r="AG677" t="s">
        <v>73</v>
      </c>
      <c r="AH677" t="s">
        <v>19</v>
      </c>
    </row>
    <row r="678" ht="14.25" customHeight="1" spans="1:34">
      <c r="A678" s="6" t="s">
        <v>3057</v>
      </c>
      <c r="B678" s="6"/>
      <c r="C678" s="6" t="s">
        <v>72</v>
      </c>
      <c r="D678" s="6" t="s">
        <v>73</v>
      </c>
      <c r="E678" s="6" t="s">
        <v>74</v>
      </c>
      <c r="F678" s="6" t="s">
        <v>73</v>
      </c>
      <c r="G678" s="6" t="s">
        <v>3058</v>
      </c>
      <c r="H678" s="7" t="s">
        <v>3059</v>
      </c>
      <c r="I678" s="7" t="s">
        <v>77</v>
      </c>
      <c r="J678" s="7" t="s">
        <v>2</v>
      </c>
      <c r="K678" s="7" t="s">
        <v>3060</v>
      </c>
      <c r="L678" s="7">
        <v>1</v>
      </c>
      <c r="M678" s="7">
        <v>1</v>
      </c>
      <c r="N678" s="7" t="s">
        <v>2297</v>
      </c>
      <c r="O678" s="7" t="s">
        <v>2297</v>
      </c>
      <c r="P678" s="7" t="s">
        <v>2911</v>
      </c>
      <c r="Q678" s="7"/>
      <c r="R678" s="12" t="s">
        <v>145</v>
      </c>
      <c r="S678" s="14" t="s">
        <v>19</v>
      </c>
      <c r="T678" s="7"/>
      <c r="U678" s="12" t="s">
        <v>19</v>
      </c>
      <c r="V678" s="12" t="s">
        <v>145</v>
      </c>
      <c r="W678" s="14" t="s">
        <v>146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133</v>
      </c>
      <c r="AD678" t="s">
        <v>6</v>
      </c>
      <c r="AE678" t="s">
        <v>366</v>
      </c>
      <c r="AF678" t="s">
        <v>85</v>
      </c>
      <c r="AG678" t="s">
        <v>73</v>
      </c>
      <c r="AH678" t="s">
        <v>19</v>
      </c>
    </row>
    <row r="679" ht="14.25" customHeight="1" spans="1:34">
      <c r="A679" s="6" t="s">
        <v>3061</v>
      </c>
      <c r="B679" s="6"/>
      <c r="C679" s="6" t="s">
        <v>72</v>
      </c>
      <c r="D679" s="6" t="s">
        <v>73</v>
      </c>
      <c r="E679" s="6" t="s">
        <v>74</v>
      </c>
      <c r="F679" s="6" t="s">
        <v>73</v>
      </c>
      <c r="G679" s="6" t="s">
        <v>3062</v>
      </c>
      <c r="H679" s="7" t="s">
        <v>3063</v>
      </c>
      <c r="I679" s="7" t="s">
        <v>77</v>
      </c>
      <c r="J679" s="7" t="s">
        <v>2</v>
      </c>
      <c r="K679" s="7" t="s">
        <v>3064</v>
      </c>
      <c r="L679" s="7">
        <v>1</v>
      </c>
      <c r="M679" s="7">
        <v>1</v>
      </c>
      <c r="N679" s="7" t="s">
        <v>2297</v>
      </c>
      <c r="O679" s="7" t="s">
        <v>2297</v>
      </c>
      <c r="P679" s="7" t="s">
        <v>2911</v>
      </c>
      <c r="Q679" s="7"/>
      <c r="R679" s="12" t="s">
        <v>288</v>
      </c>
      <c r="S679" s="14" t="s">
        <v>19</v>
      </c>
      <c r="T679" s="7"/>
      <c r="U679" s="12" t="s">
        <v>19</v>
      </c>
      <c r="V679" s="12" t="s">
        <v>288</v>
      </c>
      <c r="W679" s="14" t="s">
        <v>152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289</v>
      </c>
      <c r="AD679" t="s">
        <v>6</v>
      </c>
      <c r="AE679" t="s">
        <v>462</v>
      </c>
      <c r="AF679" t="s">
        <v>85</v>
      </c>
      <c r="AG679" t="s">
        <v>73</v>
      </c>
      <c r="AH679" t="s">
        <v>19</v>
      </c>
    </row>
    <row r="680" ht="14.25" customHeight="1" spans="1:34">
      <c r="A680" s="6" t="s">
        <v>3065</v>
      </c>
      <c r="B680" s="6"/>
      <c r="C680" s="6" t="s">
        <v>72</v>
      </c>
      <c r="D680" s="6" t="s">
        <v>73</v>
      </c>
      <c r="E680" s="6" t="s">
        <v>74</v>
      </c>
      <c r="F680" s="6" t="s">
        <v>73</v>
      </c>
      <c r="G680" s="6" t="s">
        <v>3066</v>
      </c>
      <c r="H680" s="7" t="s">
        <v>3067</v>
      </c>
      <c r="I680" s="7" t="s">
        <v>77</v>
      </c>
      <c r="J680" s="7" t="s">
        <v>2</v>
      </c>
      <c r="K680" s="7" t="s">
        <v>3068</v>
      </c>
      <c r="L680" s="7">
        <v>1</v>
      </c>
      <c r="M680" s="7">
        <v>1</v>
      </c>
      <c r="N680" s="7" t="s">
        <v>2297</v>
      </c>
      <c r="O680" s="7" t="s">
        <v>2297</v>
      </c>
      <c r="P680" s="7" t="s">
        <v>2911</v>
      </c>
      <c r="Q680" s="7"/>
      <c r="R680" s="12" t="s">
        <v>709</v>
      </c>
      <c r="S680" s="14" t="s">
        <v>19</v>
      </c>
      <c r="T680" s="7"/>
      <c r="U680" s="12" t="s">
        <v>19</v>
      </c>
      <c r="V680" s="12" t="s">
        <v>709</v>
      </c>
      <c r="W680" s="14" t="s">
        <v>116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1012</v>
      </c>
      <c r="AD680" t="s">
        <v>6</v>
      </c>
      <c r="AE680" t="s">
        <v>134</v>
      </c>
      <c r="AF680" t="s">
        <v>85</v>
      </c>
      <c r="AG680" t="s">
        <v>73</v>
      </c>
      <c r="AH680" t="s">
        <v>19</v>
      </c>
    </row>
    <row r="681" ht="14.25" customHeight="1" spans="1:34">
      <c r="A681" s="6" t="s">
        <v>3069</v>
      </c>
      <c r="B681" s="6"/>
      <c r="C681" s="6" t="s">
        <v>72</v>
      </c>
      <c r="D681" s="6" t="s">
        <v>73</v>
      </c>
      <c r="E681" s="6" t="s">
        <v>74</v>
      </c>
      <c r="F681" s="6" t="s">
        <v>73</v>
      </c>
      <c r="G681" s="6" t="s">
        <v>3070</v>
      </c>
      <c r="H681" s="7" t="s">
        <v>3071</v>
      </c>
      <c r="I681" s="7" t="s">
        <v>77</v>
      </c>
      <c r="J681" s="7" t="s">
        <v>2</v>
      </c>
      <c r="K681" s="7" t="s">
        <v>3072</v>
      </c>
      <c r="L681" s="7">
        <v>1</v>
      </c>
      <c r="M681" s="7">
        <v>1</v>
      </c>
      <c r="N681" s="7" t="s">
        <v>2297</v>
      </c>
      <c r="O681" s="7" t="s">
        <v>2297</v>
      </c>
      <c r="P681" s="7" t="s">
        <v>2911</v>
      </c>
      <c r="Q681" s="7"/>
      <c r="R681" s="12" t="s">
        <v>2561</v>
      </c>
      <c r="S681" s="14" t="s">
        <v>19</v>
      </c>
      <c r="T681" s="7"/>
      <c r="U681" s="12" t="s">
        <v>19</v>
      </c>
      <c r="V681" s="12" t="s">
        <v>2561</v>
      </c>
      <c r="W681" s="14" t="s">
        <v>132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1616</v>
      </c>
      <c r="AD681" t="s">
        <v>6</v>
      </c>
      <c r="AE681" t="s">
        <v>342</v>
      </c>
      <c r="AF681" t="s">
        <v>85</v>
      </c>
      <c r="AG681" t="s">
        <v>73</v>
      </c>
      <c r="AH681" t="s">
        <v>19</v>
      </c>
    </row>
    <row r="682" ht="14.25" customHeight="1" spans="1:34">
      <c r="A682" s="6" t="s">
        <v>3073</v>
      </c>
      <c r="B682" s="6"/>
      <c r="C682" s="6" t="s">
        <v>72</v>
      </c>
      <c r="D682" s="6" t="s">
        <v>73</v>
      </c>
      <c r="E682" s="6" t="s">
        <v>74</v>
      </c>
      <c r="F682" s="6" t="s">
        <v>73</v>
      </c>
      <c r="G682" s="6" t="s">
        <v>2981</v>
      </c>
      <c r="H682" s="7" t="s">
        <v>2982</v>
      </c>
      <c r="I682" s="7" t="s">
        <v>77</v>
      </c>
      <c r="J682" s="7" t="s">
        <v>2</v>
      </c>
      <c r="K682" s="7" t="s">
        <v>3074</v>
      </c>
      <c r="L682" s="7">
        <v>1</v>
      </c>
      <c r="M682" s="7">
        <v>1</v>
      </c>
      <c r="N682" s="7" t="s">
        <v>2297</v>
      </c>
      <c r="O682" s="7" t="s">
        <v>2297</v>
      </c>
      <c r="P682" s="7" t="s">
        <v>2911</v>
      </c>
      <c r="Q682" s="7"/>
      <c r="R682" s="12" t="s">
        <v>223</v>
      </c>
      <c r="S682" s="14" t="s">
        <v>19</v>
      </c>
      <c r="T682" s="7"/>
      <c r="U682" s="12" t="s">
        <v>19</v>
      </c>
      <c r="V682" s="12" t="s">
        <v>223</v>
      </c>
      <c r="W682" s="14" t="s">
        <v>388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548</v>
      </c>
      <c r="AD682" t="s">
        <v>6</v>
      </c>
      <c r="AE682" t="s">
        <v>441</v>
      </c>
      <c r="AF682" t="s">
        <v>85</v>
      </c>
      <c r="AG682" t="s">
        <v>73</v>
      </c>
      <c r="AH682" t="s">
        <v>19</v>
      </c>
    </row>
    <row r="683" ht="14.25" customHeight="1" spans="1:34">
      <c r="A683" s="6" t="s">
        <v>3075</v>
      </c>
      <c r="B683" s="6"/>
      <c r="C683" s="6" t="s">
        <v>72</v>
      </c>
      <c r="D683" s="6" t="s">
        <v>73</v>
      </c>
      <c r="E683" s="6" t="s">
        <v>74</v>
      </c>
      <c r="F683" s="6" t="s">
        <v>73</v>
      </c>
      <c r="G683" s="6" t="s">
        <v>3076</v>
      </c>
      <c r="H683" s="7" t="s">
        <v>3077</v>
      </c>
      <c r="I683" s="7" t="s">
        <v>77</v>
      </c>
      <c r="J683" s="7" t="s">
        <v>2</v>
      </c>
      <c r="K683" s="7" t="s">
        <v>3078</v>
      </c>
      <c r="L683" s="7">
        <v>1</v>
      </c>
      <c r="M683" s="7">
        <v>1</v>
      </c>
      <c r="N683" s="7" t="s">
        <v>2297</v>
      </c>
      <c r="O683" s="7" t="s">
        <v>2297</v>
      </c>
      <c r="P683" s="7" t="s">
        <v>2911</v>
      </c>
      <c r="Q683" s="7"/>
      <c r="R683" s="12" t="s">
        <v>353</v>
      </c>
      <c r="S683" s="14" t="s">
        <v>19</v>
      </c>
      <c r="T683" s="7"/>
      <c r="U683" s="12" t="s">
        <v>19</v>
      </c>
      <c r="V683" s="12" t="s">
        <v>353</v>
      </c>
      <c r="W683" s="14" t="s">
        <v>152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288</v>
      </c>
      <c r="AD683" t="s">
        <v>6</v>
      </c>
      <c r="AE683" t="s">
        <v>413</v>
      </c>
      <c r="AF683" t="s">
        <v>85</v>
      </c>
      <c r="AG683" t="s">
        <v>73</v>
      </c>
      <c r="AH683" t="s">
        <v>19</v>
      </c>
    </row>
    <row r="684" ht="14.25" customHeight="1" spans="1:34">
      <c r="A684" s="6" t="s">
        <v>3079</v>
      </c>
      <c r="B684" s="6"/>
      <c r="C684" s="6" t="s">
        <v>72</v>
      </c>
      <c r="D684" s="6" t="s">
        <v>73</v>
      </c>
      <c r="E684" s="6" t="s">
        <v>74</v>
      </c>
      <c r="F684" s="6" t="s">
        <v>73</v>
      </c>
      <c r="G684" s="6" t="s">
        <v>1219</v>
      </c>
      <c r="H684" s="7" t="s">
        <v>1220</v>
      </c>
      <c r="I684" s="7" t="s">
        <v>77</v>
      </c>
      <c r="J684" s="7" t="s">
        <v>2</v>
      </c>
      <c r="K684" s="7" t="s">
        <v>1221</v>
      </c>
      <c r="L684" s="7">
        <v>1</v>
      </c>
      <c r="M684" s="7">
        <v>1</v>
      </c>
      <c r="N684" s="7" t="s">
        <v>2297</v>
      </c>
      <c r="O684" s="7" t="s">
        <v>2297</v>
      </c>
      <c r="P684" s="7" t="s">
        <v>2911</v>
      </c>
      <c r="Q684" s="7"/>
      <c r="R684" s="12" t="s">
        <v>468</v>
      </c>
      <c r="S684" s="14" t="s">
        <v>19</v>
      </c>
      <c r="T684" s="7"/>
      <c r="U684" s="12" t="s">
        <v>19</v>
      </c>
      <c r="V684" s="12" t="s">
        <v>468</v>
      </c>
      <c r="W684" s="14" t="s">
        <v>511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548</v>
      </c>
      <c r="AD684" t="s">
        <v>6</v>
      </c>
      <c r="AE684" t="s">
        <v>305</v>
      </c>
      <c r="AF684" t="s">
        <v>85</v>
      </c>
      <c r="AG684" t="s">
        <v>73</v>
      </c>
      <c r="AH684" t="s">
        <v>19</v>
      </c>
    </row>
    <row r="685" ht="14.25" customHeight="1" spans="1:34">
      <c r="A685" s="6" t="s">
        <v>3080</v>
      </c>
      <c r="B685" s="6"/>
      <c r="C685" s="6" t="s">
        <v>72</v>
      </c>
      <c r="D685" s="6" t="s">
        <v>73</v>
      </c>
      <c r="E685" s="6" t="s">
        <v>74</v>
      </c>
      <c r="F685" s="6" t="s">
        <v>73</v>
      </c>
      <c r="G685" s="6" t="s">
        <v>3081</v>
      </c>
      <c r="H685" s="7" t="s">
        <v>3082</v>
      </c>
      <c r="I685" s="7" t="s">
        <v>77</v>
      </c>
      <c r="J685" s="7" t="s">
        <v>2</v>
      </c>
      <c r="K685" s="7" t="s">
        <v>3083</v>
      </c>
      <c r="L685" s="7">
        <v>1</v>
      </c>
      <c r="M685" s="7">
        <v>1</v>
      </c>
      <c r="N685" s="7" t="s">
        <v>2297</v>
      </c>
      <c r="O685" s="7" t="s">
        <v>2297</v>
      </c>
      <c r="P685" s="7" t="s">
        <v>2911</v>
      </c>
      <c r="Q685" s="7"/>
      <c r="R685" s="12" t="s">
        <v>145</v>
      </c>
      <c r="S685" s="14" t="s">
        <v>19</v>
      </c>
      <c r="T685" s="7"/>
      <c r="U685" s="12" t="s">
        <v>19</v>
      </c>
      <c r="V685" s="12" t="s">
        <v>145</v>
      </c>
      <c r="W685" s="14" t="s">
        <v>146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133</v>
      </c>
      <c r="AD685" t="s">
        <v>6</v>
      </c>
      <c r="AE685" t="s">
        <v>134</v>
      </c>
      <c r="AF685" t="s">
        <v>85</v>
      </c>
      <c r="AG685" t="s">
        <v>73</v>
      </c>
      <c r="AH685" t="s">
        <v>19</v>
      </c>
    </row>
    <row r="686" ht="14.25" customHeight="1" spans="1:34">
      <c r="A686" s="6" t="s">
        <v>3084</v>
      </c>
      <c r="B686" s="6"/>
      <c r="C686" s="6" t="s">
        <v>72</v>
      </c>
      <c r="D686" s="6" t="s">
        <v>73</v>
      </c>
      <c r="E686" s="6" t="s">
        <v>74</v>
      </c>
      <c r="F686" s="6" t="s">
        <v>73</v>
      </c>
      <c r="G686" s="6" t="s">
        <v>3085</v>
      </c>
      <c r="H686" s="7" t="s">
        <v>3086</v>
      </c>
      <c r="I686" s="7" t="s">
        <v>77</v>
      </c>
      <c r="J686" s="7" t="s">
        <v>2</v>
      </c>
      <c r="K686" s="7" t="s">
        <v>3087</v>
      </c>
      <c r="L686" s="7">
        <v>1</v>
      </c>
      <c r="M686" s="7">
        <v>1</v>
      </c>
      <c r="N686" s="7" t="s">
        <v>2297</v>
      </c>
      <c r="O686" s="7" t="s">
        <v>2297</v>
      </c>
      <c r="P686" s="7" t="s">
        <v>2911</v>
      </c>
      <c r="Q686" s="7"/>
      <c r="R686" s="12" t="s">
        <v>474</v>
      </c>
      <c r="S686" s="14" t="s">
        <v>19</v>
      </c>
      <c r="T686" s="7"/>
      <c r="U686" s="12" t="s">
        <v>19</v>
      </c>
      <c r="V686" s="12" t="s">
        <v>474</v>
      </c>
      <c r="W686" s="14" t="s">
        <v>116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715</v>
      </c>
      <c r="AD686" t="s">
        <v>6</v>
      </c>
      <c r="AE686" t="s">
        <v>3088</v>
      </c>
      <c r="AF686" t="s">
        <v>85</v>
      </c>
      <c r="AG686" t="s">
        <v>73</v>
      </c>
      <c r="AH686" t="s">
        <v>19</v>
      </c>
    </row>
    <row r="687" ht="14.25" customHeight="1" spans="1:34">
      <c r="A687" s="6" t="s">
        <v>3089</v>
      </c>
      <c r="B687" s="6"/>
      <c r="C687" s="6" t="s">
        <v>72</v>
      </c>
      <c r="D687" s="6" t="s">
        <v>73</v>
      </c>
      <c r="E687" s="6" t="s">
        <v>74</v>
      </c>
      <c r="F687" s="6" t="s">
        <v>73</v>
      </c>
      <c r="G687" s="6" t="s">
        <v>3090</v>
      </c>
      <c r="H687" s="7" t="s">
        <v>3091</v>
      </c>
      <c r="I687" s="7" t="s">
        <v>77</v>
      </c>
      <c r="J687" s="7" t="s">
        <v>2</v>
      </c>
      <c r="K687" s="7" t="s">
        <v>3092</v>
      </c>
      <c r="L687" s="7">
        <v>1</v>
      </c>
      <c r="M687" s="7">
        <v>1</v>
      </c>
      <c r="N687" s="7" t="s">
        <v>2297</v>
      </c>
      <c r="O687" s="7" t="s">
        <v>2297</v>
      </c>
      <c r="P687" s="7" t="s">
        <v>2911</v>
      </c>
      <c r="Q687" s="7"/>
      <c r="R687" s="12" t="s">
        <v>559</v>
      </c>
      <c r="S687" s="14" t="s">
        <v>19</v>
      </c>
      <c r="T687" s="7"/>
      <c r="U687" s="12" t="s">
        <v>19</v>
      </c>
      <c r="V687" s="12" t="s">
        <v>559</v>
      </c>
      <c r="W687" s="14" t="s">
        <v>511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180</v>
      </c>
      <c r="AD687" t="s">
        <v>6</v>
      </c>
      <c r="AE687" t="s">
        <v>94</v>
      </c>
      <c r="AF687" t="s">
        <v>85</v>
      </c>
      <c r="AG687" t="s">
        <v>73</v>
      </c>
      <c r="AH687" t="s">
        <v>19</v>
      </c>
    </row>
    <row r="688" ht="14.25" customHeight="1" spans="1:34">
      <c r="A688" s="6" t="s">
        <v>3093</v>
      </c>
      <c r="B688" s="6"/>
      <c r="C688" s="6" t="s">
        <v>72</v>
      </c>
      <c r="D688" s="6" t="s">
        <v>73</v>
      </c>
      <c r="E688" s="6" t="s">
        <v>74</v>
      </c>
      <c r="F688" s="6" t="s">
        <v>73</v>
      </c>
      <c r="G688" s="6" t="s">
        <v>3094</v>
      </c>
      <c r="H688" s="7" t="s">
        <v>3095</v>
      </c>
      <c r="I688" s="7" t="s">
        <v>77</v>
      </c>
      <c r="J688" s="7" t="s">
        <v>2</v>
      </c>
      <c r="K688" s="7" t="s">
        <v>3096</v>
      </c>
      <c r="L688" s="7">
        <v>1</v>
      </c>
      <c r="M688" s="7">
        <v>1</v>
      </c>
      <c r="N688" s="7" t="s">
        <v>2297</v>
      </c>
      <c r="O688" s="7" t="s">
        <v>2297</v>
      </c>
      <c r="P688" s="7" t="s">
        <v>2911</v>
      </c>
      <c r="Q688" s="7"/>
      <c r="R688" s="12" t="s">
        <v>1457</v>
      </c>
      <c r="S688" s="14" t="s">
        <v>19</v>
      </c>
      <c r="T688" s="7"/>
      <c r="U688" s="12" t="s">
        <v>19</v>
      </c>
      <c r="V688" s="12" t="s">
        <v>1457</v>
      </c>
      <c r="W688" s="14" t="s">
        <v>359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797</v>
      </c>
      <c r="AD688" t="s">
        <v>6</v>
      </c>
      <c r="AE688" t="s">
        <v>3097</v>
      </c>
      <c r="AF688" t="s">
        <v>85</v>
      </c>
      <c r="AG688" t="s">
        <v>73</v>
      </c>
      <c r="AH688" t="s">
        <v>19</v>
      </c>
    </row>
    <row r="689" ht="14.25" customHeight="1" spans="1:34">
      <c r="A689" s="6" t="s">
        <v>3098</v>
      </c>
      <c r="B689" s="6"/>
      <c r="C689" s="6" t="s">
        <v>72</v>
      </c>
      <c r="D689" s="6" t="s">
        <v>73</v>
      </c>
      <c r="E689" s="6" t="s">
        <v>74</v>
      </c>
      <c r="F689" s="6" t="s">
        <v>73</v>
      </c>
      <c r="G689" s="6" t="s">
        <v>3099</v>
      </c>
      <c r="H689" s="7" t="s">
        <v>3100</v>
      </c>
      <c r="I689" s="7" t="s">
        <v>77</v>
      </c>
      <c r="J689" s="7" t="s">
        <v>2</v>
      </c>
      <c r="K689" s="7" t="s">
        <v>3101</v>
      </c>
      <c r="L689" s="7">
        <v>1</v>
      </c>
      <c r="M689" s="7">
        <v>1</v>
      </c>
      <c r="N689" s="7" t="s">
        <v>1192</v>
      </c>
      <c r="O689" s="7" t="s">
        <v>2297</v>
      </c>
      <c r="P689" s="7" t="s">
        <v>2911</v>
      </c>
      <c r="Q689" s="7"/>
      <c r="R689" s="12" t="s">
        <v>223</v>
      </c>
      <c r="S689" s="14" t="s">
        <v>19</v>
      </c>
      <c r="T689" s="7"/>
      <c r="U689" s="12" t="s">
        <v>19</v>
      </c>
      <c r="V689" s="12" t="s">
        <v>223</v>
      </c>
      <c r="W689" s="14" t="s">
        <v>108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224</v>
      </c>
      <c r="AD689" t="s">
        <v>6</v>
      </c>
      <c r="AE689" t="s">
        <v>3102</v>
      </c>
      <c r="AF689" t="s">
        <v>85</v>
      </c>
      <c r="AG689" t="s">
        <v>73</v>
      </c>
      <c r="AH689" t="s">
        <v>19</v>
      </c>
    </row>
    <row r="690" ht="14.25" customHeight="1" spans="1:34">
      <c r="A690" s="6" t="s">
        <v>3103</v>
      </c>
      <c r="B690" s="6"/>
      <c r="C690" s="6" t="s">
        <v>72</v>
      </c>
      <c r="D690" s="6" t="s">
        <v>73</v>
      </c>
      <c r="E690" s="6" t="s">
        <v>74</v>
      </c>
      <c r="F690" s="6" t="s">
        <v>73</v>
      </c>
      <c r="G690" s="6" t="s">
        <v>3104</v>
      </c>
      <c r="H690" s="7" t="s">
        <v>3105</v>
      </c>
      <c r="I690" s="7" t="s">
        <v>77</v>
      </c>
      <c r="J690" s="7" t="s">
        <v>2</v>
      </c>
      <c r="K690" s="7" t="s">
        <v>3106</v>
      </c>
      <c r="L690" s="7">
        <v>1</v>
      </c>
      <c r="M690" s="7">
        <v>1</v>
      </c>
      <c r="N690" s="7" t="s">
        <v>1192</v>
      </c>
      <c r="O690" s="7" t="s">
        <v>2297</v>
      </c>
      <c r="P690" s="7" t="s">
        <v>2911</v>
      </c>
      <c r="Q690" s="7"/>
      <c r="R690" s="12" t="s">
        <v>698</v>
      </c>
      <c r="S690" s="14" t="s">
        <v>19</v>
      </c>
      <c r="T690" s="7"/>
      <c r="U690" s="12" t="s">
        <v>19</v>
      </c>
      <c r="V690" s="12" t="s">
        <v>698</v>
      </c>
      <c r="W690" s="14" t="s">
        <v>140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289</v>
      </c>
      <c r="AD690" t="s">
        <v>6</v>
      </c>
      <c r="AE690" t="s">
        <v>3107</v>
      </c>
      <c r="AF690" t="s">
        <v>85</v>
      </c>
      <c r="AG690" t="s">
        <v>73</v>
      </c>
      <c r="AH690" t="s">
        <v>19</v>
      </c>
    </row>
    <row r="691" ht="14.25" customHeight="1" spans="1:34">
      <c r="A691" s="6" t="s">
        <v>3108</v>
      </c>
      <c r="B691" s="6"/>
      <c r="C691" s="6" t="s">
        <v>72</v>
      </c>
      <c r="D691" s="6" t="s">
        <v>73</v>
      </c>
      <c r="E691" s="6" t="s">
        <v>74</v>
      </c>
      <c r="F691" s="6" t="s">
        <v>73</v>
      </c>
      <c r="G691" s="6" t="s">
        <v>1550</v>
      </c>
      <c r="H691" s="7" t="s">
        <v>1551</v>
      </c>
      <c r="I691" s="7" t="s">
        <v>77</v>
      </c>
      <c r="J691" s="7" t="s">
        <v>2</v>
      </c>
      <c r="K691" s="7" t="s">
        <v>3109</v>
      </c>
      <c r="L691" s="7">
        <v>1</v>
      </c>
      <c r="M691" s="7">
        <v>1</v>
      </c>
      <c r="N691" s="7" t="s">
        <v>1766</v>
      </c>
      <c r="O691" s="7" t="s">
        <v>2297</v>
      </c>
      <c r="P691" s="7" t="s">
        <v>2911</v>
      </c>
      <c r="Q691" s="7"/>
      <c r="R691" s="12" t="s">
        <v>632</v>
      </c>
      <c r="S691" s="14" t="s">
        <v>19</v>
      </c>
      <c r="T691" s="7"/>
      <c r="U691" s="12" t="s">
        <v>19</v>
      </c>
      <c r="V691" s="12" t="s">
        <v>632</v>
      </c>
      <c r="W691" s="14" t="s">
        <v>633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634</v>
      </c>
      <c r="AD691" t="s">
        <v>6</v>
      </c>
      <c r="AE691" t="s">
        <v>1555</v>
      </c>
      <c r="AF691" t="s">
        <v>85</v>
      </c>
      <c r="AG691" t="s">
        <v>73</v>
      </c>
      <c r="AH691" t="s">
        <v>19</v>
      </c>
    </row>
    <row r="692" ht="14.25" customHeight="1" spans="1:34">
      <c r="A692" s="6" t="s">
        <v>3110</v>
      </c>
      <c r="B692" s="6"/>
      <c r="C692" s="6" t="s">
        <v>72</v>
      </c>
      <c r="D692" s="6" t="s">
        <v>73</v>
      </c>
      <c r="E692" s="6" t="s">
        <v>74</v>
      </c>
      <c r="F692" s="6" t="s">
        <v>73</v>
      </c>
      <c r="G692" s="6" t="s">
        <v>1373</v>
      </c>
      <c r="H692" s="7" t="s">
        <v>1374</v>
      </c>
      <c r="I692" s="7" t="s">
        <v>77</v>
      </c>
      <c r="J692" s="7" t="s">
        <v>2</v>
      </c>
      <c r="K692" s="7" t="s">
        <v>3111</v>
      </c>
      <c r="L692" s="7">
        <v>1</v>
      </c>
      <c r="M692" s="7">
        <v>1</v>
      </c>
      <c r="N692" s="7" t="s">
        <v>2297</v>
      </c>
      <c r="O692" s="7" t="s">
        <v>2297</v>
      </c>
      <c r="P692" s="7" t="s">
        <v>2911</v>
      </c>
      <c r="Q692" s="7"/>
      <c r="R692" s="12" t="s">
        <v>1206</v>
      </c>
      <c r="S692" s="14" t="s">
        <v>19</v>
      </c>
      <c r="T692" s="7"/>
      <c r="U692" s="12" t="s">
        <v>19</v>
      </c>
      <c r="V692" s="12" t="s">
        <v>1206</v>
      </c>
      <c r="W692" s="14" t="s">
        <v>92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3112</v>
      </c>
      <c r="AD692" t="s">
        <v>6</v>
      </c>
      <c r="AE692" t="s">
        <v>1377</v>
      </c>
      <c r="AF692" t="s">
        <v>85</v>
      </c>
      <c r="AG692" t="s">
        <v>73</v>
      </c>
      <c r="AH692" t="s">
        <v>19</v>
      </c>
    </row>
    <row r="693" ht="14.25" customHeight="1" spans="1:34">
      <c r="A693" s="6" t="s">
        <v>3113</v>
      </c>
      <c r="B693" s="6"/>
      <c r="C693" s="6" t="s">
        <v>72</v>
      </c>
      <c r="D693" s="6" t="s">
        <v>73</v>
      </c>
      <c r="E693" s="6" t="s">
        <v>74</v>
      </c>
      <c r="F693" s="6" t="s">
        <v>73</v>
      </c>
      <c r="G693" s="6" t="s">
        <v>3114</v>
      </c>
      <c r="H693" s="7" t="s">
        <v>3115</v>
      </c>
      <c r="I693" s="7" t="s">
        <v>77</v>
      </c>
      <c r="J693" s="7" t="s">
        <v>2</v>
      </c>
      <c r="K693" s="7" t="s">
        <v>3116</v>
      </c>
      <c r="L693" s="7">
        <v>2</v>
      </c>
      <c r="M693" s="7">
        <v>1</v>
      </c>
      <c r="N693" s="7" t="s">
        <v>2297</v>
      </c>
      <c r="O693" s="7" t="s">
        <v>2297</v>
      </c>
      <c r="P693" s="7" t="s">
        <v>2911</v>
      </c>
      <c r="Q693" s="7"/>
      <c r="R693" s="12" t="s">
        <v>2036</v>
      </c>
      <c r="S693" s="14" t="s">
        <v>19</v>
      </c>
      <c r="T693" s="7"/>
      <c r="U693" s="12" t="s">
        <v>19</v>
      </c>
      <c r="V693" s="12" t="s">
        <v>2036</v>
      </c>
      <c r="W693" s="14" t="s">
        <v>939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2037</v>
      </c>
      <c r="AD693" t="s">
        <v>6</v>
      </c>
      <c r="AE693" t="s">
        <v>3117</v>
      </c>
      <c r="AF693" t="s">
        <v>85</v>
      </c>
      <c r="AG693" t="s">
        <v>73</v>
      </c>
      <c r="AH693" t="s">
        <v>19</v>
      </c>
    </row>
    <row r="694" ht="14.25" customHeight="1" spans="1:34">
      <c r="A694" s="6" t="s">
        <v>3118</v>
      </c>
      <c r="B694" s="6"/>
      <c r="C694" s="6" t="s">
        <v>72</v>
      </c>
      <c r="D694" s="6" t="s">
        <v>73</v>
      </c>
      <c r="E694" s="6" t="s">
        <v>74</v>
      </c>
      <c r="F694" s="6" t="s">
        <v>73</v>
      </c>
      <c r="G694" s="6" t="s">
        <v>2422</v>
      </c>
      <c r="H694" s="7" t="s">
        <v>2423</v>
      </c>
      <c r="I694" s="7" t="s">
        <v>77</v>
      </c>
      <c r="J694" s="7" t="s">
        <v>2</v>
      </c>
      <c r="K694" s="7" t="s">
        <v>2424</v>
      </c>
      <c r="L694" s="7">
        <v>1</v>
      </c>
      <c r="M694" s="7">
        <v>1</v>
      </c>
      <c r="N694" s="7" t="s">
        <v>2297</v>
      </c>
      <c r="O694" s="7" t="s">
        <v>2297</v>
      </c>
      <c r="P694" s="7" t="s">
        <v>2911</v>
      </c>
      <c r="Q694" s="7"/>
      <c r="R694" s="12" t="s">
        <v>501</v>
      </c>
      <c r="S694" s="14" t="s">
        <v>19</v>
      </c>
      <c r="T694" s="7"/>
      <c r="U694" s="12" t="s">
        <v>19</v>
      </c>
      <c r="V694" s="12" t="s">
        <v>501</v>
      </c>
      <c r="W694" s="14" t="s">
        <v>82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559</v>
      </c>
      <c r="AD694" t="s">
        <v>6</v>
      </c>
      <c r="AE694" t="s">
        <v>182</v>
      </c>
      <c r="AF694" t="s">
        <v>85</v>
      </c>
      <c r="AG694" t="s">
        <v>73</v>
      </c>
      <c r="AH694" t="s">
        <v>19</v>
      </c>
    </row>
    <row r="695" ht="14.25" customHeight="1" spans="1:34">
      <c r="A695" s="6" t="s">
        <v>3119</v>
      </c>
      <c r="B695" s="6"/>
      <c r="C695" s="6" t="s">
        <v>72</v>
      </c>
      <c r="D695" s="6" t="s">
        <v>73</v>
      </c>
      <c r="E695" s="6" t="s">
        <v>74</v>
      </c>
      <c r="F695" s="6" t="s">
        <v>73</v>
      </c>
      <c r="G695" s="6" t="s">
        <v>3120</v>
      </c>
      <c r="H695" s="7" t="s">
        <v>3121</v>
      </c>
      <c r="I695" s="7" t="s">
        <v>77</v>
      </c>
      <c r="J695" s="7" t="s">
        <v>2</v>
      </c>
      <c r="K695" s="7" t="s">
        <v>3122</v>
      </c>
      <c r="L695" s="7">
        <v>2</v>
      </c>
      <c r="M695" s="7">
        <v>1</v>
      </c>
      <c r="N695" s="7" t="s">
        <v>2297</v>
      </c>
      <c r="O695" s="7" t="s">
        <v>2297</v>
      </c>
      <c r="P695" s="7" t="s">
        <v>2911</v>
      </c>
      <c r="Q695" s="7"/>
      <c r="R695" s="12" t="s">
        <v>1774</v>
      </c>
      <c r="S695" s="14" t="s">
        <v>19</v>
      </c>
      <c r="T695" s="7"/>
      <c r="U695" s="12" t="s">
        <v>19</v>
      </c>
      <c r="V695" s="12" t="s">
        <v>1774</v>
      </c>
      <c r="W695" s="14" t="s">
        <v>939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2850</v>
      </c>
      <c r="AD695" t="s">
        <v>6</v>
      </c>
      <c r="AE695" t="s">
        <v>667</v>
      </c>
      <c r="AF695" t="s">
        <v>85</v>
      </c>
      <c r="AG695" t="s">
        <v>73</v>
      </c>
      <c r="AH695" t="s">
        <v>19</v>
      </c>
    </row>
    <row r="696" ht="14.25" customHeight="1" spans="1:34">
      <c r="A696" s="6" t="s">
        <v>3123</v>
      </c>
      <c r="B696" s="6"/>
      <c r="C696" s="6" t="s">
        <v>72</v>
      </c>
      <c r="D696" s="6" t="s">
        <v>73</v>
      </c>
      <c r="E696" s="6" t="s">
        <v>74</v>
      </c>
      <c r="F696" s="6" t="s">
        <v>73</v>
      </c>
      <c r="G696" s="6" t="s">
        <v>3124</v>
      </c>
      <c r="H696" s="7" t="s">
        <v>3125</v>
      </c>
      <c r="I696" s="7" t="s">
        <v>77</v>
      </c>
      <c r="J696" s="7" t="s">
        <v>2</v>
      </c>
      <c r="K696" s="7" t="s">
        <v>3126</v>
      </c>
      <c r="L696" s="7">
        <v>1</v>
      </c>
      <c r="M696" s="7">
        <v>1</v>
      </c>
      <c r="N696" s="7" t="s">
        <v>2297</v>
      </c>
      <c r="O696" s="7" t="s">
        <v>2297</v>
      </c>
      <c r="P696" s="7" t="s">
        <v>2911</v>
      </c>
      <c r="Q696" s="7"/>
      <c r="R696" s="12" t="s">
        <v>81</v>
      </c>
      <c r="S696" s="14" t="s">
        <v>19</v>
      </c>
      <c r="T696" s="7"/>
      <c r="U696" s="12" t="s">
        <v>19</v>
      </c>
      <c r="V696" s="12" t="s">
        <v>81</v>
      </c>
      <c r="W696" s="14" t="s">
        <v>424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223</v>
      </c>
      <c r="AD696" t="s">
        <v>6</v>
      </c>
      <c r="AE696" t="s">
        <v>84</v>
      </c>
      <c r="AF696" t="s">
        <v>85</v>
      </c>
      <c r="AG696" t="s">
        <v>73</v>
      </c>
      <c r="AH696" t="s">
        <v>19</v>
      </c>
    </row>
    <row r="697" ht="14.25" customHeight="1" spans="1:34">
      <c r="A697" s="6" t="s">
        <v>3127</v>
      </c>
      <c r="B697" s="6"/>
      <c r="C697" s="6" t="s">
        <v>72</v>
      </c>
      <c r="D697" s="6" t="s">
        <v>73</v>
      </c>
      <c r="E697" s="6" t="s">
        <v>74</v>
      </c>
      <c r="F697" s="6" t="s">
        <v>73</v>
      </c>
      <c r="G697" s="6" t="s">
        <v>3128</v>
      </c>
      <c r="H697" s="7" t="s">
        <v>3129</v>
      </c>
      <c r="I697" s="7" t="s">
        <v>77</v>
      </c>
      <c r="J697" s="7" t="s">
        <v>2</v>
      </c>
      <c r="K697" s="7" t="s">
        <v>3130</v>
      </c>
      <c r="L697" s="7">
        <v>1</v>
      </c>
      <c r="M697" s="7">
        <v>1</v>
      </c>
      <c r="N697" s="7" t="s">
        <v>2297</v>
      </c>
      <c r="O697" s="7" t="s">
        <v>2297</v>
      </c>
      <c r="P697" s="7" t="s">
        <v>2911</v>
      </c>
      <c r="Q697" s="7"/>
      <c r="R697" s="12" t="s">
        <v>400</v>
      </c>
      <c r="S697" s="14" t="s">
        <v>19</v>
      </c>
      <c r="T697" s="7"/>
      <c r="U697" s="12" t="s">
        <v>19</v>
      </c>
      <c r="V697" s="12" t="s">
        <v>400</v>
      </c>
      <c r="W697" s="14" t="s">
        <v>140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269</v>
      </c>
      <c r="AD697" t="s">
        <v>6</v>
      </c>
      <c r="AE697" t="s">
        <v>1124</v>
      </c>
      <c r="AF697" t="s">
        <v>85</v>
      </c>
      <c r="AG697" t="s">
        <v>73</v>
      </c>
      <c r="AH697" t="s">
        <v>19</v>
      </c>
    </row>
    <row r="698" ht="14.25" customHeight="1" spans="1:34">
      <c r="A698" s="6" t="s">
        <v>3131</v>
      </c>
      <c r="B698" s="6"/>
      <c r="C698" s="6" t="s">
        <v>72</v>
      </c>
      <c r="D698" s="6" t="s">
        <v>73</v>
      </c>
      <c r="E698" s="6" t="s">
        <v>74</v>
      </c>
      <c r="F698" s="6" t="s">
        <v>73</v>
      </c>
      <c r="G698" s="6" t="s">
        <v>3132</v>
      </c>
      <c r="H698" s="7" t="s">
        <v>3133</v>
      </c>
      <c r="I698" s="7" t="s">
        <v>77</v>
      </c>
      <c r="J698" s="7" t="s">
        <v>2</v>
      </c>
      <c r="K698" s="7" t="s">
        <v>3134</v>
      </c>
      <c r="L698" s="7">
        <v>1</v>
      </c>
      <c r="M698" s="7">
        <v>1</v>
      </c>
      <c r="N698" s="7" t="s">
        <v>2297</v>
      </c>
      <c r="O698" s="7" t="s">
        <v>2297</v>
      </c>
      <c r="P698" s="7" t="s">
        <v>2911</v>
      </c>
      <c r="Q698" s="7"/>
      <c r="R698" s="12" t="s">
        <v>496</v>
      </c>
      <c r="S698" s="14" t="s">
        <v>19</v>
      </c>
      <c r="T698" s="7"/>
      <c r="U698" s="12" t="s">
        <v>19</v>
      </c>
      <c r="V698" s="12" t="s">
        <v>496</v>
      </c>
      <c r="W698" s="14" t="s">
        <v>108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686</v>
      </c>
      <c r="AD698" t="s">
        <v>6</v>
      </c>
      <c r="AE698" t="s">
        <v>134</v>
      </c>
      <c r="AF698" t="s">
        <v>85</v>
      </c>
      <c r="AG698" t="s">
        <v>73</v>
      </c>
      <c r="AH698" t="s">
        <v>19</v>
      </c>
    </row>
    <row r="699" ht="14.25" customHeight="1" spans="1:34">
      <c r="A699" s="6" t="s">
        <v>3135</v>
      </c>
      <c r="B699" s="6"/>
      <c r="C699" s="6" t="s">
        <v>72</v>
      </c>
      <c r="D699" s="6" t="s">
        <v>73</v>
      </c>
      <c r="E699" s="6" t="s">
        <v>74</v>
      </c>
      <c r="F699" s="6" t="s">
        <v>73</v>
      </c>
      <c r="G699" s="6" t="s">
        <v>3136</v>
      </c>
      <c r="H699" s="7" t="s">
        <v>3137</v>
      </c>
      <c r="I699" s="7" t="s">
        <v>77</v>
      </c>
      <c r="J699" s="7" t="s">
        <v>2</v>
      </c>
      <c r="K699" s="7" t="s">
        <v>3138</v>
      </c>
      <c r="L699" s="7">
        <v>1</v>
      </c>
      <c r="M699" s="7">
        <v>1</v>
      </c>
      <c r="N699" s="7" t="s">
        <v>2297</v>
      </c>
      <c r="O699" s="7" t="s">
        <v>2297</v>
      </c>
      <c r="P699" s="7" t="s">
        <v>2911</v>
      </c>
      <c r="Q699" s="7"/>
      <c r="R699" s="12" t="s">
        <v>781</v>
      </c>
      <c r="S699" s="14" t="s">
        <v>19</v>
      </c>
      <c r="T699" s="7"/>
      <c r="U699" s="12" t="s">
        <v>19</v>
      </c>
      <c r="V699" s="12" t="s">
        <v>781</v>
      </c>
      <c r="W699" s="14" t="s">
        <v>424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665</v>
      </c>
      <c r="AD699" t="s">
        <v>6</v>
      </c>
      <c r="AE699" t="s">
        <v>94</v>
      </c>
      <c r="AF699" t="s">
        <v>85</v>
      </c>
      <c r="AG699" t="s">
        <v>73</v>
      </c>
      <c r="AH699" t="s">
        <v>19</v>
      </c>
    </row>
    <row r="700" ht="14.25" customHeight="1" spans="1:34">
      <c r="A700" s="6" t="s">
        <v>3139</v>
      </c>
      <c r="B700" s="6"/>
      <c r="C700" s="6" t="s">
        <v>72</v>
      </c>
      <c r="D700" s="6" t="s">
        <v>73</v>
      </c>
      <c r="E700" s="6" t="s">
        <v>74</v>
      </c>
      <c r="F700" s="6" t="s">
        <v>73</v>
      </c>
      <c r="G700" s="6" t="s">
        <v>3140</v>
      </c>
      <c r="H700" s="7" t="s">
        <v>3141</v>
      </c>
      <c r="I700" s="7" t="s">
        <v>77</v>
      </c>
      <c r="J700" s="7" t="s">
        <v>2</v>
      </c>
      <c r="K700" s="7" t="s">
        <v>3142</v>
      </c>
      <c r="L700" s="7">
        <v>1</v>
      </c>
      <c r="M700" s="7">
        <v>1</v>
      </c>
      <c r="N700" s="7" t="s">
        <v>2297</v>
      </c>
      <c r="O700" s="7" t="s">
        <v>2297</v>
      </c>
      <c r="P700" s="7" t="s">
        <v>2911</v>
      </c>
      <c r="Q700" s="7"/>
      <c r="R700" s="12" t="s">
        <v>400</v>
      </c>
      <c r="S700" s="14" t="s">
        <v>19</v>
      </c>
      <c r="T700" s="7"/>
      <c r="U700" s="12" t="s">
        <v>19</v>
      </c>
      <c r="V700" s="12" t="s">
        <v>400</v>
      </c>
      <c r="W700" s="14" t="s">
        <v>140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269</v>
      </c>
      <c r="AD700" t="s">
        <v>6</v>
      </c>
      <c r="AE700" t="s">
        <v>1791</v>
      </c>
      <c r="AF700" t="s">
        <v>85</v>
      </c>
      <c r="AG700" t="s">
        <v>73</v>
      </c>
      <c r="AH700" t="s">
        <v>19</v>
      </c>
    </row>
    <row r="701" ht="14.25" customHeight="1" spans="1:34">
      <c r="A701" s="6" t="s">
        <v>3143</v>
      </c>
      <c r="B701" s="6"/>
      <c r="C701" s="6" t="s">
        <v>72</v>
      </c>
      <c r="D701" s="6" t="s">
        <v>73</v>
      </c>
      <c r="E701" s="6" t="s">
        <v>74</v>
      </c>
      <c r="F701" s="6" t="s">
        <v>73</v>
      </c>
      <c r="G701" s="6" t="s">
        <v>3144</v>
      </c>
      <c r="H701" s="7" t="s">
        <v>3145</v>
      </c>
      <c r="I701" s="7" t="s">
        <v>77</v>
      </c>
      <c r="J701" s="7" t="s">
        <v>2</v>
      </c>
      <c r="K701" s="7" t="s">
        <v>3146</v>
      </c>
      <c r="L701" s="7">
        <v>1</v>
      </c>
      <c r="M701" s="7">
        <v>1</v>
      </c>
      <c r="N701" s="7" t="s">
        <v>2297</v>
      </c>
      <c r="O701" s="7" t="s">
        <v>2297</v>
      </c>
      <c r="P701" s="7" t="s">
        <v>2911</v>
      </c>
      <c r="Q701" s="7"/>
      <c r="R701" s="12" t="s">
        <v>2158</v>
      </c>
      <c r="S701" s="14" t="s">
        <v>19</v>
      </c>
      <c r="T701" s="7"/>
      <c r="U701" s="12" t="s">
        <v>19</v>
      </c>
      <c r="V701" s="12" t="s">
        <v>2158</v>
      </c>
      <c r="W701" s="14" t="s">
        <v>666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1012</v>
      </c>
      <c r="AD701" t="s">
        <v>6</v>
      </c>
      <c r="AE701" t="s">
        <v>441</v>
      </c>
      <c r="AF701" t="s">
        <v>85</v>
      </c>
      <c r="AG701" t="s">
        <v>73</v>
      </c>
      <c r="AH701" t="s">
        <v>19</v>
      </c>
    </row>
    <row r="702" ht="14.25" customHeight="1" spans="1:34">
      <c r="A702" s="6" t="s">
        <v>3147</v>
      </c>
      <c r="B702" s="6"/>
      <c r="C702" s="6" t="s">
        <v>72</v>
      </c>
      <c r="D702" s="6" t="s">
        <v>73</v>
      </c>
      <c r="E702" s="6" t="s">
        <v>74</v>
      </c>
      <c r="F702" s="6" t="s">
        <v>73</v>
      </c>
      <c r="G702" s="6" t="s">
        <v>3148</v>
      </c>
      <c r="H702" s="7" t="s">
        <v>3149</v>
      </c>
      <c r="I702" s="7" t="s">
        <v>77</v>
      </c>
      <c r="J702" s="7" t="s">
        <v>2</v>
      </c>
      <c r="K702" s="7" t="s">
        <v>3150</v>
      </c>
      <c r="L702" s="7">
        <v>1</v>
      </c>
      <c r="M702" s="7">
        <v>1</v>
      </c>
      <c r="N702" s="7" t="s">
        <v>2297</v>
      </c>
      <c r="O702" s="7" t="s">
        <v>2297</v>
      </c>
      <c r="P702" s="7" t="s">
        <v>2911</v>
      </c>
      <c r="Q702" s="7"/>
      <c r="R702" s="12" t="s">
        <v>698</v>
      </c>
      <c r="S702" s="14" t="s">
        <v>19</v>
      </c>
      <c r="T702" s="7"/>
      <c r="U702" s="12" t="s">
        <v>19</v>
      </c>
      <c r="V702" s="12" t="s">
        <v>698</v>
      </c>
      <c r="W702" s="14" t="s">
        <v>140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289</v>
      </c>
      <c r="AD702" t="s">
        <v>6</v>
      </c>
      <c r="AE702" t="s">
        <v>94</v>
      </c>
      <c r="AF702" t="s">
        <v>85</v>
      </c>
      <c r="AG702" t="s">
        <v>73</v>
      </c>
      <c r="AH702" t="s">
        <v>19</v>
      </c>
    </row>
    <row r="703" ht="14.25" customHeight="1" spans="1:34">
      <c r="A703" s="6" t="s">
        <v>3151</v>
      </c>
      <c r="B703" s="6"/>
      <c r="C703" s="6" t="s">
        <v>72</v>
      </c>
      <c r="D703" s="6" t="s">
        <v>73</v>
      </c>
      <c r="E703" s="6" t="s">
        <v>74</v>
      </c>
      <c r="F703" s="6" t="s">
        <v>73</v>
      </c>
      <c r="G703" s="6" t="s">
        <v>3152</v>
      </c>
      <c r="H703" s="7" t="s">
        <v>3153</v>
      </c>
      <c r="I703" s="7" t="s">
        <v>77</v>
      </c>
      <c r="J703" s="7" t="s">
        <v>2</v>
      </c>
      <c r="K703" s="7" t="s">
        <v>3154</v>
      </c>
      <c r="L703" s="7">
        <v>1</v>
      </c>
      <c r="M703" s="7">
        <v>1</v>
      </c>
      <c r="N703" s="7" t="s">
        <v>2297</v>
      </c>
      <c r="O703" s="7" t="s">
        <v>2297</v>
      </c>
      <c r="P703" s="7" t="s">
        <v>2911</v>
      </c>
      <c r="Q703" s="7"/>
      <c r="R703" s="12" t="s">
        <v>1001</v>
      </c>
      <c r="S703" s="14" t="s">
        <v>19</v>
      </c>
      <c r="T703" s="7"/>
      <c r="U703" s="12" t="s">
        <v>19</v>
      </c>
      <c r="V703" s="12" t="s">
        <v>1001</v>
      </c>
      <c r="W703" s="14" t="s">
        <v>424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1088</v>
      </c>
      <c r="AD703" t="s">
        <v>6</v>
      </c>
      <c r="AE703" t="s">
        <v>2587</v>
      </c>
      <c r="AF703" t="s">
        <v>85</v>
      </c>
      <c r="AG703" t="s">
        <v>73</v>
      </c>
      <c r="AH703" t="s">
        <v>19</v>
      </c>
    </row>
    <row r="704" ht="14.25" customHeight="1" spans="1:34">
      <c r="A704" s="6" t="s">
        <v>3155</v>
      </c>
      <c r="B704" s="6"/>
      <c r="C704" s="6" t="s">
        <v>72</v>
      </c>
      <c r="D704" s="6" t="s">
        <v>73</v>
      </c>
      <c r="E704" s="6" t="s">
        <v>74</v>
      </c>
      <c r="F704" s="6" t="s">
        <v>73</v>
      </c>
      <c r="G704" s="6" t="s">
        <v>3156</v>
      </c>
      <c r="H704" s="7" t="s">
        <v>3157</v>
      </c>
      <c r="I704" s="7" t="s">
        <v>77</v>
      </c>
      <c r="J704" s="7" t="s">
        <v>2</v>
      </c>
      <c r="K704" s="7" t="s">
        <v>3158</v>
      </c>
      <c r="L704" s="7">
        <v>1</v>
      </c>
      <c r="M704" s="7">
        <v>1</v>
      </c>
      <c r="N704" s="7" t="s">
        <v>2297</v>
      </c>
      <c r="O704" s="7" t="s">
        <v>2297</v>
      </c>
      <c r="P704" s="7" t="s">
        <v>2911</v>
      </c>
      <c r="Q704" s="7"/>
      <c r="R704" s="12" t="s">
        <v>131</v>
      </c>
      <c r="S704" s="14" t="s">
        <v>19</v>
      </c>
      <c r="T704" s="7"/>
      <c r="U704" s="12" t="s">
        <v>19</v>
      </c>
      <c r="V704" s="12" t="s">
        <v>131</v>
      </c>
      <c r="W704" s="14" t="s">
        <v>579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461</v>
      </c>
      <c r="AD704" t="s">
        <v>6</v>
      </c>
      <c r="AE704" t="s">
        <v>182</v>
      </c>
      <c r="AF704" t="s">
        <v>85</v>
      </c>
      <c r="AG704" t="s">
        <v>73</v>
      </c>
      <c r="AH704" t="s">
        <v>19</v>
      </c>
    </row>
    <row r="705" ht="14.25" customHeight="1" spans="1:34">
      <c r="A705" s="6" t="s">
        <v>3159</v>
      </c>
      <c r="B705" s="6"/>
      <c r="C705" s="6" t="s">
        <v>72</v>
      </c>
      <c r="D705" s="6" t="s">
        <v>73</v>
      </c>
      <c r="E705" s="6" t="s">
        <v>74</v>
      </c>
      <c r="F705" s="6" t="s">
        <v>73</v>
      </c>
      <c r="G705" s="6" t="s">
        <v>851</v>
      </c>
      <c r="H705" s="7" t="s">
        <v>852</v>
      </c>
      <c r="I705" s="7" t="s">
        <v>77</v>
      </c>
      <c r="J705" s="7" t="s">
        <v>2</v>
      </c>
      <c r="K705" s="7" t="s">
        <v>3160</v>
      </c>
      <c r="L705" s="7">
        <v>1</v>
      </c>
      <c r="M705" s="7">
        <v>1</v>
      </c>
      <c r="N705" s="7" t="s">
        <v>2297</v>
      </c>
      <c r="O705" s="7" t="s">
        <v>2297</v>
      </c>
      <c r="P705" s="7" t="s">
        <v>2911</v>
      </c>
      <c r="Q705" s="7"/>
      <c r="R705" s="12" t="s">
        <v>715</v>
      </c>
      <c r="S705" s="14" t="s">
        <v>19</v>
      </c>
      <c r="T705" s="7"/>
      <c r="U705" s="12" t="s">
        <v>19</v>
      </c>
      <c r="V705" s="12" t="s">
        <v>715</v>
      </c>
      <c r="W705" s="14" t="s">
        <v>495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418</v>
      </c>
      <c r="AD705" t="s">
        <v>6</v>
      </c>
      <c r="AE705" t="s">
        <v>376</v>
      </c>
      <c r="AF705" t="s">
        <v>85</v>
      </c>
      <c r="AG705" t="s">
        <v>73</v>
      </c>
      <c r="AH705" t="s">
        <v>19</v>
      </c>
    </row>
    <row r="706" ht="14.25" customHeight="1" spans="1:34">
      <c r="A706" s="6" t="s">
        <v>3161</v>
      </c>
      <c r="B706" s="6"/>
      <c r="C706" s="6" t="s">
        <v>72</v>
      </c>
      <c r="D706" s="6" t="s">
        <v>73</v>
      </c>
      <c r="E706" s="6" t="s">
        <v>74</v>
      </c>
      <c r="F706" s="6" t="s">
        <v>73</v>
      </c>
      <c r="G706" s="6" t="s">
        <v>3162</v>
      </c>
      <c r="H706" s="7" t="s">
        <v>3163</v>
      </c>
      <c r="I706" s="7" t="s">
        <v>77</v>
      </c>
      <c r="J706" s="7" t="s">
        <v>2</v>
      </c>
      <c r="K706" s="7" t="s">
        <v>3164</v>
      </c>
      <c r="L706" s="7">
        <v>1</v>
      </c>
      <c r="M706" s="7">
        <v>1</v>
      </c>
      <c r="N706" s="7" t="s">
        <v>2297</v>
      </c>
      <c r="O706" s="7" t="s">
        <v>2297</v>
      </c>
      <c r="P706" s="7" t="s">
        <v>2911</v>
      </c>
      <c r="Q706" s="7"/>
      <c r="R706" s="12" t="s">
        <v>435</v>
      </c>
      <c r="S706" s="14" t="s">
        <v>19</v>
      </c>
      <c r="T706" s="7"/>
      <c r="U706" s="12" t="s">
        <v>19</v>
      </c>
      <c r="V706" s="12" t="s">
        <v>435</v>
      </c>
      <c r="W706" s="14" t="s">
        <v>359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963</v>
      </c>
      <c r="AD706" t="s">
        <v>6</v>
      </c>
      <c r="AE706" t="s">
        <v>321</v>
      </c>
      <c r="AF706" t="s">
        <v>85</v>
      </c>
      <c r="AG706" t="s">
        <v>73</v>
      </c>
      <c r="AH706" t="s">
        <v>19</v>
      </c>
    </row>
    <row r="707" ht="14.25" customHeight="1" spans="1:34">
      <c r="A707" s="6" t="s">
        <v>3165</v>
      </c>
      <c r="B707" s="6"/>
      <c r="C707" s="6" t="s">
        <v>72</v>
      </c>
      <c r="D707" s="6" t="s">
        <v>73</v>
      </c>
      <c r="E707" s="6" t="s">
        <v>74</v>
      </c>
      <c r="F707" s="6" t="s">
        <v>73</v>
      </c>
      <c r="G707" s="6" t="s">
        <v>3166</v>
      </c>
      <c r="H707" s="7" t="s">
        <v>3167</v>
      </c>
      <c r="I707" s="7" t="s">
        <v>77</v>
      </c>
      <c r="J707" s="7" t="s">
        <v>2</v>
      </c>
      <c r="K707" s="7" t="s">
        <v>3168</v>
      </c>
      <c r="L707" s="7">
        <v>1</v>
      </c>
      <c r="M707" s="7">
        <v>1</v>
      </c>
      <c r="N707" s="7" t="s">
        <v>2297</v>
      </c>
      <c r="O707" s="7" t="s">
        <v>2297</v>
      </c>
      <c r="P707" s="7" t="s">
        <v>2911</v>
      </c>
      <c r="Q707" s="7"/>
      <c r="R707" s="12" t="s">
        <v>131</v>
      </c>
      <c r="S707" s="14" t="s">
        <v>19</v>
      </c>
      <c r="T707" s="7"/>
      <c r="U707" s="12" t="s">
        <v>19</v>
      </c>
      <c r="V707" s="12" t="s">
        <v>131</v>
      </c>
      <c r="W707" s="14" t="s">
        <v>579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461</v>
      </c>
      <c r="AD707" t="s">
        <v>6</v>
      </c>
      <c r="AE707" t="s">
        <v>134</v>
      </c>
      <c r="AF707" t="s">
        <v>85</v>
      </c>
      <c r="AG707" t="s">
        <v>73</v>
      </c>
      <c r="AH707" t="s">
        <v>19</v>
      </c>
    </row>
    <row r="708" ht="14.25" customHeight="1" spans="1:34">
      <c r="A708" s="6" t="s">
        <v>3169</v>
      </c>
      <c r="B708" s="6"/>
      <c r="C708" s="6" t="s">
        <v>72</v>
      </c>
      <c r="D708" s="6" t="s">
        <v>73</v>
      </c>
      <c r="E708" s="6" t="s">
        <v>74</v>
      </c>
      <c r="F708" s="6" t="s">
        <v>73</v>
      </c>
      <c r="G708" s="6" t="s">
        <v>592</v>
      </c>
      <c r="H708" s="7" t="s">
        <v>593</v>
      </c>
      <c r="I708" s="7" t="s">
        <v>77</v>
      </c>
      <c r="J708" s="7" t="s">
        <v>2</v>
      </c>
      <c r="K708" s="7" t="s">
        <v>3170</v>
      </c>
      <c r="L708" s="7">
        <v>1</v>
      </c>
      <c r="M708" s="7">
        <v>1</v>
      </c>
      <c r="N708" s="7" t="s">
        <v>1766</v>
      </c>
      <c r="O708" s="7" t="s">
        <v>2297</v>
      </c>
      <c r="P708" s="7" t="s">
        <v>2911</v>
      </c>
      <c r="Q708" s="7"/>
      <c r="R708" s="12" t="s">
        <v>3171</v>
      </c>
      <c r="S708" s="14" t="s">
        <v>19</v>
      </c>
      <c r="T708" s="7"/>
      <c r="U708" s="12" t="s">
        <v>19</v>
      </c>
      <c r="V708" s="12" t="s">
        <v>3171</v>
      </c>
      <c r="W708" s="14" t="s">
        <v>649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3172</v>
      </c>
      <c r="AD708" t="s">
        <v>6</v>
      </c>
      <c r="AE708" t="s">
        <v>597</v>
      </c>
      <c r="AF708" t="s">
        <v>85</v>
      </c>
      <c r="AG708" t="s">
        <v>73</v>
      </c>
      <c r="AH708" t="s">
        <v>19</v>
      </c>
    </row>
    <row r="709" ht="14.25" customHeight="1" spans="1:34">
      <c r="A709" s="6" t="s">
        <v>3173</v>
      </c>
      <c r="B709" s="6"/>
      <c r="C709" s="6" t="s">
        <v>72</v>
      </c>
      <c r="D709" s="6" t="s">
        <v>73</v>
      </c>
      <c r="E709" s="6" t="s">
        <v>74</v>
      </c>
      <c r="F709" s="6" t="s">
        <v>73</v>
      </c>
      <c r="G709" s="6" t="s">
        <v>2250</v>
      </c>
      <c r="H709" s="7" t="s">
        <v>2251</v>
      </c>
      <c r="I709" s="7" t="s">
        <v>77</v>
      </c>
      <c r="J709" s="7" t="s">
        <v>2</v>
      </c>
      <c r="K709" s="7" t="s">
        <v>3174</v>
      </c>
      <c r="L709" s="7">
        <v>1</v>
      </c>
      <c r="M709" s="7">
        <v>1</v>
      </c>
      <c r="N709" s="7" t="s">
        <v>2297</v>
      </c>
      <c r="O709" s="7" t="s">
        <v>2297</v>
      </c>
      <c r="P709" s="7" t="s">
        <v>2911</v>
      </c>
      <c r="Q709" s="7"/>
      <c r="R709" s="12" t="s">
        <v>3175</v>
      </c>
      <c r="S709" s="14" t="s">
        <v>19</v>
      </c>
      <c r="T709" s="7"/>
      <c r="U709" s="12" t="s">
        <v>19</v>
      </c>
      <c r="V709" s="12" t="s">
        <v>3175</v>
      </c>
      <c r="W709" s="14" t="s">
        <v>571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3176</v>
      </c>
      <c r="AD709" t="s">
        <v>6</v>
      </c>
      <c r="AE709" t="s">
        <v>342</v>
      </c>
      <c r="AF709" t="s">
        <v>85</v>
      </c>
      <c r="AG709" t="s">
        <v>73</v>
      </c>
      <c r="AH709" t="s">
        <v>19</v>
      </c>
    </row>
    <row r="710" ht="14.25" customHeight="1" spans="1:34">
      <c r="A710" s="6" t="s">
        <v>3177</v>
      </c>
      <c r="B710" s="6"/>
      <c r="C710" s="6" t="s">
        <v>72</v>
      </c>
      <c r="D710" s="6" t="s">
        <v>73</v>
      </c>
      <c r="E710" s="6" t="s">
        <v>74</v>
      </c>
      <c r="F710" s="6" t="s">
        <v>73</v>
      </c>
      <c r="G710" s="6" t="s">
        <v>3178</v>
      </c>
      <c r="H710" s="7" t="s">
        <v>3179</v>
      </c>
      <c r="I710" s="7" t="s">
        <v>77</v>
      </c>
      <c r="J710" s="7" t="s">
        <v>2</v>
      </c>
      <c r="K710" s="7" t="s">
        <v>3180</v>
      </c>
      <c r="L710" s="7">
        <v>1</v>
      </c>
      <c r="M710" s="7">
        <v>1</v>
      </c>
      <c r="N710" s="7" t="s">
        <v>2297</v>
      </c>
      <c r="O710" s="7" t="s">
        <v>2297</v>
      </c>
      <c r="P710" s="7" t="s">
        <v>2911</v>
      </c>
      <c r="Q710" s="7"/>
      <c r="R710" s="12" t="s">
        <v>620</v>
      </c>
      <c r="S710" s="14" t="s">
        <v>19</v>
      </c>
      <c r="T710" s="7"/>
      <c r="U710" s="12" t="s">
        <v>19</v>
      </c>
      <c r="V710" s="12" t="s">
        <v>620</v>
      </c>
      <c r="W710" s="14" t="s">
        <v>579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621</v>
      </c>
      <c r="AD710" t="s">
        <v>6</v>
      </c>
      <c r="AE710" t="s">
        <v>667</v>
      </c>
      <c r="AF710" t="s">
        <v>85</v>
      </c>
      <c r="AG710" t="s">
        <v>73</v>
      </c>
      <c r="AH710" t="s">
        <v>19</v>
      </c>
    </row>
    <row r="711" ht="14.25" customHeight="1" spans="1:34">
      <c r="A711" s="6" t="s">
        <v>3181</v>
      </c>
      <c r="B711" s="6"/>
      <c r="C711" s="6" t="s">
        <v>72</v>
      </c>
      <c r="D711" s="6" t="s">
        <v>73</v>
      </c>
      <c r="E711" s="6" t="s">
        <v>74</v>
      </c>
      <c r="F711" s="6" t="s">
        <v>73</v>
      </c>
      <c r="G711" s="6" t="s">
        <v>556</v>
      </c>
      <c r="H711" s="7" t="s">
        <v>557</v>
      </c>
      <c r="I711" s="7" t="s">
        <v>77</v>
      </c>
      <c r="J711" s="7" t="s">
        <v>2</v>
      </c>
      <c r="K711" s="7" t="s">
        <v>558</v>
      </c>
      <c r="L711" s="7">
        <v>1</v>
      </c>
      <c r="M711" s="7">
        <v>1</v>
      </c>
      <c r="N711" s="7" t="s">
        <v>2297</v>
      </c>
      <c r="O711" s="7" t="s">
        <v>2297</v>
      </c>
      <c r="P711" s="7" t="s">
        <v>2911</v>
      </c>
      <c r="Q711" s="7"/>
      <c r="R711" s="12" t="s">
        <v>474</v>
      </c>
      <c r="S711" s="14" t="s">
        <v>19</v>
      </c>
      <c r="T711" s="7"/>
      <c r="U711" s="12" t="s">
        <v>19</v>
      </c>
      <c r="V711" s="12" t="s">
        <v>474</v>
      </c>
      <c r="W711" s="14" t="s">
        <v>424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475</v>
      </c>
      <c r="AD711" t="s">
        <v>6</v>
      </c>
      <c r="AE711" t="s">
        <v>560</v>
      </c>
      <c r="AF711" t="s">
        <v>85</v>
      </c>
      <c r="AG711" t="s">
        <v>73</v>
      </c>
      <c r="AH711" t="s">
        <v>19</v>
      </c>
    </row>
    <row r="712" ht="14.25" customHeight="1" spans="1:34">
      <c r="A712" s="6" t="s">
        <v>3182</v>
      </c>
      <c r="B712" s="6"/>
      <c r="C712" s="6" t="s">
        <v>72</v>
      </c>
      <c r="D712" s="6" t="s">
        <v>73</v>
      </c>
      <c r="E712" s="6" t="s">
        <v>74</v>
      </c>
      <c r="F712" s="6" t="s">
        <v>73</v>
      </c>
      <c r="G712" s="6" t="s">
        <v>3183</v>
      </c>
      <c r="H712" s="7" t="s">
        <v>3184</v>
      </c>
      <c r="I712" s="7" t="s">
        <v>77</v>
      </c>
      <c r="J712" s="7" t="s">
        <v>2</v>
      </c>
      <c r="K712" s="7" t="s">
        <v>3185</v>
      </c>
      <c r="L712" s="7">
        <v>1</v>
      </c>
      <c r="M712" s="7">
        <v>1</v>
      </c>
      <c r="N712" s="7" t="s">
        <v>2297</v>
      </c>
      <c r="O712" s="7" t="s">
        <v>2297</v>
      </c>
      <c r="P712" s="7" t="s">
        <v>2911</v>
      </c>
      <c r="Q712" s="7"/>
      <c r="R712" s="12" t="s">
        <v>244</v>
      </c>
      <c r="S712" s="14" t="s">
        <v>19</v>
      </c>
      <c r="T712" s="7"/>
      <c r="U712" s="12" t="s">
        <v>19</v>
      </c>
      <c r="V712" s="12" t="s">
        <v>244</v>
      </c>
      <c r="W712" s="14" t="s">
        <v>152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1494</v>
      </c>
      <c r="AD712" t="s">
        <v>6</v>
      </c>
      <c r="AE712" t="s">
        <v>441</v>
      </c>
      <c r="AF712" t="s">
        <v>85</v>
      </c>
      <c r="AG712" t="s">
        <v>73</v>
      </c>
      <c r="AH712" t="s">
        <v>19</v>
      </c>
    </row>
    <row r="713" ht="14.25" customHeight="1" spans="1:34">
      <c r="A713" s="6" t="s">
        <v>3186</v>
      </c>
      <c r="B713" s="6"/>
      <c r="C713" s="6" t="s">
        <v>72</v>
      </c>
      <c r="D713" s="6" t="s">
        <v>73</v>
      </c>
      <c r="E713" s="6" t="s">
        <v>74</v>
      </c>
      <c r="F713" s="6" t="s">
        <v>73</v>
      </c>
      <c r="G713" s="6" t="s">
        <v>3187</v>
      </c>
      <c r="H713" s="7" t="s">
        <v>3188</v>
      </c>
      <c r="I713" s="7" t="s">
        <v>77</v>
      </c>
      <c r="J713" s="7" t="s">
        <v>2</v>
      </c>
      <c r="K713" s="7" t="s">
        <v>3189</v>
      </c>
      <c r="L713" s="7">
        <v>1</v>
      </c>
      <c r="M713" s="7">
        <v>1</v>
      </c>
      <c r="N713" s="7" t="s">
        <v>2297</v>
      </c>
      <c r="O713" s="7" t="s">
        <v>2297</v>
      </c>
      <c r="P713" s="7" t="s">
        <v>2911</v>
      </c>
      <c r="Q713" s="7"/>
      <c r="R713" s="12" t="s">
        <v>466</v>
      </c>
      <c r="S713" s="14" t="s">
        <v>19</v>
      </c>
      <c r="T713" s="7"/>
      <c r="U713" s="12" t="s">
        <v>19</v>
      </c>
      <c r="V713" s="12" t="s">
        <v>466</v>
      </c>
      <c r="W713" s="14" t="s">
        <v>467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468</v>
      </c>
      <c r="AD713" t="s">
        <v>6</v>
      </c>
      <c r="AE713" t="s">
        <v>3190</v>
      </c>
      <c r="AF713" t="s">
        <v>85</v>
      </c>
      <c r="AG713" t="s">
        <v>73</v>
      </c>
      <c r="AH713" t="s">
        <v>19</v>
      </c>
    </row>
    <row r="714" ht="14.25" customHeight="1" spans="1:34">
      <c r="A714" s="6" t="s">
        <v>3191</v>
      </c>
      <c r="B714" s="6"/>
      <c r="C714" s="6" t="s">
        <v>72</v>
      </c>
      <c r="D714" s="6" t="s">
        <v>73</v>
      </c>
      <c r="E714" s="6" t="s">
        <v>74</v>
      </c>
      <c r="F714" s="6" t="s">
        <v>73</v>
      </c>
      <c r="G714" s="6" t="s">
        <v>1416</v>
      </c>
      <c r="H714" s="7" t="s">
        <v>1417</v>
      </c>
      <c r="I714" s="7" t="s">
        <v>77</v>
      </c>
      <c r="J714" s="7" t="s">
        <v>2</v>
      </c>
      <c r="K714" s="7" t="s">
        <v>3192</v>
      </c>
      <c r="L714" s="7">
        <v>1</v>
      </c>
      <c r="M714" s="7">
        <v>1</v>
      </c>
      <c r="N714" s="7" t="s">
        <v>2297</v>
      </c>
      <c r="O714" s="7" t="s">
        <v>2297</v>
      </c>
      <c r="P714" s="7" t="s">
        <v>2911</v>
      </c>
      <c r="Q714" s="7"/>
      <c r="R714" s="12" t="s">
        <v>1000</v>
      </c>
      <c r="S714" s="14" t="s">
        <v>19</v>
      </c>
      <c r="T714" s="7"/>
      <c r="U714" s="12" t="s">
        <v>19</v>
      </c>
      <c r="V714" s="12" t="s">
        <v>1000</v>
      </c>
      <c r="W714" s="14" t="s">
        <v>666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1001</v>
      </c>
      <c r="AD714" t="s">
        <v>6</v>
      </c>
      <c r="AE714" t="s">
        <v>84</v>
      </c>
      <c r="AF714" t="s">
        <v>85</v>
      </c>
      <c r="AG714" t="s">
        <v>73</v>
      </c>
      <c r="AH714" t="s">
        <v>19</v>
      </c>
    </row>
    <row r="715" ht="14.25" customHeight="1" spans="1:34">
      <c r="A715" s="6" t="s">
        <v>3193</v>
      </c>
      <c r="B715" s="6"/>
      <c r="C715" s="6" t="s">
        <v>72</v>
      </c>
      <c r="D715" s="6" t="s">
        <v>73</v>
      </c>
      <c r="E715" s="6" t="s">
        <v>74</v>
      </c>
      <c r="F715" s="6" t="s">
        <v>73</v>
      </c>
      <c r="G715" s="6" t="s">
        <v>2246</v>
      </c>
      <c r="H715" s="7" t="s">
        <v>2247</v>
      </c>
      <c r="I715" s="7" t="s">
        <v>77</v>
      </c>
      <c r="J715" s="7" t="s">
        <v>2</v>
      </c>
      <c r="K715" s="7" t="s">
        <v>3194</v>
      </c>
      <c r="L715" s="7">
        <v>1</v>
      </c>
      <c r="M715" s="7">
        <v>1</v>
      </c>
      <c r="N715" s="7" t="s">
        <v>2297</v>
      </c>
      <c r="O715" s="7" t="s">
        <v>2297</v>
      </c>
      <c r="P715" s="7" t="s">
        <v>2911</v>
      </c>
      <c r="Q715" s="7"/>
      <c r="R715" s="12" t="s">
        <v>715</v>
      </c>
      <c r="S715" s="14" t="s">
        <v>19</v>
      </c>
      <c r="T715" s="7"/>
      <c r="U715" s="12" t="s">
        <v>19</v>
      </c>
      <c r="V715" s="12" t="s">
        <v>715</v>
      </c>
      <c r="W715" s="14" t="s">
        <v>495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418</v>
      </c>
      <c r="AD715" t="s">
        <v>6</v>
      </c>
      <c r="AE715" t="s">
        <v>134</v>
      </c>
      <c r="AF715" t="s">
        <v>85</v>
      </c>
      <c r="AG715" t="s">
        <v>73</v>
      </c>
      <c r="AH715" t="s">
        <v>19</v>
      </c>
    </row>
    <row r="716" ht="14.25" customHeight="1" spans="1:34">
      <c r="A716" s="6" t="s">
        <v>3195</v>
      </c>
      <c r="B716" s="6"/>
      <c r="C716" s="6" t="s">
        <v>72</v>
      </c>
      <c r="D716" s="6" t="s">
        <v>73</v>
      </c>
      <c r="E716" s="6" t="s">
        <v>74</v>
      </c>
      <c r="F716" s="6" t="s">
        <v>73</v>
      </c>
      <c r="G716" s="6" t="s">
        <v>1416</v>
      </c>
      <c r="H716" s="7" t="s">
        <v>1417</v>
      </c>
      <c r="I716" s="7" t="s">
        <v>77</v>
      </c>
      <c r="J716" s="7" t="s">
        <v>2</v>
      </c>
      <c r="K716" s="7" t="s">
        <v>3196</v>
      </c>
      <c r="L716" s="7">
        <v>1</v>
      </c>
      <c r="M716" s="7">
        <v>1</v>
      </c>
      <c r="N716" s="7" t="s">
        <v>2297</v>
      </c>
      <c r="O716" s="7" t="s">
        <v>2297</v>
      </c>
      <c r="P716" s="7" t="s">
        <v>2911</v>
      </c>
      <c r="Q716" s="7"/>
      <c r="R716" s="12" t="s">
        <v>131</v>
      </c>
      <c r="S716" s="14" t="s">
        <v>19</v>
      </c>
      <c r="T716" s="7"/>
      <c r="U716" s="12" t="s">
        <v>19</v>
      </c>
      <c r="V716" s="12" t="s">
        <v>131</v>
      </c>
      <c r="W716" s="14" t="s">
        <v>579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461</v>
      </c>
      <c r="AD716" t="s">
        <v>6</v>
      </c>
      <c r="AE716" t="s">
        <v>134</v>
      </c>
      <c r="AF716" t="s">
        <v>85</v>
      </c>
      <c r="AG716" t="s">
        <v>73</v>
      </c>
      <c r="AH716" t="s">
        <v>19</v>
      </c>
    </row>
    <row r="717" ht="14.25" customHeight="1" spans="1:34">
      <c r="A717" s="6" t="s">
        <v>3197</v>
      </c>
      <c r="B717" s="6"/>
      <c r="C717" s="6" t="s">
        <v>72</v>
      </c>
      <c r="D717" s="6" t="s">
        <v>73</v>
      </c>
      <c r="E717" s="6" t="s">
        <v>74</v>
      </c>
      <c r="F717" s="6" t="s">
        <v>73</v>
      </c>
      <c r="G717" s="6" t="s">
        <v>3198</v>
      </c>
      <c r="H717" s="7" t="s">
        <v>3199</v>
      </c>
      <c r="I717" s="7" t="s">
        <v>77</v>
      </c>
      <c r="J717" s="7" t="s">
        <v>2</v>
      </c>
      <c r="K717" s="7" t="s">
        <v>3200</v>
      </c>
      <c r="L717" s="7">
        <v>1</v>
      </c>
      <c r="M717" s="7">
        <v>1</v>
      </c>
      <c r="N717" s="7" t="s">
        <v>2297</v>
      </c>
      <c r="O717" s="7" t="s">
        <v>2297</v>
      </c>
      <c r="P717" s="7" t="s">
        <v>2911</v>
      </c>
      <c r="Q717" s="7"/>
      <c r="R717" s="12" t="s">
        <v>648</v>
      </c>
      <c r="S717" s="14" t="s">
        <v>19</v>
      </c>
      <c r="T717" s="7"/>
      <c r="U717" s="12" t="s">
        <v>19</v>
      </c>
      <c r="V717" s="12" t="s">
        <v>648</v>
      </c>
      <c r="W717" s="14" t="s">
        <v>467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649</v>
      </c>
      <c r="AD717" t="s">
        <v>6</v>
      </c>
      <c r="AE717" t="s">
        <v>3201</v>
      </c>
      <c r="AF717" t="s">
        <v>85</v>
      </c>
      <c r="AG717" t="s">
        <v>73</v>
      </c>
      <c r="AH717" t="s">
        <v>19</v>
      </c>
    </row>
    <row r="718" ht="14.25" customHeight="1" spans="1:34">
      <c r="A718" s="6" t="s">
        <v>3202</v>
      </c>
      <c r="B718" s="6"/>
      <c r="C718" s="6" t="s">
        <v>72</v>
      </c>
      <c r="D718" s="6" t="s">
        <v>73</v>
      </c>
      <c r="E718" s="6" t="s">
        <v>74</v>
      </c>
      <c r="F718" s="6" t="s">
        <v>73</v>
      </c>
      <c r="G718" s="6" t="s">
        <v>3010</v>
      </c>
      <c r="H718" s="7" t="s">
        <v>3011</v>
      </c>
      <c r="I718" s="7" t="s">
        <v>77</v>
      </c>
      <c r="J718" s="7" t="s">
        <v>2</v>
      </c>
      <c r="K718" s="7" t="s">
        <v>3203</v>
      </c>
      <c r="L718" s="7">
        <v>1</v>
      </c>
      <c r="M718" s="7">
        <v>1</v>
      </c>
      <c r="N718" s="7" t="s">
        <v>2297</v>
      </c>
      <c r="O718" s="7" t="s">
        <v>2297</v>
      </c>
      <c r="P718" s="7" t="s">
        <v>2911</v>
      </c>
      <c r="Q718" s="7"/>
      <c r="R718" s="12" t="s">
        <v>353</v>
      </c>
      <c r="S718" s="14" t="s">
        <v>19</v>
      </c>
      <c r="T718" s="7"/>
      <c r="U718" s="12" t="s">
        <v>19</v>
      </c>
      <c r="V718" s="12" t="s">
        <v>353</v>
      </c>
      <c r="W718" s="14" t="s">
        <v>140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153</v>
      </c>
      <c r="AD718" t="s">
        <v>6</v>
      </c>
      <c r="AE718" t="s">
        <v>3204</v>
      </c>
      <c r="AF718" t="s">
        <v>85</v>
      </c>
      <c r="AG718" t="s">
        <v>73</v>
      </c>
      <c r="AH718" t="s">
        <v>19</v>
      </c>
    </row>
    <row r="719" ht="14.25" customHeight="1" spans="1:34">
      <c r="A719" s="6" t="s">
        <v>3205</v>
      </c>
      <c r="B719" s="6"/>
      <c r="C719" s="6" t="s">
        <v>72</v>
      </c>
      <c r="D719" s="6" t="s">
        <v>73</v>
      </c>
      <c r="E719" s="6" t="s">
        <v>74</v>
      </c>
      <c r="F719" s="6" t="s">
        <v>73</v>
      </c>
      <c r="G719" s="6" t="s">
        <v>3206</v>
      </c>
      <c r="H719" s="7" t="s">
        <v>3207</v>
      </c>
      <c r="I719" s="7" t="s">
        <v>77</v>
      </c>
      <c r="J719" s="7" t="s">
        <v>2</v>
      </c>
      <c r="K719" s="7" t="s">
        <v>3208</v>
      </c>
      <c r="L719" s="7">
        <v>1</v>
      </c>
      <c r="M719" s="7">
        <v>1</v>
      </c>
      <c r="N719" s="7" t="s">
        <v>2297</v>
      </c>
      <c r="O719" s="7" t="s">
        <v>2297</v>
      </c>
      <c r="P719" s="7" t="s">
        <v>2911</v>
      </c>
      <c r="Q719" s="7"/>
      <c r="R719" s="12" t="s">
        <v>244</v>
      </c>
      <c r="S719" s="14" t="s">
        <v>19</v>
      </c>
      <c r="T719" s="7"/>
      <c r="U719" s="12" t="s">
        <v>19</v>
      </c>
      <c r="V719" s="12" t="s">
        <v>244</v>
      </c>
      <c r="W719" s="14" t="s">
        <v>152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1494</v>
      </c>
      <c r="AD719" t="s">
        <v>6</v>
      </c>
      <c r="AE719" t="s">
        <v>1251</v>
      </c>
      <c r="AF719" t="s">
        <v>85</v>
      </c>
      <c r="AG719" t="s">
        <v>73</v>
      </c>
      <c r="AH719" t="s">
        <v>19</v>
      </c>
    </row>
    <row r="720" ht="14.25" customHeight="1" spans="1:34">
      <c r="A720" s="6" t="s">
        <v>3209</v>
      </c>
      <c r="B720" s="6"/>
      <c r="C720" s="6" t="s">
        <v>72</v>
      </c>
      <c r="D720" s="6" t="s">
        <v>73</v>
      </c>
      <c r="E720" s="6" t="s">
        <v>74</v>
      </c>
      <c r="F720" s="6" t="s">
        <v>73</v>
      </c>
      <c r="G720" s="6" t="s">
        <v>3210</v>
      </c>
      <c r="H720" s="7" t="s">
        <v>3211</v>
      </c>
      <c r="I720" s="7" t="s">
        <v>77</v>
      </c>
      <c r="J720" s="7" t="s">
        <v>2</v>
      </c>
      <c r="K720" s="7" t="s">
        <v>3212</v>
      </c>
      <c r="L720" s="7">
        <v>1</v>
      </c>
      <c r="M720" s="7">
        <v>1</v>
      </c>
      <c r="N720" s="7" t="s">
        <v>2297</v>
      </c>
      <c r="O720" s="7" t="s">
        <v>2297</v>
      </c>
      <c r="P720" s="7" t="s">
        <v>2911</v>
      </c>
      <c r="Q720" s="7"/>
      <c r="R720" s="12" t="s">
        <v>612</v>
      </c>
      <c r="S720" s="14" t="s">
        <v>19</v>
      </c>
      <c r="T720" s="7"/>
      <c r="U720" s="12" t="s">
        <v>19</v>
      </c>
      <c r="V720" s="12" t="s">
        <v>612</v>
      </c>
      <c r="W720" s="14" t="s">
        <v>467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83</v>
      </c>
      <c r="AD720" t="s">
        <v>6</v>
      </c>
      <c r="AE720" t="s">
        <v>737</v>
      </c>
      <c r="AF720" t="s">
        <v>85</v>
      </c>
      <c r="AG720" t="s">
        <v>73</v>
      </c>
      <c r="AH720" t="s">
        <v>19</v>
      </c>
    </row>
    <row r="721" ht="14.25" customHeight="1" spans="1:34">
      <c r="A721" s="6" t="s">
        <v>3213</v>
      </c>
      <c r="B721" s="6"/>
      <c r="C721" s="6" t="s">
        <v>72</v>
      </c>
      <c r="D721" s="6" t="s">
        <v>73</v>
      </c>
      <c r="E721" s="6" t="s">
        <v>74</v>
      </c>
      <c r="F721" s="6" t="s">
        <v>73</v>
      </c>
      <c r="G721" s="6" t="s">
        <v>1490</v>
      </c>
      <c r="H721" s="7" t="s">
        <v>1491</v>
      </c>
      <c r="I721" s="7" t="s">
        <v>77</v>
      </c>
      <c r="J721" s="7" t="s">
        <v>2</v>
      </c>
      <c r="K721" s="7" t="s">
        <v>3214</v>
      </c>
      <c r="L721" s="7">
        <v>1</v>
      </c>
      <c r="M721" s="7">
        <v>3</v>
      </c>
      <c r="N721" s="7" t="s">
        <v>80</v>
      </c>
      <c r="O721" s="7" t="s">
        <v>1192</v>
      </c>
      <c r="P721" s="7" t="s">
        <v>2911</v>
      </c>
      <c r="Q721" s="7"/>
      <c r="R721" s="12" t="s">
        <v>983</v>
      </c>
      <c r="S721" s="14" t="s">
        <v>19</v>
      </c>
      <c r="T721" s="7"/>
      <c r="U721" s="12" t="s">
        <v>19</v>
      </c>
      <c r="V721" s="12" t="s">
        <v>983</v>
      </c>
      <c r="W721" s="14" t="s">
        <v>1494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2149</v>
      </c>
      <c r="AD721" t="s">
        <v>6</v>
      </c>
      <c r="AE721" t="s">
        <v>894</v>
      </c>
      <c r="AF721" t="s">
        <v>85</v>
      </c>
      <c r="AG721" t="s">
        <v>73</v>
      </c>
      <c r="AH721" t="s">
        <v>19</v>
      </c>
    </row>
    <row r="722" ht="14.25" customHeight="1" spans="1:34">
      <c r="A722" s="6" t="s">
        <v>3215</v>
      </c>
      <c r="B722" s="6"/>
      <c r="C722" s="6" t="s">
        <v>72</v>
      </c>
      <c r="D722" s="6" t="s">
        <v>73</v>
      </c>
      <c r="E722" s="6" t="s">
        <v>74</v>
      </c>
      <c r="F722" s="6" t="s">
        <v>73</v>
      </c>
      <c r="G722" s="6" t="s">
        <v>2233</v>
      </c>
      <c r="H722" s="7" t="s">
        <v>2234</v>
      </c>
      <c r="I722" s="7" t="s">
        <v>77</v>
      </c>
      <c r="J722" s="7" t="s">
        <v>2</v>
      </c>
      <c r="K722" s="7" t="s">
        <v>3216</v>
      </c>
      <c r="L722" s="7">
        <v>1</v>
      </c>
      <c r="M722" s="7">
        <v>1</v>
      </c>
      <c r="N722" s="7" t="s">
        <v>1192</v>
      </c>
      <c r="O722" s="7" t="s">
        <v>2297</v>
      </c>
      <c r="P722" s="7" t="s">
        <v>2911</v>
      </c>
      <c r="Q722" s="7"/>
      <c r="R722" s="12" t="s">
        <v>1475</v>
      </c>
      <c r="S722" s="14" t="s">
        <v>19</v>
      </c>
      <c r="T722" s="7"/>
      <c r="U722" s="12" t="s">
        <v>19</v>
      </c>
      <c r="V722" s="12" t="s">
        <v>1475</v>
      </c>
      <c r="W722" s="14" t="s">
        <v>1006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826</v>
      </c>
      <c r="AD722" t="s">
        <v>6</v>
      </c>
      <c r="AE722" t="s">
        <v>543</v>
      </c>
      <c r="AF722" t="s">
        <v>85</v>
      </c>
      <c r="AG722" t="s">
        <v>73</v>
      </c>
      <c r="AH722" t="s">
        <v>19</v>
      </c>
    </row>
    <row r="723" ht="14.25" customHeight="1" spans="1:34">
      <c r="A723" s="6" t="s">
        <v>3217</v>
      </c>
      <c r="B723" s="6"/>
      <c r="C723" s="6" t="s">
        <v>72</v>
      </c>
      <c r="D723" s="6" t="s">
        <v>73</v>
      </c>
      <c r="E723" s="6" t="s">
        <v>74</v>
      </c>
      <c r="F723" s="6" t="s">
        <v>73</v>
      </c>
      <c r="G723" s="6" t="s">
        <v>2233</v>
      </c>
      <c r="H723" s="7" t="s">
        <v>2234</v>
      </c>
      <c r="I723" s="7" t="s">
        <v>77</v>
      </c>
      <c r="J723" s="7" t="s">
        <v>2</v>
      </c>
      <c r="K723" s="7" t="s">
        <v>3218</v>
      </c>
      <c r="L723" s="7">
        <v>1</v>
      </c>
      <c r="M723" s="7">
        <v>1</v>
      </c>
      <c r="N723" s="7" t="s">
        <v>1766</v>
      </c>
      <c r="O723" s="7" t="s">
        <v>2297</v>
      </c>
      <c r="P723" s="7" t="s">
        <v>2911</v>
      </c>
      <c r="Q723" s="7"/>
      <c r="R723" s="12" t="s">
        <v>975</v>
      </c>
      <c r="S723" s="14" t="s">
        <v>19</v>
      </c>
      <c r="T723" s="7"/>
      <c r="U723" s="12" t="s">
        <v>19</v>
      </c>
      <c r="V723" s="12" t="s">
        <v>975</v>
      </c>
      <c r="W723" s="14" t="s">
        <v>666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474</v>
      </c>
      <c r="AD723" t="s">
        <v>6</v>
      </c>
      <c r="AE723" t="s">
        <v>3219</v>
      </c>
      <c r="AF723" t="s">
        <v>85</v>
      </c>
      <c r="AG723" t="s">
        <v>73</v>
      </c>
      <c r="AH723" t="s">
        <v>19</v>
      </c>
    </row>
    <row r="724" ht="14.25" customHeight="1" spans="1:34">
      <c r="A724" s="6" t="s">
        <v>3220</v>
      </c>
      <c r="B724" s="6"/>
      <c r="C724" s="6" t="s">
        <v>72</v>
      </c>
      <c r="D724" s="6" t="s">
        <v>73</v>
      </c>
      <c r="E724" s="6" t="s">
        <v>74</v>
      </c>
      <c r="F724" s="6" t="s">
        <v>73</v>
      </c>
      <c r="G724" s="6" t="s">
        <v>3221</v>
      </c>
      <c r="H724" s="7" t="s">
        <v>3222</v>
      </c>
      <c r="I724" s="7" t="s">
        <v>77</v>
      </c>
      <c r="J724" s="7" t="s">
        <v>2</v>
      </c>
      <c r="K724" s="7" t="s">
        <v>3223</v>
      </c>
      <c r="L724" s="7">
        <v>1</v>
      </c>
      <c r="M724" s="7">
        <v>1</v>
      </c>
      <c r="N724" s="7" t="s">
        <v>2297</v>
      </c>
      <c r="O724" s="7" t="s">
        <v>2297</v>
      </c>
      <c r="P724" s="7" t="s">
        <v>2911</v>
      </c>
      <c r="Q724" s="7"/>
      <c r="R724" s="12" t="s">
        <v>797</v>
      </c>
      <c r="S724" s="14" t="s">
        <v>19</v>
      </c>
      <c r="T724" s="7"/>
      <c r="U724" s="12" t="s">
        <v>19</v>
      </c>
      <c r="V724" s="12" t="s">
        <v>797</v>
      </c>
      <c r="W724" s="14" t="s">
        <v>296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1114</v>
      </c>
      <c r="AD724" t="s">
        <v>6</v>
      </c>
      <c r="AE724" t="s">
        <v>462</v>
      </c>
      <c r="AF724" t="s">
        <v>85</v>
      </c>
      <c r="AG724" t="s">
        <v>73</v>
      </c>
      <c r="AH724" t="s">
        <v>19</v>
      </c>
    </row>
    <row r="725" ht="14.25" customHeight="1" spans="1:34">
      <c r="A725" s="6" t="s">
        <v>3224</v>
      </c>
      <c r="B725" s="6"/>
      <c r="C725" s="6" t="s">
        <v>72</v>
      </c>
      <c r="D725" s="6" t="s">
        <v>73</v>
      </c>
      <c r="E725" s="6" t="s">
        <v>74</v>
      </c>
      <c r="F725" s="6" t="s">
        <v>73</v>
      </c>
      <c r="G725" s="6" t="s">
        <v>3225</v>
      </c>
      <c r="H725" s="7" t="s">
        <v>3226</v>
      </c>
      <c r="I725" s="7" t="s">
        <v>77</v>
      </c>
      <c r="J725" s="7" t="s">
        <v>2</v>
      </c>
      <c r="K725" s="7" t="s">
        <v>3227</v>
      </c>
      <c r="L725" s="7">
        <v>1</v>
      </c>
      <c r="M725" s="7">
        <v>1</v>
      </c>
      <c r="N725" s="7" t="s">
        <v>2297</v>
      </c>
      <c r="O725" s="7" t="s">
        <v>2297</v>
      </c>
      <c r="P725" s="7" t="s">
        <v>2911</v>
      </c>
      <c r="Q725" s="7"/>
      <c r="R725" s="12" t="s">
        <v>1494</v>
      </c>
      <c r="S725" s="14" t="s">
        <v>19</v>
      </c>
      <c r="T725" s="7"/>
      <c r="U725" s="12" t="s">
        <v>19</v>
      </c>
      <c r="V725" s="12" t="s">
        <v>1494</v>
      </c>
      <c r="W725" s="14" t="s">
        <v>188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2145</v>
      </c>
      <c r="AD725" t="s">
        <v>6</v>
      </c>
      <c r="AE725" t="s">
        <v>756</v>
      </c>
      <c r="AF725" t="s">
        <v>85</v>
      </c>
      <c r="AG725" t="s">
        <v>73</v>
      </c>
      <c r="AH725" t="s">
        <v>19</v>
      </c>
    </row>
    <row r="726" ht="14.25" customHeight="1" spans="1:34">
      <c r="A726" s="6" t="s">
        <v>3228</v>
      </c>
      <c r="B726" s="6"/>
      <c r="C726" s="6" t="s">
        <v>72</v>
      </c>
      <c r="D726" s="6" t="s">
        <v>73</v>
      </c>
      <c r="E726" s="6" t="s">
        <v>74</v>
      </c>
      <c r="F726" s="6" t="s">
        <v>73</v>
      </c>
      <c r="G726" s="6" t="s">
        <v>2172</v>
      </c>
      <c r="H726" s="7" t="s">
        <v>2173</v>
      </c>
      <c r="I726" s="7" t="s">
        <v>77</v>
      </c>
      <c r="J726" s="7" t="s">
        <v>2</v>
      </c>
      <c r="K726" s="7" t="s">
        <v>3229</v>
      </c>
      <c r="L726" s="7">
        <v>1</v>
      </c>
      <c r="M726" s="7">
        <v>1</v>
      </c>
      <c r="N726" s="7" t="s">
        <v>2297</v>
      </c>
      <c r="O726" s="7" t="s">
        <v>2297</v>
      </c>
      <c r="P726" s="7" t="s">
        <v>2911</v>
      </c>
      <c r="Q726" s="7"/>
      <c r="R726" s="12" t="s">
        <v>715</v>
      </c>
      <c r="S726" s="14" t="s">
        <v>19</v>
      </c>
      <c r="T726" s="7"/>
      <c r="U726" s="12" t="s">
        <v>19</v>
      </c>
      <c r="V726" s="12" t="s">
        <v>715</v>
      </c>
      <c r="W726" s="14" t="s">
        <v>495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418</v>
      </c>
      <c r="AD726" t="s">
        <v>6</v>
      </c>
      <c r="AE726" t="s">
        <v>182</v>
      </c>
      <c r="AF726" t="s">
        <v>85</v>
      </c>
      <c r="AG726" t="s">
        <v>73</v>
      </c>
      <c r="AH726" t="s">
        <v>19</v>
      </c>
    </row>
    <row r="727" ht="14.25" customHeight="1" spans="1:34">
      <c r="A727" s="6" t="s">
        <v>3230</v>
      </c>
      <c r="B727" s="6"/>
      <c r="C727" s="6" t="s">
        <v>72</v>
      </c>
      <c r="D727" s="6" t="s">
        <v>73</v>
      </c>
      <c r="E727" s="6" t="s">
        <v>74</v>
      </c>
      <c r="F727" s="6" t="s">
        <v>73</v>
      </c>
      <c r="G727" s="6" t="s">
        <v>1416</v>
      </c>
      <c r="H727" s="7" t="s">
        <v>1417</v>
      </c>
      <c r="I727" s="7" t="s">
        <v>77</v>
      </c>
      <c r="J727" s="7" t="s">
        <v>2</v>
      </c>
      <c r="K727" s="7" t="s">
        <v>3231</v>
      </c>
      <c r="L727" s="7">
        <v>1</v>
      </c>
      <c r="M727" s="7">
        <v>1</v>
      </c>
      <c r="N727" s="7" t="s">
        <v>2297</v>
      </c>
      <c r="O727" s="7" t="s">
        <v>2297</v>
      </c>
      <c r="P727" s="7" t="s">
        <v>2911</v>
      </c>
      <c r="Q727" s="7"/>
      <c r="R727" s="12" t="s">
        <v>1000</v>
      </c>
      <c r="S727" s="14" t="s">
        <v>19</v>
      </c>
      <c r="T727" s="7"/>
      <c r="U727" s="12" t="s">
        <v>19</v>
      </c>
      <c r="V727" s="12" t="s">
        <v>1000</v>
      </c>
      <c r="W727" s="14" t="s">
        <v>666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1001</v>
      </c>
      <c r="AD727" t="s">
        <v>6</v>
      </c>
      <c r="AE727" t="s">
        <v>84</v>
      </c>
      <c r="AF727" t="s">
        <v>85</v>
      </c>
      <c r="AG727" t="s">
        <v>73</v>
      </c>
      <c r="AH727" t="s">
        <v>19</v>
      </c>
    </row>
    <row r="728" ht="14.25" customHeight="1" spans="1:34">
      <c r="A728" s="6" t="s">
        <v>3232</v>
      </c>
      <c r="B728" s="6"/>
      <c r="C728" s="6" t="s">
        <v>72</v>
      </c>
      <c r="D728" s="6" t="s">
        <v>73</v>
      </c>
      <c r="E728" s="6" t="s">
        <v>74</v>
      </c>
      <c r="F728" s="6" t="s">
        <v>73</v>
      </c>
      <c r="G728" s="6" t="s">
        <v>3233</v>
      </c>
      <c r="H728" s="7" t="s">
        <v>3234</v>
      </c>
      <c r="I728" s="7" t="s">
        <v>77</v>
      </c>
      <c r="J728" s="7" t="s">
        <v>2</v>
      </c>
      <c r="K728" s="7" t="s">
        <v>3235</v>
      </c>
      <c r="L728" s="7">
        <v>1</v>
      </c>
      <c r="M728" s="7">
        <v>1</v>
      </c>
      <c r="N728" s="7" t="s">
        <v>2297</v>
      </c>
      <c r="O728" s="7" t="s">
        <v>2297</v>
      </c>
      <c r="P728" s="7" t="s">
        <v>2911</v>
      </c>
      <c r="Q728" s="7"/>
      <c r="R728" s="12" t="s">
        <v>83</v>
      </c>
      <c r="S728" s="14" t="s">
        <v>19</v>
      </c>
      <c r="T728" s="7"/>
      <c r="U728" s="12" t="s">
        <v>19</v>
      </c>
      <c r="V728" s="12" t="s">
        <v>83</v>
      </c>
      <c r="W728" s="14" t="s">
        <v>511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353</v>
      </c>
      <c r="AD728" t="s">
        <v>6</v>
      </c>
      <c r="AE728" t="s">
        <v>483</v>
      </c>
      <c r="AF728" t="s">
        <v>85</v>
      </c>
      <c r="AG728" t="s">
        <v>73</v>
      </c>
      <c r="AH728" t="s">
        <v>19</v>
      </c>
    </row>
    <row r="729" ht="14.25" customHeight="1" spans="1:34">
      <c r="A729" s="6" t="s">
        <v>3236</v>
      </c>
      <c r="B729" s="6"/>
      <c r="C729" s="6" t="s">
        <v>72</v>
      </c>
      <c r="D729" s="6" t="s">
        <v>73</v>
      </c>
      <c r="E729" s="6" t="s">
        <v>74</v>
      </c>
      <c r="F729" s="6" t="s">
        <v>73</v>
      </c>
      <c r="G729" s="6" t="s">
        <v>3237</v>
      </c>
      <c r="H729" s="7" t="s">
        <v>3238</v>
      </c>
      <c r="I729" s="7" t="s">
        <v>77</v>
      </c>
      <c r="J729" s="7" t="s">
        <v>2</v>
      </c>
      <c r="K729" s="7" t="s">
        <v>3239</v>
      </c>
      <c r="L729" s="7">
        <v>2</v>
      </c>
      <c r="M729" s="7">
        <v>1</v>
      </c>
      <c r="N729" s="7" t="s">
        <v>2297</v>
      </c>
      <c r="O729" s="7" t="s">
        <v>2297</v>
      </c>
      <c r="P729" s="7" t="s">
        <v>2911</v>
      </c>
      <c r="Q729" s="7"/>
      <c r="R729" s="12" t="s">
        <v>395</v>
      </c>
      <c r="S729" s="14" t="s">
        <v>19</v>
      </c>
      <c r="T729" s="7"/>
      <c r="U729" s="12" t="s">
        <v>19</v>
      </c>
      <c r="V729" s="12" t="s">
        <v>395</v>
      </c>
      <c r="W729" s="14" t="s">
        <v>488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489</v>
      </c>
      <c r="AD729" t="s">
        <v>6</v>
      </c>
      <c r="AE729" t="s">
        <v>537</v>
      </c>
      <c r="AF729" t="s">
        <v>85</v>
      </c>
      <c r="AG729" t="s">
        <v>73</v>
      </c>
      <c r="AH729" t="s">
        <v>19</v>
      </c>
    </row>
    <row r="730" ht="14.25" customHeight="1" spans="1:34">
      <c r="A730" s="6" t="s">
        <v>3240</v>
      </c>
      <c r="B730" s="6"/>
      <c r="C730" s="6" t="s">
        <v>72</v>
      </c>
      <c r="D730" s="6" t="s">
        <v>73</v>
      </c>
      <c r="E730" s="6" t="s">
        <v>74</v>
      </c>
      <c r="F730" s="6" t="s">
        <v>73</v>
      </c>
      <c r="G730" s="6" t="s">
        <v>1416</v>
      </c>
      <c r="H730" s="7" t="s">
        <v>1417</v>
      </c>
      <c r="I730" s="7" t="s">
        <v>77</v>
      </c>
      <c r="J730" s="7" t="s">
        <v>2</v>
      </c>
      <c r="K730" s="7" t="s">
        <v>3241</v>
      </c>
      <c r="L730" s="7">
        <v>1</v>
      </c>
      <c r="M730" s="7">
        <v>1</v>
      </c>
      <c r="N730" s="7" t="s">
        <v>2297</v>
      </c>
      <c r="O730" s="7" t="s">
        <v>2297</v>
      </c>
      <c r="P730" s="7" t="s">
        <v>2911</v>
      </c>
      <c r="Q730" s="7"/>
      <c r="R730" s="12" t="s">
        <v>131</v>
      </c>
      <c r="S730" s="14" t="s">
        <v>19</v>
      </c>
      <c r="T730" s="7"/>
      <c r="U730" s="12" t="s">
        <v>19</v>
      </c>
      <c r="V730" s="12" t="s">
        <v>131</v>
      </c>
      <c r="W730" s="14" t="s">
        <v>579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461</v>
      </c>
      <c r="AD730" t="s">
        <v>6</v>
      </c>
      <c r="AE730" t="s">
        <v>134</v>
      </c>
      <c r="AF730" t="s">
        <v>85</v>
      </c>
      <c r="AG730" t="s">
        <v>73</v>
      </c>
      <c r="AH730" t="s">
        <v>19</v>
      </c>
    </row>
    <row r="731" ht="14.25" customHeight="1" spans="1:34">
      <c r="A731" s="6" t="s">
        <v>3242</v>
      </c>
      <c r="B731" s="6"/>
      <c r="C731" s="6" t="s">
        <v>72</v>
      </c>
      <c r="D731" s="6" t="s">
        <v>73</v>
      </c>
      <c r="E731" s="6" t="s">
        <v>74</v>
      </c>
      <c r="F731" s="6" t="s">
        <v>73</v>
      </c>
      <c r="G731" s="6" t="s">
        <v>1416</v>
      </c>
      <c r="H731" s="7" t="s">
        <v>1417</v>
      </c>
      <c r="I731" s="7" t="s">
        <v>77</v>
      </c>
      <c r="J731" s="7" t="s">
        <v>2</v>
      </c>
      <c r="K731" s="7" t="s">
        <v>3243</v>
      </c>
      <c r="L731" s="7">
        <v>1</v>
      </c>
      <c r="M731" s="7">
        <v>1</v>
      </c>
      <c r="N731" s="7" t="s">
        <v>2297</v>
      </c>
      <c r="O731" s="7" t="s">
        <v>2297</v>
      </c>
      <c r="P731" s="7" t="s">
        <v>2911</v>
      </c>
      <c r="Q731" s="7"/>
      <c r="R731" s="12" t="s">
        <v>1000</v>
      </c>
      <c r="S731" s="14" t="s">
        <v>19</v>
      </c>
      <c r="T731" s="7"/>
      <c r="U731" s="12" t="s">
        <v>19</v>
      </c>
      <c r="V731" s="12" t="s">
        <v>1000</v>
      </c>
      <c r="W731" s="14" t="s">
        <v>666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1001</v>
      </c>
      <c r="AD731" t="s">
        <v>6</v>
      </c>
      <c r="AE731" t="s">
        <v>84</v>
      </c>
      <c r="AF731" t="s">
        <v>85</v>
      </c>
      <c r="AG731" t="s">
        <v>73</v>
      </c>
      <c r="AH731" t="s">
        <v>19</v>
      </c>
    </row>
    <row r="732" ht="14.25" customHeight="1" spans="1:34">
      <c r="A732" s="6" t="s">
        <v>3244</v>
      </c>
      <c r="B732" s="6"/>
      <c r="C732" s="6" t="s">
        <v>72</v>
      </c>
      <c r="D732" s="6" t="s">
        <v>73</v>
      </c>
      <c r="E732" s="6" t="s">
        <v>74</v>
      </c>
      <c r="F732" s="6" t="s">
        <v>73</v>
      </c>
      <c r="G732" s="6" t="s">
        <v>2426</v>
      </c>
      <c r="H732" s="7" t="s">
        <v>2427</v>
      </c>
      <c r="I732" s="7" t="s">
        <v>77</v>
      </c>
      <c r="J732" s="7" t="s">
        <v>2</v>
      </c>
      <c r="K732" s="7" t="s">
        <v>3245</v>
      </c>
      <c r="L732" s="7">
        <v>1</v>
      </c>
      <c r="M732" s="7">
        <v>1</v>
      </c>
      <c r="N732" s="7" t="s">
        <v>2297</v>
      </c>
      <c r="O732" s="7" t="s">
        <v>2297</v>
      </c>
      <c r="P732" s="7" t="s">
        <v>2911</v>
      </c>
      <c r="Q732" s="7"/>
      <c r="R732" s="12" t="s">
        <v>224</v>
      </c>
      <c r="S732" s="14" t="s">
        <v>19</v>
      </c>
      <c r="T732" s="7"/>
      <c r="U732" s="12" t="s">
        <v>19</v>
      </c>
      <c r="V732" s="12" t="s">
        <v>224</v>
      </c>
      <c r="W732" s="14" t="s">
        <v>132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283</v>
      </c>
      <c r="AD732" t="s">
        <v>6</v>
      </c>
      <c r="AE732" t="s">
        <v>1226</v>
      </c>
      <c r="AF732" t="s">
        <v>85</v>
      </c>
      <c r="AG732" t="s">
        <v>73</v>
      </c>
      <c r="AH732" t="s">
        <v>19</v>
      </c>
    </row>
    <row r="733" ht="14.25" customHeight="1" spans="1:34">
      <c r="A733" s="6" t="s">
        <v>3246</v>
      </c>
      <c r="B733" s="6"/>
      <c r="C733" s="6" t="s">
        <v>72</v>
      </c>
      <c r="D733" s="6" t="s">
        <v>73</v>
      </c>
      <c r="E733" s="6" t="s">
        <v>74</v>
      </c>
      <c r="F733" s="6" t="s">
        <v>73</v>
      </c>
      <c r="G733" s="6" t="s">
        <v>733</v>
      </c>
      <c r="H733" s="7" t="s">
        <v>734</v>
      </c>
      <c r="I733" s="7" t="s">
        <v>77</v>
      </c>
      <c r="J733" s="7" t="s">
        <v>2</v>
      </c>
      <c r="K733" s="7" t="s">
        <v>3247</v>
      </c>
      <c r="L733" s="7">
        <v>1</v>
      </c>
      <c r="M733" s="7">
        <v>2</v>
      </c>
      <c r="N733" s="7" t="s">
        <v>1192</v>
      </c>
      <c r="O733" s="7" t="s">
        <v>1766</v>
      </c>
      <c r="P733" s="7" t="s">
        <v>2911</v>
      </c>
      <c r="Q733" s="7"/>
      <c r="R733" s="12" t="s">
        <v>596</v>
      </c>
      <c r="S733" s="14" t="s">
        <v>19</v>
      </c>
      <c r="T733" s="7"/>
      <c r="U733" s="12" t="s">
        <v>19</v>
      </c>
      <c r="V733" s="12" t="s">
        <v>596</v>
      </c>
      <c r="W733" s="14" t="s">
        <v>371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3248</v>
      </c>
      <c r="AD733" t="s">
        <v>6</v>
      </c>
      <c r="AE733" t="s">
        <v>321</v>
      </c>
      <c r="AF733" t="s">
        <v>85</v>
      </c>
      <c r="AG733" t="s">
        <v>73</v>
      </c>
      <c r="AH733" t="s">
        <v>19</v>
      </c>
    </row>
    <row r="734" ht="14.25" customHeight="1" spans="1:34">
      <c r="A734" s="6" t="s">
        <v>3249</v>
      </c>
      <c r="B734" s="6"/>
      <c r="C734" s="6" t="s">
        <v>72</v>
      </c>
      <c r="D734" s="6" t="s">
        <v>73</v>
      </c>
      <c r="E734" s="6" t="s">
        <v>74</v>
      </c>
      <c r="F734" s="6" t="s">
        <v>73</v>
      </c>
      <c r="G734" s="6" t="s">
        <v>2250</v>
      </c>
      <c r="H734" s="7" t="s">
        <v>2251</v>
      </c>
      <c r="I734" s="7" t="s">
        <v>77</v>
      </c>
      <c r="J734" s="7" t="s">
        <v>2</v>
      </c>
      <c r="K734" s="7" t="s">
        <v>3250</v>
      </c>
      <c r="L734" s="7">
        <v>1</v>
      </c>
      <c r="M734" s="7">
        <v>4</v>
      </c>
      <c r="N734" s="7" t="s">
        <v>80</v>
      </c>
      <c r="O734" s="7" t="s">
        <v>80</v>
      </c>
      <c r="P734" s="7" t="s">
        <v>2911</v>
      </c>
      <c r="Q734" s="7"/>
      <c r="R734" s="12" t="s">
        <v>3251</v>
      </c>
      <c r="S734" s="14" t="s">
        <v>19</v>
      </c>
      <c r="T734" s="7"/>
      <c r="U734" s="12" t="s">
        <v>19</v>
      </c>
      <c r="V734" s="12" t="s">
        <v>3251</v>
      </c>
      <c r="W734" s="14" t="s">
        <v>194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3252</v>
      </c>
      <c r="AD734" t="s">
        <v>6</v>
      </c>
      <c r="AE734" t="s">
        <v>342</v>
      </c>
      <c r="AF734" t="s">
        <v>85</v>
      </c>
      <c r="AG734" t="s">
        <v>73</v>
      </c>
      <c r="AH734" t="s">
        <v>19</v>
      </c>
    </row>
    <row r="735" ht="14.25" customHeight="1" spans="1:34">
      <c r="A735" s="6" t="s">
        <v>3253</v>
      </c>
      <c r="B735" s="6"/>
      <c r="C735" s="6" t="s">
        <v>72</v>
      </c>
      <c r="D735" s="6" t="s">
        <v>73</v>
      </c>
      <c r="E735" s="6" t="s">
        <v>74</v>
      </c>
      <c r="F735" s="6" t="s">
        <v>73</v>
      </c>
      <c r="G735" s="6" t="s">
        <v>3254</v>
      </c>
      <c r="H735" s="7" t="s">
        <v>3255</v>
      </c>
      <c r="I735" s="7" t="s">
        <v>77</v>
      </c>
      <c r="J735" s="7" t="s">
        <v>2</v>
      </c>
      <c r="K735" s="7" t="s">
        <v>3256</v>
      </c>
      <c r="L735" s="7">
        <v>1</v>
      </c>
      <c r="M735" s="7">
        <v>2</v>
      </c>
      <c r="N735" s="7" t="s">
        <v>1766</v>
      </c>
      <c r="O735" s="7" t="s">
        <v>1766</v>
      </c>
      <c r="P735" s="7" t="s">
        <v>2911</v>
      </c>
      <c r="Q735" s="7"/>
      <c r="R735" s="12" t="s">
        <v>3257</v>
      </c>
      <c r="S735" s="14" t="s">
        <v>19</v>
      </c>
      <c r="T735" s="7"/>
      <c r="U735" s="12" t="s">
        <v>19</v>
      </c>
      <c r="V735" s="12" t="s">
        <v>3257</v>
      </c>
      <c r="W735" s="14" t="s">
        <v>296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3258</v>
      </c>
      <c r="AD735" t="s">
        <v>6</v>
      </c>
      <c r="AE735" t="s">
        <v>110</v>
      </c>
      <c r="AF735" t="s">
        <v>85</v>
      </c>
      <c r="AG735" t="s">
        <v>73</v>
      </c>
      <c r="AH735" t="s">
        <v>19</v>
      </c>
    </row>
    <row r="736" ht="14.25" customHeight="1" spans="1:34">
      <c r="A736" s="6" t="s">
        <v>3259</v>
      </c>
      <c r="B736" s="6"/>
      <c r="C736" s="6" t="s">
        <v>72</v>
      </c>
      <c r="D736" s="6" t="s">
        <v>73</v>
      </c>
      <c r="E736" s="6" t="s">
        <v>74</v>
      </c>
      <c r="F736" s="6" t="s">
        <v>73</v>
      </c>
      <c r="G736" s="6" t="s">
        <v>3260</v>
      </c>
      <c r="H736" s="7" t="s">
        <v>3261</v>
      </c>
      <c r="I736" s="7" t="s">
        <v>77</v>
      </c>
      <c r="J736" s="7" t="s">
        <v>2</v>
      </c>
      <c r="K736" s="7" t="s">
        <v>3262</v>
      </c>
      <c r="L736" s="7">
        <v>1</v>
      </c>
      <c r="M736" s="7">
        <v>1</v>
      </c>
      <c r="N736" s="7" t="s">
        <v>2297</v>
      </c>
      <c r="O736" s="7" t="s">
        <v>2297</v>
      </c>
      <c r="P736" s="7" t="s">
        <v>2911</v>
      </c>
      <c r="Q736" s="7"/>
      <c r="R736" s="12" t="s">
        <v>512</v>
      </c>
      <c r="S736" s="14" t="s">
        <v>19</v>
      </c>
      <c r="T736" s="7"/>
      <c r="U736" s="12" t="s">
        <v>19</v>
      </c>
      <c r="V736" s="12" t="s">
        <v>512</v>
      </c>
      <c r="W736" s="14" t="s">
        <v>132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187</v>
      </c>
      <c r="AD736" t="s">
        <v>6</v>
      </c>
      <c r="AE736" t="s">
        <v>3263</v>
      </c>
      <c r="AF736" t="s">
        <v>85</v>
      </c>
      <c r="AG736" t="s">
        <v>73</v>
      </c>
      <c r="AH736" t="s">
        <v>19</v>
      </c>
    </row>
    <row r="737" ht="14.25" customHeight="1" spans="1:34">
      <c r="A737" s="6" t="s">
        <v>3264</v>
      </c>
      <c r="B737" s="6"/>
      <c r="C737" s="6" t="s">
        <v>72</v>
      </c>
      <c r="D737" s="6" t="s">
        <v>73</v>
      </c>
      <c r="E737" s="6" t="s">
        <v>74</v>
      </c>
      <c r="F737" s="6" t="s">
        <v>73</v>
      </c>
      <c r="G737" s="6" t="s">
        <v>2680</v>
      </c>
      <c r="H737" s="7" t="s">
        <v>2681</v>
      </c>
      <c r="I737" s="7" t="s">
        <v>77</v>
      </c>
      <c r="J737" s="7" t="s">
        <v>2</v>
      </c>
      <c r="K737" s="7" t="s">
        <v>601</v>
      </c>
      <c r="L737" s="7">
        <v>1</v>
      </c>
      <c r="M737" s="7">
        <v>1</v>
      </c>
      <c r="N737" s="7" t="s">
        <v>2297</v>
      </c>
      <c r="O737" s="7" t="s">
        <v>2297</v>
      </c>
      <c r="P737" s="7" t="s">
        <v>2911</v>
      </c>
      <c r="Q737" s="7"/>
      <c r="R737" s="12" t="s">
        <v>475</v>
      </c>
      <c r="S737" s="14" t="s">
        <v>19</v>
      </c>
      <c r="T737" s="7"/>
      <c r="U737" s="12" t="s">
        <v>19</v>
      </c>
      <c r="V737" s="12" t="s">
        <v>475</v>
      </c>
      <c r="W737" s="14" t="s">
        <v>511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512</v>
      </c>
      <c r="AD737" t="s">
        <v>6</v>
      </c>
      <c r="AE737" t="s">
        <v>1089</v>
      </c>
      <c r="AF737" t="s">
        <v>85</v>
      </c>
      <c r="AG737" t="s">
        <v>73</v>
      </c>
      <c r="AH737" t="s">
        <v>19</v>
      </c>
    </row>
    <row r="738" ht="14.25" customHeight="1" spans="1:34">
      <c r="A738" s="6" t="s">
        <v>3265</v>
      </c>
      <c r="B738" s="6"/>
      <c r="C738" s="6" t="s">
        <v>72</v>
      </c>
      <c r="D738" s="6" t="s">
        <v>73</v>
      </c>
      <c r="E738" s="6" t="s">
        <v>74</v>
      </c>
      <c r="F738" s="6" t="s">
        <v>73</v>
      </c>
      <c r="G738" s="6" t="s">
        <v>2786</v>
      </c>
      <c r="H738" s="7" t="s">
        <v>2787</v>
      </c>
      <c r="I738" s="7" t="s">
        <v>77</v>
      </c>
      <c r="J738" s="7" t="s">
        <v>2</v>
      </c>
      <c r="K738" s="7" t="s">
        <v>3266</v>
      </c>
      <c r="L738" s="7">
        <v>1</v>
      </c>
      <c r="M738" s="7">
        <v>1</v>
      </c>
      <c r="N738" s="7" t="s">
        <v>2297</v>
      </c>
      <c r="O738" s="7" t="s">
        <v>2297</v>
      </c>
      <c r="P738" s="7" t="s">
        <v>2911</v>
      </c>
      <c r="Q738" s="7"/>
      <c r="R738" s="12" t="s">
        <v>817</v>
      </c>
      <c r="S738" s="14" t="s">
        <v>19</v>
      </c>
      <c r="T738" s="7"/>
      <c r="U738" s="12" t="s">
        <v>19</v>
      </c>
      <c r="V738" s="12" t="s">
        <v>817</v>
      </c>
      <c r="W738" s="14" t="s">
        <v>424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893</v>
      </c>
      <c r="AD738" t="s">
        <v>6</v>
      </c>
      <c r="AE738" t="s">
        <v>543</v>
      </c>
      <c r="AF738" t="s">
        <v>85</v>
      </c>
      <c r="AG738" t="s">
        <v>73</v>
      </c>
      <c r="AH738" t="s">
        <v>19</v>
      </c>
    </row>
    <row r="739" ht="14.25" customHeight="1" spans="1:34">
      <c r="A739" s="6" t="s">
        <v>3267</v>
      </c>
      <c r="B739" s="6"/>
      <c r="C739" s="6" t="s">
        <v>72</v>
      </c>
      <c r="D739" s="6" t="s">
        <v>73</v>
      </c>
      <c r="E739" s="6" t="s">
        <v>74</v>
      </c>
      <c r="F739" s="6" t="s">
        <v>73</v>
      </c>
      <c r="G739" s="6" t="s">
        <v>3268</v>
      </c>
      <c r="H739" s="7" t="s">
        <v>3269</v>
      </c>
      <c r="I739" s="7" t="s">
        <v>77</v>
      </c>
      <c r="J739" s="7" t="s">
        <v>2</v>
      </c>
      <c r="K739" s="7" t="s">
        <v>3270</v>
      </c>
      <c r="L739" s="7">
        <v>1</v>
      </c>
      <c r="M739" s="7">
        <v>1</v>
      </c>
      <c r="N739" s="7" t="s">
        <v>2297</v>
      </c>
      <c r="O739" s="7" t="s">
        <v>2297</v>
      </c>
      <c r="P739" s="7" t="s">
        <v>2911</v>
      </c>
      <c r="Q739" s="7"/>
      <c r="R739" s="12" t="s">
        <v>83</v>
      </c>
      <c r="S739" s="14" t="s">
        <v>19</v>
      </c>
      <c r="T739" s="7"/>
      <c r="U739" s="12" t="s">
        <v>19</v>
      </c>
      <c r="V739" s="12" t="s">
        <v>83</v>
      </c>
      <c r="W739" s="14" t="s">
        <v>511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353</v>
      </c>
      <c r="AD739" t="s">
        <v>6</v>
      </c>
      <c r="AE739" t="s">
        <v>2745</v>
      </c>
      <c r="AF739" t="s">
        <v>85</v>
      </c>
      <c r="AG739" t="s">
        <v>73</v>
      </c>
      <c r="AH739" t="s">
        <v>19</v>
      </c>
    </row>
    <row r="740" ht="14.25" customHeight="1" spans="1:34">
      <c r="A740" s="6" t="s">
        <v>3271</v>
      </c>
      <c r="B740" s="6"/>
      <c r="C740" s="6" t="s">
        <v>72</v>
      </c>
      <c r="D740" s="6" t="s">
        <v>73</v>
      </c>
      <c r="E740" s="6" t="s">
        <v>74</v>
      </c>
      <c r="F740" s="6" t="s">
        <v>73</v>
      </c>
      <c r="G740" s="6" t="s">
        <v>3272</v>
      </c>
      <c r="H740" s="7" t="s">
        <v>3273</v>
      </c>
      <c r="I740" s="7" t="s">
        <v>77</v>
      </c>
      <c r="J740" s="7" t="s">
        <v>2</v>
      </c>
      <c r="K740" s="7" t="s">
        <v>3274</v>
      </c>
      <c r="L740" s="7">
        <v>1</v>
      </c>
      <c r="M740" s="7">
        <v>1</v>
      </c>
      <c r="N740" s="7" t="s">
        <v>2297</v>
      </c>
      <c r="O740" s="7" t="s">
        <v>2297</v>
      </c>
      <c r="P740" s="7" t="s">
        <v>2911</v>
      </c>
      <c r="Q740" s="7"/>
      <c r="R740" s="12" t="s">
        <v>512</v>
      </c>
      <c r="S740" s="14" t="s">
        <v>19</v>
      </c>
      <c r="T740" s="7"/>
      <c r="U740" s="12" t="s">
        <v>19</v>
      </c>
      <c r="V740" s="12" t="s">
        <v>512</v>
      </c>
      <c r="W740" s="14" t="s">
        <v>132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187</v>
      </c>
      <c r="AD740" t="s">
        <v>6</v>
      </c>
      <c r="AE740" t="s">
        <v>2470</v>
      </c>
      <c r="AF740" t="s">
        <v>85</v>
      </c>
      <c r="AG740" t="s">
        <v>73</v>
      </c>
      <c r="AH740" t="s">
        <v>19</v>
      </c>
    </row>
    <row r="741" ht="14.25" customHeight="1" spans="1:34">
      <c r="A741" s="6" t="s">
        <v>3275</v>
      </c>
      <c r="B741" s="6"/>
      <c r="C741" s="6" t="s">
        <v>72</v>
      </c>
      <c r="D741" s="6" t="s">
        <v>73</v>
      </c>
      <c r="E741" s="6" t="s">
        <v>74</v>
      </c>
      <c r="F741" s="6" t="s">
        <v>73</v>
      </c>
      <c r="G741" s="6" t="s">
        <v>3276</v>
      </c>
      <c r="H741" s="7" t="s">
        <v>3277</v>
      </c>
      <c r="I741" s="7" t="s">
        <v>77</v>
      </c>
      <c r="J741" s="7" t="s">
        <v>2</v>
      </c>
      <c r="K741" s="7" t="s">
        <v>3278</v>
      </c>
      <c r="L741" s="7">
        <v>1</v>
      </c>
      <c r="M741" s="7">
        <v>1</v>
      </c>
      <c r="N741" s="7" t="s">
        <v>2297</v>
      </c>
      <c r="O741" s="7" t="s">
        <v>2297</v>
      </c>
      <c r="P741" s="7" t="s">
        <v>2911</v>
      </c>
      <c r="Q741" s="7"/>
      <c r="R741" s="12" t="s">
        <v>686</v>
      </c>
      <c r="S741" s="14" t="s">
        <v>19</v>
      </c>
      <c r="T741" s="7"/>
      <c r="U741" s="12" t="s">
        <v>19</v>
      </c>
      <c r="V741" s="12" t="s">
        <v>686</v>
      </c>
      <c r="W741" s="14" t="s">
        <v>132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933</v>
      </c>
      <c r="AD741" t="s">
        <v>6</v>
      </c>
      <c r="AE741" t="s">
        <v>110</v>
      </c>
      <c r="AF741" t="s">
        <v>85</v>
      </c>
      <c r="AG741" t="s">
        <v>73</v>
      </c>
      <c r="AH741" t="s">
        <v>19</v>
      </c>
    </row>
    <row r="742" ht="14.25" customHeight="1" spans="1:34">
      <c r="A742" s="6" t="s">
        <v>3279</v>
      </c>
      <c r="B742" s="6"/>
      <c r="C742" s="6" t="s">
        <v>72</v>
      </c>
      <c r="D742" s="6" t="s">
        <v>73</v>
      </c>
      <c r="E742" s="6" t="s">
        <v>74</v>
      </c>
      <c r="F742" s="6" t="s">
        <v>73</v>
      </c>
      <c r="G742" s="6" t="s">
        <v>3280</v>
      </c>
      <c r="H742" s="7" t="s">
        <v>3281</v>
      </c>
      <c r="I742" s="7" t="s">
        <v>77</v>
      </c>
      <c r="J742" s="7" t="s">
        <v>2</v>
      </c>
      <c r="K742" s="7" t="s">
        <v>3282</v>
      </c>
      <c r="L742" s="7">
        <v>1</v>
      </c>
      <c r="M742" s="7">
        <v>1</v>
      </c>
      <c r="N742" s="7" t="s">
        <v>2297</v>
      </c>
      <c r="O742" s="7" t="s">
        <v>2297</v>
      </c>
      <c r="P742" s="7" t="s">
        <v>2911</v>
      </c>
      <c r="Q742" s="7"/>
      <c r="R742" s="12" t="s">
        <v>3283</v>
      </c>
      <c r="S742" s="14" t="s">
        <v>19</v>
      </c>
      <c r="T742" s="7"/>
      <c r="U742" s="12" t="s">
        <v>19</v>
      </c>
      <c r="V742" s="12" t="s">
        <v>3283</v>
      </c>
      <c r="W742" s="14" t="s">
        <v>633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3284</v>
      </c>
      <c r="AD742" t="s">
        <v>6</v>
      </c>
      <c r="AE742" t="s">
        <v>3285</v>
      </c>
      <c r="AF742" t="s">
        <v>85</v>
      </c>
      <c r="AG742" t="s">
        <v>73</v>
      </c>
      <c r="AH742" t="s">
        <v>19</v>
      </c>
    </row>
    <row r="743" ht="14.25" customHeight="1" spans="1:34">
      <c r="A743" s="6" t="s">
        <v>3286</v>
      </c>
      <c r="B743" s="6"/>
      <c r="C743" s="6" t="s">
        <v>72</v>
      </c>
      <c r="D743" s="6" t="s">
        <v>73</v>
      </c>
      <c r="E743" s="6" t="s">
        <v>74</v>
      </c>
      <c r="F743" s="6" t="s">
        <v>73</v>
      </c>
      <c r="G743" s="6" t="s">
        <v>3287</v>
      </c>
      <c r="H743" s="7" t="s">
        <v>3288</v>
      </c>
      <c r="I743" s="7" t="s">
        <v>77</v>
      </c>
      <c r="J743" s="7" t="s">
        <v>2</v>
      </c>
      <c r="K743" s="7" t="s">
        <v>3289</v>
      </c>
      <c r="L743" s="7">
        <v>1</v>
      </c>
      <c r="M743" s="7">
        <v>1</v>
      </c>
      <c r="N743" s="7" t="s">
        <v>2297</v>
      </c>
      <c r="O743" s="7" t="s">
        <v>2297</v>
      </c>
      <c r="P743" s="7" t="s">
        <v>2911</v>
      </c>
      <c r="Q743" s="7"/>
      <c r="R743" s="12" t="s">
        <v>1079</v>
      </c>
      <c r="S743" s="14" t="s">
        <v>19</v>
      </c>
      <c r="T743" s="7"/>
      <c r="U743" s="12" t="s">
        <v>19</v>
      </c>
      <c r="V743" s="12" t="s">
        <v>1079</v>
      </c>
      <c r="W743" s="14" t="s">
        <v>388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1631</v>
      </c>
      <c r="AD743" t="s">
        <v>6</v>
      </c>
      <c r="AE743" t="s">
        <v>1226</v>
      </c>
      <c r="AF743" t="s">
        <v>85</v>
      </c>
      <c r="AG743" t="s">
        <v>73</v>
      </c>
      <c r="AH743" t="s">
        <v>19</v>
      </c>
    </row>
    <row r="744" ht="14.25" customHeight="1" spans="1:34">
      <c r="A744" s="6" t="s">
        <v>3290</v>
      </c>
      <c r="B744" s="6"/>
      <c r="C744" s="6" t="s">
        <v>72</v>
      </c>
      <c r="D744" s="6" t="s">
        <v>73</v>
      </c>
      <c r="E744" s="6" t="s">
        <v>74</v>
      </c>
      <c r="F744" s="6" t="s">
        <v>73</v>
      </c>
      <c r="G744" s="6" t="s">
        <v>3291</v>
      </c>
      <c r="H744" s="7" t="s">
        <v>3292</v>
      </c>
      <c r="I744" s="7" t="s">
        <v>77</v>
      </c>
      <c r="J744" s="7" t="s">
        <v>2</v>
      </c>
      <c r="K744" s="7" t="s">
        <v>3293</v>
      </c>
      <c r="L744" s="7">
        <v>1</v>
      </c>
      <c r="M744" s="7">
        <v>1</v>
      </c>
      <c r="N744" s="7" t="s">
        <v>2297</v>
      </c>
      <c r="O744" s="7" t="s">
        <v>2297</v>
      </c>
      <c r="P744" s="7" t="s">
        <v>2911</v>
      </c>
      <c r="Q744" s="7"/>
      <c r="R744" s="12" t="s">
        <v>3294</v>
      </c>
      <c r="S744" s="14" t="s">
        <v>19</v>
      </c>
      <c r="T744" s="7"/>
      <c r="U744" s="12" t="s">
        <v>19</v>
      </c>
      <c r="V744" s="12" t="s">
        <v>3294</v>
      </c>
      <c r="W744" s="14" t="s">
        <v>2932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3295</v>
      </c>
      <c r="AD744" t="s">
        <v>6</v>
      </c>
      <c r="AE744" t="s">
        <v>382</v>
      </c>
      <c r="AF744" t="s">
        <v>85</v>
      </c>
      <c r="AG744" t="s">
        <v>73</v>
      </c>
      <c r="AH744" t="s">
        <v>19</v>
      </c>
    </row>
    <row r="745" ht="14.25" customHeight="1" spans="1:34">
      <c r="A745" s="6" t="s">
        <v>3296</v>
      </c>
      <c r="B745" s="6"/>
      <c r="C745" s="6" t="s">
        <v>72</v>
      </c>
      <c r="D745" s="6" t="s">
        <v>73</v>
      </c>
      <c r="E745" s="6" t="s">
        <v>74</v>
      </c>
      <c r="F745" s="6" t="s">
        <v>73</v>
      </c>
      <c r="G745" s="6" t="s">
        <v>592</v>
      </c>
      <c r="H745" s="7" t="s">
        <v>593</v>
      </c>
      <c r="I745" s="7" t="s">
        <v>77</v>
      </c>
      <c r="J745" s="7" t="s">
        <v>2</v>
      </c>
      <c r="K745" s="7" t="s">
        <v>3297</v>
      </c>
      <c r="L745" s="7">
        <v>1</v>
      </c>
      <c r="M745" s="7">
        <v>2</v>
      </c>
      <c r="N745" s="7" t="s">
        <v>465</v>
      </c>
      <c r="O745" s="7" t="s">
        <v>1766</v>
      </c>
      <c r="P745" s="7" t="s">
        <v>2911</v>
      </c>
      <c r="Q745" s="7"/>
      <c r="R745" s="12" t="s">
        <v>3298</v>
      </c>
      <c r="S745" s="14" t="s">
        <v>19</v>
      </c>
      <c r="T745" s="7"/>
      <c r="U745" s="12" t="s">
        <v>19</v>
      </c>
      <c r="V745" s="12" t="s">
        <v>3298</v>
      </c>
      <c r="W745" s="14" t="s">
        <v>1244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3299</v>
      </c>
      <c r="AD745" t="s">
        <v>6</v>
      </c>
      <c r="AE745" t="s">
        <v>597</v>
      </c>
      <c r="AF745" t="s">
        <v>85</v>
      </c>
      <c r="AG745" t="s">
        <v>73</v>
      </c>
      <c r="AH745" t="s">
        <v>19</v>
      </c>
    </row>
    <row r="746" ht="14.25" customHeight="1" spans="1:34">
      <c r="A746" s="6" t="s">
        <v>3300</v>
      </c>
      <c r="B746" s="6"/>
      <c r="C746" s="6" t="s">
        <v>72</v>
      </c>
      <c r="D746" s="6" t="s">
        <v>73</v>
      </c>
      <c r="E746" s="6" t="s">
        <v>74</v>
      </c>
      <c r="F746" s="6" t="s">
        <v>73</v>
      </c>
      <c r="G746" s="6" t="s">
        <v>2656</v>
      </c>
      <c r="H746" s="7" t="s">
        <v>2657</v>
      </c>
      <c r="I746" s="7" t="s">
        <v>77</v>
      </c>
      <c r="J746" s="7" t="s">
        <v>2</v>
      </c>
      <c r="K746" s="7" t="s">
        <v>3301</v>
      </c>
      <c r="L746" s="7">
        <v>1</v>
      </c>
      <c r="M746" s="7">
        <v>2</v>
      </c>
      <c r="N746" s="7" t="s">
        <v>80</v>
      </c>
      <c r="O746" s="7" t="s">
        <v>1766</v>
      </c>
      <c r="P746" s="7" t="s">
        <v>2911</v>
      </c>
      <c r="Q746" s="7"/>
      <c r="R746" s="12" t="s">
        <v>2659</v>
      </c>
      <c r="S746" s="14" t="s">
        <v>19</v>
      </c>
      <c r="T746" s="7"/>
      <c r="U746" s="12" t="s">
        <v>19</v>
      </c>
      <c r="V746" s="12" t="s">
        <v>2659</v>
      </c>
      <c r="W746" s="14" t="s">
        <v>326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2660</v>
      </c>
      <c r="AD746" t="s">
        <v>6</v>
      </c>
      <c r="AE746" t="s">
        <v>2661</v>
      </c>
      <c r="AF746" t="s">
        <v>85</v>
      </c>
      <c r="AG746" t="s">
        <v>73</v>
      </c>
      <c r="AH746" t="s">
        <v>19</v>
      </c>
    </row>
    <row r="747" ht="14.25" customHeight="1" spans="1:34">
      <c r="A747" s="6" t="s">
        <v>3302</v>
      </c>
      <c r="B747" s="6"/>
      <c r="C747" s="6" t="s">
        <v>72</v>
      </c>
      <c r="D747" s="6" t="s">
        <v>73</v>
      </c>
      <c r="E747" s="6" t="s">
        <v>74</v>
      </c>
      <c r="F747" s="6" t="s">
        <v>73</v>
      </c>
      <c r="G747" s="6" t="s">
        <v>3303</v>
      </c>
      <c r="H747" s="7" t="s">
        <v>3304</v>
      </c>
      <c r="I747" s="7" t="s">
        <v>77</v>
      </c>
      <c r="J747" s="7" t="s">
        <v>2</v>
      </c>
      <c r="K747" s="7" t="s">
        <v>3305</v>
      </c>
      <c r="L747" s="7">
        <v>1</v>
      </c>
      <c r="M747" s="7">
        <v>1</v>
      </c>
      <c r="N747" s="7" t="s">
        <v>2297</v>
      </c>
      <c r="O747" s="7" t="s">
        <v>2297</v>
      </c>
      <c r="P747" s="7" t="s">
        <v>2911</v>
      </c>
      <c r="Q747" s="7"/>
      <c r="R747" s="12" t="s">
        <v>554</v>
      </c>
      <c r="S747" s="14" t="s">
        <v>19</v>
      </c>
      <c r="T747" s="7"/>
      <c r="U747" s="12" t="s">
        <v>19</v>
      </c>
      <c r="V747" s="12" t="s">
        <v>554</v>
      </c>
      <c r="W747" s="14" t="s">
        <v>108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230</v>
      </c>
      <c r="AD747" t="s">
        <v>6</v>
      </c>
      <c r="AE747" t="s">
        <v>3306</v>
      </c>
      <c r="AF747" t="s">
        <v>85</v>
      </c>
      <c r="AG747" t="s">
        <v>73</v>
      </c>
      <c r="AH747" t="s">
        <v>19</v>
      </c>
    </row>
    <row r="748" ht="14.25" customHeight="1" spans="1:34">
      <c r="A748" s="6" t="s">
        <v>3307</v>
      </c>
      <c r="B748" s="6"/>
      <c r="C748" s="6" t="s">
        <v>72</v>
      </c>
      <c r="D748" s="6" t="s">
        <v>73</v>
      </c>
      <c r="E748" s="6" t="s">
        <v>74</v>
      </c>
      <c r="F748" s="6" t="s">
        <v>73</v>
      </c>
      <c r="G748" s="6" t="s">
        <v>3308</v>
      </c>
      <c r="H748" s="7" t="s">
        <v>3309</v>
      </c>
      <c r="I748" s="7" t="s">
        <v>77</v>
      </c>
      <c r="J748" s="7" t="s">
        <v>2</v>
      </c>
      <c r="K748" s="7" t="s">
        <v>3310</v>
      </c>
      <c r="L748" s="7">
        <v>1</v>
      </c>
      <c r="M748" s="7">
        <v>1</v>
      </c>
      <c r="N748" s="7" t="s">
        <v>2297</v>
      </c>
      <c r="O748" s="7" t="s">
        <v>2297</v>
      </c>
      <c r="P748" s="7" t="s">
        <v>2911</v>
      </c>
      <c r="Q748" s="7"/>
      <c r="R748" s="12" t="s">
        <v>952</v>
      </c>
      <c r="S748" s="14" t="s">
        <v>19</v>
      </c>
      <c r="T748" s="7"/>
      <c r="U748" s="12" t="s">
        <v>19</v>
      </c>
      <c r="V748" s="12" t="s">
        <v>952</v>
      </c>
      <c r="W748" s="14" t="s">
        <v>708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277</v>
      </c>
      <c r="AD748" t="s">
        <v>6</v>
      </c>
      <c r="AE748" t="s">
        <v>3311</v>
      </c>
      <c r="AF748" t="s">
        <v>85</v>
      </c>
      <c r="AG748" t="s">
        <v>73</v>
      </c>
      <c r="AH748" t="s">
        <v>19</v>
      </c>
    </row>
    <row r="749" ht="14.25" customHeight="1" spans="1:34">
      <c r="A749" s="6" t="s">
        <v>3312</v>
      </c>
      <c r="B749" s="6"/>
      <c r="C749" s="6" t="s">
        <v>72</v>
      </c>
      <c r="D749" s="6" t="s">
        <v>73</v>
      </c>
      <c r="E749" s="6" t="s">
        <v>74</v>
      </c>
      <c r="F749" s="6" t="s">
        <v>73</v>
      </c>
      <c r="G749" s="6" t="s">
        <v>3313</v>
      </c>
      <c r="H749" s="7" t="s">
        <v>3314</v>
      </c>
      <c r="I749" s="7" t="s">
        <v>77</v>
      </c>
      <c r="J749" s="7" t="s">
        <v>2</v>
      </c>
      <c r="K749" s="7" t="s">
        <v>3315</v>
      </c>
      <c r="L749" s="7">
        <v>1</v>
      </c>
      <c r="M749" s="7">
        <v>1</v>
      </c>
      <c r="N749" s="7" t="s">
        <v>2297</v>
      </c>
      <c r="O749" s="7" t="s">
        <v>2297</v>
      </c>
      <c r="P749" s="7" t="s">
        <v>2911</v>
      </c>
      <c r="Q749" s="7"/>
      <c r="R749" s="12" t="s">
        <v>389</v>
      </c>
      <c r="S749" s="14" t="s">
        <v>19</v>
      </c>
      <c r="T749" s="7"/>
      <c r="U749" s="12" t="s">
        <v>19</v>
      </c>
      <c r="V749" s="12" t="s">
        <v>389</v>
      </c>
      <c r="W749" s="14" t="s">
        <v>108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174</v>
      </c>
      <c r="AD749" t="s">
        <v>6</v>
      </c>
      <c r="AE749" t="s">
        <v>3316</v>
      </c>
      <c r="AF749" t="s">
        <v>85</v>
      </c>
      <c r="AG749" t="s">
        <v>73</v>
      </c>
      <c r="AH749" t="s">
        <v>19</v>
      </c>
    </row>
    <row r="750" ht="14.25" customHeight="1" spans="1:34">
      <c r="A750" s="6" t="s">
        <v>3317</v>
      </c>
      <c r="B750" s="6"/>
      <c r="C750" s="6" t="s">
        <v>72</v>
      </c>
      <c r="D750" s="6" t="s">
        <v>73</v>
      </c>
      <c r="E750" s="6" t="s">
        <v>74</v>
      </c>
      <c r="F750" s="6" t="s">
        <v>73</v>
      </c>
      <c r="G750" s="6" t="s">
        <v>3318</v>
      </c>
      <c r="H750" s="7" t="s">
        <v>3319</v>
      </c>
      <c r="I750" s="7" t="s">
        <v>77</v>
      </c>
      <c r="J750" s="7" t="s">
        <v>2</v>
      </c>
      <c r="K750" s="7" t="s">
        <v>3320</v>
      </c>
      <c r="L750" s="7">
        <v>1</v>
      </c>
      <c r="M750" s="7">
        <v>1</v>
      </c>
      <c r="N750" s="7" t="s">
        <v>2297</v>
      </c>
      <c r="O750" s="7" t="s">
        <v>2297</v>
      </c>
      <c r="P750" s="7" t="s">
        <v>2911</v>
      </c>
      <c r="Q750" s="7"/>
      <c r="R750" s="12" t="s">
        <v>559</v>
      </c>
      <c r="S750" s="14" t="s">
        <v>19</v>
      </c>
      <c r="T750" s="7"/>
      <c r="U750" s="12" t="s">
        <v>19</v>
      </c>
      <c r="V750" s="12" t="s">
        <v>559</v>
      </c>
      <c r="W750" s="14" t="s">
        <v>511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180</v>
      </c>
      <c r="AD750" t="s">
        <v>6</v>
      </c>
      <c r="AE750" t="s">
        <v>182</v>
      </c>
      <c r="AF750" t="s">
        <v>85</v>
      </c>
      <c r="AG750" t="s">
        <v>73</v>
      </c>
      <c r="AH750" t="s">
        <v>19</v>
      </c>
    </row>
    <row r="751" ht="14.25" customHeight="1" spans="1:34">
      <c r="A751" s="6" t="s">
        <v>3321</v>
      </c>
      <c r="B751" s="6"/>
      <c r="C751" s="6" t="s">
        <v>72</v>
      </c>
      <c r="D751" s="6" t="s">
        <v>73</v>
      </c>
      <c r="E751" s="6" t="s">
        <v>74</v>
      </c>
      <c r="F751" s="6" t="s">
        <v>73</v>
      </c>
      <c r="G751" s="6" t="s">
        <v>3322</v>
      </c>
      <c r="H751" s="7" t="s">
        <v>3323</v>
      </c>
      <c r="I751" s="7" t="s">
        <v>77</v>
      </c>
      <c r="J751" s="7" t="s">
        <v>2</v>
      </c>
      <c r="K751" s="7" t="s">
        <v>3324</v>
      </c>
      <c r="L751" s="7">
        <v>1</v>
      </c>
      <c r="M751" s="7">
        <v>1</v>
      </c>
      <c r="N751" s="7" t="s">
        <v>80</v>
      </c>
      <c r="O751" s="7" t="s">
        <v>2297</v>
      </c>
      <c r="P751" s="7" t="s">
        <v>2911</v>
      </c>
      <c r="Q751" s="7"/>
      <c r="R751" s="12" t="s">
        <v>139</v>
      </c>
      <c r="S751" s="14" t="s">
        <v>19</v>
      </c>
      <c r="T751" s="7"/>
      <c r="U751" s="12" t="s">
        <v>19</v>
      </c>
      <c r="V751" s="12" t="s">
        <v>139</v>
      </c>
      <c r="W751" s="14" t="s">
        <v>146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1566</v>
      </c>
      <c r="AD751" t="s">
        <v>6</v>
      </c>
      <c r="AE751" t="s">
        <v>84</v>
      </c>
      <c r="AF751" t="s">
        <v>85</v>
      </c>
      <c r="AG751" t="s">
        <v>73</v>
      </c>
      <c r="AH751" t="s">
        <v>19</v>
      </c>
    </row>
    <row r="752" ht="14.25" customHeight="1" spans="1:34">
      <c r="A752" s="6" t="s">
        <v>3325</v>
      </c>
      <c r="B752" s="6"/>
      <c r="C752" s="6" t="s">
        <v>72</v>
      </c>
      <c r="D752" s="6" t="s">
        <v>73</v>
      </c>
      <c r="E752" s="6" t="s">
        <v>74</v>
      </c>
      <c r="F752" s="6" t="s">
        <v>73</v>
      </c>
      <c r="G752" s="6" t="s">
        <v>3326</v>
      </c>
      <c r="H752" s="7" t="s">
        <v>3327</v>
      </c>
      <c r="I752" s="7" t="s">
        <v>77</v>
      </c>
      <c r="J752" s="7" t="s">
        <v>2</v>
      </c>
      <c r="K752" s="7" t="s">
        <v>3328</v>
      </c>
      <c r="L752" s="7">
        <v>1</v>
      </c>
      <c r="M752" s="7">
        <v>1</v>
      </c>
      <c r="N752" s="7" t="s">
        <v>2297</v>
      </c>
      <c r="O752" s="7" t="s">
        <v>2297</v>
      </c>
      <c r="P752" s="7" t="s">
        <v>2911</v>
      </c>
      <c r="Q752" s="7"/>
      <c r="R752" s="12" t="s">
        <v>554</v>
      </c>
      <c r="S752" s="14" t="s">
        <v>19</v>
      </c>
      <c r="T752" s="7"/>
      <c r="U752" s="12" t="s">
        <v>19</v>
      </c>
      <c r="V752" s="12" t="s">
        <v>554</v>
      </c>
      <c r="W752" s="14" t="s">
        <v>108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230</v>
      </c>
      <c r="AD752" t="s">
        <v>6</v>
      </c>
      <c r="AE752" t="s">
        <v>84</v>
      </c>
      <c r="AF752" t="s">
        <v>85</v>
      </c>
      <c r="AG752" t="s">
        <v>73</v>
      </c>
      <c r="AH752" t="s">
        <v>19</v>
      </c>
    </row>
    <row r="753" ht="14.25" customHeight="1" spans="1:34">
      <c r="A753" s="6" t="s">
        <v>3329</v>
      </c>
      <c r="B753" s="6"/>
      <c r="C753" s="6" t="s">
        <v>72</v>
      </c>
      <c r="D753" s="6" t="s">
        <v>73</v>
      </c>
      <c r="E753" s="6" t="s">
        <v>74</v>
      </c>
      <c r="F753" s="6" t="s">
        <v>73</v>
      </c>
      <c r="G753" s="6" t="s">
        <v>3330</v>
      </c>
      <c r="H753" s="7" t="s">
        <v>3331</v>
      </c>
      <c r="I753" s="7" t="s">
        <v>77</v>
      </c>
      <c r="J753" s="7" t="s">
        <v>2</v>
      </c>
      <c r="K753" s="7" t="s">
        <v>3332</v>
      </c>
      <c r="L753" s="7">
        <v>1</v>
      </c>
      <c r="M753" s="7">
        <v>1</v>
      </c>
      <c r="N753" s="7" t="s">
        <v>2297</v>
      </c>
      <c r="O753" s="7" t="s">
        <v>2297</v>
      </c>
      <c r="P753" s="7" t="s">
        <v>2911</v>
      </c>
      <c r="Q753" s="7"/>
      <c r="R753" s="12" t="s">
        <v>693</v>
      </c>
      <c r="S753" s="14" t="s">
        <v>19</v>
      </c>
      <c r="T753" s="7"/>
      <c r="U753" s="12" t="s">
        <v>19</v>
      </c>
      <c r="V753" s="12" t="s">
        <v>693</v>
      </c>
      <c r="W753" s="14" t="s">
        <v>2185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2489</v>
      </c>
      <c r="AD753" t="s">
        <v>6</v>
      </c>
      <c r="AE753" t="s">
        <v>3333</v>
      </c>
      <c r="AF753" t="s">
        <v>85</v>
      </c>
      <c r="AG753" t="s">
        <v>73</v>
      </c>
      <c r="AH753" t="s">
        <v>19</v>
      </c>
    </row>
    <row r="754" ht="14.25" customHeight="1" spans="1:34">
      <c r="A754" s="6" t="s">
        <v>3334</v>
      </c>
      <c r="B754" s="6"/>
      <c r="C754" s="6" t="s">
        <v>72</v>
      </c>
      <c r="D754" s="6" t="s">
        <v>73</v>
      </c>
      <c r="E754" s="6" t="s">
        <v>74</v>
      </c>
      <c r="F754" s="6" t="s">
        <v>73</v>
      </c>
      <c r="G754" s="6" t="s">
        <v>3335</v>
      </c>
      <c r="H754" s="7" t="s">
        <v>3336</v>
      </c>
      <c r="I754" s="7" t="s">
        <v>77</v>
      </c>
      <c r="J754" s="7" t="s">
        <v>2</v>
      </c>
      <c r="K754" s="7" t="s">
        <v>3337</v>
      </c>
      <c r="L754" s="7">
        <v>1</v>
      </c>
      <c r="M754" s="7">
        <v>1</v>
      </c>
      <c r="N754" s="7" t="s">
        <v>2297</v>
      </c>
      <c r="O754" s="7" t="s">
        <v>2297</v>
      </c>
      <c r="P754" s="7" t="s">
        <v>2911</v>
      </c>
      <c r="Q754" s="7"/>
      <c r="R754" s="12" t="s">
        <v>83</v>
      </c>
      <c r="S754" s="14" t="s">
        <v>19</v>
      </c>
      <c r="T754" s="7"/>
      <c r="U754" s="12" t="s">
        <v>19</v>
      </c>
      <c r="V754" s="12" t="s">
        <v>83</v>
      </c>
      <c r="W754" s="14" t="s">
        <v>511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353</v>
      </c>
      <c r="AD754" t="s">
        <v>6</v>
      </c>
      <c r="AE754" t="s">
        <v>3338</v>
      </c>
      <c r="AF754" t="s">
        <v>85</v>
      </c>
      <c r="AG754" t="s">
        <v>73</v>
      </c>
      <c r="AH754" t="s">
        <v>19</v>
      </c>
    </row>
    <row r="755" ht="14.25" customHeight="1" spans="1:34">
      <c r="A755" s="6" t="s">
        <v>3339</v>
      </c>
      <c r="B755" s="6"/>
      <c r="C755" s="6" t="s">
        <v>72</v>
      </c>
      <c r="D755" s="6" t="s">
        <v>73</v>
      </c>
      <c r="E755" s="6" t="s">
        <v>74</v>
      </c>
      <c r="F755" s="6" t="s">
        <v>73</v>
      </c>
      <c r="G755" s="6" t="s">
        <v>3340</v>
      </c>
      <c r="H755" s="7" t="s">
        <v>3341</v>
      </c>
      <c r="I755" s="7" t="s">
        <v>77</v>
      </c>
      <c r="J755" s="7" t="s">
        <v>2</v>
      </c>
      <c r="K755" s="7" t="s">
        <v>3342</v>
      </c>
      <c r="L755" s="7">
        <v>1</v>
      </c>
      <c r="M755" s="7">
        <v>1</v>
      </c>
      <c r="N755" s="7" t="s">
        <v>1766</v>
      </c>
      <c r="O755" s="7" t="s">
        <v>2297</v>
      </c>
      <c r="P755" s="7" t="s">
        <v>2911</v>
      </c>
      <c r="Q755" s="7"/>
      <c r="R755" s="12" t="s">
        <v>3343</v>
      </c>
      <c r="S755" s="14" t="s">
        <v>19</v>
      </c>
      <c r="T755" s="7"/>
      <c r="U755" s="12" t="s">
        <v>19</v>
      </c>
      <c r="V755" s="12" t="s">
        <v>3343</v>
      </c>
      <c r="W755" s="14" t="s">
        <v>2857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3344</v>
      </c>
      <c r="AD755" t="s">
        <v>6</v>
      </c>
      <c r="AE755" t="s">
        <v>182</v>
      </c>
      <c r="AF755" t="s">
        <v>85</v>
      </c>
      <c r="AG755" t="s">
        <v>73</v>
      </c>
      <c r="AH755" t="s">
        <v>19</v>
      </c>
    </row>
    <row r="756" ht="14.25" customHeight="1" spans="1:34">
      <c r="A756" s="6" t="s">
        <v>3345</v>
      </c>
      <c r="B756" s="6"/>
      <c r="C756" s="6" t="s">
        <v>72</v>
      </c>
      <c r="D756" s="6" t="s">
        <v>73</v>
      </c>
      <c r="E756" s="6" t="s">
        <v>74</v>
      </c>
      <c r="F756" s="6" t="s">
        <v>73</v>
      </c>
      <c r="G756" s="6" t="s">
        <v>3346</v>
      </c>
      <c r="H756" s="7" t="s">
        <v>3347</v>
      </c>
      <c r="I756" s="7" t="s">
        <v>77</v>
      </c>
      <c r="J756" s="7" t="s">
        <v>2</v>
      </c>
      <c r="K756" s="7" t="s">
        <v>3348</v>
      </c>
      <c r="L756" s="7">
        <v>1</v>
      </c>
      <c r="M756" s="7">
        <v>1</v>
      </c>
      <c r="N756" s="7" t="s">
        <v>1766</v>
      </c>
      <c r="O756" s="7" t="s">
        <v>2297</v>
      </c>
      <c r="P756" s="7" t="s">
        <v>2911</v>
      </c>
      <c r="Q756" s="7"/>
      <c r="R756" s="12" t="s">
        <v>381</v>
      </c>
      <c r="S756" s="14" t="s">
        <v>19</v>
      </c>
      <c r="T756" s="7"/>
      <c r="U756" s="12" t="s">
        <v>19</v>
      </c>
      <c r="V756" s="12" t="s">
        <v>381</v>
      </c>
      <c r="W756" s="14" t="s">
        <v>359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553</v>
      </c>
      <c r="AD756" t="s">
        <v>6</v>
      </c>
      <c r="AE756" t="s">
        <v>441</v>
      </c>
      <c r="AF756" t="s">
        <v>85</v>
      </c>
      <c r="AG756" t="s">
        <v>73</v>
      </c>
      <c r="AH756" t="s">
        <v>19</v>
      </c>
    </row>
    <row r="757" ht="14.25" customHeight="1" spans="1:34">
      <c r="A757" s="6" t="s">
        <v>3349</v>
      </c>
      <c r="B757" s="6"/>
      <c r="C757" s="6" t="s">
        <v>72</v>
      </c>
      <c r="D757" s="6" t="s">
        <v>73</v>
      </c>
      <c r="E757" s="6" t="s">
        <v>74</v>
      </c>
      <c r="F757" s="6" t="s">
        <v>73</v>
      </c>
      <c r="G757" s="6" t="s">
        <v>3350</v>
      </c>
      <c r="H757" s="7" t="s">
        <v>3351</v>
      </c>
      <c r="I757" s="7" t="s">
        <v>77</v>
      </c>
      <c r="J757" s="7" t="s">
        <v>2</v>
      </c>
      <c r="K757" s="7" t="s">
        <v>3352</v>
      </c>
      <c r="L757" s="7">
        <v>1</v>
      </c>
      <c r="M757" s="7">
        <v>1</v>
      </c>
      <c r="N757" s="7" t="s">
        <v>2297</v>
      </c>
      <c r="O757" s="7" t="s">
        <v>2297</v>
      </c>
      <c r="P757" s="7" t="s">
        <v>2911</v>
      </c>
      <c r="Q757" s="7"/>
      <c r="R757" s="12" t="s">
        <v>612</v>
      </c>
      <c r="S757" s="14" t="s">
        <v>19</v>
      </c>
      <c r="T757" s="7"/>
      <c r="U757" s="12" t="s">
        <v>19</v>
      </c>
      <c r="V757" s="12" t="s">
        <v>612</v>
      </c>
      <c r="W757" s="14" t="s">
        <v>467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83</v>
      </c>
      <c r="AD757" t="s">
        <v>6</v>
      </c>
      <c r="AE757" t="s">
        <v>3353</v>
      </c>
      <c r="AF757" t="s">
        <v>85</v>
      </c>
      <c r="AG757" t="s">
        <v>73</v>
      </c>
      <c r="AH757" t="s">
        <v>19</v>
      </c>
    </row>
    <row r="758" ht="14.25" customHeight="1" spans="1:34">
      <c r="A758" s="6" t="s">
        <v>3354</v>
      </c>
      <c r="B758" s="6"/>
      <c r="C758" s="6" t="s">
        <v>72</v>
      </c>
      <c r="D758" s="6" t="s">
        <v>73</v>
      </c>
      <c r="E758" s="6" t="s">
        <v>74</v>
      </c>
      <c r="F758" s="6" t="s">
        <v>73</v>
      </c>
      <c r="G758" s="6" t="s">
        <v>1416</v>
      </c>
      <c r="H758" s="7" t="s">
        <v>1417</v>
      </c>
      <c r="I758" s="7" t="s">
        <v>77</v>
      </c>
      <c r="J758" s="7" t="s">
        <v>2</v>
      </c>
      <c r="K758" s="7" t="s">
        <v>3355</v>
      </c>
      <c r="L758" s="7">
        <v>1</v>
      </c>
      <c r="M758" s="7">
        <v>1</v>
      </c>
      <c r="N758" s="7" t="s">
        <v>2297</v>
      </c>
      <c r="O758" s="7" t="s">
        <v>2297</v>
      </c>
      <c r="P758" s="7" t="s">
        <v>2911</v>
      </c>
      <c r="Q758" s="7"/>
      <c r="R758" s="12" t="s">
        <v>1000</v>
      </c>
      <c r="S758" s="14" t="s">
        <v>19</v>
      </c>
      <c r="T758" s="7"/>
      <c r="U758" s="12" t="s">
        <v>19</v>
      </c>
      <c r="V758" s="12" t="s">
        <v>1000</v>
      </c>
      <c r="W758" s="14" t="s">
        <v>666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1001</v>
      </c>
      <c r="AD758" t="s">
        <v>6</v>
      </c>
      <c r="AE758" t="s">
        <v>84</v>
      </c>
      <c r="AF758" t="s">
        <v>85</v>
      </c>
      <c r="AG758" t="s">
        <v>73</v>
      </c>
      <c r="AH758" t="s">
        <v>19</v>
      </c>
    </row>
    <row r="759" ht="14.25" customHeight="1" spans="1:34">
      <c r="A759" s="6" t="s">
        <v>3356</v>
      </c>
      <c r="B759" s="6"/>
      <c r="C759" s="6" t="s">
        <v>72</v>
      </c>
      <c r="D759" s="6" t="s">
        <v>73</v>
      </c>
      <c r="E759" s="6" t="s">
        <v>74</v>
      </c>
      <c r="F759" s="6" t="s">
        <v>73</v>
      </c>
      <c r="G759" s="6" t="s">
        <v>1709</v>
      </c>
      <c r="H759" s="7" t="s">
        <v>1710</v>
      </c>
      <c r="I759" s="7" t="s">
        <v>77</v>
      </c>
      <c r="J759" s="7" t="s">
        <v>2</v>
      </c>
      <c r="K759" s="7" t="s">
        <v>3357</v>
      </c>
      <c r="L759" s="7">
        <v>1</v>
      </c>
      <c r="M759" s="7">
        <v>1</v>
      </c>
      <c r="N759" s="7" t="s">
        <v>2297</v>
      </c>
      <c r="O759" s="7" t="s">
        <v>2297</v>
      </c>
      <c r="P759" s="7" t="s">
        <v>2911</v>
      </c>
      <c r="Q759" s="7"/>
      <c r="R759" s="12" t="s">
        <v>501</v>
      </c>
      <c r="S759" s="14" t="s">
        <v>19</v>
      </c>
      <c r="T759" s="7"/>
      <c r="U759" s="12" t="s">
        <v>19</v>
      </c>
      <c r="V759" s="12" t="s">
        <v>501</v>
      </c>
      <c r="W759" s="14" t="s">
        <v>495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389</v>
      </c>
      <c r="AD759" t="s">
        <v>6</v>
      </c>
      <c r="AE759" t="s">
        <v>102</v>
      </c>
      <c r="AF759" t="s">
        <v>85</v>
      </c>
      <c r="AG759" t="s">
        <v>73</v>
      </c>
      <c r="AH759" t="s">
        <v>19</v>
      </c>
    </row>
    <row r="760" ht="14.25" customHeight="1" spans="1:34">
      <c r="A760" s="6" t="s">
        <v>3358</v>
      </c>
      <c r="B760" s="6"/>
      <c r="C760" s="6" t="s">
        <v>72</v>
      </c>
      <c r="D760" s="6" t="s">
        <v>73</v>
      </c>
      <c r="E760" s="6" t="s">
        <v>74</v>
      </c>
      <c r="F760" s="6" t="s">
        <v>73</v>
      </c>
      <c r="G760" s="6" t="s">
        <v>3359</v>
      </c>
      <c r="H760" s="7" t="s">
        <v>3360</v>
      </c>
      <c r="I760" s="7" t="s">
        <v>77</v>
      </c>
      <c r="J760" s="7" t="s">
        <v>2</v>
      </c>
      <c r="K760" s="7" t="s">
        <v>3361</v>
      </c>
      <c r="L760" s="7">
        <v>1</v>
      </c>
      <c r="M760" s="7">
        <v>1</v>
      </c>
      <c r="N760" s="7" t="s">
        <v>2297</v>
      </c>
      <c r="O760" s="7" t="s">
        <v>2297</v>
      </c>
      <c r="P760" s="7" t="s">
        <v>2911</v>
      </c>
      <c r="Q760" s="7"/>
      <c r="R760" s="12" t="s">
        <v>1634</v>
      </c>
      <c r="S760" s="14" t="s">
        <v>19</v>
      </c>
      <c r="T760" s="7"/>
      <c r="U760" s="12" t="s">
        <v>19</v>
      </c>
      <c r="V760" s="12" t="s">
        <v>1634</v>
      </c>
      <c r="W760" s="14" t="s">
        <v>146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1000</v>
      </c>
      <c r="AD760" t="s">
        <v>6</v>
      </c>
      <c r="AE760" t="s">
        <v>3353</v>
      </c>
      <c r="AF760" t="s">
        <v>85</v>
      </c>
      <c r="AG760" t="s">
        <v>73</v>
      </c>
      <c r="AH760" t="s">
        <v>19</v>
      </c>
    </row>
    <row r="761" ht="14.25" customHeight="1" spans="1:34">
      <c r="A761" s="6" t="s">
        <v>3362</v>
      </c>
      <c r="B761" s="6"/>
      <c r="C761" s="6" t="s">
        <v>72</v>
      </c>
      <c r="D761" s="6" t="s">
        <v>73</v>
      </c>
      <c r="E761" s="6" t="s">
        <v>74</v>
      </c>
      <c r="F761" s="6" t="s">
        <v>73</v>
      </c>
      <c r="G761" s="6" t="s">
        <v>2645</v>
      </c>
      <c r="H761" s="7" t="s">
        <v>2646</v>
      </c>
      <c r="I761" s="7" t="s">
        <v>77</v>
      </c>
      <c r="J761" s="7" t="s">
        <v>2</v>
      </c>
      <c r="K761" s="7" t="s">
        <v>2647</v>
      </c>
      <c r="L761" s="7">
        <v>1</v>
      </c>
      <c r="M761" s="7">
        <v>1</v>
      </c>
      <c r="N761" s="7" t="s">
        <v>2297</v>
      </c>
      <c r="O761" s="7" t="s">
        <v>2297</v>
      </c>
      <c r="P761" s="7" t="s">
        <v>2911</v>
      </c>
      <c r="Q761" s="7"/>
      <c r="R761" s="12" t="s">
        <v>123</v>
      </c>
      <c r="S761" s="14" t="s">
        <v>19</v>
      </c>
      <c r="T761" s="7"/>
      <c r="U761" s="12" t="s">
        <v>19</v>
      </c>
      <c r="V761" s="12" t="s">
        <v>123</v>
      </c>
      <c r="W761" s="14" t="s">
        <v>124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125</v>
      </c>
      <c r="AD761" t="s">
        <v>6</v>
      </c>
      <c r="AE761" t="s">
        <v>376</v>
      </c>
      <c r="AF761" t="s">
        <v>85</v>
      </c>
      <c r="AG761" t="s">
        <v>73</v>
      </c>
      <c r="AH761" t="s">
        <v>19</v>
      </c>
    </row>
    <row r="762" ht="14.25" customHeight="1" spans="1:34">
      <c r="A762" s="6" t="s">
        <v>3363</v>
      </c>
      <c r="B762" s="6"/>
      <c r="C762" s="6" t="s">
        <v>72</v>
      </c>
      <c r="D762" s="6" t="s">
        <v>73</v>
      </c>
      <c r="E762" s="6" t="s">
        <v>74</v>
      </c>
      <c r="F762" s="6" t="s">
        <v>73</v>
      </c>
      <c r="G762" s="6" t="s">
        <v>3364</v>
      </c>
      <c r="H762" s="7" t="s">
        <v>3365</v>
      </c>
      <c r="I762" s="7" t="s">
        <v>77</v>
      </c>
      <c r="J762" s="7" t="s">
        <v>2</v>
      </c>
      <c r="K762" s="7" t="s">
        <v>3366</v>
      </c>
      <c r="L762" s="7">
        <v>1</v>
      </c>
      <c r="M762" s="7">
        <v>1</v>
      </c>
      <c r="N762" s="7" t="s">
        <v>2297</v>
      </c>
      <c r="O762" s="7" t="s">
        <v>2297</v>
      </c>
      <c r="P762" s="7" t="s">
        <v>2911</v>
      </c>
      <c r="Q762" s="7"/>
      <c r="R762" s="12" t="s">
        <v>496</v>
      </c>
      <c r="S762" s="14" t="s">
        <v>19</v>
      </c>
      <c r="T762" s="7"/>
      <c r="U762" s="12" t="s">
        <v>19</v>
      </c>
      <c r="V762" s="12" t="s">
        <v>496</v>
      </c>
      <c r="W762" s="14" t="s">
        <v>108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686</v>
      </c>
      <c r="AD762" t="s">
        <v>6</v>
      </c>
      <c r="AE762" t="s">
        <v>3367</v>
      </c>
      <c r="AF762" t="s">
        <v>85</v>
      </c>
      <c r="AG762" t="s">
        <v>73</v>
      </c>
      <c r="AH762" t="s">
        <v>19</v>
      </c>
    </row>
    <row r="763" ht="14.25" customHeight="1" spans="1:34">
      <c r="A763" s="6" t="s">
        <v>3368</v>
      </c>
      <c r="B763" s="6"/>
      <c r="C763" s="6" t="s">
        <v>72</v>
      </c>
      <c r="D763" s="6" t="s">
        <v>73</v>
      </c>
      <c r="E763" s="6" t="s">
        <v>74</v>
      </c>
      <c r="F763" s="6" t="s">
        <v>73</v>
      </c>
      <c r="G763" s="6" t="s">
        <v>3369</v>
      </c>
      <c r="H763" s="7" t="s">
        <v>3370</v>
      </c>
      <c r="I763" s="7" t="s">
        <v>77</v>
      </c>
      <c r="J763" s="7" t="s">
        <v>2</v>
      </c>
      <c r="K763" s="7" t="s">
        <v>3371</v>
      </c>
      <c r="L763" s="7">
        <v>1</v>
      </c>
      <c r="M763" s="7">
        <v>1</v>
      </c>
      <c r="N763" s="7" t="s">
        <v>2297</v>
      </c>
      <c r="O763" s="7" t="s">
        <v>2297</v>
      </c>
      <c r="P763" s="7" t="s">
        <v>2911</v>
      </c>
      <c r="Q763" s="7"/>
      <c r="R763" s="12" t="s">
        <v>781</v>
      </c>
      <c r="S763" s="14" t="s">
        <v>19</v>
      </c>
      <c r="T763" s="7"/>
      <c r="U763" s="12" t="s">
        <v>19</v>
      </c>
      <c r="V763" s="12" t="s">
        <v>781</v>
      </c>
      <c r="W763" s="14" t="s">
        <v>424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665</v>
      </c>
      <c r="AD763" t="s">
        <v>6</v>
      </c>
      <c r="AE763" t="s">
        <v>1089</v>
      </c>
      <c r="AF763" t="s">
        <v>85</v>
      </c>
      <c r="AG763" t="s">
        <v>73</v>
      </c>
      <c r="AH763" t="s">
        <v>19</v>
      </c>
    </row>
    <row r="764" ht="14.25" customHeight="1" spans="1:34">
      <c r="A764" s="6" t="s">
        <v>3372</v>
      </c>
      <c r="B764" s="6"/>
      <c r="C764" s="6" t="s">
        <v>72</v>
      </c>
      <c r="D764" s="6" t="s">
        <v>73</v>
      </c>
      <c r="E764" s="6" t="s">
        <v>74</v>
      </c>
      <c r="F764" s="6" t="s">
        <v>73</v>
      </c>
      <c r="G764" s="6" t="s">
        <v>2319</v>
      </c>
      <c r="H764" s="7" t="s">
        <v>2320</v>
      </c>
      <c r="I764" s="7" t="s">
        <v>77</v>
      </c>
      <c r="J764" s="7" t="s">
        <v>2</v>
      </c>
      <c r="K764" s="7" t="s">
        <v>3373</v>
      </c>
      <c r="L764" s="7">
        <v>1</v>
      </c>
      <c r="M764" s="7">
        <v>1</v>
      </c>
      <c r="N764" s="7" t="s">
        <v>1766</v>
      </c>
      <c r="O764" s="7" t="s">
        <v>2297</v>
      </c>
      <c r="P764" s="7" t="s">
        <v>2911</v>
      </c>
      <c r="Q764" s="7"/>
      <c r="R764" s="12" t="s">
        <v>3374</v>
      </c>
      <c r="S764" s="14" t="s">
        <v>19</v>
      </c>
      <c r="T764" s="7"/>
      <c r="U764" s="12" t="s">
        <v>19</v>
      </c>
      <c r="V764" s="12" t="s">
        <v>3374</v>
      </c>
      <c r="W764" s="14" t="s">
        <v>236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2230</v>
      </c>
      <c r="AD764" t="s">
        <v>6</v>
      </c>
      <c r="AE764" t="s">
        <v>3375</v>
      </c>
      <c r="AF764" t="s">
        <v>85</v>
      </c>
      <c r="AG764" t="s">
        <v>73</v>
      </c>
      <c r="AH764" t="s">
        <v>19</v>
      </c>
    </row>
    <row r="765" ht="14.25" customHeight="1" spans="1:34">
      <c r="A765" s="6" t="s">
        <v>3376</v>
      </c>
      <c r="B765" s="6"/>
      <c r="C765" s="6" t="s">
        <v>72</v>
      </c>
      <c r="D765" s="6" t="s">
        <v>73</v>
      </c>
      <c r="E765" s="6" t="s">
        <v>74</v>
      </c>
      <c r="F765" s="6" t="s">
        <v>73</v>
      </c>
      <c r="G765" s="6" t="s">
        <v>851</v>
      </c>
      <c r="H765" s="7" t="s">
        <v>852</v>
      </c>
      <c r="I765" s="7" t="s">
        <v>77</v>
      </c>
      <c r="J765" s="7" t="s">
        <v>2</v>
      </c>
      <c r="K765" s="7" t="s">
        <v>3377</v>
      </c>
      <c r="L765" s="7">
        <v>1</v>
      </c>
      <c r="M765" s="7">
        <v>1</v>
      </c>
      <c r="N765" s="7" t="s">
        <v>2297</v>
      </c>
      <c r="O765" s="7" t="s">
        <v>2297</v>
      </c>
      <c r="P765" s="7" t="s">
        <v>2911</v>
      </c>
      <c r="Q765" s="7"/>
      <c r="R765" s="12" t="s">
        <v>715</v>
      </c>
      <c r="S765" s="14" t="s">
        <v>19</v>
      </c>
      <c r="T765" s="7"/>
      <c r="U765" s="12" t="s">
        <v>19</v>
      </c>
      <c r="V765" s="12" t="s">
        <v>715</v>
      </c>
      <c r="W765" s="14" t="s">
        <v>495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418</v>
      </c>
      <c r="AD765" t="s">
        <v>6</v>
      </c>
      <c r="AE765" t="s">
        <v>376</v>
      </c>
      <c r="AF765" t="s">
        <v>85</v>
      </c>
      <c r="AG765" t="s">
        <v>73</v>
      </c>
      <c r="AH765" t="s">
        <v>19</v>
      </c>
    </row>
    <row r="766" ht="14.25" customHeight="1" spans="1:34">
      <c r="A766" s="6" t="s">
        <v>3378</v>
      </c>
      <c r="B766" s="6"/>
      <c r="C766" s="6" t="s">
        <v>72</v>
      </c>
      <c r="D766" s="6" t="s">
        <v>73</v>
      </c>
      <c r="E766" s="6" t="s">
        <v>74</v>
      </c>
      <c r="F766" s="6" t="s">
        <v>73</v>
      </c>
      <c r="G766" s="6" t="s">
        <v>3379</v>
      </c>
      <c r="H766" s="7" t="s">
        <v>3380</v>
      </c>
      <c r="I766" s="7" t="s">
        <v>77</v>
      </c>
      <c r="J766" s="7" t="s">
        <v>2</v>
      </c>
      <c r="K766" s="7" t="s">
        <v>3381</v>
      </c>
      <c r="L766" s="7">
        <v>1</v>
      </c>
      <c r="M766" s="7">
        <v>1</v>
      </c>
      <c r="N766" s="7" t="s">
        <v>2297</v>
      </c>
      <c r="O766" s="7" t="s">
        <v>2297</v>
      </c>
      <c r="P766" s="7" t="s">
        <v>2911</v>
      </c>
      <c r="Q766" s="7"/>
      <c r="R766" s="12" t="s">
        <v>466</v>
      </c>
      <c r="S766" s="14" t="s">
        <v>19</v>
      </c>
      <c r="T766" s="7"/>
      <c r="U766" s="12" t="s">
        <v>19</v>
      </c>
      <c r="V766" s="12" t="s">
        <v>466</v>
      </c>
      <c r="W766" s="14" t="s">
        <v>467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468</v>
      </c>
      <c r="AD766" t="s">
        <v>6</v>
      </c>
      <c r="AE766" t="s">
        <v>3382</v>
      </c>
      <c r="AF766" t="s">
        <v>85</v>
      </c>
      <c r="AG766" t="s">
        <v>73</v>
      </c>
      <c r="AH766" t="s">
        <v>19</v>
      </c>
    </row>
    <row r="767" ht="14.25" customHeight="1" spans="1:34">
      <c r="A767" s="6" t="s">
        <v>3383</v>
      </c>
      <c r="B767" s="6"/>
      <c r="C767" s="6" t="s">
        <v>72</v>
      </c>
      <c r="D767" s="6" t="s">
        <v>73</v>
      </c>
      <c r="E767" s="6" t="s">
        <v>74</v>
      </c>
      <c r="F767" s="6" t="s">
        <v>73</v>
      </c>
      <c r="G767" s="6" t="s">
        <v>3384</v>
      </c>
      <c r="H767" s="7" t="s">
        <v>3385</v>
      </c>
      <c r="I767" s="7" t="s">
        <v>77</v>
      </c>
      <c r="J767" s="7" t="s">
        <v>2</v>
      </c>
      <c r="K767" s="7" t="s">
        <v>3386</v>
      </c>
      <c r="L767" s="7">
        <v>1</v>
      </c>
      <c r="M767" s="7">
        <v>1</v>
      </c>
      <c r="N767" s="7" t="s">
        <v>2297</v>
      </c>
      <c r="O767" s="7" t="s">
        <v>2297</v>
      </c>
      <c r="P767" s="7" t="s">
        <v>2911</v>
      </c>
      <c r="Q767" s="7"/>
      <c r="R767" s="12" t="s">
        <v>496</v>
      </c>
      <c r="S767" s="14" t="s">
        <v>19</v>
      </c>
      <c r="T767" s="7"/>
      <c r="U767" s="12" t="s">
        <v>19</v>
      </c>
      <c r="V767" s="12" t="s">
        <v>496</v>
      </c>
      <c r="W767" s="14" t="s">
        <v>108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686</v>
      </c>
      <c r="AD767" t="s">
        <v>6</v>
      </c>
      <c r="AE767" t="s">
        <v>854</v>
      </c>
      <c r="AF767" t="s">
        <v>85</v>
      </c>
      <c r="AG767" t="s">
        <v>73</v>
      </c>
      <c r="AH767" t="s">
        <v>19</v>
      </c>
    </row>
    <row r="768" ht="14.25" customHeight="1" spans="1:34">
      <c r="A768" s="6" t="s">
        <v>3387</v>
      </c>
      <c r="B768" s="6"/>
      <c r="C768" s="6" t="s">
        <v>72</v>
      </c>
      <c r="D768" s="6" t="s">
        <v>73</v>
      </c>
      <c r="E768" s="6" t="s">
        <v>74</v>
      </c>
      <c r="F768" s="6" t="s">
        <v>73</v>
      </c>
      <c r="G768" s="6" t="s">
        <v>3388</v>
      </c>
      <c r="H768" s="7" t="s">
        <v>3389</v>
      </c>
      <c r="I768" s="7" t="s">
        <v>77</v>
      </c>
      <c r="J768" s="7" t="s">
        <v>2</v>
      </c>
      <c r="K768" s="7" t="s">
        <v>3390</v>
      </c>
      <c r="L768" s="7">
        <v>1</v>
      </c>
      <c r="M768" s="7">
        <v>1</v>
      </c>
      <c r="N768" s="7" t="s">
        <v>2297</v>
      </c>
      <c r="O768" s="7" t="s">
        <v>2297</v>
      </c>
      <c r="P768" s="7" t="s">
        <v>2911</v>
      </c>
      <c r="Q768" s="7"/>
      <c r="R768" s="12" t="s">
        <v>612</v>
      </c>
      <c r="S768" s="14" t="s">
        <v>19</v>
      </c>
      <c r="T768" s="7"/>
      <c r="U768" s="12" t="s">
        <v>19</v>
      </c>
      <c r="V768" s="12" t="s">
        <v>612</v>
      </c>
      <c r="W768" s="14" t="s">
        <v>467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83</v>
      </c>
      <c r="AD768" t="s">
        <v>6</v>
      </c>
      <c r="AE768" t="s">
        <v>823</v>
      </c>
      <c r="AF768" t="s">
        <v>85</v>
      </c>
      <c r="AG768" t="s">
        <v>73</v>
      </c>
      <c r="AH768" t="s">
        <v>19</v>
      </c>
    </row>
    <row r="769" ht="14.25" customHeight="1" spans="1:34">
      <c r="A769" s="6" t="s">
        <v>3391</v>
      </c>
      <c r="B769" s="6"/>
      <c r="C769" s="6" t="s">
        <v>72</v>
      </c>
      <c r="D769" s="6" t="s">
        <v>73</v>
      </c>
      <c r="E769" s="6" t="s">
        <v>74</v>
      </c>
      <c r="F769" s="6" t="s">
        <v>73</v>
      </c>
      <c r="G769" s="6" t="s">
        <v>1582</v>
      </c>
      <c r="H769" s="7" t="s">
        <v>1583</v>
      </c>
      <c r="I769" s="7" t="s">
        <v>77</v>
      </c>
      <c r="J769" s="7" t="s">
        <v>2</v>
      </c>
      <c r="K769" s="7" t="s">
        <v>2784</v>
      </c>
      <c r="L769" s="7">
        <v>1</v>
      </c>
      <c r="M769" s="7">
        <v>1</v>
      </c>
      <c r="N769" s="7" t="s">
        <v>2297</v>
      </c>
      <c r="O769" s="7" t="s">
        <v>2297</v>
      </c>
      <c r="P769" s="7" t="s">
        <v>2911</v>
      </c>
      <c r="Q769" s="7"/>
      <c r="R769" s="12" t="s">
        <v>585</v>
      </c>
      <c r="S769" s="14" t="s">
        <v>19</v>
      </c>
      <c r="T769" s="7"/>
      <c r="U769" s="12" t="s">
        <v>19</v>
      </c>
      <c r="V769" s="12" t="s">
        <v>585</v>
      </c>
      <c r="W769" s="14" t="s">
        <v>108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151</v>
      </c>
      <c r="AD769" t="s">
        <v>6</v>
      </c>
      <c r="AE769" t="s">
        <v>537</v>
      </c>
      <c r="AF769" t="s">
        <v>85</v>
      </c>
      <c r="AG769" t="s">
        <v>73</v>
      </c>
      <c r="AH769" t="s">
        <v>19</v>
      </c>
    </row>
    <row r="770" ht="14.25" customHeight="1" spans="1:34">
      <c r="A770" s="6" t="s">
        <v>3392</v>
      </c>
      <c r="B770" s="6"/>
      <c r="C770" s="6" t="s">
        <v>72</v>
      </c>
      <c r="D770" s="6" t="s">
        <v>73</v>
      </c>
      <c r="E770" s="6" t="s">
        <v>74</v>
      </c>
      <c r="F770" s="6" t="s">
        <v>73</v>
      </c>
      <c r="G770" s="6" t="s">
        <v>874</v>
      </c>
      <c r="H770" s="7" t="s">
        <v>875</v>
      </c>
      <c r="I770" s="7" t="s">
        <v>77</v>
      </c>
      <c r="J770" s="7" t="s">
        <v>2</v>
      </c>
      <c r="K770" s="7" t="s">
        <v>1966</v>
      </c>
      <c r="L770" s="7">
        <v>1</v>
      </c>
      <c r="M770" s="7">
        <v>1</v>
      </c>
      <c r="N770" s="7" t="s">
        <v>2297</v>
      </c>
      <c r="O770" s="7" t="s">
        <v>2297</v>
      </c>
      <c r="P770" s="7" t="s">
        <v>2911</v>
      </c>
      <c r="Q770" s="7"/>
      <c r="R770" s="12" t="s">
        <v>1376</v>
      </c>
      <c r="S770" s="14" t="s">
        <v>19</v>
      </c>
      <c r="T770" s="7"/>
      <c r="U770" s="12" t="s">
        <v>19</v>
      </c>
      <c r="V770" s="12" t="s">
        <v>1376</v>
      </c>
      <c r="W770" s="14" t="s">
        <v>132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975</v>
      </c>
      <c r="AD770" t="s">
        <v>6</v>
      </c>
      <c r="AE770" t="s">
        <v>1089</v>
      </c>
      <c r="AF770" t="s">
        <v>85</v>
      </c>
      <c r="AG770" t="s">
        <v>73</v>
      </c>
      <c r="AH770" t="s">
        <v>19</v>
      </c>
    </row>
    <row r="771" ht="14.25" customHeight="1" spans="1:34">
      <c r="A771" s="6" t="s">
        <v>3393</v>
      </c>
      <c r="B771" s="6"/>
      <c r="C771" s="6" t="s">
        <v>72</v>
      </c>
      <c r="D771" s="6" t="s">
        <v>73</v>
      </c>
      <c r="E771" s="6" t="s">
        <v>74</v>
      </c>
      <c r="F771" s="6" t="s">
        <v>73</v>
      </c>
      <c r="G771" s="6" t="s">
        <v>3394</v>
      </c>
      <c r="H771" s="7" t="s">
        <v>3395</v>
      </c>
      <c r="I771" s="7" t="s">
        <v>77</v>
      </c>
      <c r="J771" s="7" t="s">
        <v>2</v>
      </c>
      <c r="K771" s="7" t="s">
        <v>3396</v>
      </c>
      <c r="L771" s="7">
        <v>1</v>
      </c>
      <c r="M771" s="7">
        <v>1</v>
      </c>
      <c r="N771" s="7" t="s">
        <v>2297</v>
      </c>
      <c r="O771" s="7" t="s">
        <v>2297</v>
      </c>
      <c r="P771" s="7" t="s">
        <v>2911</v>
      </c>
      <c r="Q771" s="7"/>
      <c r="R771" s="12" t="s">
        <v>153</v>
      </c>
      <c r="S771" s="14" t="s">
        <v>19</v>
      </c>
      <c r="T771" s="7"/>
      <c r="U771" s="12" t="s">
        <v>19</v>
      </c>
      <c r="V771" s="12" t="s">
        <v>153</v>
      </c>
      <c r="W771" s="14" t="s">
        <v>100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755</v>
      </c>
      <c r="AD771" t="s">
        <v>6</v>
      </c>
      <c r="AE771" t="s">
        <v>3397</v>
      </c>
      <c r="AF771" t="s">
        <v>85</v>
      </c>
      <c r="AG771" t="s">
        <v>73</v>
      </c>
      <c r="AH771" t="s">
        <v>19</v>
      </c>
    </row>
    <row r="772" ht="14.25" customHeight="1" spans="1:34">
      <c r="A772" s="6" t="s">
        <v>3398</v>
      </c>
      <c r="B772" s="6"/>
      <c r="C772" s="6" t="s">
        <v>72</v>
      </c>
      <c r="D772" s="6" t="s">
        <v>73</v>
      </c>
      <c r="E772" s="6" t="s">
        <v>74</v>
      </c>
      <c r="F772" s="6" t="s">
        <v>73</v>
      </c>
      <c r="G772" s="6" t="s">
        <v>3399</v>
      </c>
      <c r="H772" s="7" t="s">
        <v>3400</v>
      </c>
      <c r="I772" s="7" t="s">
        <v>77</v>
      </c>
      <c r="J772" s="7" t="s">
        <v>2</v>
      </c>
      <c r="K772" s="7" t="s">
        <v>3401</v>
      </c>
      <c r="L772" s="7">
        <v>1</v>
      </c>
      <c r="M772" s="7">
        <v>1</v>
      </c>
      <c r="N772" s="7" t="s">
        <v>2297</v>
      </c>
      <c r="O772" s="7" t="s">
        <v>2297</v>
      </c>
      <c r="P772" s="7" t="s">
        <v>2911</v>
      </c>
      <c r="Q772" s="7"/>
      <c r="R772" s="12" t="s">
        <v>223</v>
      </c>
      <c r="S772" s="14" t="s">
        <v>19</v>
      </c>
      <c r="T772" s="7"/>
      <c r="U772" s="12" t="s">
        <v>19</v>
      </c>
      <c r="V772" s="12" t="s">
        <v>223</v>
      </c>
      <c r="W772" s="14" t="s">
        <v>108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224</v>
      </c>
      <c r="AD772" t="s">
        <v>6</v>
      </c>
      <c r="AE772" t="s">
        <v>2470</v>
      </c>
      <c r="AF772" t="s">
        <v>85</v>
      </c>
      <c r="AG772" t="s">
        <v>73</v>
      </c>
      <c r="AH772" t="s">
        <v>19</v>
      </c>
    </row>
    <row r="773" ht="14.25" customHeight="1" spans="1:34">
      <c r="A773" s="6" t="s">
        <v>3402</v>
      </c>
      <c r="B773" s="6"/>
      <c r="C773" s="6" t="s">
        <v>72</v>
      </c>
      <c r="D773" s="6" t="s">
        <v>73</v>
      </c>
      <c r="E773" s="6" t="s">
        <v>74</v>
      </c>
      <c r="F773" s="6" t="s">
        <v>73</v>
      </c>
      <c r="G773" s="6" t="s">
        <v>2314</v>
      </c>
      <c r="H773" s="7" t="s">
        <v>2315</v>
      </c>
      <c r="I773" s="7" t="s">
        <v>77</v>
      </c>
      <c r="J773" s="7" t="s">
        <v>2</v>
      </c>
      <c r="K773" s="7" t="s">
        <v>3403</v>
      </c>
      <c r="L773" s="7">
        <v>2</v>
      </c>
      <c r="M773" s="7">
        <v>3</v>
      </c>
      <c r="N773" s="7" t="s">
        <v>1192</v>
      </c>
      <c r="O773" s="7" t="s">
        <v>1192</v>
      </c>
      <c r="P773" s="7" t="s">
        <v>2911</v>
      </c>
      <c r="Q773" s="7"/>
      <c r="R773" s="12" t="s">
        <v>3404</v>
      </c>
      <c r="S773" s="14" t="s">
        <v>19</v>
      </c>
      <c r="T773" s="7"/>
      <c r="U773" s="12" t="s">
        <v>19</v>
      </c>
      <c r="V773" s="12" t="s">
        <v>3404</v>
      </c>
      <c r="W773" s="14" t="s">
        <v>3405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3406</v>
      </c>
      <c r="AD773" t="s">
        <v>6</v>
      </c>
      <c r="AE773" t="s">
        <v>1355</v>
      </c>
      <c r="AF773" t="s">
        <v>85</v>
      </c>
      <c r="AG773" t="s">
        <v>73</v>
      </c>
      <c r="AH773" t="s">
        <v>19</v>
      </c>
    </row>
    <row r="774" ht="14.25" customHeight="1" spans="1:34">
      <c r="A774" s="6" t="s">
        <v>3407</v>
      </c>
      <c r="B774" s="6"/>
      <c r="C774" s="6" t="s">
        <v>72</v>
      </c>
      <c r="D774" s="6" t="s">
        <v>73</v>
      </c>
      <c r="E774" s="6" t="s">
        <v>74</v>
      </c>
      <c r="F774" s="6" t="s">
        <v>73</v>
      </c>
      <c r="G774" s="6" t="s">
        <v>778</v>
      </c>
      <c r="H774" s="7" t="s">
        <v>779</v>
      </c>
      <c r="I774" s="7" t="s">
        <v>77</v>
      </c>
      <c r="J774" s="7" t="s">
        <v>2</v>
      </c>
      <c r="K774" s="7" t="s">
        <v>3408</v>
      </c>
      <c r="L774" s="7">
        <v>1</v>
      </c>
      <c r="M774" s="7">
        <v>2</v>
      </c>
      <c r="N774" s="7" t="s">
        <v>80</v>
      </c>
      <c r="O774" s="7" t="s">
        <v>1766</v>
      </c>
      <c r="P774" s="7" t="s">
        <v>2911</v>
      </c>
      <c r="Q774" s="7"/>
      <c r="R774" s="12" t="s">
        <v>107</v>
      </c>
      <c r="S774" s="14" t="s">
        <v>19</v>
      </c>
      <c r="T774" s="7"/>
      <c r="U774" s="12" t="s">
        <v>19</v>
      </c>
      <c r="V774" s="12" t="s">
        <v>107</v>
      </c>
      <c r="W774" s="14" t="s">
        <v>434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2117</v>
      </c>
      <c r="AD774" t="s">
        <v>6</v>
      </c>
      <c r="AE774" t="s">
        <v>957</v>
      </c>
      <c r="AF774" t="s">
        <v>85</v>
      </c>
      <c r="AG774" t="s">
        <v>73</v>
      </c>
      <c r="AH774" t="s">
        <v>19</v>
      </c>
    </row>
    <row r="775" ht="14.25" customHeight="1" spans="1:34">
      <c r="A775" s="6" t="s">
        <v>3409</v>
      </c>
      <c r="B775" s="6"/>
      <c r="C775" s="6" t="s">
        <v>72</v>
      </c>
      <c r="D775" s="6" t="s">
        <v>73</v>
      </c>
      <c r="E775" s="6" t="s">
        <v>74</v>
      </c>
      <c r="F775" s="6" t="s">
        <v>73</v>
      </c>
      <c r="G775" s="6" t="s">
        <v>3410</v>
      </c>
      <c r="H775" s="7" t="s">
        <v>3411</v>
      </c>
      <c r="I775" s="7" t="s">
        <v>77</v>
      </c>
      <c r="J775" s="7" t="s">
        <v>2</v>
      </c>
      <c r="K775" s="7" t="s">
        <v>3412</v>
      </c>
      <c r="L775" s="7">
        <v>3</v>
      </c>
      <c r="M775" s="7">
        <v>1</v>
      </c>
      <c r="N775" s="7" t="s">
        <v>1192</v>
      </c>
      <c r="O775" s="7" t="s">
        <v>2297</v>
      </c>
      <c r="P775" s="7" t="s">
        <v>2911</v>
      </c>
      <c r="Q775" s="7"/>
      <c r="R775" s="12" t="s">
        <v>3413</v>
      </c>
      <c r="S775" s="14" t="s">
        <v>19</v>
      </c>
      <c r="T775" s="7"/>
      <c r="U775" s="12" t="s">
        <v>19</v>
      </c>
      <c r="V775" s="12" t="s">
        <v>3413</v>
      </c>
      <c r="W775" s="14" t="s">
        <v>525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3414</v>
      </c>
      <c r="AD775" t="s">
        <v>6</v>
      </c>
      <c r="AE775" t="s">
        <v>1611</v>
      </c>
      <c r="AF775" t="s">
        <v>85</v>
      </c>
      <c r="AG775" t="s">
        <v>73</v>
      </c>
      <c r="AH775" t="s">
        <v>19</v>
      </c>
    </row>
    <row r="776" ht="14.25" customHeight="1" spans="1:34">
      <c r="A776" s="6" t="s">
        <v>3415</v>
      </c>
      <c r="B776" s="6"/>
      <c r="C776" s="6" t="s">
        <v>72</v>
      </c>
      <c r="D776" s="6" t="s">
        <v>73</v>
      </c>
      <c r="E776" s="6" t="s">
        <v>74</v>
      </c>
      <c r="F776" s="6" t="s">
        <v>73</v>
      </c>
      <c r="G776" s="6" t="s">
        <v>809</v>
      </c>
      <c r="H776" s="7" t="s">
        <v>810</v>
      </c>
      <c r="I776" s="7" t="s">
        <v>77</v>
      </c>
      <c r="J776" s="7" t="s">
        <v>2</v>
      </c>
      <c r="K776" s="7" t="s">
        <v>3416</v>
      </c>
      <c r="L776" s="7">
        <v>1</v>
      </c>
      <c r="M776" s="7">
        <v>1</v>
      </c>
      <c r="N776" s="7" t="s">
        <v>1766</v>
      </c>
      <c r="O776" s="7" t="s">
        <v>2297</v>
      </c>
      <c r="P776" s="7" t="s">
        <v>2911</v>
      </c>
      <c r="Q776" s="7"/>
      <c r="R776" s="12" t="s">
        <v>554</v>
      </c>
      <c r="S776" s="14" t="s">
        <v>19</v>
      </c>
      <c r="T776" s="7"/>
      <c r="U776" s="12" t="s">
        <v>19</v>
      </c>
      <c r="V776" s="12" t="s">
        <v>554</v>
      </c>
      <c r="W776" s="14" t="s">
        <v>108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230</v>
      </c>
      <c r="AD776" t="s">
        <v>6</v>
      </c>
      <c r="AE776" t="s">
        <v>462</v>
      </c>
      <c r="AF776" t="s">
        <v>85</v>
      </c>
      <c r="AG776" t="s">
        <v>73</v>
      </c>
      <c r="AH776" t="s">
        <v>19</v>
      </c>
    </row>
    <row r="777" ht="14.25" customHeight="1" spans="1:34">
      <c r="A777" s="6" t="s">
        <v>3417</v>
      </c>
      <c r="B777" s="6"/>
      <c r="C777" s="6" t="s">
        <v>72</v>
      </c>
      <c r="D777" s="6" t="s">
        <v>73</v>
      </c>
      <c r="E777" s="6" t="s">
        <v>74</v>
      </c>
      <c r="F777" s="6" t="s">
        <v>73</v>
      </c>
      <c r="G777" s="6" t="s">
        <v>3418</v>
      </c>
      <c r="H777" s="7" t="s">
        <v>3419</v>
      </c>
      <c r="I777" s="7" t="s">
        <v>77</v>
      </c>
      <c r="J777" s="7" t="s">
        <v>2</v>
      </c>
      <c r="K777" s="7" t="s">
        <v>3420</v>
      </c>
      <c r="L777" s="7">
        <v>1</v>
      </c>
      <c r="M777" s="7">
        <v>1</v>
      </c>
      <c r="N777" s="7" t="s">
        <v>2297</v>
      </c>
      <c r="O777" s="7" t="s">
        <v>2297</v>
      </c>
      <c r="P777" s="7" t="s">
        <v>2911</v>
      </c>
      <c r="Q777" s="7"/>
      <c r="R777" s="12" t="s">
        <v>395</v>
      </c>
      <c r="S777" s="14" t="s">
        <v>19</v>
      </c>
      <c r="T777" s="7"/>
      <c r="U777" s="12" t="s">
        <v>19</v>
      </c>
      <c r="V777" s="12" t="s">
        <v>395</v>
      </c>
      <c r="W777" s="14" t="s">
        <v>488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489</v>
      </c>
      <c r="AD777" t="s">
        <v>6</v>
      </c>
      <c r="AE777" t="s">
        <v>305</v>
      </c>
      <c r="AF777" t="s">
        <v>85</v>
      </c>
      <c r="AG777" t="s">
        <v>73</v>
      </c>
      <c r="AH777" t="s">
        <v>19</v>
      </c>
    </row>
    <row r="778" ht="14.25" customHeight="1" spans="1:34">
      <c r="A778" s="6" t="s">
        <v>3421</v>
      </c>
      <c r="B778" s="6"/>
      <c r="C778" s="6" t="s">
        <v>72</v>
      </c>
      <c r="D778" s="6" t="s">
        <v>73</v>
      </c>
      <c r="E778" s="6" t="s">
        <v>74</v>
      </c>
      <c r="F778" s="6" t="s">
        <v>73</v>
      </c>
      <c r="G778" s="6" t="s">
        <v>3422</v>
      </c>
      <c r="H778" s="7" t="s">
        <v>3423</v>
      </c>
      <c r="I778" s="7" t="s">
        <v>77</v>
      </c>
      <c r="J778" s="7" t="s">
        <v>2</v>
      </c>
      <c r="K778" s="7" t="s">
        <v>3424</v>
      </c>
      <c r="L778" s="7">
        <v>1</v>
      </c>
      <c r="M778" s="7">
        <v>1</v>
      </c>
      <c r="N778" s="7" t="s">
        <v>2297</v>
      </c>
      <c r="O778" s="7" t="s">
        <v>2297</v>
      </c>
      <c r="P778" s="7" t="s">
        <v>2911</v>
      </c>
      <c r="Q778" s="7"/>
      <c r="R778" s="12" t="s">
        <v>648</v>
      </c>
      <c r="S778" s="14" t="s">
        <v>19</v>
      </c>
      <c r="T778" s="7"/>
      <c r="U778" s="12" t="s">
        <v>19</v>
      </c>
      <c r="V778" s="12" t="s">
        <v>648</v>
      </c>
      <c r="W778" s="14" t="s">
        <v>467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649</v>
      </c>
      <c r="AD778" t="s">
        <v>6</v>
      </c>
      <c r="AE778" t="s">
        <v>3425</v>
      </c>
      <c r="AF778" t="s">
        <v>85</v>
      </c>
      <c r="AG778" t="s">
        <v>73</v>
      </c>
      <c r="AH778" t="s">
        <v>19</v>
      </c>
    </row>
    <row r="779" ht="14.25" customHeight="1" spans="1:34">
      <c r="A779" s="6" t="s">
        <v>3426</v>
      </c>
      <c r="B779" s="6"/>
      <c r="C779" s="6" t="s">
        <v>72</v>
      </c>
      <c r="D779" s="6" t="s">
        <v>73</v>
      </c>
      <c r="E779" s="6" t="s">
        <v>74</v>
      </c>
      <c r="F779" s="6" t="s">
        <v>73</v>
      </c>
      <c r="G779" s="6" t="s">
        <v>3427</v>
      </c>
      <c r="H779" s="7" t="s">
        <v>3428</v>
      </c>
      <c r="I779" s="7" t="s">
        <v>77</v>
      </c>
      <c r="J779" s="7" t="s">
        <v>2</v>
      </c>
      <c r="K779" s="7" t="s">
        <v>3429</v>
      </c>
      <c r="L779" s="7">
        <v>1</v>
      </c>
      <c r="M779" s="7">
        <v>1</v>
      </c>
      <c r="N779" s="7" t="s">
        <v>2297</v>
      </c>
      <c r="O779" s="7" t="s">
        <v>2297</v>
      </c>
      <c r="P779" s="7" t="s">
        <v>2911</v>
      </c>
      <c r="Q779" s="7"/>
      <c r="R779" s="12" t="s">
        <v>501</v>
      </c>
      <c r="S779" s="14" t="s">
        <v>19</v>
      </c>
      <c r="T779" s="7"/>
      <c r="U779" s="12" t="s">
        <v>19</v>
      </c>
      <c r="V779" s="12" t="s">
        <v>501</v>
      </c>
      <c r="W779" s="14" t="s">
        <v>495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389</v>
      </c>
      <c r="AD779" t="s">
        <v>6</v>
      </c>
      <c r="AE779" t="s">
        <v>615</v>
      </c>
      <c r="AF779" t="s">
        <v>85</v>
      </c>
      <c r="AG779" t="s">
        <v>73</v>
      </c>
      <c r="AH779" t="s">
        <v>19</v>
      </c>
    </row>
    <row r="780" ht="14.25" customHeight="1" spans="1:34">
      <c r="A780" s="6" t="s">
        <v>3430</v>
      </c>
      <c r="B780" s="6"/>
      <c r="C780" s="6" t="s">
        <v>72</v>
      </c>
      <c r="D780" s="6" t="s">
        <v>73</v>
      </c>
      <c r="E780" s="6" t="s">
        <v>74</v>
      </c>
      <c r="F780" s="6" t="s">
        <v>73</v>
      </c>
      <c r="G780" s="6" t="s">
        <v>3308</v>
      </c>
      <c r="H780" s="7" t="s">
        <v>3309</v>
      </c>
      <c r="I780" s="7" t="s">
        <v>77</v>
      </c>
      <c r="J780" s="7" t="s">
        <v>2</v>
      </c>
      <c r="K780" s="7" t="s">
        <v>3431</v>
      </c>
      <c r="L780" s="7">
        <v>1</v>
      </c>
      <c r="M780" s="7">
        <v>1</v>
      </c>
      <c r="N780" s="7" t="s">
        <v>2297</v>
      </c>
      <c r="O780" s="7" t="s">
        <v>2297</v>
      </c>
      <c r="P780" s="7" t="s">
        <v>2911</v>
      </c>
      <c r="Q780" s="7"/>
      <c r="R780" s="12" t="s">
        <v>952</v>
      </c>
      <c r="S780" s="14" t="s">
        <v>19</v>
      </c>
      <c r="T780" s="7"/>
      <c r="U780" s="12" t="s">
        <v>19</v>
      </c>
      <c r="V780" s="12" t="s">
        <v>952</v>
      </c>
      <c r="W780" s="14" t="s">
        <v>708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277</v>
      </c>
      <c r="AD780" t="s">
        <v>6</v>
      </c>
      <c r="AE780" t="s">
        <v>3311</v>
      </c>
      <c r="AF780" t="s">
        <v>85</v>
      </c>
      <c r="AG780" t="s">
        <v>73</v>
      </c>
      <c r="AH780" t="s">
        <v>19</v>
      </c>
    </row>
    <row r="781" ht="14.25" customHeight="1" spans="1:34">
      <c r="A781" s="6" t="s">
        <v>3432</v>
      </c>
      <c r="B781" s="6"/>
      <c r="C781" s="6" t="s">
        <v>72</v>
      </c>
      <c r="D781" s="6" t="s">
        <v>73</v>
      </c>
      <c r="E781" s="6" t="s">
        <v>74</v>
      </c>
      <c r="F781" s="6" t="s">
        <v>73</v>
      </c>
      <c r="G781" s="6" t="s">
        <v>3433</v>
      </c>
      <c r="H781" s="7" t="s">
        <v>3434</v>
      </c>
      <c r="I781" s="7" t="s">
        <v>77</v>
      </c>
      <c r="J781" s="7" t="s">
        <v>2</v>
      </c>
      <c r="K781" s="7" t="s">
        <v>3435</v>
      </c>
      <c r="L781" s="7">
        <v>1</v>
      </c>
      <c r="M781" s="7">
        <v>1</v>
      </c>
      <c r="N781" s="7" t="s">
        <v>2297</v>
      </c>
      <c r="O781" s="7" t="s">
        <v>2297</v>
      </c>
      <c r="P781" s="7" t="s">
        <v>2911</v>
      </c>
      <c r="Q781" s="7"/>
      <c r="R781" s="12" t="s">
        <v>709</v>
      </c>
      <c r="S781" s="14" t="s">
        <v>19</v>
      </c>
      <c r="T781" s="7"/>
      <c r="U781" s="12" t="s">
        <v>19</v>
      </c>
      <c r="V781" s="12" t="s">
        <v>709</v>
      </c>
      <c r="W781" s="14" t="s">
        <v>467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194</v>
      </c>
      <c r="AD781" t="s">
        <v>6</v>
      </c>
      <c r="AE781" t="s">
        <v>1425</v>
      </c>
      <c r="AF781" t="s">
        <v>85</v>
      </c>
      <c r="AG781" t="s">
        <v>73</v>
      </c>
      <c r="AH781" t="s">
        <v>19</v>
      </c>
    </row>
    <row r="782" ht="14.25" customHeight="1" spans="1:34">
      <c r="A782" s="6" t="s">
        <v>3436</v>
      </c>
      <c r="B782" s="6"/>
      <c r="C782" s="6" t="s">
        <v>72</v>
      </c>
      <c r="D782" s="6" t="s">
        <v>73</v>
      </c>
      <c r="E782" s="6" t="s">
        <v>74</v>
      </c>
      <c r="F782" s="6" t="s">
        <v>73</v>
      </c>
      <c r="G782" s="6" t="s">
        <v>337</v>
      </c>
      <c r="H782" s="7" t="s">
        <v>338</v>
      </c>
      <c r="I782" s="7" t="s">
        <v>77</v>
      </c>
      <c r="J782" s="7" t="s">
        <v>2</v>
      </c>
      <c r="K782" s="7" t="s">
        <v>3437</v>
      </c>
      <c r="L782" s="7">
        <v>1</v>
      </c>
      <c r="M782" s="7">
        <v>1</v>
      </c>
      <c r="N782" s="7" t="s">
        <v>2297</v>
      </c>
      <c r="O782" s="7" t="s">
        <v>2297</v>
      </c>
      <c r="P782" s="7" t="s">
        <v>2911</v>
      </c>
      <c r="Q782" s="7"/>
      <c r="R782" s="12" t="s">
        <v>553</v>
      </c>
      <c r="S782" s="14" t="s">
        <v>19</v>
      </c>
      <c r="T782" s="7"/>
      <c r="U782" s="12" t="s">
        <v>19</v>
      </c>
      <c r="V782" s="12" t="s">
        <v>553</v>
      </c>
      <c r="W782" s="14" t="s">
        <v>495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554</v>
      </c>
      <c r="AD782" t="s">
        <v>6</v>
      </c>
      <c r="AE782" t="s">
        <v>3438</v>
      </c>
      <c r="AF782" t="s">
        <v>85</v>
      </c>
      <c r="AG782" t="s">
        <v>73</v>
      </c>
      <c r="AH782" t="s">
        <v>19</v>
      </c>
    </row>
    <row r="783" ht="14.25" customHeight="1" spans="1:34">
      <c r="A783" s="6" t="s">
        <v>3439</v>
      </c>
      <c r="B783" s="6"/>
      <c r="C783" s="6" t="s">
        <v>72</v>
      </c>
      <c r="D783" s="6" t="s">
        <v>73</v>
      </c>
      <c r="E783" s="6" t="s">
        <v>74</v>
      </c>
      <c r="F783" s="6" t="s">
        <v>73</v>
      </c>
      <c r="G783" s="6" t="s">
        <v>3440</v>
      </c>
      <c r="H783" s="7" t="s">
        <v>3441</v>
      </c>
      <c r="I783" s="7" t="s">
        <v>77</v>
      </c>
      <c r="J783" s="7" t="s">
        <v>2</v>
      </c>
      <c r="K783" s="7" t="s">
        <v>3442</v>
      </c>
      <c r="L783" s="7">
        <v>1</v>
      </c>
      <c r="M783" s="7">
        <v>1</v>
      </c>
      <c r="N783" s="7" t="s">
        <v>2297</v>
      </c>
      <c r="O783" s="7" t="s">
        <v>2297</v>
      </c>
      <c r="P783" s="7" t="s">
        <v>2911</v>
      </c>
      <c r="Q783" s="7"/>
      <c r="R783" s="12" t="s">
        <v>893</v>
      </c>
      <c r="S783" s="14" t="s">
        <v>19</v>
      </c>
      <c r="T783" s="7"/>
      <c r="U783" s="12" t="s">
        <v>19</v>
      </c>
      <c r="V783" s="12" t="s">
        <v>893</v>
      </c>
      <c r="W783" s="14" t="s">
        <v>108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288</v>
      </c>
      <c r="AD783" t="s">
        <v>6</v>
      </c>
      <c r="AE783" t="s">
        <v>1109</v>
      </c>
      <c r="AF783" t="s">
        <v>85</v>
      </c>
      <c r="AG783" t="s">
        <v>73</v>
      </c>
      <c r="AH783" t="s">
        <v>19</v>
      </c>
    </row>
    <row r="784" ht="14.25" customHeight="1" spans="1:34">
      <c r="A784" s="6" t="s">
        <v>3443</v>
      </c>
      <c r="B784" s="6"/>
      <c r="C784" s="6" t="s">
        <v>72</v>
      </c>
      <c r="D784" s="6" t="s">
        <v>73</v>
      </c>
      <c r="E784" s="6" t="s">
        <v>74</v>
      </c>
      <c r="F784" s="6" t="s">
        <v>73</v>
      </c>
      <c r="G784" s="6" t="s">
        <v>3444</v>
      </c>
      <c r="H784" s="7" t="s">
        <v>3445</v>
      </c>
      <c r="I784" s="7" t="s">
        <v>77</v>
      </c>
      <c r="J784" s="7" t="s">
        <v>2</v>
      </c>
      <c r="K784" s="7" t="s">
        <v>3446</v>
      </c>
      <c r="L784" s="7">
        <v>1</v>
      </c>
      <c r="M784" s="7">
        <v>1</v>
      </c>
      <c r="N784" s="7" t="s">
        <v>1766</v>
      </c>
      <c r="O784" s="7" t="s">
        <v>2297</v>
      </c>
      <c r="P784" s="7" t="s">
        <v>2911</v>
      </c>
      <c r="Q784" s="7"/>
      <c r="R784" s="12" t="s">
        <v>1001</v>
      </c>
      <c r="S784" s="14" t="s">
        <v>19</v>
      </c>
      <c r="T784" s="7"/>
      <c r="U784" s="12" t="s">
        <v>19</v>
      </c>
      <c r="V784" s="12" t="s">
        <v>1001</v>
      </c>
      <c r="W784" s="14" t="s">
        <v>424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1088</v>
      </c>
      <c r="AD784" t="s">
        <v>6</v>
      </c>
      <c r="AE784" t="s">
        <v>782</v>
      </c>
      <c r="AF784" t="s">
        <v>85</v>
      </c>
      <c r="AG784" t="s">
        <v>73</v>
      </c>
      <c r="AH784" t="s">
        <v>19</v>
      </c>
    </row>
    <row r="785" ht="14.25" customHeight="1" spans="1:34">
      <c r="A785" s="6" t="s">
        <v>3447</v>
      </c>
      <c r="B785" s="6"/>
      <c r="C785" s="6" t="s">
        <v>72</v>
      </c>
      <c r="D785" s="6" t="s">
        <v>73</v>
      </c>
      <c r="E785" s="6" t="s">
        <v>74</v>
      </c>
      <c r="F785" s="6" t="s">
        <v>73</v>
      </c>
      <c r="G785" s="6" t="s">
        <v>3448</v>
      </c>
      <c r="H785" s="7" t="s">
        <v>3449</v>
      </c>
      <c r="I785" s="7" t="s">
        <v>77</v>
      </c>
      <c r="J785" s="7" t="s">
        <v>2</v>
      </c>
      <c r="K785" s="7" t="s">
        <v>3450</v>
      </c>
      <c r="L785" s="7">
        <v>1</v>
      </c>
      <c r="M785" s="7">
        <v>1</v>
      </c>
      <c r="N785" s="7" t="s">
        <v>2297</v>
      </c>
      <c r="O785" s="7" t="s">
        <v>2297</v>
      </c>
      <c r="P785" s="7" t="s">
        <v>2911</v>
      </c>
      <c r="Q785" s="7"/>
      <c r="R785" s="12" t="s">
        <v>1705</v>
      </c>
      <c r="S785" s="14" t="s">
        <v>19</v>
      </c>
      <c r="T785" s="7"/>
      <c r="U785" s="12" t="s">
        <v>19</v>
      </c>
      <c r="V785" s="12" t="s">
        <v>1705</v>
      </c>
      <c r="W785" s="14" t="s">
        <v>359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715</v>
      </c>
      <c r="AD785" t="s">
        <v>6</v>
      </c>
      <c r="AE785" t="s">
        <v>3451</v>
      </c>
      <c r="AF785" t="s">
        <v>85</v>
      </c>
      <c r="AG785" t="s">
        <v>73</v>
      </c>
      <c r="AH785" t="s">
        <v>19</v>
      </c>
    </row>
    <row r="786" ht="14.25" customHeight="1" spans="1:34">
      <c r="A786" s="6" t="s">
        <v>3452</v>
      </c>
      <c r="B786" s="6"/>
      <c r="C786" s="6" t="s">
        <v>72</v>
      </c>
      <c r="D786" s="6" t="s">
        <v>73</v>
      </c>
      <c r="E786" s="6" t="s">
        <v>74</v>
      </c>
      <c r="F786" s="6" t="s">
        <v>73</v>
      </c>
      <c r="G786" s="6" t="s">
        <v>3453</v>
      </c>
      <c r="H786" s="7" t="s">
        <v>3454</v>
      </c>
      <c r="I786" s="7" t="s">
        <v>77</v>
      </c>
      <c r="J786" s="7" t="s">
        <v>2</v>
      </c>
      <c r="K786" s="7" t="s">
        <v>3455</v>
      </c>
      <c r="L786" s="7">
        <v>1</v>
      </c>
      <c r="M786" s="7">
        <v>1</v>
      </c>
      <c r="N786" s="7" t="s">
        <v>2297</v>
      </c>
      <c r="O786" s="7" t="s">
        <v>2297</v>
      </c>
      <c r="P786" s="7" t="s">
        <v>2911</v>
      </c>
      <c r="Q786" s="7"/>
      <c r="R786" s="12" t="s">
        <v>347</v>
      </c>
      <c r="S786" s="14" t="s">
        <v>19</v>
      </c>
      <c r="T786" s="7"/>
      <c r="U786" s="12" t="s">
        <v>19</v>
      </c>
      <c r="V786" s="12" t="s">
        <v>347</v>
      </c>
      <c r="W786" s="14" t="s">
        <v>82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371</v>
      </c>
      <c r="AD786" t="s">
        <v>6</v>
      </c>
      <c r="AE786" t="s">
        <v>3456</v>
      </c>
      <c r="AF786" t="s">
        <v>85</v>
      </c>
      <c r="AG786" t="s">
        <v>73</v>
      </c>
      <c r="AH786" t="s">
        <v>19</v>
      </c>
    </row>
    <row r="787" ht="14.25" customHeight="1" spans="1:34">
      <c r="A787" s="6" t="s">
        <v>3457</v>
      </c>
      <c r="B787" s="6"/>
      <c r="C787" s="6" t="s">
        <v>72</v>
      </c>
      <c r="D787" s="6" t="s">
        <v>73</v>
      </c>
      <c r="E787" s="6" t="s">
        <v>74</v>
      </c>
      <c r="F787" s="6" t="s">
        <v>73</v>
      </c>
      <c r="G787" s="6" t="s">
        <v>3458</v>
      </c>
      <c r="H787" s="7" t="s">
        <v>3459</v>
      </c>
      <c r="I787" s="7" t="s">
        <v>77</v>
      </c>
      <c r="J787" s="7" t="s">
        <v>2</v>
      </c>
      <c r="K787" s="7" t="s">
        <v>3460</v>
      </c>
      <c r="L787" s="7">
        <v>1</v>
      </c>
      <c r="M787" s="7">
        <v>1</v>
      </c>
      <c r="N787" s="7" t="s">
        <v>2297</v>
      </c>
      <c r="O787" s="7" t="s">
        <v>2297</v>
      </c>
      <c r="P787" s="7" t="s">
        <v>2911</v>
      </c>
      <c r="Q787" s="7"/>
      <c r="R787" s="12" t="s">
        <v>475</v>
      </c>
      <c r="S787" s="14" t="s">
        <v>19</v>
      </c>
      <c r="T787" s="7"/>
      <c r="U787" s="12" t="s">
        <v>19</v>
      </c>
      <c r="V787" s="12" t="s">
        <v>475</v>
      </c>
      <c r="W787" s="14" t="s">
        <v>511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512</v>
      </c>
      <c r="AD787" t="s">
        <v>6</v>
      </c>
      <c r="AE787" t="s">
        <v>118</v>
      </c>
      <c r="AF787" t="s">
        <v>85</v>
      </c>
      <c r="AG787" t="s">
        <v>73</v>
      </c>
      <c r="AH787" t="s">
        <v>19</v>
      </c>
    </row>
    <row r="788" ht="14.25" customHeight="1" spans="1:34">
      <c r="A788" s="6" t="s">
        <v>3461</v>
      </c>
      <c r="B788" s="6"/>
      <c r="C788" s="6" t="s">
        <v>72</v>
      </c>
      <c r="D788" s="6" t="s">
        <v>73</v>
      </c>
      <c r="E788" s="6" t="s">
        <v>74</v>
      </c>
      <c r="F788" s="6" t="s">
        <v>73</v>
      </c>
      <c r="G788" s="6" t="s">
        <v>3462</v>
      </c>
      <c r="H788" s="7" t="s">
        <v>3463</v>
      </c>
      <c r="I788" s="7" t="s">
        <v>77</v>
      </c>
      <c r="J788" s="7" t="s">
        <v>2</v>
      </c>
      <c r="K788" s="7" t="s">
        <v>3464</v>
      </c>
      <c r="L788" s="7">
        <v>1</v>
      </c>
      <c r="M788" s="7">
        <v>1</v>
      </c>
      <c r="N788" s="7" t="s">
        <v>2297</v>
      </c>
      <c r="O788" s="7" t="s">
        <v>2297</v>
      </c>
      <c r="P788" s="7" t="s">
        <v>2911</v>
      </c>
      <c r="Q788" s="7"/>
      <c r="R788" s="12" t="s">
        <v>3465</v>
      </c>
      <c r="S788" s="14" t="s">
        <v>19</v>
      </c>
      <c r="T788" s="7"/>
      <c r="U788" s="12" t="s">
        <v>19</v>
      </c>
      <c r="V788" s="12" t="s">
        <v>3465</v>
      </c>
      <c r="W788" s="14" t="s">
        <v>750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3466</v>
      </c>
      <c r="AD788" t="s">
        <v>6</v>
      </c>
      <c r="AE788" t="s">
        <v>3467</v>
      </c>
      <c r="AF788" t="s">
        <v>85</v>
      </c>
      <c r="AG788" t="s">
        <v>73</v>
      </c>
      <c r="AH788" t="s">
        <v>19</v>
      </c>
    </row>
    <row r="789" ht="14.25" customHeight="1" spans="1:34">
      <c r="A789" s="6" t="s">
        <v>3468</v>
      </c>
      <c r="B789" s="6"/>
      <c r="C789" s="6" t="s">
        <v>72</v>
      </c>
      <c r="D789" s="6" t="s">
        <v>73</v>
      </c>
      <c r="E789" s="6" t="s">
        <v>74</v>
      </c>
      <c r="F789" s="6" t="s">
        <v>73</v>
      </c>
      <c r="G789" s="6" t="s">
        <v>3469</v>
      </c>
      <c r="H789" s="7" t="s">
        <v>3470</v>
      </c>
      <c r="I789" s="7" t="s">
        <v>77</v>
      </c>
      <c r="J789" s="7" t="s">
        <v>2</v>
      </c>
      <c r="K789" s="7" t="s">
        <v>3471</v>
      </c>
      <c r="L789" s="7">
        <v>1</v>
      </c>
      <c r="M789" s="7">
        <v>1</v>
      </c>
      <c r="N789" s="7" t="s">
        <v>2297</v>
      </c>
      <c r="O789" s="7" t="s">
        <v>2297</v>
      </c>
      <c r="P789" s="7" t="s">
        <v>2911</v>
      </c>
      <c r="Q789" s="7"/>
      <c r="R789" s="12" t="s">
        <v>389</v>
      </c>
      <c r="S789" s="14" t="s">
        <v>19</v>
      </c>
      <c r="T789" s="7"/>
      <c r="U789" s="12" t="s">
        <v>19</v>
      </c>
      <c r="V789" s="12" t="s">
        <v>389</v>
      </c>
      <c r="W789" s="14" t="s">
        <v>108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174</v>
      </c>
      <c r="AD789" t="s">
        <v>6</v>
      </c>
      <c r="AE789" t="s">
        <v>84</v>
      </c>
      <c r="AF789" t="s">
        <v>85</v>
      </c>
      <c r="AG789" t="s">
        <v>73</v>
      </c>
      <c r="AH789" t="s">
        <v>19</v>
      </c>
    </row>
    <row r="790" ht="14.25" customHeight="1" spans="1:34">
      <c r="A790" s="6" t="s">
        <v>3472</v>
      </c>
      <c r="B790" s="6"/>
      <c r="C790" s="6" t="s">
        <v>72</v>
      </c>
      <c r="D790" s="6" t="s">
        <v>73</v>
      </c>
      <c r="E790" s="6" t="s">
        <v>74</v>
      </c>
      <c r="F790" s="6" t="s">
        <v>73</v>
      </c>
      <c r="G790" s="6" t="s">
        <v>3473</v>
      </c>
      <c r="H790" s="7" t="s">
        <v>3474</v>
      </c>
      <c r="I790" s="7" t="s">
        <v>77</v>
      </c>
      <c r="J790" s="7" t="s">
        <v>2</v>
      </c>
      <c r="K790" s="7" t="s">
        <v>3475</v>
      </c>
      <c r="L790" s="7">
        <v>1</v>
      </c>
      <c r="M790" s="7">
        <v>1</v>
      </c>
      <c r="N790" s="7" t="s">
        <v>2297</v>
      </c>
      <c r="O790" s="7" t="s">
        <v>2297</v>
      </c>
      <c r="P790" s="7" t="s">
        <v>2911</v>
      </c>
      <c r="Q790" s="7"/>
      <c r="R790" s="12" t="s">
        <v>1401</v>
      </c>
      <c r="S790" s="14" t="s">
        <v>19</v>
      </c>
      <c r="T790" s="7"/>
      <c r="U790" s="12" t="s">
        <v>19</v>
      </c>
      <c r="V790" s="12" t="s">
        <v>1401</v>
      </c>
      <c r="W790" s="14" t="s">
        <v>434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249</v>
      </c>
      <c r="AD790" t="s">
        <v>6</v>
      </c>
      <c r="AE790" t="s">
        <v>110</v>
      </c>
      <c r="AF790" t="s">
        <v>85</v>
      </c>
      <c r="AG790" t="s">
        <v>73</v>
      </c>
      <c r="AH790" t="s">
        <v>19</v>
      </c>
    </row>
    <row r="791" ht="14.25" customHeight="1" spans="1:34">
      <c r="A791" s="6" t="s">
        <v>3476</v>
      </c>
      <c r="B791" s="6"/>
      <c r="C791" s="6" t="s">
        <v>72</v>
      </c>
      <c r="D791" s="6" t="s">
        <v>73</v>
      </c>
      <c r="E791" s="6" t="s">
        <v>74</v>
      </c>
      <c r="F791" s="6" t="s">
        <v>73</v>
      </c>
      <c r="G791" s="6" t="s">
        <v>3477</v>
      </c>
      <c r="H791" s="7" t="s">
        <v>3478</v>
      </c>
      <c r="I791" s="7" t="s">
        <v>77</v>
      </c>
      <c r="J791" s="7" t="s">
        <v>2</v>
      </c>
      <c r="K791" s="7" t="s">
        <v>3479</v>
      </c>
      <c r="L791" s="7">
        <v>1</v>
      </c>
      <c r="M791" s="7">
        <v>1</v>
      </c>
      <c r="N791" s="7" t="s">
        <v>2297</v>
      </c>
      <c r="O791" s="7" t="s">
        <v>2297</v>
      </c>
      <c r="P791" s="7" t="s">
        <v>2911</v>
      </c>
      <c r="Q791" s="7"/>
      <c r="R791" s="12" t="s">
        <v>347</v>
      </c>
      <c r="S791" s="14" t="s">
        <v>19</v>
      </c>
      <c r="T791" s="7"/>
      <c r="U791" s="12" t="s">
        <v>19</v>
      </c>
      <c r="V791" s="12" t="s">
        <v>347</v>
      </c>
      <c r="W791" s="14" t="s">
        <v>82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371</v>
      </c>
      <c r="AD791" t="s">
        <v>6</v>
      </c>
      <c r="AE791" t="s">
        <v>441</v>
      </c>
      <c r="AF791" t="s">
        <v>85</v>
      </c>
      <c r="AG791" t="s">
        <v>73</v>
      </c>
      <c r="AH791" t="s">
        <v>19</v>
      </c>
    </row>
    <row r="792" ht="14.25" customHeight="1" spans="1:34">
      <c r="A792" s="6" t="s">
        <v>3480</v>
      </c>
      <c r="B792" s="6"/>
      <c r="C792" s="6" t="s">
        <v>72</v>
      </c>
      <c r="D792" s="6" t="s">
        <v>73</v>
      </c>
      <c r="E792" s="6" t="s">
        <v>74</v>
      </c>
      <c r="F792" s="6" t="s">
        <v>73</v>
      </c>
      <c r="G792" s="6" t="s">
        <v>3481</v>
      </c>
      <c r="H792" s="7" t="s">
        <v>3482</v>
      </c>
      <c r="I792" s="7" t="s">
        <v>77</v>
      </c>
      <c r="J792" s="7" t="s">
        <v>2</v>
      </c>
      <c r="K792" s="7" t="s">
        <v>3483</v>
      </c>
      <c r="L792" s="7">
        <v>1</v>
      </c>
      <c r="M792" s="7">
        <v>1</v>
      </c>
      <c r="N792" s="7" t="s">
        <v>2297</v>
      </c>
      <c r="O792" s="7" t="s">
        <v>2297</v>
      </c>
      <c r="P792" s="7" t="s">
        <v>2911</v>
      </c>
      <c r="Q792" s="7"/>
      <c r="R792" s="12" t="s">
        <v>2158</v>
      </c>
      <c r="S792" s="14" t="s">
        <v>19</v>
      </c>
      <c r="T792" s="7"/>
      <c r="U792" s="12" t="s">
        <v>19</v>
      </c>
      <c r="V792" s="12" t="s">
        <v>2158</v>
      </c>
      <c r="W792" s="14" t="s">
        <v>666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1012</v>
      </c>
      <c r="AD792" t="s">
        <v>6</v>
      </c>
      <c r="AE792" t="s">
        <v>3484</v>
      </c>
      <c r="AF792" t="s">
        <v>85</v>
      </c>
      <c r="AG792" t="s">
        <v>73</v>
      </c>
      <c r="AH792" t="s">
        <v>19</v>
      </c>
    </row>
    <row r="793" ht="14.25" customHeight="1" spans="1:34">
      <c r="A793" s="6" t="s">
        <v>3485</v>
      </c>
      <c r="B793" s="6"/>
      <c r="C793" s="6" t="s">
        <v>72</v>
      </c>
      <c r="D793" s="6" t="s">
        <v>73</v>
      </c>
      <c r="E793" s="6" t="s">
        <v>74</v>
      </c>
      <c r="F793" s="6" t="s">
        <v>73</v>
      </c>
      <c r="G793" s="6" t="s">
        <v>3486</v>
      </c>
      <c r="H793" s="7" t="s">
        <v>3487</v>
      </c>
      <c r="I793" s="7" t="s">
        <v>77</v>
      </c>
      <c r="J793" s="7" t="s">
        <v>2</v>
      </c>
      <c r="K793" s="7" t="s">
        <v>3488</v>
      </c>
      <c r="L793" s="7">
        <v>2</v>
      </c>
      <c r="M793" s="7">
        <v>3</v>
      </c>
      <c r="N793" s="7" t="s">
        <v>3489</v>
      </c>
      <c r="O793" s="7" t="s">
        <v>1192</v>
      </c>
      <c r="P793" s="7" t="s">
        <v>2911</v>
      </c>
      <c r="Q793" s="7"/>
      <c r="R793" s="12" t="s">
        <v>3490</v>
      </c>
      <c r="S793" s="14" t="s">
        <v>19</v>
      </c>
      <c r="T793" s="7"/>
      <c r="U793" s="12" t="s">
        <v>19</v>
      </c>
      <c r="V793" s="12" t="s">
        <v>3490</v>
      </c>
      <c r="W793" s="14" t="s">
        <v>461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3491</v>
      </c>
      <c r="AD793" t="s">
        <v>6</v>
      </c>
      <c r="AE793" t="s">
        <v>2279</v>
      </c>
      <c r="AF793" t="s">
        <v>85</v>
      </c>
      <c r="AG793" t="s">
        <v>73</v>
      </c>
      <c r="AH793" t="s">
        <v>19</v>
      </c>
    </row>
    <row r="794" ht="14.25" customHeight="1" spans="1:34">
      <c r="A794" s="6" t="s">
        <v>3492</v>
      </c>
      <c r="B794" s="6"/>
      <c r="C794" s="6" t="s">
        <v>72</v>
      </c>
      <c r="D794" s="6" t="s">
        <v>73</v>
      </c>
      <c r="E794" s="6" t="s">
        <v>74</v>
      </c>
      <c r="F794" s="6" t="s">
        <v>73</v>
      </c>
      <c r="G794" s="6" t="s">
        <v>3493</v>
      </c>
      <c r="H794" s="7" t="s">
        <v>3494</v>
      </c>
      <c r="I794" s="7" t="s">
        <v>77</v>
      </c>
      <c r="J794" s="7" t="s">
        <v>2</v>
      </c>
      <c r="K794" s="7" t="s">
        <v>3495</v>
      </c>
      <c r="L794" s="7">
        <v>1</v>
      </c>
      <c r="M794" s="7">
        <v>1</v>
      </c>
      <c r="N794" s="7" t="s">
        <v>2297</v>
      </c>
      <c r="O794" s="7" t="s">
        <v>2297</v>
      </c>
      <c r="P794" s="7" t="s">
        <v>2911</v>
      </c>
      <c r="Q794" s="7"/>
      <c r="R794" s="12" t="s">
        <v>418</v>
      </c>
      <c r="S794" s="14" t="s">
        <v>19</v>
      </c>
      <c r="T794" s="7"/>
      <c r="U794" s="12" t="s">
        <v>19</v>
      </c>
      <c r="V794" s="12" t="s">
        <v>418</v>
      </c>
      <c r="W794" s="14" t="s">
        <v>140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419</v>
      </c>
      <c r="AD794" t="s">
        <v>6</v>
      </c>
      <c r="AE794" t="s">
        <v>195</v>
      </c>
      <c r="AF794" t="s">
        <v>85</v>
      </c>
      <c r="AG794" t="s">
        <v>73</v>
      </c>
      <c r="AH794" t="s">
        <v>19</v>
      </c>
    </row>
    <row r="795" ht="14.25" customHeight="1" spans="1:34">
      <c r="A795" s="6" t="s">
        <v>3496</v>
      </c>
      <c r="B795" s="6"/>
      <c r="C795" s="6" t="s">
        <v>72</v>
      </c>
      <c r="D795" s="6" t="s">
        <v>73</v>
      </c>
      <c r="E795" s="6" t="s">
        <v>74</v>
      </c>
      <c r="F795" s="6" t="s">
        <v>73</v>
      </c>
      <c r="G795" s="6" t="s">
        <v>2936</v>
      </c>
      <c r="H795" s="7" t="s">
        <v>2937</v>
      </c>
      <c r="I795" s="7" t="s">
        <v>77</v>
      </c>
      <c r="J795" s="7" t="s">
        <v>2</v>
      </c>
      <c r="K795" s="7" t="s">
        <v>3497</v>
      </c>
      <c r="L795" s="7">
        <v>1</v>
      </c>
      <c r="M795" s="7">
        <v>1</v>
      </c>
      <c r="N795" s="7" t="s">
        <v>2297</v>
      </c>
      <c r="O795" s="7" t="s">
        <v>2297</v>
      </c>
      <c r="P795" s="7" t="s">
        <v>2911</v>
      </c>
      <c r="Q795" s="7"/>
      <c r="R795" s="12" t="s">
        <v>400</v>
      </c>
      <c r="S795" s="14" t="s">
        <v>19</v>
      </c>
      <c r="T795" s="7"/>
      <c r="U795" s="12" t="s">
        <v>19</v>
      </c>
      <c r="V795" s="12" t="s">
        <v>400</v>
      </c>
      <c r="W795" s="14" t="s">
        <v>140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269</v>
      </c>
      <c r="AD795" t="s">
        <v>6</v>
      </c>
      <c r="AE795" t="s">
        <v>134</v>
      </c>
      <c r="AF795" t="s">
        <v>85</v>
      </c>
      <c r="AG795" t="s">
        <v>73</v>
      </c>
      <c r="AH795" t="s">
        <v>19</v>
      </c>
    </row>
    <row r="796" ht="14.25" customHeight="1" spans="1:34">
      <c r="A796" s="6" t="s">
        <v>3498</v>
      </c>
      <c r="B796" s="6"/>
      <c r="C796" s="6" t="s">
        <v>72</v>
      </c>
      <c r="D796" s="6" t="s">
        <v>73</v>
      </c>
      <c r="E796" s="6" t="s">
        <v>74</v>
      </c>
      <c r="F796" s="6" t="s">
        <v>73</v>
      </c>
      <c r="G796" s="6" t="s">
        <v>355</v>
      </c>
      <c r="H796" s="7" t="s">
        <v>356</v>
      </c>
      <c r="I796" s="7" t="s">
        <v>77</v>
      </c>
      <c r="J796" s="7" t="s">
        <v>2</v>
      </c>
      <c r="K796" s="7" t="s">
        <v>3499</v>
      </c>
      <c r="L796" s="7">
        <v>1</v>
      </c>
      <c r="M796" s="7">
        <v>1</v>
      </c>
      <c r="N796" s="7" t="s">
        <v>1192</v>
      </c>
      <c r="O796" s="7" t="s">
        <v>2297</v>
      </c>
      <c r="P796" s="7" t="s">
        <v>2911</v>
      </c>
      <c r="Q796" s="7"/>
      <c r="R796" s="12" t="s">
        <v>648</v>
      </c>
      <c r="S796" s="14" t="s">
        <v>19</v>
      </c>
      <c r="T796" s="7"/>
      <c r="U796" s="12" t="s">
        <v>19</v>
      </c>
      <c r="V796" s="12" t="s">
        <v>648</v>
      </c>
      <c r="W796" s="14" t="s">
        <v>467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649</v>
      </c>
      <c r="AD796" t="s">
        <v>6</v>
      </c>
      <c r="AE796" t="s">
        <v>2914</v>
      </c>
      <c r="AF796" t="s">
        <v>85</v>
      </c>
      <c r="AG796" t="s">
        <v>73</v>
      </c>
      <c r="AH796" t="s">
        <v>19</v>
      </c>
    </row>
    <row r="797" ht="14.25" customHeight="1" spans="1:34">
      <c r="A797" s="6" t="s">
        <v>3500</v>
      </c>
      <c r="B797" s="6"/>
      <c r="C797" s="6" t="s">
        <v>72</v>
      </c>
      <c r="D797" s="6" t="s">
        <v>73</v>
      </c>
      <c r="E797" s="6" t="s">
        <v>74</v>
      </c>
      <c r="F797" s="6" t="s">
        <v>73</v>
      </c>
      <c r="G797" s="6" t="s">
        <v>3501</v>
      </c>
      <c r="H797" s="7" t="s">
        <v>3502</v>
      </c>
      <c r="I797" s="7" t="s">
        <v>77</v>
      </c>
      <c r="J797" s="7" t="s">
        <v>2</v>
      </c>
      <c r="K797" s="7" t="s">
        <v>3503</v>
      </c>
      <c r="L797" s="7">
        <v>1</v>
      </c>
      <c r="M797" s="7">
        <v>2</v>
      </c>
      <c r="N797" s="7" t="s">
        <v>1766</v>
      </c>
      <c r="O797" s="7" t="s">
        <v>1766</v>
      </c>
      <c r="P797" s="7" t="s">
        <v>2911</v>
      </c>
      <c r="Q797" s="7"/>
      <c r="R797" s="12" t="s">
        <v>1648</v>
      </c>
      <c r="S797" s="14" t="s">
        <v>19</v>
      </c>
      <c r="T797" s="7"/>
      <c r="U797" s="12" t="s">
        <v>19</v>
      </c>
      <c r="V797" s="12" t="s">
        <v>1648</v>
      </c>
      <c r="W797" s="14" t="s">
        <v>1649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1650</v>
      </c>
      <c r="AD797" t="s">
        <v>6</v>
      </c>
      <c r="AE797" t="s">
        <v>321</v>
      </c>
      <c r="AF797" t="s">
        <v>85</v>
      </c>
      <c r="AG797" t="s">
        <v>73</v>
      </c>
      <c r="AH797" t="s">
        <v>19</v>
      </c>
    </row>
    <row r="798" ht="14.25" customHeight="1" spans="1:34">
      <c r="A798" s="6" t="s">
        <v>3504</v>
      </c>
      <c r="B798" s="6"/>
      <c r="C798" s="6" t="s">
        <v>72</v>
      </c>
      <c r="D798" s="6" t="s">
        <v>73</v>
      </c>
      <c r="E798" s="6" t="s">
        <v>74</v>
      </c>
      <c r="F798" s="6" t="s">
        <v>73</v>
      </c>
      <c r="G798" s="6" t="s">
        <v>3505</v>
      </c>
      <c r="H798" s="7" t="s">
        <v>3506</v>
      </c>
      <c r="I798" s="7" t="s">
        <v>77</v>
      </c>
      <c r="J798" s="7" t="s">
        <v>2</v>
      </c>
      <c r="K798" s="7" t="s">
        <v>3507</v>
      </c>
      <c r="L798" s="7">
        <v>1</v>
      </c>
      <c r="M798" s="7">
        <v>1</v>
      </c>
      <c r="N798" s="7" t="s">
        <v>1766</v>
      </c>
      <c r="O798" s="7" t="s">
        <v>2297</v>
      </c>
      <c r="P798" s="7" t="s">
        <v>2911</v>
      </c>
      <c r="Q798" s="7"/>
      <c r="R798" s="12" t="s">
        <v>3508</v>
      </c>
      <c r="S798" s="14" t="s">
        <v>19</v>
      </c>
      <c r="T798" s="7"/>
      <c r="U798" s="12" t="s">
        <v>19</v>
      </c>
      <c r="V798" s="12" t="s">
        <v>3508</v>
      </c>
      <c r="W798" s="14" t="s">
        <v>1602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640</v>
      </c>
      <c r="AD798" t="s">
        <v>6</v>
      </c>
      <c r="AE798" t="s">
        <v>134</v>
      </c>
      <c r="AF798" t="s">
        <v>85</v>
      </c>
      <c r="AG798" t="s">
        <v>73</v>
      </c>
      <c r="AH798" t="s">
        <v>19</v>
      </c>
    </row>
    <row r="799" ht="14.25" customHeight="1" spans="1:34">
      <c r="A799" s="6" t="s">
        <v>3509</v>
      </c>
      <c r="B799" s="6"/>
      <c r="C799" s="6" t="s">
        <v>72</v>
      </c>
      <c r="D799" s="6" t="s">
        <v>73</v>
      </c>
      <c r="E799" s="6" t="s">
        <v>74</v>
      </c>
      <c r="F799" s="6" t="s">
        <v>73</v>
      </c>
      <c r="G799" s="6" t="s">
        <v>3510</v>
      </c>
      <c r="H799" s="7" t="s">
        <v>3511</v>
      </c>
      <c r="I799" s="7" t="s">
        <v>77</v>
      </c>
      <c r="J799" s="7" t="s">
        <v>2</v>
      </c>
      <c r="K799" s="7" t="s">
        <v>3512</v>
      </c>
      <c r="L799" s="7">
        <v>1</v>
      </c>
      <c r="M799" s="7">
        <v>1</v>
      </c>
      <c r="N799" s="7" t="s">
        <v>2297</v>
      </c>
      <c r="O799" s="7" t="s">
        <v>2297</v>
      </c>
      <c r="P799" s="7" t="s">
        <v>2911</v>
      </c>
      <c r="Q799" s="7"/>
      <c r="R799" s="12" t="s">
        <v>612</v>
      </c>
      <c r="S799" s="14" t="s">
        <v>19</v>
      </c>
      <c r="T799" s="7"/>
      <c r="U799" s="12" t="s">
        <v>19</v>
      </c>
      <c r="V799" s="12" t="s">
        <v>612</v>
      </c>
      <c r="W799" s="14" t="s">
        <v>467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83</v>
      </c>
      <c r="AD799" t="s">
        <v>6</v>
      </c>
      <c r="AE799" t="s">
        <v>3513</v>
      </c>
      <c r="AF799" t="s">
        <v>85</v>
      </c>
      <c r="AG799" t="s">
        <v>73</v>
      </c>
      <c r="AH799" t="s">
        <v>19</v>
      </c>
    </row>
    <row r="800" ht="14.25" customHeight="1" spans="1:34">
      <c r="A800" s="6" t="s">
        <v>3514</v>
      </c>
      <c r="B800" s="6"/>
      <c r="C800" s="6" t="s">
        <v>72</v>
      </c>
      <c r="D800" s="6" t="s">
        <v>73</v>
      </c>
      <c r="E800" s="6" t="s">
        <v>74</v>
      </c>
      <c r="F800" s="6" t="s">
        <v>73</v>
      </c>
      <c r="G800" s="6" t="s">
        <v>1416</v>
      </c>
      <c r="H800" s="7" t="s">
        <v>1417</v>
      </c>
      <c r="I800" s="7" t="s">
        <v>77</v>
      </c>
      <c r="J800" s="7" t="s">
        <v>2</v>
      </c>
      <c r="K800" s="7" t="s">
        <v>3515</v>
      </c>
      <c r="L800" s="7">
        <v>1</v>
      </c>
      <c r="M800" s="7">
        <v>1</v>
      </c>
      <c r="N800" s="7" t="s">
        <v>2297</v>
      </c>
      <c r="O800" s="7" t="s">
        <v>2297</v>
      </c>
      <c r="P800" s="7" t="s">
        <v>2911</v>
      </c>
      <c r="Q800" s="7"/>
      <c r="R800" s="12" t="s">
        <v>1000</v>
      </c>
      <c r="S800" s="14" t="s">
        <v>19</v>
      </c>
      <c r="T800" s="7"/>
      <c r="U800" s="12" t="s">
        <v>19</v>
      </c>
      <c r="V800" s="12" t="s">
        <v>1000</v>
      </c>
      <c r="W800" s="14" t="s">
        <v>666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1001</v>
      </c>
      <c r="AD800" t="s">
        <v>6</v>
      </c>
      <c r="AE800" t="s">
        <v>84</v>
      </c>
      <c r="AF800" t="s">
        <v>85</v>
      </c>
      <c r="AG800" t="s">
        <v>73</v>
      </c>
      <c r="AH800" t="s">
        <v>19</v>
      </c>
    </row>
    <row r="801" ht="14.25" customHeight="1" spans="1:34">
      <c r="A801" s="6" t="s">
        <v>3516</v>
      </c>
      <c r="B801" s="6"/>
      <c r="C801" s="6" t="s">
        <v>72</v>
      </c>
      <c r="D801" s="6" t="s">
        <v>73</v>
      </c>
      <c r="E801" s="6" t="s">
        <v>74</v>
      </c>
      <c r="F801" s="6" t="s">
        <v>73</v>
      </c>
      <c r="G801" s="6" t="s">
        <v>3517</v>
      </c>
      <c r="H801" s="7" t="s">
        <v>3518</v>
      </c>
      <c r="I801" s="7" t="s">
        <v>77</v>
      </c>
      <c r="J801" s="7" t="s">
        <v>2</v>
      </c>
      <c r="K801" s="7" t="s">
        <v>3519</v>
      </c>
      <c r="L801" s="7">
        <v>1</v>
      </c>
      <c r="M801" s="7">
        <v>1</v>
      </c>
      <c r="N801" s="7" t="s">
        <v>2297</v>
      </c>
      <c r="O801" s="7" t="s">
        <v>2297</v>
      </c>
      <c r="P801" s="7" t="s">
        <v>2911</v>
      </c>
      <c r="Q801" s="7"/>
      <c r="R801" s="12" t="s">
        <v>893</v>
      </c>
      <c r="S801" s="14" t="s">
        <v>19</v>
      </c>
      <c r="T801" s="7"/>
      <c r="U801" s="12" t="s">
        <v>19</v>
      </c>
      <c r="V801" s="12" t="s">
        <v>893</v>
      </c>
      <c r="W801" s="14" t="s">
        <v>108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288</v>
      </c>
      <c r="AD801" t="s">
        <v>6</v>
      </c>
      <c r="AE801" t="s">
        <v>441</v>
      </c>
      <c r="AF801" t="s">
        <v>85</v>
      </c>
      <c r="AG801" t="s">
        <v>73</v>
      </c>
      <c r="AH801" t="s">
        <v>19</v>
      </c>
    </row>
    <row r="802" ht="14.25" customHeight="1" spans="1:34">
      <c r="A802" s="6" t="s">
        <v>3520</v>
      </c>
      <c r="B802" s="6"/>
      <c r="C802" s="6" t="s">
        <v>72</v>
      </c>
      <c r="D802" s="6" t="s">
        <v>73</v>
      </c>
      <c r="E802" s="6" t="s">
        <v>74</v>
      </c>
      <c r="F802" s="6" t="s">
        <v>73</v>
      </c>
      <c r="G802" s="6" t="s">
        <v>1416</v>
      </c>
      <c r="H802" s="7" t="s">
        <v>1417</v>
      </c>
      <c r="I802" s="7" t="s">
        <v>77</v>
      </c>
      <c r="J802" s="7" t="s">
        <v>2</v>
      </c>
      <c r="K802" s="7" t="s">
        <v>3521</v>
      </c>
      <c r="L802" s="7">
        <v>1</v>
      </c>
      <c r="M802" s="7">
        <v>1</v>
      </c>
      <c r="N802" s="7" t="s">
        <v>2297</v>
      </c>
      <c r="O802" s="7" t="s">
        <v>2297</v>
      </c>
      <c r="P802" s="7" t="s">
        <v>2911</v>
      </c>
      <c r="Q802" s="7"/>
      <c r="R802" s="12" t="s">
        <v>1000</v>
      </c>
      <c r="S802" s="14" t="s">
        <v>19</v>
      </c>
      <c r="T802" s="7"/>
      <c r="U802" s="12" t="s">
        <v>19</v>
      </c>
      <c r="V802" s="12" t="s">
        <v>1000</v>
      </c>
      <c r="W802" s="14" t="s">
        <v>666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1001</v>
      </c>
      <c r="AD802" t="s">
        <v>6</v>
      </c>
      <c r="AE802" t="s">
        <v>84</v>
      </c>
      <c r="AF802" t="s">
        <v>85</v>
      </c>
      <c r="AG802" t="s">
        <v>73</v>
      </c>
      <c r="AH802" t="s">
        <v>19</v>
      </c>
    </row>
    <row r="803" ht="14.25" customHeight="1" spans="1:34">
      <c r="A803" s="6" t="s">
        <v>3522</v>
      </c>
      <c r="B803" s="6"/>
      <c r="C803" s="6" t="s">
        <v>72</v>
      </c>
      <c r="D803" s="6" t="s">
        <v>73</v>
      </c>
      <c r="E803" s="6" t="s">
        <v>74</v>
      </c>
      <c r="F803" s="6" t="s">
        <v>73</v>
      </c>
      <c r="G803" s="6" t="s">
        <v>3523</v>
      </c>
      <c r="H803" s="7" t="s">
        <v>3524</v>
      </c>
      <c r="I803" s="7" t="s">
        <v>77</v>
      </c>
      <c r="J803" s="7" t="s">
        <v>2</v>
      </c>
      <c r="K803" s="7" t="s">
        <v>3525</v>
      </c>
      <c r="L803" s="7">
        <v>1</v>
      </c>
      <c r="M803" s="7">
        <v>1</v>
      </c>
      <c r="N803" s="7" t="s">
        <v>2297</v>
      </c>
      <c r="O803" s="7" t="s">
        <v>2297</v>
      </c>
      <c r="P803" s="7" t="s">
        <v>2911</v>
      </c>
      <c r="Q803" s="7"/>
      <c r="R803" s="12" t="s">
        <v>387</v>
      </c>
      <c r="S803" s="14" t="s">
        <v>19</v>
      </c>
      <c r="T803" s="7"/>
      <c r="U803" s="12" t="s">
        <v>19</v>
      </c>
      <c r="V803" s="12" t="s">
        <v>387</v>
      </c>
      <c r="W803" s="14" t="s">
        <v>511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173</v>
      </c>
      <c r="AD803" t="s">
        <v>6</v>
      </c>
      <c r="AE803" t="s">
        <v>3526</v>
      </c>
      <c r="AF803" t="s">
        <v>85</v>
      </c>
      <c r="AG803" t="s">
        <v>73</v>
      </c>
      <c r="AH803" t="s">
        <v>19</v>
      </c>
    </row>
    <row r="804" ht="14.25" customHeight="1" spans="1:34">
      <c r="A804" s="6" t="s">
        <v>3527</v>
      </c>
      <c r="B804" s="6"/>
      <c r="C804" s="6" t="s">
        <v>72</v>
      </c>
      <c r="D804" s="6" t="s">
        <v>73</v>
      </c>
      <c r="E804" s="6" t="s">
        <v>74</v>
      </c>
      <c r="F804" s="6" t="s">
        <v>73</v>
      </c>
      <c r="G804" s="6" t="s">
        <v>669</v>
      </c>
      <c r="H804" s="7" t="s">
        <v>670</v>
      </c>
      <c r="I804" s="7" t="s">
        <v>77</v>
      </c>
      <c r="J804" s="7" t="s">
        <v>2</v>
      </c>
      <c r="K804" s="7" t="s">
        <v>3528</v>
      </c>
      <c r="L804" s="7">
        <v>1</v>
      </c>
      <c r="M804" s="7">
        <v>1</v>
      </c>
      <c r="N804" s="7" t="s">
        <v>2297</v>
      </c>
      <c r="O804" s="7" t="s">
        <v>2297</v>
      </c>
      <c r="P804" s="7" t="s">
        <v>2911</v>
      </c>
      <c r="Q804" s="7"/>
      <c r="R804" s="12" t="s">
        <v>553</v>
      </c>
      <c r="S804" s="14" t="s">
        <v>19</v>
      </c>
      <c r="T804" s="7"/>
      <c r="U804" s="12" t="s">
        <v>19</v>
      </c>
      <c r="V804" s="12" t="s">
        <v>553</v>
      </c>
      <c r="W804" s="14" t="s">
        <v>495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554</v>
      </c>
      <c r="AD804" t="s">
        <v>6</v>
      </c>
      <c r="AE804" t="s">
        <v>110</v>
      </c>
      <c r="AF804" t="s">
        <v>85</v>
      </c>
      <c r="AG804" t="s">
        <v>73</v>
      </c>
      <c r="AH804" t="s">
        <v>19</v>
      </c>
    </row>
    <row r="805" ht="14.25" customHeight="1" spans="1:34">
      <c r="A805" s="6" t="s">
        <v>3529</v>
      </c>
      <c r="B805" s="6"/>
      <c r="C805" s="6" t="s">
        <v>72</v>
      </c>
      <c r="D805" s="6" t="s">
        <v>73</v>
      </c>
      <c r="E805" s="6" t="s">
        <v>74</v>
      </c>
      <c r="F805" s="6" t="s">
        <v>73</v>
      </c>
      <c r="G805" s="6" t="s">
        <v>1797</v>
      </c>
      <c r="H805" s="7" t="s">
        <v>1798</v>
      </c>
      <c r="I805" s="7" t="s">
        <v>77</v>
      </c>
      <c r="J805" s="7" t="s">
        <v>2</v>
      </c>
      <c r="K805" s="7" t="s">
        <v>3530</v>
      </c>
      <c r="L805" s="7">
        <v>1</v>
      </c>
      <c r="M805" s="7">
        <v>1</v>
      </c>
      <c r="N805" s="7" t="s">
        <v>2297</v>
      </c>
      <c r="O805" s="7" t="s">
        <v>2297</v>
      </c>
      <c r="P805" s="7" t="s">
        <v>2911</v>
      </c>
      <c r="Q805" s="7"/>
      <c r="R805" s="12" t="s">
        <v>559</v>
      </c>
      <c r="S805" s="14" t="s">
        <v>19</v>
      </c>
      <c r="T805" s="7"/>
      <c r="U805" s="12" t="s">
        <v>19</v>
      </c>
      <c r="V805" s="12" t="s">
        <v>559</v>
      </c>
      <c r="W805" s="14" t="s">
        <v>511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180</v>
      </c>
      <c r="AD805" t="s">
        <v>6</v>
      </c>
      <c r="AE805" t="s">
        <v>462</v>
      </c>
      <c r="AF805" t="s">
        <v>85</v>
      </c>
      <c r="AG805" t="s">
        <v>73</v>
      </c>
      <c r="AH805" t="s">
        <v>19</v>
      </c>
    </row>
    <row r="806" ht="14.25" customHeight="1" spans="1:34">
      <c r="A806" s="6" t="s">
        <v>3531</v>
      </c>
      <c r="B806" s="6"/>
      <c r="C806" s="6" t="s">
        <v>72</v>
      </c>
      <c r="D806" s="6" t="s">
        <v>73</v>
      </c>
      <c r="E806" s="6" t="s">
        <v>74</v>
      </c>
      <c r="F806" s="6" t="s">
        <v>73</v>
      </c>
      <c r="G806" s="6" t="s">
        <v>3532</v>
      </c>
      <c r="H806" s="7" t="s">
        <v>3533</v>
      </c>
      <c r="I806" s="7" t="s">
        <v>77</v>
      </c>
      <c r="J806" s="7" t="s">
        <v>2</v>
      </c>
      <c r="K806" s="7" t="s">
        <v>3534</v>
      </c>
      <c r="L806" s="7">
        <v>1</v>
      </c>
      <c r="M806" s="7">
        <v>1</v>
      </c>
      <c r="N806" s="7" t="s">
        <v>2297</v>
      </c>
      <c r="O806" s="7" t="s">
        <v>2297</v>
      </c>
      <c r="P806" s="7" t="s">
        <v>2911</v>
      </c>
      <c r="Q806" s="7"/>
      <c r="R806" s="12" t="s">
        <v>542</v>
      </c>
      <c r="S806" s="14" t="s">
        <v>19</v>
      </c>
      <c r="T806" s="7"/>
      <c r="U806" s="12" t="s">
        <v>19</v>
      </c>
      <c r="V806" s="12" t="s">
        <v>542</v>
      </c>
      <c r="W806" s="14" t="s">
        <v>140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181</v>
      </c>
      <c r="AD806" t="s">
        <v>6</v>
      </c>
      <c r="AE806" t="s">
        <v>3535</v>
      </c>
      <c r="AF806" t="s">
        <v>85</v>
      </c>
      <c r="AG806" t="s">
        <v>73</v>
      </c>
      <c r="AH806" t="s">
        <v>19</v>
      </c>
    </row>
    <row r="807" ht="14.25" customHeight="1" spans="1:34">
      <c r="A807" s="6" t="s">
        <v>3536</v>
      </c>
      <c r="B807" s="6"/>
      <c r="C807" s="6" t="s">
        <v>72</v>
      </c>
      <c r="D807" s="6" t="s">
        <v>73</v>
      </c>
      <c r="E807" s="6" t="s">
        <v>74</v>
      </c>
      <c r="F807" s="6" t="s">
        <v>73</v>
      </c>
      <c r="G807" s="6" t="s">
        <v>3537</v>
      </c>
      <c r="H807" s="7" t="s">
        <v>3538</v>
      </c>
      <c r="I807" s="7" t="s">
        <v>77</v>
      </c>
      <c r="J807" s="7" t="s">
        <v>2</v>
      </c>
      <c r="K807" s="7" t="s">
        <v>3539</v>
      </c>
      <c r="L807" s="7">
        <v>1</v>
      </c>
      <c r="M807" s="7">
        <v>1</v>
      </c>
      <c r="N807" s="7" t="s">
        <v>2297</v>
      </c>
      <c r="O807" s="7" t="s">
        <v>2297</v>
      </c>
      <c r="P807" s="7" t="s">
        <v>2911</v>
      </c>
      <c r="Q807" s="7"/>
      <c r="R807" s="12" t="s">
        <v>193</v>
      </c>
      <c r="S807" s="14" t="s">
        <v>19</v>
      </c>
      <c r="T807" s="7"/>
      <c r="U807" s="12" t="s">
        <v>19</v>
      </c>
      <c r="V807" s="12" t="s">
        <v>193</v>
      </c>
      <c r="W807" s="14" t="s">
        <v>424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559</v>
      </c>
      <c r="AD807" t="s">
        <v>6</v>
      </c>
      <c r="AE807" t="s">
        <v>543</v>
      </c>
      <c r="AF807" t="s">
        <v>85</v>
      </c>
      <c r="AG807" t="s">
        <v>73</v>
      </c>
      <c r="AH807" t="s">
        <v>19</v>
      </c>
    </row>
    <row r="808" ht="14.25" customHeight="1" spans="1:34">
      <c r="A808" s="6" t="s">
        <v>3540</v>
      </c>
      <c r="B808" s="6"/>
      <c r="C808" s="6" t="s">
        <v>72</v>
      </c>
      <c r="D808" s="6" t="s">
        <v>73</v>
      </c>
      <c r="E808" s="6" t="s">
        <v>74</v>
      </c>
      <c r="F808" s="6" t="s">
        <v>73</v>
      </c>
      <c r="G808" s="6" t="s">
        <v>3541</v>
      </c>
      <c r="H808" s="7" t="s">
        <v>3542</v>
      </c>
      <c r="I808" s="7" t="s">
        <v>77</v>
      </c>
      <c r="J808" s="7" t="s">
        <v>2</v>
      </c>
      <c r="K808" s="7" t="s">
        <v>3543</v>
      </c>
      <c r="L808" s="7">
        <v>1</v>
      </c>
      <c r="M808" s="7">
        <v>1</v>
      </c>
      <c r="N808" s="7" t="s">
        <v>2297</v>
      </c>
      <c r="O808" s="7" t="s">
        <v>2297</v>
      </c>
      <c r="P808" s="7" t="s">
        <v>2911</v>
      </c>
      <c r="Q808" s="7"/>
      <c r="R808" s="12" t="s">
        <v>83</v>
      </c>
      <c r="S808" s="14" t="s">
        <v>19</v>
      </c>
      <c r="T808" s="7"/>
      <c r="U808" s="12" t="s">
        <v>19</v>
      </c>
      <c r="V808" s="12" t="s">
        <v>83</v>
      </c>
      <c r="W808" s="14" t="s">
        <v>511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353</v>
      </c>
      <c r="AD808" t="s">
        <v>6</v>
      </c>
      <c r="AE808" t="s">
        <v>3544</v>
      </c>
      <c r="AF808" t="s">
        <v>85</v>
      </c>
      <c r="AG808" t="s">
        <v>73</v>
      </c>
      <c r="AH808" t="s">
        <v>19</v>
      </c>
    </row>
    <row r="809" ht="14.25" customHeight="1" spans="1:34">
      <c r="A809" s="6" t="s">
        <v>3545</v>
      </c>
      <c r="B809" s="6"/>
      <c r="C809" s="6" t="s">
        <v>72</v>
      </c>
      <c r="D809" s="6" t="s">
        <v>73</v>
      </c>
      <c r="E809" s="6" t="s">
        <v>74</v>
      </c>
      <c r="F809" s="6" t="s">
        <v>73</v>
      </c>
      <c r="G809" s="6" t="s">
        <v>3546</v>
      </c>
      <c r="H809" s="7" t="s">
        <v>3547</v>
      </c>
      <c r="I809" s="7" t="s">
        <v>77</v>
      </c>
      <c r="J809" s="7" t="s">
        <v>2</v>
      </c>
      <c r="K809" s="7" t="s">
        <v>3548</v>
      </c>
      <c r="L809" s="7">
        <v>1</v>
      </c>
      <c r="M809" s="7">
        <v>1</v>
      </c>
      <c r="N809" s="7" t="s">
        <v>2297</v>
      </c>
      <c r="O809" s="7" t="s">
        <v>2297</v>
      </c>
      <c r="P809" s="7" t="s">
        <v>2911</v>
      </c>
      <c r="Q809" s="7"/>
      <c r="R809" s="12" t="s">
        <v>236</v>
      </c>
      <c r="S809" s="14" t="s">
        <v>19</v>
      </c>
      <c r="T809" s="7"/>
      <c r="U809" s="12" t="s">
        <v>19</v>
      </c>
      <c r="V809" s="12" t="s">
        <v>236</v>
      </c>
      <c r="W809" s="14" t="s">
        <v>116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243</v>
      </c>
      <c r="AD809" t="s">
        <v>6</v>
      </c>
      <c r="AE809" t="s">
        <v>134</v>
      </c>
      <c r="AF809" t="s">
        <v>85</v>
      </c>
      <c r="AG809" t="s">
        <v>73</v>
      </c>
      <c r="AH809" t="s">
        <v>19</v>
      </c>
    </row>
    <row r="810" ht="14.25" customHeight="1" spans="1:34">
      <c r="A810" s="6" t="s">
        <v>3549</v>
      </c>
      <c r="B810" s="6"/>
      <c r="C810" s="6" t="s">
        <v>72</v>
      </c>
      <c r="D810" s="6" t="s">
        <v>73</v>
      </c>
      <c r="E810" s="6" t="s">
        <v>74</v>
      </c>
      <c r="F810" s="6" t="s">
        <v>73</v>
      </c>
      <c r="G810" s="6" t="s">
        <v>430</v>
      </c>
      <c r="H810" s="7" t="s">
        <v>431</v>
      </c>
      <c r="I810" s="7" t="s">
        <v>77</v>
      </c>
      <c r="J810" s="7" t="s">
        <v>2</v>
      </c>
      <c r="K810" s="7" t="s">
        <v>3550</v>
      </c>
      <c r="L810" s="7">
        <v>1</v>
      </c>
      <c r="M810" s="7">
        <v>1</v>
      </c>
      <c r="N810" s="7" t="s">
        <v>2297</v>
      </c>
      <c r="O810" s="7" t="s">
        <v>2297</v>
      </c>
      <c r="P810" s="7" t="s">
        <v>2911</v>
      </c>
      <c r="Q810" s="7"/>
      <c r="R810" s="12" t="s">
        <v>3551</v>
      </c>
      <c r="S810" s="14" t="s">
        <v>19</v>
      </c>
      <c r="T810" s="7"/>
      <c r="U810" s="12" t="s">
        <v>19</v>
      </c>
      <c r="V810" s="12" t="s">
        <v>3551</v>
      </c>
      <c r="W810" s="14" t="s">
        <v>939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1485</v>
      </c>
      <c r="AD810" t="s">
        <v>6</v>
      </c>
      <c r="AE810" t="s">
        <v>3552</v>
      </c>
      <c r="AF810" t="s">
        <v>85</v>
      </c>
      <c r="AG810" t="s">
        <v>73</v>
      </c>
      <c r="AH810" t="s">
        <v>19</v>
      </c>
    </row>
    <row r="811" ht="14.25" customHeight="1" spans="1:34">
      <c r="A811" s="6" t="s">
        <v>3553</v>
      </c>
      <c r="B811" s="6"/>
      <c r="C811" s="6" t="s">
        <v>72</v>
      </c>
      <c r="D811" s="6" t="s">
        <v>73</v>
      </c>
      <c r="E811" s="6" t="s">
        <v>74</v>
      </c>
      <c r="F811" s="6" t="s">
        <v>73</v>
      </c>
      <c r="G811" s="6" t="s">
        <v>3554</v>
      </c>
      <c r="H811" s="7" t="s">
        <v>3555</v>
      </c>
      <c r="I811" s="7" t="s">
        <v>77</v>
      </c>
      <c r="J811" s="7" t="s">
        <v>2</v>
      </c>
      <c r="K811" s="7" t="s">
        <v>3556</v>
      </c>
      <c r="L811" s="7">
        <v>1</v>
      </c>
      <c r="M811" s="7">
        <v>1</v>
      </c>
      <c r="N811" s="7" t="s">
        <v>2297</v>
      </c>
      <c r="O811" s="7" t="s">
        <v>2297</v>
      </c>
      <c r="P811" s="7" t="s">
        <v>2911</v>
      </c>
      <c r="Q811" s="7"/>
      <c r="R811" s="12" t="s">
        <v>525</v>
      </c>
      <c r="S811" s="14" t="s">
        <v>19</v>
      </c>
      <c r="T811" s="7"/>
      <c r="U811" s="12" t="s">
        <v>19</v>
      </c>
      <c r="V811" s="12" t="s">
        <v>525</v>
      </c>
      <c r="W811" s="14" t="s">
        <v>100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115</v>
      </c>
      <c r="AD811" t="s">
        <v>6</v>
      </c>
      <c r="AE811" t="s">
        <v>441</v>
      </c>
      <c r="AF811" t="s">
        <v>85</v>
      </c>
      <c r="AG811" t="s">
        <v>73</v>
      </c>
      <c r="AH811" t="s">
        <v>19</v>
      </c>
    </row>
    <row r="812" ht="14.25" customHeight="1" spans="1:34">
      <c r="A812" s="6" t="s">
        <v>3557</v>
      </c>
      <c r="B812" s="6"/>
      <c r="C812" s="6" t="s">
        <v>72</v>
      </c>
      <c r="D812" s="6" t="s">
        <v>73</v>
      </c>
      <c r="E812" s="6" t="s">
        <v>74</v>
      </c>
      <c r="F812" s="6" t="s">
        <v>73</v>
      </c>
      <c r="G812" s="6" t="s">
        <v>3554</v>
      </c>
      <c r="H812" s="7" t="s">
        <v>3555</v>
      </c>
      <c r="I812" s="7" t="s">
        <v>77</v>
      </c>
      <c r="J812" s="7" t="s">
        <v>2</v>
      </c>
      <c r="K812" s="7" t="s">
        <v>3556</v>
      </c>
      <c r="L812" s="7">
        <v>1</v>
      </c>
      <c r="M812" s="7">
        <v>1</v>
      </c>
      <c r="N812" s="7" t="s">
        <v>2297</v>
      </c>
      <c r="O812" s="7" t="s">
        <v>2297</v>
      </c>
      <c r="P812" s="7" t="s">
        <v>2911</v>
      </c>
      <c r="Q812" s="7"/>
      <c r="R812" s="12" t="s">
        <v>525</v>
      </c>
      <c r="S812" s="14" t="s">
        <v>19</v>
      </c>
      <c r="T812" s="7"/>
      <c r="U812" s="12" t="s">
        <v>19</v>
      </c>
      <c r="V812" s="12" t="s">
        <v>525</v>
      </c>
      <c r="W812" s="14" t="s">
        <v>100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115</v>
      </c>
      <c r="AD812" t="s">
        <v>6</v>
      </c>
      <c r="AE812" t="s">
        <v>110</v>
      </c>
      <c r="AF812" t="s">
        <v>85</v>
      </c>
      <c r="AG812" t="s">
        <v>73</v>
      </c>
      <c r="AH812" t="s">
        <v>19</v>
      </c>
    </row>
    <row r="813" ht="14.25" customHeight="1" spans="1:34">
      <c r="A813" s="6" t="s">
        <v>3558</v>
      </c>
      <c r="B813" s="6"/>
      <c r="C813" s="6" t="s">
        <v>72</v>
      </c>
      <c r="D813" s="6" t="s">
        <v>73</v>
      </c>
      <c r="E813" s="6" t="s">
        <v>74</v>
      </c>
      <c r="F813" s="6" t="s">
        <v>73</v>
      </c>
      <c r="G813" s="6" t="s">
        <v>190</v>
      </c>
      <c r="H813" s="7" t="s">
        <v>191</v>
      </c>
      <c r="I813" s="7" t="s">
        <v>77</v>
      </c>
      <c r="J813" s="7" t="s">
        <v>2</v>
      </c>
      <c r="K813" s="7" t="s">
        <v>3559</v>
      </c>
      <c r="L813" s="7">
        <v>1</v>
      </c>
      <c r="M813" s="7">
        <v>1</v>
      </c>
      <c r="N813" s="7" t="s">
        <v>2297</v>
      </c>
      <c r="O813" s="7" t="s">
        <v>2297</v>
      </c>
      <c r="P813" s="7" t="s">
        <v>2911</v>
      </c>
      <c r="Q813" s="7"/>
      <c r="R813" s="12" t="s">
        <v>3560</v>
      </c>
      <c r="S813" s="14" t="s">
        <v>19</v>
      </c>
      <c r="T813" s="7"/>
      <c r="U813" s="12" t="s">
        <v>19</v>
      </c>
      <c r="V813" s="12" t="s">
        <v>3560</v>
      </c>
      <c r="W813" s="14" t="s">
        <v>2770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3561</v>
      </c>
      <c r="AD813" t="s">
        <v>6</v>
      </c>
      <c r="AE813" t="s">
        <v>737</v>
      </c>
      <c r="AF813" t="s">
        <v>85</v>
      </c>
      <c r="AG813" t="s">
        <v>73</v>
      </c>
      <c r="AH813" t="s">
        <v>19</v>
      </c>
    </row>
    <row r="814" ht="14.25" customHeight="1" spans="1:34">
      <c r="A814" s="6" t="s">
        <v>3562</v>
      </c>
      <c r="B814" s="6"/>
      <c r="C814" s="6" t="s">
        <v>72</v>
      </c>
      <c r="D814" s="6" t="s">
        <v>73</v>
      </c>
      <c r="E814" s="6" t="s">
        <v>74</v>
      </c>
      <c r="F814" s="6" t="s">
        <v>73</v>
      </c>
      <c r="G814" s="6" t="s">
        <v>3563</v>
      </c>
      <c r="H814" s="7" t="s">
        <v>3564</v>
      </c>
      <c r="I814" s="7" t="s">
        <v>77</v>
      </c>
      <c r="J814" s="7" t="s">
        <v>2</v>
      </c>
      <c r="K814" s="7" t="s">
        <v>3565</v>
      </c>
      <c r="L814" s="7">
        <v>1</v>
      </c>
      <c r="M814" s="7">
        <v>2</v>
      </c>
      <c r="N814" s="7" t="s">
        <v>1192</v>
      </c>
      <c r="O814" s="7" t="s">
        <v>1766</v>
      </c>
      <c r="P814" s="7" t="s">
        <v>2911</v>
      </c>
      <c r="Q814" s="7"/>
      <c r="R814" s="12" t="s">
        <v>3566</v>
      </c>
      <c r="S814" s="14" t="s">
        <v>19</v>
      </c>
      <c r="T814" s="7"/>
      <c r="U814" s="12" t="s">
        <v>19</v>
      </c>
      <c r="V814" s="12" t="s">
        <v>3566</v>
      </c>
      <c r="W814" s="14" t="s">
        <v>559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3567</v>
      </c>
      <c r="AD814" t="s">
        <v>6</v>
      </c>
      <c r="AE814" t="s">
        <v>3568</v>
      </c>
      <c r="AF814" t="s">
        <v>85</v>
      </c>
      <c r="AG814" t="s">
        <v>73</v>
      </c>
      <c r="AH814" t="s">
        <v>19</v>
      </c>
    </row>
    <row r="815" ht="14.25" customHeight="1" spans="1:34">
      <c r="A815" s="6" t="s">
        <v>3569</v>
      </c>
      <c r="B815" s="6"/>
      <c r="C815" s="6" t="s">
        <v>72</v>
      </c>
      <c r="D815" s="6" t="s">
        <v>73</v>
      </c>
      <c r="E815" s="6" t="s">
        <v>74</v>
      </c>
      <c r="F815" s="6" t="s">
        <v>73</v>
      </c>
      <c r="G815" s="6" t="s">
        <v>3570</v>
      </c>
      <c r="H815" s="7" t="s">
        <v>3571</v>
      </c>
      <c r="I815" s="7" t="s">
        <v>77</v>
      </c>
      <c r="J815" s="7" t="s">
        <v>2</v>
      </c>
      <c r="K815" s="7" t="s">
        <v>3572</v>
      </c>
      <c r="L815" s="7">
        <v>1</v>
      </c>
      <c r="M815" s="7">
        <v>1</v>
      </c>
      <c r="N815" s="7" t="s">
        <v>2297</v>
      </c>
      <c r="O815" s="7" t="s">
        <v>2297</v>
      </c>
      <c r="P815" s="7" t="s">
        <v>2911</v>
      </c>
      <c r="Q815" s="7"/>
      <c r="R815" s="12" t="s">
        <v>1012</v>
      </c>
      <c r="S815" s="14" t="s">
        <v>19</v>
      </c>
      <c r="T815" s="7"/>
      <c r="U815" s="12" t="s">
        <v>19</v>
      </c>
      <c r="V815" s="12" t="s">
        <v>1012</v>
      </c>
      <c r="W815" s="14" t="s">
        <v>424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585</v>
      </c>
      <c r="AD815" t="s">
        <v>6</v>
      </c>
      <c r="AE815" t="s">
        <v>957</v>
      </c>
      <c r="AF815" t="s">
        <v>85</v>
      </c>
      <c r="AG815" t="s">
        <v>73</v>
      </c>
      <c r="AH815" t="s">
        <v>19</v>
      </c>
    </row>
    <row r="816" ht="14.25" customHeight="1" spans="1:34">
      <c r="A816" s="6" t="s">
        <v>3573</v>
      </c>
      <c r="B816" s="6"/>
      <c r="C816" s="6" t="s">
        <v>72</v>
      </c>
      <c r="D816" s="6" t="s">
        <v>73</v>
      </c>
      <c r="E816" s="6" t="s">
        <v>74</v>
      </c>
      <c r="F816" s="6" t="s">
        <v>73</v>
      </c>
      <c r="G816" s="6" t="s">
        <v>3574</v>
      </c>
      <c r="H816" s="7" t="s">
        <v>3575</v>
      </c>
      <c r="I816" s="7" t="s">
        <v>77</v>
      </c>
      <c r="J816" s="7" t="s">
        <v>2</v>
      </c>
      <c r="K816" s="7" t="s">
        <v>3576</v>
      </c>
      <c r="L816" s="7">
        <v>1</v>
      </c>
      <c r="M816" s="7">
        <v>1</v>
      </c>
      <c r="N816" s="7" t="s">
        <v>2297</v>
      </c>
      <c r="O816" s="7" t="s">
        <v>2297</v>
      </c>
      <c r="P816" s="7" t="s">
        <v>2911</v>
      </c>
      <c r="Q816" s="7"/>
      <c r="R816" s="12" t="s">
        <v>975</v>
      </c>
      <c r="S816" s="14" t="s">
        <v>19</v>
      </c>
      <c r="T816" s="7"/>
      <c r="U816" s="12" t="s">
        <v>19</v>
      </c>
      <c r="V816" s="12" t="s">
        <v>975</v>
      </c>
      <c r="W816" s="14" t="s">
        <v>666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474</v>
      </c>
      <c r="AD816" t="s">
        <v>6</v>
      </c>
      <c r="AE816" t="s">
        <v>3577</v>
      </c>
      <c r="AF816" t="s">
        <v>85</v>
      </c>
      <c r="AG816" t="s">
        <v>73</v>
      </c>
      <c r="AH816" t="s">
        <v>19</v>
      </c>
    </row>
    <row r="817" ht="14.25" customHeight="1" spans="1:34">
      <c r="A817" s="6" t="s">
        <v>3578</v>
      </c>
      <c r="B817" s="6"/>
      <c r="C817" s="6" t="s">
        <v>72</v>
      </c>
      <c r="D817" s="6" t="s">
        <v>73</v>
      </c>
      <c r="E817" s="6" t="s">
        <v>74</v>
      </c>
      <c r="F817" s="6" t="s">
        <v>73</v>
      </c>
      <c r="G817" s="6" t="s">
        <v>3563</v>
      </c>
      <c r="H817" s="7" t="s">
        <v>3564</v>
      </c>
      <c r="I817" s="7" t="s">
        <v>77</v>
      </c>
      <c r="J817" s="7" t="s">
        <v>2</v>
      </c>
      <c r="K817" s="7" t="s">
        <v>3579</v>
      </c>
      <c r="L817" s="7">
        <v>1</v>
      </c>
      <c r="M817" s="7">
        <v>2</v>
      </c>
      <c r="N817" s="7" t="s">
        <v>1192</v>
      </c>
      <c r="O817" s="7" t="s">
        <v>1766</v>
      </c>
      <c r="P817" s="7" t="s">
        <v>2911</v>
      </c>
      <c r="Q817" s="7"/>
      <c r="R817" s="12" t="s">
        <v>3580</v>
      </c>
      <c r="S817" s="14" t="s">
        <v>19</v>
      </c>
      <c r="T817" s="7"/>
      <c r="U817" s="12" t="s">
        <v>19</v>
      </c>
      <c r="V817" s="12" t="s">
        <v>3580</v>
      </c>
      <c r="W817" s="14" t="s">
        <v>400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3581</v>
      </c>
      <c r="AD817" t="s">
        <v>6</v>
      </c>
      <c r="AE817" t="s">
        <v>1967</v>
      </c>
      <c r="AF817" t="s">
        <v>85</v>
      </c>
      <c r="AG817" t="s">
        <v>73</v>
      </c>
      <c r="AH817" t="s">
        <v>19</v>
      </c>
    </row>
    <row r="818" ht="14.25" customHeight="1" spans="1:34">
      <c r="A818" s="6" t="s">
        <v>3582</v>
      </c>
      <c r="B818" s="6"/>
      <c r="C818" s="6" t="s">
        <v>72</v>
      </c>
      <c r="D818" s="6" t="s">
        <v>73</v>
      </c>
      <c r="E818" s="6" t="s">
        <v>74</v>
      </c>
      <c r="F818" s="6" t="s">
        <v>73</v>
      </c>
      <c r="G818" s="6" t="s">
        <v>3583</v>
      </c>
      <c r="H818" s="7" t="s">
        <v>3584</v>
      </c>
      <c r="I818" s="7" t="s">
        <v>77</v>
      </c>
      <c r="J818" s="7" t="s">
        <v>2</v>
      </c>
      <c r="K818" s="7" t="s">
        <v>3585</v>
      </c>
      <c r="L818" s="7">
        <v>1</v>
      </c>
      <c r="M818" s="7">
        <v>1</v>
      </c>
      <c r="N818" s="7" t="s">
        <v>1192</v>
      </c>
      <c r="O818" s="7" t="s">
        <v>2911</v>
      </c>
      <c r="P818" s="7" t="s">
        <v>3586</v>
      </c>
      <c r="Q818" s="7"/>
      <c r="R818" s="12" t="s">
        <v>1908</v>
      </c>
      <c r="S818" s="14" t="s">
        <v>19</v>
      </c>
      <c r="T818" s="7"/>
      <c r="U818" s="12" t="s">
        <v>19</v>
      </c>
      <c r="V818" s="12" t="s">
        <v>1908</v>
      </c>
      <c r="W818" s="14" t="s">
        <v>116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781</v>
      </c>
      <c r="AD818" t="s">
        <v>6</v>
      </c>
      <c r="AE818" t="s">
        <v>502</v>
      </c>
      <c r="AF818" t="s">
        <v>85</v>
      </c>
      <c r="AG818" t="s">
        <v>73</v>
      </c>
      <c r="AH818" t="s">
        <v>19</v>
      </c>
    </row>
    <row r="819" ht="14.25" customHeight="1" spans="1:34">
      <c r="A819" s="6" t="s">
        <v>3587</v>
      </c>
      <c r="B819" s="6"/>
      <c r="C819" s="6" t="s">
        <v>72</v>
      </c>
      <c r="D819" s="6" t="s">
        <v>73</v>
      </c>
      <c r="E819" s="6" t="s">
        <v>74</v>
      </c>
      <c r="F819" s="6" t="s">
        <v>73</v>
      </c>
      <c r="G819" s="6" t="s">
        <v>3588</v>
      </c>
      <c r="H819" s="7" t="s">
        <v>3589</v>
      </c>
      <c r="I819" s="7" t="s">
        <v>77</v>
      </c>
      <c r="J819" s="7" t="s">
        <v>2</v>
      </c>
      <c r="K819" s="7" t="s">
        <v>3590</v>
      </c>
      <c r="L819" s="7">
        <v>1</v>
      </c>
      <c r="M819" s="7">
        <v>1</v>
      </c>
      <c r="N819" s="7" t="s">
        <v>1192</v>
      </c>
      <c r="O819" s="7" t="s">
        <v>2911</v>
      </c>
      <c r="P819" s="7" t="s">
        <v>3586</v>
      </c>
      <c r="Q819" s="7"/>
      <c r="R819" s="12" t="s">
        <v>466</v>
      </c>
      <c r="S819" s="14" t="s">
        <v>19</v>
      </c>
      <c r="T819" s="7"/>
      <c r="U819" s="12" t="s">
        <v>19</v>
      </c>
      <c r="V819" s="12" t="s">
        <v>466</v>
      </c>
      <c r="W819" s="14" t="s">
        <v>116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360</v>
      </c>
      <c r="AD819" t="s">
        <v>6</v>
      </c>
      <c r="AE819" t="s">
        <v>1109</v>
      </c>
      <c r="AF819" t="s">
        <v>85</v>
      </c>
      <c r="AG819" t="s">
        <v>73</v>
      </c>
      <c r="AH819" t="s">
        <v>19</v>
      </c>
    </row>
    <row r="820" ht="14.25" customHeight="1" spans="1:34">
      <c r="A820" s="6" t="s">
        <v>3591</v>
      </c>
      <c r="B820" s="6"/>
      <c r="C820" s="6" t="s">
        <v>72</v>
      </c>
      <c r="D820" s="6" t="s">
        <v>73</v>
      </c>
      <c r="E820" s="6" t="s">
        <v>74</v>
      </c>
      <c r="F820" s="6" t="s">
        <v>73</v>
      </c>
      <c r="G820" s="6" t="s">
        <v>3592</v>
      </c>
      <c r="H820" s="7" t="s">
        <v>3593</v>
      </c>
      <c r="I820" s="7" t="s">
        <v>77</v>
      </c>
      <c r="J820" s="7" t="s">
        <v>2</v>
      </c>
      <c r="K820" s="7" t="s">
        <v>3594</v>
      </c>
      <c r="L820" s="7">
        <v>1</v>
      </c>
      <c r="M820" s="7">
        <v>1</v>
      </c>
      <c r="N820" s="7" t="s">
        <v>1192</v>
      </c>
      <c r="O820" s="7" t="s">
        <v>2911</v>
      </c>
      <c r="P820" s="7" t="s">
        <v>3586</v>
      </c>
      <c r="Q820" s="7"/>
      <c r="R820" s="12" t="s">
        <v>210</v>
      </c>
      <c r="S820" s="14" t="s">
        <v>19</v>
      </c>
      <c r="T820" s="7"/>
      <c r="U820" s="12" t="s">
        <v>19</v>
      </c>
      <c r="V820" s="12" t="s">
        <v>210</v>
      </c>
      <c r="W820" s="14" t="s">
        <v>209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2133</v>
      </c>
      <c r="AD820" t="s">
        <v>6</v>
      </c>
      <c r="AE820" t="s">
        <v>3595</v>
      </c>
      <c r="AF820" t="s">
        <v>85</v>
      </c>
      <c r="AG820" t="s">
        <v>73</v>
      </c>
      <c r="AH820" t="s">
        <v>19</v>
      </c>
    </row>
    <row r="821" ht="14.25" customHeight="1" spans="1:34">
      <c r="A821" s="6" t="s">
        <v>3596</v>
      </c>
      <c r="B821" s="6"/>
      <c r="C821" s="6" t="s">
        <v>72</v>
      </c>
      <c r="D821" s="6" t="s">
        <v>73</v>
      </c>
      <c r="E821" s="6" t="s">
        <v>74</v>
      </c>
      <c r="F821" s="6" t="s">
        <v>73</v>
      </c>
      <c r="G821" s="6" t="s">
        <v>3583</v>
      </c>
      <c r="H821" s="7" t="s">
        <v>3584</v>
      </c>
      <c r="I821" s="7" t="s">
        <v>77</v>
      </c>
      <c r="J821" s="7" t="s">
        <v>2</v>
      </c>
      <c r="K821" s="7" t="s">
        <v>3597</v>
      </c>
      <c r="L821" s="7">
        <v>1</v>
      </c>
      <c r="M821" s="7">
        <v>1</v>
      </c>
      <c r="N821" s="7" t="s">
        <v>1192</v>
      </c>
      <c r="O821" s="7" t="s">
        <v>2911</v>
      </c>
      <c r="P821" s="7" t="s">
        <v>3586</v>
      </c>
      <c r="Q821" s="7"/>
      <c r="R821" s="12" t="s">
        <v>1908</v>
      </c>
      <c r="S821" s="14" t="s">
        <v>19</v>
      </c>
      <c r="T821" s="7"/>
      <c r="U821" s="12" t="s">
        <v>19</v>
      </c>
      <c r="V821" s="12" t="s">
        <v>1908</v>
      </c>
      <c r="W821" s="14" t="s">
        <v>116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781</v>
      </c>
      <c r="AD821" t="s">
        <v>6</v>
      </c>
      <c r="AE821" t="s">
        <v>502</v>
      </c>
      <c r="AF821" t="s">
        <v>85</v>
      </c>
      <c r="AG821" t="s">
        <v>73</v>
      </c>
      <c r="AH821" t="s">
        <v>19</v>
      </c>
    </row>
    <row r="822" ht="14.25" customHeight="1" spans="1:34">
      <c r="A822" s="6" t="s">
        <v>3598</v>
      </c>
      <c r="B822" s="6"/>
      <c r="C822" s="6" t="s">
        <v>72</v>
      </c>
      <c r="D822" s="6" t="s">
        <v>73</v>
      </c>
      <c r="E822" s="6" t="s">
        <v>74</v>
      </c>
      <c r="F822" s="6" t="s">
        <v>73</v>
      </c>
      <c r="G822" s="6" t="s">
        <v>3599</v>
      </c>
      <c r="H822" s="7" t="s">
        <v>3600</v>
      </c>
      <c r="I822" s="7" t="s">
        <v>77</v>
      </c>
      <c r="J822" s="7" t="s">
        <v>2</v>
      </c>
      <c r="K822" s="7" t="s">
        <v>3601</v>
      </c>
      <c r="L822" s="7">
        <v>1</v>
      </c>
      <c r="M822" s="7">
        <v>1</v>
      </c>
      <c r="N822" s="7" t="s">
        <v>1766</v>
      </c>
      <c r="O822" s="7" t="s">
        <v>2911</v>
      </c>
      <c r="P822" s="7" t="s">
        <v>3586</v>
      </c>
      <c r="Q822" s="7"/>
      <c r="R822" s="12" t="s">
        <v>3602</v>
      </c>
      <c r="S822" s="14" t="s">
        <v>19</v>
      </c>
      <c r="T822" s="7"/>
      <c r="U822" s="12" t="s">
        <v>19</v>
      </c>
      <c r="V822" s="12" t="s">
        <v>3602</v>
      </c>
      <c r="W822" s="14" t="s">
        <v>1486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3603</v>
      </c>
      <c r="AD822" t="s">
        <v>6</v>
      </c>
      <c r="AE822" t="s">
        <v>3604</v>
      </c>
      <c r="AF822" t="s">
        <v>85</v>
      </c>
      <c r="AG822" t="s">
        <v>73</v>
      </c>
      <c r="AH822" t="s">
        <v>19</v>
      </c>
    </row>
    <row r="823" ht="14.25" customHeight="1" spans="1:34">
      <c r="A823" s="6" t="s">
        <v>3605</v>
      </c>
      <c r="B823" s="6"/>
      <c r="C823" s="6" t="s">
        <v>72</v>
      </c>
      <c r="D823" s="6" t="s">
        <v>73</v>
      </c>
      <c r="E823" s="6" t="s">
        <v>74</v>
      </c>
      <c r="F823" s="6" t="s">
        <v>73</v>
      </c>
      <c r="G823" s="6" t="s">
        <v>3606</v>
      </c>
      <c r="H823" s="7" t="s">
        <v>3607</v>
      </c>
      <c r="I823" s="7" t="s">
        <v>77</v>
      </c>
      <c r="J823" s="7" t="s">
        <v>2</v>
      </c>
      <c r="K823" s="7" t="s">
        <v>3608</v>
      </c>
      <c r="L823" s="7">
        <v>1</v>
      </c>
      <c r="M823" s="7">
        <v>2</v>
      </c>
      <c r="N823" s="7" t="s">
        <v>2297</v>
      </c>
      <c r="O823" s="7" t="s">
        <v>2297</v>
      </c>
      <c r="P823" s="7" t="s">
        <v>3586</v>
      </c>
      <c r="Q823" s="7"/>
      <c r="R823" s="12" t="s">
        <v>1774</v>
      </c>
      <c r="S823" s="14" t="s">
        <v>19</v>
      </c>
      <c r="T823" s="7"/>
      <c r="U823" s="12" t="s">
        <v>19</v>
      </c>
      <c r="V823" s="12" t="s">
        <v>1774</v>
      </c>
      <c r="W823" s="14" t="s">
        <v>939</v>
      </c>
      <c r="X823" s="14" t="s">
        <v>19</v>
      </c>
      <c r="Y823" s="12" t="s">
        <v>19</v>
      </c>
      <c r="Z823" s="14" t="s">
        <v>19</v>
      </c>
      <c r="AA823" s="15" t="s">
        <v>19</v>
      </c>
      <c r="AB823" t="s">
        <v>19</v>
      </c>
      <c r="AC823" t="s">
        <v>2850</v>
      </c>
      <c r="AD823" t="s">
        <v>6</v>
      </c>
      <c r="AE823" t="s">
        <v>3190</v>
      </c>
      <c r="AF823" t="s">
        <v>85</v>
      </c>
      <c r="AG823" t="s">
        <v>73</v>
      </c>
      <c r="AH823" t="s">
        <v>19</v>
      </c>
    </row>
    <row r="824" ht="14.25" customHeight="1" spans="1:34">
      <c r="A824" s="6" t="s">
        <v>3609</v>
      </c>
      <c r="B824" s="6"/>
      <c r="C824" s="6" t="s">
        <v>72</v>
      </c>
      <c r="D824" s="6" t="s">
        <v>73</v>
      </c>
      <c r="E824" s="6" t="s">
        <v>74</v>
      </c>
      <c r="F824" s="6" t="s">
        <v>73</v>
      </c>
      <c r="G824" s="6" t="s">
        <v>3610</v>
      </c>
      <c r="H824" s="7" t="s">
        <v>3611</v>
      </c>
      <c r="I824" s="7" t="s">
        <v>77</v>
      </c>
      <c r="J824" s="7" t="s">
        <v>2</v>
      </c>
      <c r="K824" s="7" t="s">
        <v>3612</v>
      </c>
      <c r="L824" s="7">
        <v>1</v>
      </c>
      <c r="M824" s="7">
        <v>1</v>
      </c>
      <c r="N824" s="7" t="s">
        <v>2297</v>
      </c>
      <c r="O824" s="7" t="s">
        <v>2911</v>
      </c>
      <c r="P824" s="7" t="s">
        <v>3586</v>
      </c>
      <c r="Q824" s="7"/>
      <c r="R824" s="12" t="s">
        <v>1744</v>
      </c>
      <c r="S824" s="14" t="s">
        <v>19</v>
      </c>
      <c r="T824" s="7"/>
      <c r="U824" s="12" t="s">
        <v>19</v>
      </c>
      <c r="V824" s="12" t="s">
        <v>1744</v>
      </c>
      <c r="W824" s="14" t="s">
        <v>140</v>
      </c>
      <c r="X824" s="14" t="s">
        <v>19</v>
      </c>
      <c r="Y824" s="12" t="s">
        <v>19</v>
      </c>
      <c r="Z824" s="14" t="s">
        <v>19</v>
      </c>
      <c r="AA824" s="15" t="s">
        <v>19</v>
      </c>
      <c r="AB824" t="s">
        <v>19</v>
      </c>
      <c r="AC824" t="s">
        <v>578</v>
      </c>
      <c r="AD824" t="s">
        <v>6</v>
      </c>
      <c r="AE824" t="s">
        <v>3613</v>
      </c>
      <c r="AF824" t="s">
        <v>85</v>
      </c>
      <c r="AG824" t="s">
        <v>73</v>
      </c>
      <c r="AH824" t="s">
        <v>19</v>
      </c>
    </row>
    <row r="825" ht="14.25" customHeight="1" spans="1:34">
      <c r="A825" s="6" t="s">
        <v>3614</v>
      </c>
      <c r="B825" s="6"/>
      <c r="C825" s="6" t="s">
        <v>72</v>
      </c>
      <c r="D825" s="6" t="s">
        <v>73</v>
      </c>
      <c r="E825" s="6" t="s">
        <v>74</v>
      </c>
      <c r="F825" s="6" t="s">
        <v>73</v>
      </c>
      <c r="G825" s="6" t="s">
        <v>3615</v>
      </c>
      <c r="H825" s="7" t="s">
        <v>3616</v>
      </c>
      <c r="I825" s="7" t="s">
        <v>77</v>
      </c>
      <c r="J825" s="7" t="s">
        <v>2</v>
      </c>
      <c r="K825" s="7" t="s">
        <v>3617</v>
      </c>
      <c r="L825" s="7">
        <v>1</v>
      </c>
      <c r="M825" s="7">
        <v>1</v>
      </c>
      <c r="N825" s="7" t="s">
        <v>2297</v>
      </c>
      <c r="O825" s="7" t="s">
        <v>2911</v>
      </c>
      <c r="P825" s="7" t="s">
        <v>3586</v>
      </c>
      <c r="Q825" s="7"/>
      <c r="R825" s="12" t="s">
        <v>559</v>
      </c>
      <c r="S825" s="14" t="s">
        <v>19</v>
      </c>
      <c r="T825" s="7"/>
      <c r="U825" s="12" t="s">
        <v>19</v>
      </c>
      <c r="V825" s="12" t="s">
        <v>559</v>
      </c>
      <c r="W825" s="14" t="s">
        <v>388</v>
      </c>
      <c r="X825" s="14" t="s">
        <v>19</v>
      </c>
      <c r="Y825" s="12" t="s">
        <v>19</v>
      </c>
      <c r="Z825" s="14" t="s">
        <v>19</v>
      </c>
      <c r="AA825" s="15" t="s">
        <v>19</v>
      </c>
      <c r="AB825" t="s">
        <v>19</v>
      </c>
      <c r="AC825" t="s">
        <v>418</v>
      </c>
      <c r="AD825" t="s">
        <v>6</v>
      </c>
      <c r="AE825" t="s">
        <v>2159</v>
      </c>
      <c r="AF825" t="s">
        <v>85</v>
      </c>
      <c r="AG825" t="s">
        <v>73</v>
      </c>
      <c r="AH825" t="s">
        <v>19</v>
      </c>
    </row>
    <row r="826" ht="14.25" customHeight="1" spans="1:34">
      <c r="A826" s="6" t="s">
        <v>3618</v>
      </c>
      <c r="B826" s="6"/>
      <c r="C826" s="6" t="s">
        <v>72</v>
      </c>
      <c r="D826" s="6" t="s">
        <v>73</v>
      </c>
      <c r="E826" s="6" t="s">
        <v>74</v>
      </c>
      <c r="F826" s="6" t="s">
        <v>73</v>
      </c>
      <c r="G826" s="6" t="s">
        <v>3619</v>
      </c>
      <c r="H826" s="7" t="s">
        <v>3620</v>
      </c>
      <c r="I826" s="7" t="s">
        <v>77</v>
      </c>
      <c r="J826" s="7" t="s">
        <v>2</v>
      </c>
      <c r="K826" s="7" t="s">
        <v>3621</v>
      </c>
      <c r="L826" s="7">
        <v>1</v>
      </c>
      <c r="M826" s="7">
        <v>1</v>
      </c>
      <c r="N826" s="7" t="s">
        <v>2297</v>
      </c>
      <c r="O826" s="7" t="s">
        <v>2911</v>
      </c>
      <c r="P826" s="7" t="s">
        <v>3586</v>
      </c>
      <c r="Q826" s="7"/>
      <c r="R826" s="12" t="s">
        <v>1733</v>
      </c>
      <c r="S826" s="14" t="s">
        <v>19</v>
      </c>
      <c r="T826" s="7"/>
      <c r="U826" s="12" t="s">
        <v>19</v>
      </c>
      <c r="V826" s="12" t="s">
        <v>1733</v>
      </c>
      <c r="W826" s="14" t="s">
        <v>108</v>
      </c>
      <c r="X826" s="14" t="s">
        <v>19</v>
      </c>
      <c r="Y826" s="12" t="s">
        <v>19</v>
      </c>
      <c r="Z826" s="14" t="s">
        <v>19</v>
      </c>
      <c r="AA826" s="15" t="s">
        <v>19</v>
      </c>
      <c r="AB826" t="s">
        <v>19</v>
      </c>
      <c r="AC826" t="s">
        <v>249</v>
      </c>
      <c r="AD826" t="s">
        <v>6</v>
      </c>
      <c r="AE826" t="s">
        <v>3622</v>
      </c>
      <c r="AF826" t="s">
        <v>85</v>
      </c>
      <c r="AG826" t="s">
        <v>73</v>
      </c>
      <c r="AH826" t="s">
        <v>19</v>
      </c>
    </row>
    <row r="827" ht="14.25" customHeight="1" spans="1:34">
      <c r="A827" s="6" t="s">
        <v>3623</v>
      </c>
      <c r="B827" s="6"/>
      <c r="C827" s="6" t="s">
        <v>72</v>
      </c>
      <c r="D827" s="6" t="s">
        <v>73</v>
      </c>
      <c r="E827" s="6" t="s">
        <v>74</v>
      </c>
      <c r="F827" s="6" t="s">
        <v>73</v>
      </c>
      <c r="G827" s="6" t="s">
        <v>3624</v>
      </c>
      <c r="H827" s="7" t="s">
        <v>3625</v>
      </c>
      <c r="I827" s="7" t="s">
        <v>77</v>
      </c>
      <c r="J827" s="7" t="s">
        <v>2</v>
      </c>
      <c r="K827" s="7" t="s">
        <v>3626</v>
      </c>
      <c r="L827" s="7">
        <v>1</v>
      </c>
      <c r="M827" s="7">
        <v>1</v>
      </c>
      <c r="N827" s="7" t="s">
        <v>2297</v>
      </c>
      <c r="O827" s="7" t="s">
        <v>2911</v>
      </c>
      <c r="P827" s="7" t="s">
        <v>3586</v>
      </c>
      <c r="Q827" s="7"/>
      <c r="R827" s="12" t="s">
        <v>3627</v>
      </c>
      <c r="S827" s="14" t="s">
        <v>19</v>
      </c>
      <c r="T827" s="7"/>
      <c r="U827" s="12" t="s">
        <v>19</v>
      </c>
      <c r="V827" s="12" t="s">
        <v>3627</v>
      </c>
      <c r="W827" s="14" t="s">
        <v>216</v>
      </c>
      <c r="X827" s="14" t="s">
        <v>19</v>
      </c>
      <c r="Y827" s="12" t="s">
        <v>19</v>
      </c>
      <c r="Z827" s="14" t="s">
        <v>19</v>
      </c>
      <c r="AA827" s="15" t="s">
        <v>19</v>
      </c>
      <c r="AB827" t="s">
        <v>19</v>
      </c>
      <c r="AC827" t="s">
        <v>3628</v>
      </c>
      <c r="AD827" t="s">
        <v>6</v>
      </c>
      <c r="AE827" t="s">
        <v>305</v>
      </c>
      <c r="AF827" t="s">
        <v>85</v>
      </c>
      <c r="AG827" t="s">
        <v>73</v>
      </c>
      <c r="AH827" t="s">
        <v>19</v>
      </c>
    </row>
    <row r="828" ht="14.25" customHeight="1" spans="1:34">
      <c r="A828" s="6" t="s">
        <v>3629</v>
      </c>
      <c r="B828" s="6"/>
      <c r="C828" s="6" t="s">
        <v>72</v>
      </c>
      <c r="D828" s="6" t="s">
        <v>73</v>
      </c>
      <c r="E828" s="6" t="s">
        <v>74</v>
      </c>
      <c r="F828" s="6" t="s">
        <v>73</v>
      </c>
      <c r="G828" s="6" t="s">
        <v>3630</v>
      </c>
      <c r="H828" s="7" t="s">
        <v>3631</v>
      </c>
      <c r="I828" s="7" t="s">
        <v>77</v>
      </c>
      <c r="J828" s="7" t="s">
        <v>2</v>
      </c>
      <c r="K828" s="7" t="s">
        <v>3632</v>
      </c>
      <c r="L828" s="7">
        <v>3</v>
      </c>
      <c r="M828" s="7">
        <v>1</v>
      </c>
      <c r="N828" s="7" t="s">
        <v>2911</v>
      </c>
      <c r="O828" s="7" t="s">
        <v>2911</v>
      </c>
      <c r="P828" s="7" t="s">
        <v>3586</v>
      </c>
      <c r="Q828" s="7"/>
      <c r="R828" s="12" t="s">
        <v>93</v>
      </c>
      <c r="S828" s="14" t="s">
        <v>19</v>
      </c>
      <c r="T828" s="7"/>
      <c r="U828" s="12" t="s">
        <v>19</v>
      </c>
      <c r="V828" s="12" t="s">
        <v>93</v>
      </c>
      <c r="W828" s="14" t="s">
        <v>511</v>
      </c>
      <c r="X828" s="14" t="s">
        <v>19</v>
      </c>
      <c r="Y828" s="12" t="s">
        <v>19</v>
      </c>
      <c r="Z828" s="14" t="s">
        <v>19</v>
      </c>
      <c r="AA828" s="15" t="s">
        <v>19</v>
      </c>
      <c r="AB828" t="s">
        <v>19</v>
      </c>
      <c r="AC828" t="s">
        <v>1401</v>
      </c>
      <c r="AD828" t="s">
        <v>6</v>
      </c>
      <c r="AE828" t="s">
        <v>3535</v>
      </c>
      <c r="AF828" t="s">
        <v>85</v>
      </c>
      <c r="AG828" t="s">
        <v>73</v>
      </c>
      <c r="AH828" t="s">
        <v>19</v>
      </c>
    </row>
    <row r="829" ht="14.25" customHeight="1" spans="1:34">
      <c r="A829" s="6" t="s">
        <v>3633</v>
      </c>
      <c r="B829" s="6"/>
      <c r="C829" s="6" t="s">
        <v>72</v>
      </c>
      <c r="D829" s="6" t="s">
        <v>73</v>
      </c>
      <c r="E829" s="6" t="s">
        <v>74</v>
      </c>
      <c r="F829" s="6" t="s">
        <v>73</v>
      </c>
      <c r="G829" s="6" t="s">
        <v>2276</v>
      </c>
      <c r="H829" s="7" t="s">
        <v>2277</v>
      </c>
      <c r="I829" s="7" t="s">
        <v>77</v>
      </c>
      <c r="J829" s="7" t="s">
        <v>2</v>
      </c>
      <c r="K829" s="7" t="s">
        <v>3634</v>
      </c>
      <c r="L829" s="7">
        <v>1</v>
      </c>
      <c r="M829" s="7">
        <v>1</v>
      </c>
      <c r="N829" s="7" t="s">
        <v>2911</v>
      </c>
      <c r="O829" s="7" t="s">
        <v>2911</v>
      </c>
      <c r="P829" s="7" t="s">
        <v>3586</v>
      </c>
      <c r="Q829" s="7"/>
      <c r="R829" s="12" t="s">
        <v>262</v>
      </c>
      <c r="S829" s="14" t="s">
        <v>19</v>
      </c>
      <c r="T829" s="7"/>
      <c r="U829" s="12" t="s">
        <v>19</v>
      </c>
      <c r="V829" s="12" t="s">
        <v>262</v>
      </c>
      <c r="W829" s="14" t="s">
        <v>132</v>
      </c>
      <c r="X829" s="14" t="s">
        <v>19</v>
      </c>
      <c r="Y829" s="12" t="s">
        <v>19</v>
      </c>
      <c r="Z829" s="14" t="s">
        <v>19</v>
      </c>
      <c r="AA829" s="15" t="s">
        <v>19</v>
      </c>
      <c r="AB829" t="s">
        <v>19</v>
      </c>
      <c r="AC829" t="s">
        <v>360</v>
      </c>
      <c r="AD829" t="s">
        <v>6</v>
      </c>
      <c r="AE829" t="s">
        <v>2279</v>
      </c>
      <c r="AF829" t="s">
        <v>85</v>
      </c>
      <c r="AG829" t="s">
        <v>73</v>
      </c>
      <c r="AH829" t="s">
        <v>19</v>
      </c>
    </row>
    <row r="830" ht="14.25" customHeight="1" spans="1:34">
      <c r="A830" s="6" t="s">
        <v>3635</v>
      </c>
      <c r="B830" s="6"/>
      <c r="C830" s="6" t="s">
        <v>72</v>
      </c>
      <c r="D830" s="6" t="s">
        <v>73</v>
      </c>
      <c r="E830" s="6" t="s">
        <v>74</v>
      </c>
      <c r="F830" s="6" t="s">
        <v>73</v>
      </c>
      <c r="G830" s="6" t="s">
        <v>3636</v>
      </c>
      <c r="H830" s="7" t="s">
        <v>3637</v>
      </c>
      <c r="I830" s="7" t="s">
        <v>77</v>
      </c>
      <c r="J830" s="7" t="s">
        <v>2</v>
      </c>
      <c r="K830" s="7" t="s">
        <v>3229</v>
      </c>
      <c r="L830" s="7">
        <v>1</v>
      </c>
      <c r="M830" s="7">
        <v>1</v>
      </c>
      <c r="N830" s="7" t="s">
        <v>2911</v>
      </c>
      <c r="O830" s="7" t="s">
        <v>2911</v>
      </c>
      <c r="P830" s="7" t="s">
        <v>3586</v>
      </c>
      <c r="Q830" s="7"/>
      <c r="R830" s="12" t="s">
        <v>1908</v>
      </c>
      <c r="S830" s="14" t="s">
        <v>19</v>
      </c>
      <c r="T830" s="7"/>
      <c r="U830" s="12" t="s">
        <v>19</v>
      </c>
      <c r="V830" s="12" t="s">
        <v>1908</v>
      </c>
      <c r="W830" s="14" t="s">
        <v>116</v>
      </c>
      <c r="X830" s="14" t="s">
        <v>19</v>
      </c>
      <c r="Y830" s="12" t="s">
        <v>19</v>
      </c>
      <c r="Z830" s="14" t="s">
        <v>19</v>
      </c>
      <c r="AA830" s="15" t="s">
        <v>19</v>
      </c>
      <c r="AB830" t="s">
        <v>19</v>
      </c>
      <c r="AC830" t="s">
        <v>781</v>
      </c>
      <c r="AD830" t="s">
        <v>6</v>
      </c>
      <c r="AE830" t="s">
        <v>84</v>
      </c>
      <c r="AF830" t="s">
        <v>85</v>
      </c>
      <c r="AG830" t="s">
        <v>73</v>
      </c>
      <c r="AH830" t="s">
        <v>19</v>
      </c>
    </row>
    <row r="831" ht="14.25" customHeight="1" spans="1:34">
      <c r="A831" s="6" t="s">
        <v>3638</v>
      </c>
      <c r="B831" s="6"/>
      <c r="C831" s="6" t="s">
        <v>72</v>
      </c>
      <c r="D831" s="6" t="s">
        <v>73</v>
      </c>
      <c r="E831" s="6" t="s">
        <v>74</v>
      </c>
      <c r="F831" s="6" t="s">
        <v>73</v>
      </c>
      <c r="G831" s="6" t="s">
        <v>3639</v>
      </c>
      <c r="H831" s="7" t="s">
        <v>3640</v>
      </c>
      <c r="I831" s="7" t="s">
        <v>77</v>
      </c>
      <c r="J831" s="7" t="s">
        <v>2</v>
      </c>
      <c r="K831" s="7" t="s">
        <v>3641</v>
      </c>
      <c r="L831" s="7">
        <v>1</v>
      </c>
      <c r="M831" s="7">
        <v>1</v>
      </c>
      <c r="N831" s="7" t="s">
        <v>2911</v>
      </c>
      <c r="O831" s="7" t="s">
        <v>2911</v>
      </c>
      <c r="P831" s="7" t="s">
        <v>3586</v>
      </c>
      <c r="Q831" s="7"/>
      <c r="R831" s="12" t="s">
        <v>224</v>
      </c>
      <c r="S831" s="14" t="s">
        <v>19</v>
      </c>
      <c r="T831" s="7"/>
      <c r="U831" s="12" t="s">
        <v>19</v>
      </c>
      <c r="V831" s="12" t="s">
        <v>224</v>
      </c>
      <c r="W831" s="14" t="s">
        <v>152</v>
      </c>
      <c r="X831" s="14" t="s">
        <v>19</v>
      </c>
      <c r="Y831" s="12" t="s">
        <v>19</v>
      </c>
      <c r="Z831" s="14" t="s">
        <v>19</v>
      </c>
      <c r="AA831" s="15" t="s">
        <v>19</v>
      </c>
      <c r="AB831" t="s">
        <v>19</v>
      </c>
      <c r="AC831" t="s">
        <v>525</v>
      </c>
      <c r="AD831" t="s">
        <v>6</v>
      </c>
      <c r="AE831" t="s">
        <v>84</v>
      </c>
      <c r="AF831" t="s">
        <v>85</v>
      </c>
      <c r="AG831" t="s">
        <v>73</v>
      </c>
      <c r="AH831" t="s">
        <v>19</v>
      </c>
    </row>
    <row r="832" ht="14.25" customHeight="1" spans="1:34">
      <c r="A832" s="6" t="s">
        <v>3642</v>
      </c>
      <c r="B832" s="6"/>
      <c r="C832" s="6" t="s">
        <v>72</v>
      </c>
      <c r="D832" s="6" t="s">
        <v>73</v>
      </c>
      <c r="E832" s="6" t="s">
        <v>74</v>
      </c>
      <c r="F832" s="6" t="s">
        <v>73</v>
      </c>
      <c r="G832" s="6" t="s">
        <v>3643</v>
      </c>
      <c r="H832" s="7" t="s">
        <v>3644</v>
      </c>
      <c r="I832" s="7" t="s">
        <v>77</v>
      </c>
      <c r="J832" s="7" t="s">
        <v>2</v>
      </c>
      <c r="K832" s="7" t="s">
        <v>3645</v>
      </c>
      <c r="L832" s="7">
        <v>1</v>
      </c>
      <c r="M832" s="7">
        <v>1</v>
      </c>
      <c r="N832" s="7" t="s">
        <v>2911</v>
      </c>
      <c r="O832" s="7" t="s">
        <v>2911</v>
      </c>
      <c r="P832" s="7" t="s">
        <v>3586</v>
      </c>
      <c r="Q832" s="7"/>
      <c r="R832" s="12" t="s">
        <v>2158</v>
      </c>
      <c r="S832" s="14" t="s">
        <v>19</v>
      </c>
      <c r="T832" s="7"/>
      <c r="U832" s="12" t="s">
        <v>19</v>
      </c>
      <c r="V832" s="12" t="s">
        <v>2158</v>
      </c>
      <c r="W832" s="14" t="s">
        <v>140</v>
      </c>
      <c r="X832" s="14" t="s">
        <v>19</v>
      </c>
      <c r="Y832" s="12" t="s">
        <v>19</v>
      </c>
      <c r="Z832" s="14" t="s">
        <v>19</v>
      </c>
      <c r="AA832" s="15" t="s">
        <v>19</v>
      </c>
      <c r="AB832" t="s">
        <v>19</v>
      </c>
      <c r="AC832" t="s">
        <v>489</v>
      </c>
      <c r="AD832" t="s">
        <v>6</v>
      </c>
      <c r="AE832" t="s">
        <v>2556</v>
      </c>
      <c r="AF832" t="s">
        <v>85</v>
      </c>
      <c r="AG832" t="s">
        <v>73</v>
      </c>
      <c r="AH832" t="s">
        <v>19</v>
      </c>
    </row>
    <row r="833" ht="14.25" customHeight="1" spans="1:34">
      <c r="A833" s="6" t="s">
        <v>3646</v>
      </c>
      <c r="B833" s="6"/>
      <c r="C833" s="6" t="s">
        <v>72</v>
      </c>
      <c r="D833" s="6" t="s">
        <v>73</v>
      </c>
      <c r="E833" s="6" t="s">
        <v>74</v>
      </c>
      <c r="F833" s="6" t="s">
        <v>73</v>
      </c>
      <c r="G833" s="6" t="s">
        <v>3647</v>
      </c>
      <c r="H833" s="7" t="s">
        <v>3648</v>
      </c>
      <c r="I833" s="7" t="s">
        <v>77</v>
      </c>
      <c r="J833" s="7" t="s">
        <v>2</v>
      </c>
      <c r="K833" s="7" t="s">
        <v>3649</v>
      </c>
      <c r="L833" s="7">
        <v>1</v>
      </c>
      <c r="M833" s="7">
        <v>1</v>
      </c>
      <c r="N833" s="7" t="s">
        <v>2911</v>
      </c>
      <c r="O833" s="7" t="s">
        <v>2911</v>
      </c>
      <c r="P833" s="7" t="s">
        <v>3586</v>
      </c>
      <c r="Q833" s="7"/>
      <c r="R833" s="12" t="s">
        <v>2652</v>
      </c>
      <c r="S833" s="14" t="s">
        <v>19</v>
      </c>
      <c r="T833" s="7"/>
      <c r="U833" s="12" t="s">
        <v>19</v>
      </c>
      <c r="V833" s="12" t="s">
        <v>2652</v>
      </c>
      <c r="W833" s="14" t="s">
        <v>296</v>
      </c>
      <c r="X833" s="14" t="s">
        <v>19</v>
      </c>
      <c r="Y833" s="12" t="s">
        <v>19</v>
      </c>
      <c r="Z833" s="14" t="s">
        <v>19</v>
      </c>
      <c r="AA833" s="15" t="s">
        <v>19</v>
      </c>
      <c r="AB833" t="s">
        <v>19</v>
      </c>
      <c r="AC833" t="s">
        <v>1738</v>
      </c>
      <c r="AD833" t="s">
        <v>6</v>
      </c>
      <c r="AE833" t="s">
        <v>3650</v>
      </c>
      <c r="AF833" t="s">
        <v>85</v>
      </c>
      <c r="AG833" t="s">
        <v>73</v>
      </c>
      <c r="AH833" t="s">
        <v>19</v>
      </c>
    </row>
    <row r="834" ht="14.25" customHeight="1" spans="1:34">
      <c r="A834" s="6" t="s">
        <v>3651</v>
      </c>
      <c r="B834" s="6"/>
      <c r="C834" s="6" t="s">
        <v>72</v>
      </c>
      <c r="D834" s="6" t="s">
        <v>73</v>
      </c>
      <c r="E834" s="6" t="s">
        <v>74</v>
      </c>
      <c r="F834" s="6" t="s">
        <v>73</v>
      </c>
      <c r="G834" s="6" t="s">
        <v>3090</v>
      </c>
      <c r="H834" s="7" t="s">
        <v>3091</v>
      </c>
      <c r="I834" s="7" t="s">
        <v>77</v>
      </c>
      <c r="J834" s="7" t="s">
        <v>2</v>
      </c>
      <c r="K834" s="7" t="s">
        <v>3092</v>
      </c>
      <c r="L834" s="7">
        <v>1</v>
      </c>
      <c r="M834" s="7">
        <v>1</v>
      </c>
      <c r="N834" s="7" t="s">
        <v>2911</v>
      </c>
      <c r="O834" s="7" t="s">
        <v>2911</v>
      </c>
      <c r="P834" s="7" t="s">
        <v>3586</v>
      </c>
      <c r="Q834" s="7"/>
      <c r="R834" s="12" t="s">
        <v>781</v>
      </c>
      <c r="S834" s="14" t="s">
        <v>19</v>
      </c>
      <c r="T834" s="7"/>
      <c r="U834" s="12" t="s">
        <v>19</v>
      </c>
      <c r="V834" s="12" t="s">
        <v>781</v>
      </c>
      <c r="W834" s="14" t="s">
        <v>424</v>
      </c>
      <c r="X834" s="14" t="s">
        <v>19</v>
      </c>
      <c r="Y834" s="12" t="s">
        <v>19</v>
      </c>
      <c r="Z834" s="14" t="s">
        <v>19</v>
      </c>
      <c r="AA834" s="15" t="s">
        <v>19</v>
      </c>
      <c r="AB834" t="s">
        <v>19</v>
      </c>
      <c r="AC834" t="s">
        <v>665</v>
      </c>
      <c r="AD834" t="s">
        <v>6</v>
      </c>
      <c r="AE834" t="s">
        <v>1567</v>
      </c>
      <c r="AF834" t="s">
        <v>85</v>
      </c>
      <c r="AG834" t="s">
        <v>73</v>
      </c>
      <c r="AH834" t="s">
        <v>19</v>
      </c>
    </row>
    <row r="835" ht="14.25" customHeight="1" spans="1:34">
      <c r="A835" s="6" t="s">
        <v>3652</v>
      </c>
      <c r="B835" s="6"/>
      <c r="C835" s="6" t="s">
        <v>72</v>
      </c>
      <c r="D835" s="6" t="s">
        <v>73</v>
      </c>
      <c r="E835" s="6" t="s">
        <v>74</v>
      </c>
      <c r="F835" s="6" t="s">
        <v>73</v>
      </c>
      <c r="G835" s="6" t="s">
        <v>3653</v>
      </c>
      <c r="H835" s="7" t="s">
        <v>3654</v>
      </c>
      <c r="I835" s="7" t="s">
        <v>77</v>
      </c>
      <c r="J835" s="7" t="s">
        <v>2</v>
      </c>
      <c r="K835" s="7" t="s">
        <v>3655</v>
      </c>
      <c r="L835" s="7">
        <v>1</v>
      </c>
      <c r="M835" s="7">
        <v>1</v>
      </c>
      <c r="N835" s="7" t="s">
        <v>2911</v>
      </c>
      <c r="O835" s="7" t="s">
        <v>2911</v>
      </c>
      <c r="P835" s="7" t="s">
        <v>3586</v>
      </c>
      <c r="Q835" s="7"/>
      <c r="R835" s="12" t="s">
        <v>698</v>
      </c>
      <c r="S835" s="14" t="s">
        <v>19</v>
      </c>
      <c r="T835" s="7"/>
      <c r="U835" s="12" t="s">
        <v>19</v>
      </c>
      <c r="V835" s="12" t="s">
        <v>698</v>
      </c>
      <c r="W835" s="14" t="s">
        <v>152</v>
      </c>
      <c r="X835" s="14" t="s">
        <v>19</v>
      </c>
      <c r="Y835" s="12" t="s">
        <v>19</v>
      </c>
      <c r="Z835" s="14" t="s">
        <v>19</v>
      </c>
      <c r="AA835" s="15" t="s">
        <v>19</v>
      </c>
      <c r="AB835" t="s">
        <v>19</v>
      </c>
      <c r="AC835" t="s">
        <v>230</v>
      </c>
      <c r="AD835" t="s">
        <v>6</v>
      </c>
      <c r="AE835" t="s">
        <v>175</v>
      </c>
      <c r="AF835" t="s">
        <v>85</v>
      </c>
      <c r="AG835" t="s">
        <v>73</v>
      </c>
      <c r="AH835" t="s">
        <v>19</v>
      </c>
    </row>
    <row r="836" ht="14.25" customHeight="1" spans="1:34">
      <c r="A836" s="6" t="s">
        <v>3656</v>
      </c>
      <c r="B836" s="6"/>
      <c r="C836" s="6" t="s">
        <v>72</v>
      </c>
      <c r="D836" s="6" t="s">
        <v>73</v>
      </c>
      <c r="E836" s="6" t="s">
        <v>74</v>
      </c>
      <c r="F836" s="6" t="s">
        <v>73</v>
      </c>
      <c r="G836" s="6" t="s">
        <v>1121</v>
      </c>
      <c r="H836" s="7" t="s">
        <v>1122</v>
      </c>
      <c r="I836" s="7" t="s">
        <v>77</v>
      </c>
      <c r="J836" s="7" t="s">
        <v>2</v>
      </c>
      <c r="K836" s="7" t="s">
        <v>3657</v>
      </c>
      <c r="L836" s="7">
        <v>1</v>
      </c>
      <c r="M836" s="7">
        <v>1</v>
      </c>
      <c r="N836" s="7" t="s">
        <v>2911</v>
      </c>
      <c r="O836" s="7" t="s">
        <v>2911</v>
      </c>
      <c r="P836" s="7" t="s">
        <v>3586</v>
      </c>
      <c r="Q836" s="7"/>
      <c r="R836" s="12" t="s">
        <v>665</v>
      </c>
      <c r="S836" s="14" t="s">
        <v>19</v>
      </c>
      <c r="T836" s="7"/>
      <c r="U836" s="12" t="s">
        <v>19</v>
      </c>
      <c r="V836" s="12" t="s">
        <v>665</v>
      </c>
      <c r="W836" s="14" t="s">
        <v>388</v>
      </c>
      <c r="X836" s="14" t="s">
        <v>19</v>
      </c>
      <c r="Y836" s="12" t="s">
        <v>19</v>
      </c>
      <c r="Z836" s="14" t="s">
        <v>19</v>
      </c>
      <c r="AA836" s="15" t="s">
        <v>19</v>
      </c>
      <c r="AB836" t="s">
        <v>19</v>
      </c>
      <c r="AC836" t="s">
        <v>400</v>
      </c>
      <c r="AD836" t="s">
        <v>6</v>
      </c>
      <c r="AE836" t="s">
        <v>3190</v>
      </c>
      <c r="AF836" t="s">
        <v>85</v>
      </c>
      <c r="AG836" t="s">
        <v>73</v>
      </c>
      <c r="AH836" t="s">
        <v>19</v>
      </c>
    </row>
    <row r="837" ht="14.25" customHeight="1" spans="1:34">
      <c r="A837" s="6" t="s">
        <v>3658</v>
      </c>
      <c r="B837" s="6"/>
      <c r="C837" s="6" t="s">
        <v>72</v>
      </c>
      <c r="D837" s="6" t="s">
        <v>73</v>
      </c>
      <c r="E837" s="6" t="s">
        <v>74</v>
      </c>
      <c r="F837" s="6" t="s">
        <v>73</v>
      </c>
      <c r="G837" s="6" t="s">
        <v>2506</v>
      </c>
      <c r="H837" s="7" t="s">
        <v>2507</v>
      </c>
      <c r="I837" s="7" t="s">
        <v>77</v>
      </c>
      <c r="J837" s="7" t="s">
        <v>2</v>
      </c>
      <c r="K837" s="7" t="s">
        <v>2948</v>
      </c>
      <c r="L837" s="7">
        <v>2</v>
      </c>
      <c r="M837" s="7">
        <v>1</v>
      </c>
      <c r="N837" s="7" t="s">
        <v>2911</v>
      </c>
      <c r="O837" s="7" t="s">
        <v>2911</v>
      </c>
      <c r="P837" s="7" t="s">
        <v>3586</v>
      </c>
      <c r="Q837" s="7"/>
      <c r="R837" s="12" t="s">
        <v>2652</v>
      </c>
      <c r="S837" s="14" t="s">
        <v>19</v>
      </c>
      <c r="T837" s="7"/>
      <c r="U837" s="12" t="s">
        <v>19</v>
      </c>
      <c r="V837" s="12" t="s">
        <v>2652</v>
      </c>
      <c r="W837" s="14" t="s">
        <v>296</v>
      </c>
      <c r="X837" s="14" t="s">
        <v>19</v>
      </c>
      <c r="Y837" s="12" t="s">
        <v>19</v>
      </c>
      <c r="Z837" s="14" t="s">
        <v>19</v>
      </c>
      <c r="AA837" s="15" t="s">
        <v>19</v>
      </c>
      <c r="AB837" t="s">
        <v>19</v>
      </c>
      <c r="AC837" t="s">
        <v>1738</v>
      </c>
      <c r="AD837" t="s">
        <v>6</v>
      </c>
      <c r="AE837" t="s">
        <v>1262</v>
      </c>
      <c r="AF837" t="s">
        <v>85</v>
      </c>
      <c r="AG837" t="s">
        <v>73</v>
      </c>
      <c r="AH837" t="s">
        <v>19</v>
      </c>
    </row>
    <row r="838" ht="14.25" customHeight="1" spans="1:34">
      <c r="A838" s="6" t="s">
        <v>3659</v>
      </c>
      <c r="B838" s="6"/>
      <c r="C838" s="6" t="s">
        <v>72</v>
      </c>
      <c r="D838" s="6" t="s">
        <v>73</v>
      </c>
      <c r="E838" s="6" t="s">
        <v>74</v>
      </c>
      <c r="F838" s="6" t="s">
        <v>73</v>
      </c>
      <c r="G838" s="6" t="s">
        <v>1126</v>
      </c>
      <c r="H838" s="7" t="s">
        <v>1127</v>
      </c>
      <c r="I838" s="7" t="s">
        <v>77</v>
      </c>
      <c r="J838" s="7" t="s">
        <v>2</v>
      </c>
      <c r="K838" s="7" t="s">
        <v>2377</v>
      </c>
      <c r="L838" s="7">
        <v>1</v>
      </c>
      <c r="M838" s="7">
        <v>1</v>
      </c>
      <c r="N838" s="7" t="s">
        <v>2911</v>
      </c>
      <c r="O838" s="7" t="s">
        <v>2911</v>
      </c>
      <c r="P838" s="7" t="s">
        <v>3586</v>
      </c>
      <c r="Q838" s="7"/>
      <c r="R838" s="12" t="s">
        <v>893</v>
      </c>
      <c r="S838" s="14" t="s">
        <v>19</v>
      </c>
      <c r="T838" s="7"/>
      <c r="U838" s="12" t="s">
        <v>19</v>
      </c>
      <c r="V838" s="12" t="s">
        <v>893</v>
      </c>
      <c r="W838" s="14" t="s">
        <v>108</v>
      </c>
      <c r="X838" s="14" t="s">
        <v>19</v>
      </c>
      <c r="Y838" s="12" t="s">
        <v>19</v>
      </c>
      <c r="Z838" s="14" t="s">
        <v>19</v>
      </c>
      <c r="AA838" s="15" t="s">
        <v>19</v>
      </c>
      <c r="AB838" t="s">
        <v>19</v>
      </c>
      <c r="AC838" t="s">
        <v>288</v>
      </c>
      <c r="AD838" t="s">
        <v>6</v>
      </c>
      <c r="AE838" t="s">
        <v>1791</v>
      </c>
      <c r="AF838" t="s">
        <v>85</v>
      </c>
      <c r="AG838" t="s">
        <v>73</v>
      </c>
      <c r="AH838" t="s">
        <v>19</v>
      </c>
    </row>
    <row r="839" ht="14.25" customHeight="1" spans="1:34">
      <c r="A839" s="6" t="s">
        <v>3660</v>
      </c>
      <c r="B839" s="6"/>
      <c r="C839" s="6" t="s">
        <v>72</v>
      </c>
      <c r="D839" s="6" t="s">
        <v>73</v>
      </c>
      <c r="E839" s="6" t="s">
        <v>74</v>
      </c>
      <c r="F839" s="6" t="s">
        <v>73</v>
      </c>
      <c r="G839" s="6" t="s">
        <v>3001</v>
      </c>
      <c r="H839" s="7" t="s">
        <v>3002</v>
      </c>
      <c r="I839" s="7" t="s">
        <v>77</v>
      </c>
      <c r="J839" s="7" t="s">
        <v>2</v>
      </c>
      <c r="K839" s="7" t="s">
        <v>3661</v>
      </c>
      <c r="L839" s="7">
        <v>1</v>
      </c>
      <c r="M839" s="7">
        <v>1</v>
      </c>
      <c r="N839" s="7" t="s">
        <v>2911</v>
      </c>
      <c r="O839" s="7" t="s">
        <v>2911</v>
      </c>
      <c r="P839" s="7" t="s">
        <v>3586</v>
      </c>
      <c r="Q839" s="7"/>
      <c r="R839" s="12" t="s">
        <v>665</v>
      </c>
      <c r="S839" s="14" t="s">
        <v>19</v>
      </c>
      <c r="T839" s="7"/>
      <c r="U839" s="12" t="s">
        <v>19</v>
      </c>
      <c r="V839" s="12" t="s">
        <v>665</v>
      </c>
      <c r="W839" s="14" t="s">
        <v>108</v>
      </c>
      <c r="X839" s="14" t="s">
        <v>19</v>
      </c>
      <c r="Y839" s="12" t="s">
        <v>19</v>
      </c>
      <c r="Z839" s="14" t="s">
        <v>19</v>
      </c>
      <c r="AA839" s="15" t="s">
        <v>19</v>
      </c>
      <c r="AB839" t="s">
        <v>19</v>
      </c>
      <c r="AC839" t="s">
        <v>268</v>
      </c>
      <c r="AD839" t="s">
        <v>6</v>
      </c>
      <c r="AE839" t="s">
        <v>134</v>
      </c>
      <c r="AF839" t="s">
        <v>85</v>
      </c>
      <c r="AG839" t="s">
        <v>73</v>
      </c>
      <c r="AH839" t="s">
        <v>19</v>
      </c>
    </row>
    <row r="840" ht="14.25" customHeight="1" spans="1:34">
      <c r="A840" s="6" t="s">
        <v>3662</v>
      </c>
      <c r="B840" s="6"/>
      <c r="C840" s="6" t="s">
        <v>72</v>
      </c>
      <c r="D840" s="6" t="s">
        <v>73</v>
      </c>
      <c r="E840" s="6" t="s">
        <v>74</v>
      </c>
      <c r="F840" s="6" t="s">
        <v>73</v>
      </c>
      <c r="G840" s="6" t="s">
        <v>3663</v>
      </c>
      <c r="H840" s="7" t="s">
        <v>3664</v>
      </c>
      <c r="I840" s="7" t="s">
        <v>77</v>
      </c>
      <c r="J840" s="7" t="s">
        <v>2</v>
      </c>
      <c r="K840" s="7" t="s">
        <v>3665</v>
      </c>
      <c r="L840" s="7">
        <v>1</v>
      </c>
      <c r="M840" s="7">
        <v>1</v>
      </c>
      <c r="N840" s="7" t="s">
        <v>2911</v>
      </c>
      <c r="O840" s="7" t="s">
        <v>2911</v>
      </c>
      <c r="P840" s="7" t="s">
        <v>3586</v>
      </c>
      <c r="Q840" s="7"/>
      <c r="R840" s="12" t="s">
        <v>208</v>
      </c>
      <c r="S840" s="14" t="s">
        <v>19</v>
      </c>
      <c r="T840" s="7"/>
      <c r="U840" s="12" t="s">
        <v>19</v>
      </c>
      <c r="V840" s="12" t="s">
        <v>208</v>
      </c>
      <c r="W840" s="14" t="s">
        <v>152</v>
      </c>
      <c r="X840" s="14" t="s">
        <v>19</v>
      </c>
      <c r="Y840" s="12" t="s">
        <v>19</v>
      </c>
      <c r="Z840" s="14" t="s">
        <v>19</v>
      </c>
      <c r="AA840" s="15" t="s">
        <v>19</v>
      </c>
      <c r="AB840" t="s">
        <v>19</v>
      </c>
      <c r="AC840" t="s">
        <v>571</v>
      </c>
      <c r="AD840" t="s">
        <v>6</v>
      </c>
      <c r="AE840" t="s">
        <v>366</v>
      </c>
      <c r="AF840" t="s">
        <v>85</v>
      </c>
      <c r="AG840" t="s">
        <v>73</v>
      </c>
      <c r="AH840" t="s">
        <v>19</v>
      </c>
    </row>
    <row r="841" ht="14.25" customHeight="1" spans="1:34">
      <c r="A841" s="6" t="s">
        <v>3666</v>
      </c>
      <c r="B841" s="6"/>
      <c r="C841" s="6" t="s">
        <v>72</v>
      </c>
      <c r="D841" s="6" t="s">
        <v>73</v>
      </c>
      <c r="E841" s="6" t="s">
        <v>74</v>
      </c>
      <c r="F841" s="6" t="s">
        <v>73</v>
      </c>
      <c r="G841" s="6" t="s">
        <v>3667</v>
      </c>
      <c r="H841" s="7" t="s">
        <v>3668</v>
      </c>
      <c r="I841" s="7" t="s">
        <v>77</v>
      </c>
      <c r="J841" s="7" t="s">
        <v>2</v>
      </c>
      <c r="K841" s="7" t="s">
        <v>3669</v>
      </c>
      <c r="L841" s="7">
        <v>1</v>
      </c>
      <c r="M841" s="7">
        <v>1</v>
      </c>
      <c r="N841" s="7" t="s">
        <v>2911</v>
      </c>
      <c r="O841" s="7" t="s">
        <v>2911</v>
      </c>
      <c r="P841" s="7" t="s">
        <v>3586</v>
      </c>
      <c r="Q841" s="7"/>
      <c r="R841" s="12" t="s">
        <v>461</v>
      </c>
      <c r="S841" s="14" t="s">
        <v>19</v>
      </c>
      <c r="T841" s="7"/>
      <c r="U841" s="12" t="s">
        <v>19</v>
      </c>
      <c r="V841" s="12" t="s">
        <v>461</v>
      </c>
      <c r="W841" s="14" t="s">
        <v>359</v>
      </c>
      <c r="X841" s="14" t="s">
        <v>19</v>
      </c>
      <c r="Y841" s="12" t="s">
        <v>19</v>
      </c>
      <c r="Z841" s="14" t="s">
        <v>19</v>
      </c>
      <c r="AA841" s="15" t="s">
        <v>19</v>
      </c>
      <c r="AB841" t="s">
        <v>19</v>
      </c>
      <c r="AC841" t="s">
        <v>159</v>
      </c>
      <c r="AD841" t="s">
        <v>6</v>
      </c>
      <c r="AE841" t="s">
        <v>3670</v>
      </c>
      <c r="AF841" t="s">
        <v>85</v>
      </c>
      <c r="AG841" t="s">
        <v>73</v>
      </c>
      <c r="AH841" t="s">
        <v>19</v>
      </c>
    </row>
    <row r="842" ht="14.25" customHeight="1" spans="1:34">
      <c r="A842" s="6" t="s">
        <v>3671</v>
      </c>
      <c r="B842" s="6"/>
      <c r="C842" s="6" t="s">
        <v>72</v>
      </c>
      <c r="D842" s="6" t="s">
        <v>73</v>
      </c>
      <c r="E842" s="6" t="s">
        <v>74</v>
      </c>
      <c r="F842" s="6" t="s">
        <v>73</v>
      </c>
      <c r="G842" s="6" t="s">
        <v>3672</v>
      </c>
      <c r="H842" s="7" t="s">
        <v>3673</v>
      </c>
      <c r="I842" s="7" t="s">
        <v>77</v>
      </c>
      <c r="J842" s="7" t="s">
        <v>2</v>
      </c>
      <c r="K842" s="7" t="s">
        <v>3674</v>
      </c>
      <c r="L842" s="7">
        <v>1</v>
      </c>
      <c r="M842" s="7">
        <v>1</v>
      </c>
      <c r="N842" s="7" t="s">
        <v>2911</v>
      </c>
      <c r="O842" s="7" t="s">
        <v>2911</v>
      </c>
      <c r="P842" s="7" t="s">
        <v>3586</v>
      </c>
      <c r="Q842" s="7"/>
      <c r="R842" s="12" t="s">
        <v>387</v>
      </c>
      <c r="S842" s="14" t="s">
        <v>19</v>
      </c>
      <c r="T842" s="7"/>
      <c r="U842" s="12" t="s">
        <v>19</v>
      </c>
      <c r="V842" s="12" t="s">
        <v>387</v>
      </c>
      <c r="W842" s="14" t="s">
        <v>388</v>
      </c>
      <c r="X842" s="14" t="s">
        <v>19</v>
      </c>
      <c r="Y842" s="12" t="s">
        <v>19</v>
      </c>
      <c r="Z842" s="14" t="s">
        <v>19</v>
      </c>
      <c r="AA842" s="15" t="s">
        <v>19</v>
      </c>
      <c r="AB842" t="s">
        <v>19</v>
      </c>
      <c r="AC842" t="s">
        <v>389</v>
      </c>
      <c r="AD842" t="s">
        <v>6</v>
      </c>
      <c r="AE842" t="s">
        <v>3675</v>
      </c>
      <c r="AF842" t="s">
        <v>85</v>
      </c>
      <c r="AG842" t="s">
        <v>73</v>
      </c>
      <c r="AH842" t="s">
        <v>19</v>
      </c>
    </row>
    <row r="843" ht="14.25" customHeight="1" spans="1:34">
      <c r="A843" s="6" t="s">
        <v>3676</v>
      </c>
      <c r="B843" s="6"/>
      <c r="C843" s="6" t="s">
        <v>72</v>
      </c>
      <c r="D843" s="6" t="s">
        <v>73</v>
      </c>
      <c r="E843" s="6" t="s">
        <v>74</v>
      </c>
      <c r="F843" s="6" t="s">
        <v>73</v>
      </c>
      <c r="G843" s="6" t="s">
        <v>3677</v>
      </c>
      <c r="H843" s="7" t="s">
        <v>3678</v>
      </c>
      <c r="I843" s="7" t="s">
        <v>77</v>
      </c>
      <c r="J843" s="7" t="s">
        <v>2</v>
      </c>
      <c r="K843" s="7" t="s">
        <v>3679</v>
      </c>
      <c r="L843" s="7">
        <v>1</v>
      </c>
      <c r="M843" s="7">
        <v>1</v>
      </c>
      <c r="N843" s="7" t="s">
        <v>2911</v>
      </c>
      <c r="O843" s="7" t="s">
        <v>2911</v>
      </c>
      <c r="P843" s="7" t="s">
        <v>3586</v>
      </c>
      <c r="Q843" s="7"/>
      <c r="R843" s="12" t="s">
        <v>2197</v>
      </c>
      <c r="S843" s="14" t="s">
        <v>19</v>
      </c>
      <c r="T843" s="7"/>
      <c r="U843" s="12" t="s">
        <v>19</v>
      </c>
      <c r="V843" s="12" t="s">
        <v>2197</v>
      </c>
      <c r="W843" s="14" t="s">
        <v>108</v>
      </c>
      <c r="X843" s="14" t="s">
        <v>19</v>
      </c>
      <c r="Y843" s="12" t="s">
        <v>19</v>
      </c>
      <c r="Z843" s="14" t="s">
        <v>19</v>
      </c>
      <c r="AA843" s="15" t="s">
        <v>19</v>
      </c>
      <c r="AB843" t="s">
        <v>19</v>
      </c>
      <c r="AC843" t="s">
        <v>1733</v>
      </c>
      <c r="AD843" t="s">
        <v>6</v>
      </c>
      <c r="AE843" t="s">
        <v>3680</v>
      </c>
      <c r="AF843" t="s">
        <v>85</v>
      </c>
      <c r="AG843" t="s">
        <v>73</v>
      </c>
      <c r="AH843" t="s">
        <v>19</v>
      </c>
    </row>
    <row r="844" ht="14.25" customHeight="1" spans="1:34">
      <c r="A844" s="6" t="s">
        <v>3681</v>
      </c>
      <c r="B844" s="6"/>
      <c r="C844" s="6" t="s">
        <v>72</v>
      </c>
      <c r="D844" s="6" t="s">
        <v>73</v>
      </c>
      <c r="E844" s="6" t="s">
        <v>74</v>
      </c>
      <c r="F844" s="6" t="s">
        <v>73</v>
      </c>
      <c r="G844" s="6" t="s">
        <v>3682</v>
      </c>
      <c r="H844" s="7" t="s">
        <v>3683</v>
      </c>
      <c r="I844" s="7" t="s">
        <v>77</v>
      </c>
      <c r="J844" s="7" t="s">
        <v>2</v>
      </c>
      <c r="K844" s="7" t="s">
        <v>3684</v>
      </c>
      <c r="L844" s="7">
        <v>1</v>
      </c>
      <c r="M844" s="7">
        <v>1</v>
      </c>
      <c r="N844" s="7" t="s">
        <v>2911</v>
      </c>
      <c r="O844" s="7" t="s">
        <v>2911</v>
      </c>
      <c r="P844" s="7" t="s">
        <v>3586</v>
      </c>
      <c r="Q844" s="7"/>
      <c r="R844" s="12" t="s">
        <v>1508</v>
      </c>
      <c r="S844" s="14" t="s">
        <v>19</v>
      </c>
      <c r="T844" s="7"/>
      <c r="U844" s="12" t="s">
        <v>19</v>
      </c>
      <c r="V844" s="12" t="s">
        <v>1508</v>
      </c>
      <c r="W844" s="14" t="s">
        <v>82</v>
      </c>
      <c r="X844" s="14" t="s">
        <v>19</v>
      </c>
      <c r="Y844" s="12" t="s">
        <v>19</v>
      </c>
      <c r="Z844" s="14" t="s">
        <v>19</v>
      </c>
      <c r="AA844" s="15" t="s">
        <v>19</v>
      </c>
      <c r="AB844" t="s">
        <v>19</v>
      </c>
      <c r="AC844" t="s">
        <v>1088</v>
      </c>
      <c r="AD844" t="s">
        <v>6</v>
      </c>
      <c r="AE844" t="s">
        <v>3685</v>
      </c>
      <c r="AF844" t="s">
        <v>85</v>
      </c>
      <c r="AG844" t="s">
        <v>73</v>
      </c>
      <c r="AH844" t="s">
        <v>19</v>
      </c>
    </row>
    <row r="845" ht="14.25" customHeight="1" spans="1:34">
      <c r="A845" s="6" t="s">
        <v>3686</v>
      </c>
      <c r="B845" s="6"/>
      <c r="C845" s="6" t="s">
        <v>72</v>
      </c>
      <c r="D845" s="6" t="s">
        <v>73</v>
      </c>
      <c r="E845" s="6" t="s">
        <v>74</v>
      </c>
      <c r="F845" s="6" t="s">
        <v>73</v>
      </c>
      <c r="G845" s="6" t="s">
        <v>3687</v>
      </c>
      <c r="H845" s="7" t="s">
        <v>3688</v>
      </c>
      <c r="I845" s="7" t="s">
        <v>77</v>
      </c>
      <c r="J845" s="7" t="s">
        <v>2</v>
      </c>
      <c r="K845" s="7" t="s">
        <v>3689</v>
      </c>
      <c r="L845" s="7">
        <v>1</v>
      </c>
      <c r="M845" s="7">
        <v>1</v>
      </c>
      <c r="N845" s="7" t="s">
        <v>2911</v>
      </c>
      <c r="O845" s="7" t="s">
        <v>2911</v>
      </c>
      <c r="P845" s="7" t="s">
        <v>3586</v>
      </c>
      <c r="Q845" s="7"/>
      <c r="R845" s="12" t="s">
        <v>3690</v>
      </c>
      <c r="S845" s="14" t="s">
        <v>19</v>
      </c>
      <c r="T845" s="7"/>
      <c r="U845" s="12" t="s">
        <v>19</v>
      </c>
      <c r="V845" s="12" t="s">
        <v>3690</v>
      </c>
      <c r="W845" s="14" t="s">
        <v>564</v>
      </c>
      <c r="X845" s="14" t="s">
        <v>19</v>
      </c>
      <c r="Y845" s="12" t="s">
        <v>19</v>
      </c>
      <c r="Z845" s="14" t="s">
        <v>19</v>
      </c>
      <c r="AA845" s="15" t="s">
        <v>19</v>
      </c>
      <c r="AB845" t="s">
        <v>19</v>
      </c>
      <c r="AC845" t="s">
        <v>2443</v>
      </c>
      <c r="AD845" t="s">
        <v>6</v>
      </c>
      <c r="AE845" t="s">
        <v>3691</v>
      </c>
      <c r="AF845" t="s">
        <v>85</v>
      </c>
      <c r="AG845" t="s">
        <v>73</v>
      </c>
      <c r="AH845" t="s">
        <v>19</v>
      </c>
    </row>
    <row r="846" ht="14.25" customHeight="1" spans="1:34">
      <c r="A846" s="6" t="s">
        <v>3692</v>
      </c>
      <c r="B846" s="6"/>
      <c r="C846" s="6" t="s">
        <v>72</v>
      </c>
      <c r="D846" s="6" t="s">
        <v>73</v>
      </c>
      <c r="E846" s="6" t="s">
        <v>74</v>
      </c>
      <c r="F846" s="6" t="s">
        <v>73</v>
      </c>
      <c r="G846" s="6" t="s">
        <v>2888</v>
      </c>
      <c r="H846" s="7" t="s">
        <v>2889</v>
      </c>
      <c r="I846" s="7" t="s">
        <v>77</v>
      </c>
      <c r="J846" s="7" t="s">
        <v>2</v>
      </c>
      <c r="K846" s="7" t="s">
        <v>3693</v>
      </c>
      <c r="L846" s="7">
        <v>1</v>
      </c>
      <c r="M846" s="7">
        <v>1</v>
      </c>
      <c r="N846" s="7" t="s">
        <v>2911</v>
      </c>
      <c r="O846" s="7" t="s">
        <v>2911</v>
      </c>
      <c r="P846" s="7" t="s">
        <v>3586</v>
      </c>
      <c r="Q846" s="7"/>
      <c r="R846" s="12" t="s">
        <v>512</v>
      </c>
      <c r="S846" s="14" t="s">
        <v>19</v>
      </c>
      <c r="T846" s="7"/>
      <c r="U846" s="12" t="s">
        <v>19</v>
      </c>
      <c r="V846" s="12" t="s">
        <v>512</v>
      </c>
      <c r="W846" s="14" t="s">
        <v>152</v>
      </c>
      <c r="X846" s="14" t="s">
        <v>19</v>
      </c>
      <c r="Y846" s="12" t="s">
        <v>19</v>
      </c>
      <c r="Z846" s="14" t="s">
        <v>19</v>
      </c>
      <c r="AA846" s="15" t="s">
        <v>19</v>
      </c>
      <c r="AB846" t="s">
        <v>19</v>
      </c>
      <c r="AC846" t="s">
        <v>419</v>
      </c>
      <c r="AD846" t="s">
        <v>6</v>
      </c>
      <c r="AE846" t="s">
        <v>110</v>
      </c>
      <c r="AF846" t="s">
        <v>85</v>
      </c>
      <c r="AG846" t="s">
        <v>73</v>
      </c>
      <c r="AH846" t="s">
        <v>19</v>
      </c>
    </row>
    <row r="847" ht="14.25" customHeight="1" spans="1:34">
      <c r="A847" s="6" t="s">
        <v>3694</v>
      </c>
      <c r="B847" s="6"/>
      <c r="C847" s="6" t="s">
        <v>72</v>
      </c>
      <c r="D847" s="6" t="s">
        <v>73</v>
      </c>
      <c r="E847" s="6" t="s">
        <v>74</v>
      </c>
      <c r="F847" s="6" t="s">
        <v>73</v>
      </c>
      <c r="G847" s="6" t="s">
        <v>3695</v>
      </c>
      <c r="H847" s="7" t="s">
        <v>3696</v>
      </c>
      <c r="I847" s="7" t="s">
        <v>77</v>
      </c>
      <c r="J847" s="7" t="s">
        <v>2</v>
      </c>
      <c r="K847" s="7" t="s">
        <v>3697</v>
      </c>
      <c r="L847" s="7">
        <v>1</v>
      </c>
      <c r="M847" s="7">
        <v>1</v>
      </c>
      <c r="N847" s="7" t="s">
        <v>2911</v>
      </c>
      <c r="O847" s="7" t="s">
        <v>2911</v>
      </c>
      <c r="P847" s="7" t="s">
        <v>3586</v>
      </c>
      <c r="Q847" s="7"/>
      <c r="R847" s="12" t="s">
        <v>715</v>
      </c>
      <c r="S847" s="14" t="s">
        <v>19</v>
      </c>
      <c r="T847" s="7"/>
      <c r="U847" s="12" t="s">
        <v>19</v>
      </c>
      <c r="V847" s="12" t="s">
        <v>715</v>
      </c>
      <c r="W847" s="14" t="s">
        <v>82</v>
      </c>
      <c r="X847" s="14" t="s">
        <v>19</v>
      </c>
      <c r="Y847" s="12" t="s">
        <v>19</v>
      </c>
      <c r="Z847" s="14" t="s">
        <v>19</v>
      </c>
      <c r="AA847" s="15" t="s">
        <v>19</v>
      </c>
      <c r="AB847" t="s">
        <v>19</v>
      </c>
      <c r="AC847" t="s">
        <v>665</v>
      </c>
      <c r="AD847" t="s">
        <v>6</v>
      </c>
      <c r="AE847" t="s">
        <v>441</v>
      </c>
      <c r="AF847" t="s">
        <v>85</v>
      </c>
      <c r="AG847" t="s">
        <v>73</v>
      </c>
      <c r="AH847" t="s">
        <v>19</v>
      </c>
    </row>
    <row r="848" ht="14.25" customHeight="1" spans="1:34">
      <c r="A848" s="6" t="s">
        <v>3698</v>
      </c>
      <c r="B848" s="6"/>
      <c r="C848" s="6" t="s">
        <v>72</v>
      </c>
      <c r="D848" s="6" t="s">
        <v>73</v>
      </c>
      <c r="E848" s="6" t="s">
        <v>74</v>
      </c>
      <c r="F848" s="6" t="s">
        <v>73</v>
      </c>
      <c r="G848" s="6" t="s">
        <v>3699</v>
      </c>
      <c r="H848" s="7" t="s">
        <v>3700</v>
      </c>
      <c r="I848" s="7" t="s">
        <v>77</v>
      </c>
      <c r="J848" s="7" t="s">
        <v>2</v>
      </c>
      <c r="K848" s="7" t="s">
        <v>3701</v>
      </c>
      <c r="L848" s="7">
        <v>1</v>
      </c>
      <c r="M848" s="7">
        <v>1</v>
      </c>
      <c r="N848" s="7" t="s">
        <v>2911</v>
      </c>
      <c r="O848" s="7" t="s">
        <v>2911</v>
      </c>
      <c r="P848" s="7" t="s">
        <v>3586</v>
      </c>
      <c r="Q848" s="7"/>
      <c r="R848" s="12" t="s">
        <v>400</v>
      </c>
      <c r="S848" s="14" t="s">
        <v>19</v>
      </c>
      <c r="T848" s="7"/>
      <c r="U848" s="12" t="s">
        <v>19</v>
      </c>
      <c r="V848" s="12" t="s">
        <v>400</v>
      </c>
      <c r="W848" s="14" t="s">
        <v>152</v>
      </c>
      <c r="X848" s="14" t="s">
        <v>19</v>
      </c>
      <c r="Y848" s="12" t="s">
        <v>19</v>
      </c>
      <c r="Z848" s="14" t="s">
        <v>19</v>
      </c>
      <c r="AA848" s="15" t="s">
        <v>19</v>
      </c>
      <c r="AB848" t="s">
        <v>19</v>
      </c>
      <c r="AC848" t="s">
        <v>224</v>
      </c>
      <c r="AD848" t="s">
        <v>6</v>
      </c>
      <c r="AE848" t="s">
        <v>3702</v>
      </c>
      <c r="AF848" t="s">
        <v>85</v>
      </c>
      <c r="AG848" t="s">
        <v>73</v>
      </c>
      <c r="AH848" t="s">
        <v>19</v>
      </c>
    </row>
    <row r="849" ht="14.25" customHeight="1" spans="1:34">
      <c r="A849" s="6" t="s">
        <v>3703</v>
      </c>
      <c r="B849" s="6"/>
      <c r="C849" s="6" t="s">
        <v>72</v>
      </c>
      <c r="D849" s="6" t="s">
        <v>73</v>
      </c>
      <c r="E849" s="6" t="s">
        <v>74</v>
      </c>
      <c r="F849" s="6" t="s">
        <v>73</v>
      </c>
      <c r="G849" s="6" t="s">
        <v>3704</v>
      </c>
      <c r="H849" s="7" t="s">
        <v>3705</v>
      </c>
      <c r="I849" s="7" t="s">
        <v>77</v>
      </c>
      <c r="J849" s="7" t="s">
        <v>2</v>
      </c>
      <c r="K849" s="7" t="s">
        <v>3706</v>
      </c>
      <c r="L849" s="7">
        <v>1</v>
      </c>
      <c r="M849" s="7">
        <v>1</v>
      </c>
      <c r="N849" s="7" t="s">
        <v>2911</v>
      </c>
      <c r="O849" s="7" t="s">
        <v>2911</v>
      </c>
      <c r="P849" s="7" t="s">
        <v>3586</v>
      </c>
      <c r="Q849" s="7"/>
      <c r="R849" s="12" t="s">
        <v>3707</v>
      </c>
      <c r="S849" s="14" t="s">
        <v>19</v>
      </c>
      <c r="T849" s="7"/>
      <c r="U849" s="12" t="s">
        <v>19</v>
      </c>
      <c r="V849" s="12" t="s">
        <v>3707</v>
      </c>
      <c r="W849" s="14" t="s">
        <v>2293</v>
      </c>
      <c r="X849" s="14" t="s">
        <v>19</v>
      </c>
      <c r="Y849" s="12" t="s">
        <v>19</v>
      </c>
      <c r="Z849" s="14" t="s">
        <v>19</v>
      </c>
      <c r="AA849" s="15" t="s">
        <v>19</v>
      </c>
      <c r="AB849" t="s">
        <v>19</v>
      </c>
      <c r="AC849" t="s">
        <v>3708</v>
      </c>
      <c r="AD849" t="s">
        <v>6</v>
      </c>
      <c r="AE849" t="s">
        <v>3709</v>
      </c>
      <c r="AF849" t="s">
        <v>85</v>
      </c>
      <c r="AG849" t="s">
        <v>73</v>
      </c>
      <c r="AH849" t="s">
        <v>19</v>
      </c>
    </row>
    <row r="850" ht="14.25" customHeight="1" spans="1:34">
      <c r="A850" s="6" t="s">
        <v>3710</v>
      </c>
      <c r="B850" s="6"/>
      <c r="C850" s="6" t="s">
        <v>72</v>
      </c>
      <c r="D850" s="6" t="s">
        <v>73</v>
      </c>
      <c r="E850" s="6" t="s">
        <v>74</v>
      </c>
      <c r="F850" s="6" t="s">
        <v>73</v>
      </c>
      <c r="G850" s="6" t="s">
        <v>3711</v>
      </c>
      <c r="H850" s="7" t="s">
        <v>3712</v>
      </c>
      <c r="I850" s="7" t="s">
        <v>77</v>
      </c>
      <c r="J850" s="7" t="s">
        <v>2</v>
      </c>
      <c r="K850" s="7" t="s">
        <v>3713</v>
      </c>
      <c r="L850" s="7">
        <v>2</v>
      </c>
      <c r="M850" s="7">
        <v>1</v>
      </c>
      <c r="N850" s="7" t="s">
        <v>2911</v>
      </c>
      <c r="O850" s="7" t="s">
        <v>2911</v>
      </c>
      <c r="P850" s="7" t="s">
        <v>3586</v>
      </c>
      <c r="Q850" s="7"/>
      <c r="R850" s="12" t="s">
        <v>107</v>
      </c>
      <c r="S850" s="14" t="s">
        <v>19</v>
      </c>
      <c r="T850" s="7"/>
      <c r="U850" s="12" t="s">
        <v>19</v>
      </c>
      <c r="V850" s="12" t="s">
        <v>107</v>
      </c>
      <c r="W850" s="14" t="s">
        <v>511</v>
      </c>
      <c r="X850" s="14" t="s">
        <v>19</v>
      </c>
      <c r="Y850" s="12" t="s">
        <v>19</v>
      </c>
      <c r="Z850" s="14" t="s">
        <v>19</v>
      </c>
      <c r="AA850" s="15" t="s">
        <v>19</v>
      </c>
      <c r="AB850" t="s">
        <v>19</v>
      </c>
      <c r="AC850" t="s">
        <v>1992</v>
      </c>
      <c r="AD850" t="s">
        <v>6</v>
      </c>
      <c r="AE850" t="s">
        <v>3714</v>
      </c>
      <c r="AF850" t="s">
        <v>85</v>
      </c>
      <c r="AG850" t="s">
        <v>73</v>
      </c>
      <c r="AH850" t="s">
        <v>19</v>
      </c>
    </row>
    <row r="851" ht="14.25" customHeight="1" spans="1:34">
      <c r="A851" s="6" t="s">
        <v>3715</v>
      </c>
      <c r="B851" s="6"/>
      <c r="C851" s="6" t="s">
        <v>72</v>
      </c>
      <c r="D851" s="6" t="s">
        <v>73</v>
      </c>
      <c r="E851" s="6" t="s">
        <v>74</v>
      </c>
      <c r="F851" s="6" t="s">
        <v>73</v>
      </c>
      <c r="G851" s="6" t="s">
        <v>3716</v>
      </c>
      <c r="H851" s="7" t="s">
        <v>3717</v>
      </c>
      <c r="I851" s="7" t="s">
        <v>77</v>
      </c>
      <c r="J851" s="7" t="s">
        <v>2</v>
      </c>
      <c r="K851" s="7" t="s">
        <v>3718</v>
      </c>
      <c r="L851" s="7">
        <v>1</v>
      </c>
      <c r="M851" s="7">
        <v>1</v>
      </c>
      <c r="N851" s="7" t="s">
        <v>2911</v>
      </c>
      <c r="O851" s="7" t="s">
        <v>2911</v>
      </c>
      <c r="P851" s="7" t="s">
        <v>3586</v>
      </c>
      <c r="Q851" s="7"/>
      <c r="R851" s="12" t="s">
        <v>607</v>
      </c>
      <c r="S851" s="14" t="s">
        <v>19</v>
      </c>
      <c r="T851" s="7"/>
      <c r="U851" s="12" t="s">
        <v>19</v>
      </c>
      <c r="V851" s="12" t="s">
        <v>607</v>
      </c>
      <c r="W851" s="14" t="s">
        <v>209</v>
      </c>
      <c r="X851" s="14" t="s">
        <v>19</v>
      </c>
      <c r="Y851" s="12" t="s">
        <v>19</v>
      </c>
      <c r="Z851" s="14" t="s">
        <v>19</v>
      </c>
      <c r="AA851" s="15" t="s">
        <v>19</v>
      </c>
      <c r="AB851" t="s">
        <v>19</v>
      </c>
      <c r="AC851" t="s">
        <v>1631</v>
      </c>
      <c r="AD851" t="s">
        <v>6</v>
      </c>
      <c r="AE851" t="s">
        <v>84</v>
      </c>
      <c r="AF851" t="s">
        <v>85</v>
      </c>
      <c r="AG851" t="s">
        <v>73</v>
      </c>
      <c r="AH851" t="s">
        <v>19</v>
      </c>
    </row>
    <row r="852" ht="14.25" customHeight="1" spans="1:34">
      <c r="A852" s="6" t="s">
        <v>3719</v>
      </c>
      <c r="B852" s="6"/>
      <c r="C852" s="6" t="s">
        <v>72</v>
      </c>
      <c r="D852" s="6" t="s">
        <v>73</v>
      </c>
      <c r="E852" s="6" t="s">
        <v>74</v>
      </c>
      <c r="F852" s="6" t="s">
        <v>73</v>
      </c>
      <c r="G852" s="6" t="s">
        <v>3720</v>
      </c>
      <c r="H852" s="7" t="s">
        <v>3721</v>
      </c>
      <c r="I852" s="7" t="s">
        <v>77</v>
      </c>
      <c r="J852" s="7" t="s">
        <v>2</v>
      </c>
      <c r="K852" s="7" t="s">
        <v>3722</v>
      </c>
      <c r="L852" s="7">
        <v>1</v>
      </c>
      <c r="M852" s="7">
        <v>1</v>
      </c>
      <c r="N852" s="7" t="s">
        <v>2911</v>
      </c>
      <c r="O852" s="7" t="s">
        <v>2911</v>
      </c>
      <c r="P852" s="7" t="s">
        <v>3586</v>
      </c>
      <c r="Q852" s="7"/>
      <c r="R852" s="12" t="s">
        <v>353</v>
      </c>
      <c r="S852" s="14" t="s">
        <v>19</v>
      </c>
      <c r="T852" s="7"/>
      <c r="U852" s="12" t="s">
        <v>19</v>
      </c>
      <c r="V852" s="12" t="s">
        <v>353</v>
      </c>
      <c r="W852" s="14" t="s">
        <v>152</v>
      </c>
      <c r="X852" s="14" t="s">
        <v>19</v>
      </c>
      <c r="Y852" s="12" t="s">
        <v>19</v>
      </c>
      <c r="Z852" s="14" t="s">
        <v>19</v>
      </c>
      <c r="AA852" s="15" t="s">
        <v>19</v>
      </c>
      <c r="AB852" t="s">
        <v>19</v>
      </c>
      <c r="AC852" t="s">
        <v>288</v>
      </c>
      <c r="AD852" t="s">
        <v>6</v>
      </c>
      <c r="AE852" t="s">
        <v>3723</v>
      </c>
      <c r="AF852" t="s">
        <v>85</v>
      </c>
      <c r="AG852" t="s">
        <v>73</v>
      </c>
      <c r="AH852" t="s">
        <v>19</v>
      </c>
    </row>
    <row r="853" ht="14.25" customHeight="1" spans="1:34">
      <c r="A853" s="6" t="s">
        <v>3724</v>
      </c>
      <c r="B853" s="6"/>
      <c r="C853" s="6" t="s">
        <v>72</v>
      </c>
      <c r="D853" s="6" t="s">
        <v>73</v>
      </c>
      <c r="E853" s="6" t="s">
        <v>74</v>
      </c>
      <c r="F853" s="6" t="s">
        <v>73</v>
      </c>
      <c r="G853" s="6" t="s">
        <v>3725</v>
      </c>
      <c r="H853" s="7" t="s">
        <v>3726</v>
      </c>
      <c r="I853" s="7" t="s">
        <v>77</v>
      </c>
      <c r="J853" s="7" t="s">
        <v>2</v>
      </c>
      <c r="K853" s="7" t="s">
        <v>3727</v>
      </c>
      <c r="L853" s="7">
        <v>1</v>
      </c>
      <c r="M853" s="7">
        <v>1</v>
      </c>
      <c r="N853" s="7" t="s">
        <v>2911</v>
      </c>
      <c r="O853" s="7" t="s">
        <v>2911</v>
      </c>
      <c r="P853" s="7" t="s">
        <v>3586</v>
      </c>
      <c r="Q853" s="7"/>
      <c r="R853" s="12" t="s">
        <v>230</v>
      </c>
      <c r="S853" s="14" t="s">
        <v>19</v>
      </c>
      <c r="T853" s="7"/>
      <c r="U853" s="12" t="s">
        <v>19</v>
      </c>
      <c r="V853" s="12" t="s">
        <v>230</v>
      </c>
      <c r="W853" s="14" t="s">
        <v>188</v>
      </c>
      <c r="X853" s="14" t="s">
        <v>19</v>
      </c>
      <c r="Y853" s="12" t="s">
        <v>19</v>
      </c>
      <c r="Z853" s="14" t="s">
        <v>19</v>
      </c>
      <c r="AA853" s="15" t="s">
        <v>19</v>
      </c>
      <c r="AB853" t="s">
        <v>19</v>
      </c>
      <c r="AC853" t="s">
        <v>187</v>
      </c>
      <c r="AD853" t="s">
        <v>6</v>
      </c>
      <c r="AE853" t="s">
        <v>118</v>
      </c>
      <c r="AF853" t="s">
        <v>85</v>
      </c>
      <c r="AG853" t="s">
        <v>73</v>
      </c>
      <c r="AH853" t="s">
        <v>19</v>
      </c>
    </row>
    <row r="854" ht="14.25" customHeight="1" spans="1:34">
      <c r="A854" s="6" t="s">
        <v>3728</v>
      </c>
      <c r="B854" s="6"/>
      <c r="C854" s="6" t="s">
        <v>72</v>
      </c>
      <c r="D854" s="6" t="s">
        <v>73</v>
      </c>
      <c r="E854" s="6" t="s">
        <v>74</v>
      </c>
      <c r="F854" s="6" t="s">
        <v>73</v>
      </c>
      <c r="G854" s="6" t="s">
        <v>3639</v>
      </c>
      <c r="H854" s="7" t="s">
        <v>3640</v>
      </c>
      <c r="I854" s="7" t="s">
        <v>77</v>
      </c>
      <c r="J854" s="7" t="s">
        <v>2</v>
      </c>
      <c r="K854" s="7" t="s">
        <v>3729</v>
      </c>
      <c r="L854" s="7">
        <v>1</v>
      </c>
      <c r="M854" s="7">
        <v>1</v>
      </c>
      <c r="N854" s="7" t="s">
        <v>2911</v>
      </c>
      <c r="O854" s="7" t="s">
        <v>2911</v>
      </c>
      <c r="P854" s="7" t="s">
        <v>3586</v>
      </c>
      <c r="Q854" s="7"/>
      <c r="R854" s="12" t="s">
        <v>224</v>
      </c>
      <c r="S854" s="14" t="s">
        <v>19</v>
      </c>
      <c r="T854" s="7"/>
      <c r="U854" s="12" t="s">
        <v>19</v>
      </c>
      <c r="V854" s="12" t="s">
        <v>224</v>
      </c>
      <c r="W854" s="14" t="s">
        <v>152</v>
      </c>
      <c r="X854" s="14" t="s">
        <v>19</v>
      </c>
      <c r="Y854" s="12" t="s">
        <v>19</v>
      </c>
      <c r="Z854" s="14" t="s">
        <v>19</v>
      </c>
      <c r="AA854" s="15" t="s">
        <v>19</v>
      </c>
      <c r="AB854" t="s">
        <v>19</v>
      </c>
      <c r="AC854" t="s">
        <v>525</v>
      </c>
      <c r="AD854" t="s">
        <v>6</v>
      </c>
      <c r="AE854" t="s">
        <v>84</v>
      </c>
      <c r="AF854" t="s">
        <v>85</v>
      </c>
      <c r="AG854" t="s">
        <v>73</v>
      </c>
      <c r="AH854" t="s">
        <v>19</v>
      </c>
    </row>
    <row r="855" ht="14.25" customHeight="1" spans="1:34">
      <c r="A855" s="6" t="s">
        <v>3730</v>
      </c>
      <c r="B855" s="6"/>
      <c r="C855" s="6" t="s">
        <v>72</v>
      </c>
      <c r="D855" s="6" t="s">
        <v>73</v>
      </c>
      <c r="E855" s="6" t="s">
        <v>74</v>
      </c>
      <c r="F855" s="6" t="s">
        <v>73</v>
      </c>
      <c r="G855" s="6" t="s">
        <v>3731</v>
      </c>
      <c r="H855" s="7" t="s">
        <v>3732</v>
      </c>
      <c r="I855" s="7" t="s">
        <v>77</v>
      </c>
      <c r="J855" s="7" t="s">
        <v>2</v>
      </c>
      <c r="K855" s="7" t="s">
        <v>3733</v>
      </c>
      <c r="L855" s="7">
        <v>1</v>
      </c>
      <c r="M855" s="7">
        <v>1</v>
      </c>
      <c r="N855" s="7" t="s">
        <v>2911</v>
      </c>
      <c r="O855" s="7" t="s">
        <v>2911</v>
      </c>
      <c r="P855" s="7" t="s">
        <v>3586</v>
      </c>
      <c r="Q855" s="7"/>
      <c r="R855" s="12" t="s">
        <v>496</v>
      </c>
      <c r="S855" s="14" t="s">
        <v>19</v>
      </c>
      <c r="T855" s="7"/>
      <c r="U855" s="12" t="s">
        <v>19</v>
      </c>
      <c r="V855" s="12" t="s">
        <v>496</v>
      </c>
      <c r="W855" s="14" t="s">
        <v>388</v>
      </c>
      <c r="X855" s="14" t="s">
        <v>19</v>
      </c>
      <c r="Y855" s="12" t="s">
        <v>19</v>
      </c>
      <c r="Z855" s="14" t="s">
        <v>19</v>
      </c>
      <c r="AA855" s="15" t="s">
        <v>19</v>
      </c>
      <c r="AB855" t="s">
        <v>19</v>
      </c>
      <c r="AC855" t="s">
        <v>173</v>
      </c>
      <c r="AD855" t="s">
        <v>6</v>
      </c>
      <c r="AE855" t="s">
        <v>84</v>
      </c>
      <c r="AF855" t="s">
        <v>85</v>
      </c>
      <c r="AG855" t="s">
        <v>73</v>
      </c>
      <c r="AH855" t="s">
        <v>19</v>
      </c>
    </row>
    <row r="856" ht="14.25" customHeight="1" spans="1:34">
      <c r="A856" s="6" t="s">
        <v>3734</v>
      </c>
      <c r="B856" s="6"/>
      <c r="C856" s="6" t="s">
        <v>72</v>
      </c>
      <c r="D856" s="6" t="s">
        <v>73</v>
      </c>
      <c r="E856" s="6" t="s">
        <v>74</v>
      </c>
      <c r="F856" s="6" t="s">
        <v>73</v>
      </c>
      <c r="G856" s="6" t="s">
        <v>3735</v>
      </c>
      <c r="H856" s="7" t="s">
        <v>3736</v>
      </c>
      <c r="I856" s="7" t="s">
        <v>77</v>
      </c>
      <c r="J856" s="7" t="s">
        <v>2</v>
      </c>
      <c r="K856" s="7" t="s">
        <v>3737</v>
      </c>
      <c r="L856" s="7">
        <v>1</v>
      </c>
      <c r="M856" s="7">
        <v>1</v>
      </c>
      <c r="N856" s="7" t="s">
        <v>2911</v>
      </c>
      <c r="O856" s="7" t="s">
        <v>2911</v>
      </c>
      <c r="P856" s="7" t="s">
        <v>3586</v>
      </c>
      <c r="Q856" s="7"/>
      <c r="R856" s="12" t="s">
        <v>174</v>
      </c>
      <c r="S856" s="14" t="s">
        <v>19</v>
      </c>
      <c r="T856" s="7"/>
      <c r="U856" s="12" t="s">
        <v>19</v>
      </c>
      <c r="V856" s="12" t="s">
        <v>174</v>
      </c>
      <c r="W856" s="14" t="s">
        <v>188</v>
      </c>
      <c r="X856" s="14" t="s">
        <v>19</v>
      </c>
      <c r="Y856" s="12" t="s">
        <v>19</v>
      </c>
      <c r="Z856" s="14" t="s">
        <v>19</v>
      </c>
      <c r="AA856" s="15" t="s">
        <v>19</v>
      </c>
      <c r="AB856" t="s">
        <v>19</v>
      </c>
      <c r="AC856" t="s">
        <v>1261</v>
      </c>
      <c r="AD856" t="s">
        <v>6</v>
      </c>
      <c r="AE856" t="s">
        <v>321</v>
      </c>
      <c r="AF856" t="s">
        <v>85</v>
      </c>
      <c r="AG856" t="s">
        <v>73</v>
      </c>
      <c r="AH856" t="s">
        <v>19</v>
      </c>
    </row>
    <row r="857" ht="14.25" customHeight="1" spans="1:34">
      <c r="A857" s="6" t="s">
        <v>3738</v>
      </c>
      <c r="B857" s="6"/>
      <c r="C857" s="6" t="s">
        <v>72</v>
      </c>
      <c r="D857" s="6" t="s">
        <v>73</v>
      </c>
      <c r="E857" s="6" t="s">
        <v>74</v>
      </c>
      <c r="F857" s="6" t="s">
        <v>73</v>
      </c>
      <c r="G857" s="6" t="s">
        <v>3739</v>
      </c>
      <c r="H857" s="7" t="s">
        <v>3740</v>
      </c>
      <c r="I857" s="7" t="s">
        <v>77</v>
      </c>
      <c r="J857" s="7" t="s">
        <v>2</v>
      </c>
      <c r="K857" s="7" t="s">
        <v>3741</v>
      </c>
      <c r="L857" s="7">
        <v>1</v>
      </c>
      <c r="M857" s="7">
        <v>1</v>
      </c>
      <c r="N857" s="7" t="s">
        <v>2911</v>
      </c>
      <c r="O857" s="7" t="s">
        <v>2911</v>
      </c>
      <c r="P857" s="7" t="s">
        <v>3586</v>
      </c>
      <c r="Q857" s="7"/>
      <c r="R857" s="12" t="s">
        <v>2012</v>
      </c>
      <c r="S857" s="14" t="s">
        <v>19</v>
      </c>
      <c r="T857" s="7"/>
      <c r="U857" s="12" t="s">
        <v>19</v>
      </c>
      <c r="V857" s="12" t="s">
        <v>2012</v>
      </c>
      <c r="W857" s="14" t="s">
        <v>209</v>
      </c>
      <c r="X857" s="14" t="s">
        <v>19</v>
      </c>
      <c r="Y857" s="12" t="s">
        <v>19</v>
      </c>
      <c r="Z857" s="14" t="s">
        <v>19</v>
      </c>
      <c r="AA857" s="15" t="s">
        <v>19</v>
      </c>
      <c r="AB857" t="s">
        <v>19</v>
      </c>
      <c r="AC857" t="s">
        <v>1198</v>
      </c>
      <c r="AD857" t="s">
        <v>6</v>
      </c>
      <c r="AE857" t="s">
        <v>3742</v>
      </c>
      <c r="AF857" t="s">
        <v>85</v>
      </c>
      <c r="AG857" t="s">
        <v>73</v>
      </c>
      <c r="AH857" t="s">
        <v>19</v>
      </c>
    </row>
    <row r="858" ht="14.25" customHeight="1" spans="1:34">
      <c r="A858" s="6" t="s">
        <v>3743</v>
      </c>
      <c r="B858" s="6"/>
      <c r="C858" s="6" t="s">
        <v>72</v>
      </c>
      <c r="D858" s="6" t="s">
        <v>73</v>
      </c>
      <c r="E858" s="6" t="s">
        <v>74</v>
      </c>
      <c r="F858" s="6" t="s">
        <v>73</v>
      </c>
      <c r="G858" s="6" t="s">
        <v>3744</v>
      </c>
      <c r="H858" s="7" t="s">
        <v>3745</v>
      </c>
      <c r="I858" s="7" t="s">
        <v>77</v>
      </c>
      <c r="J858" s="7" t="s">
        <v>2</v>
      </c>
      <c r="K858" s="7" t="s">
        <v>3746</v>
      </c>
      <c r="L858" s="7">
        <v>1</v>
      </c>
      <c r="M858" s="7">
        <v>1</v>
      </c>
      <c r="N858" s="7" t="s">
        <v>2911</v>
      </c>
      <c r="O858" s="7" t="s">
        <v>2911</v>
      </c>
      <c r="P858" s="7" t="s">
        <v>3586</v>
      </c>
      <c r="Q858" s="7"/>
      <c r="R858" s="12" t="s">
        <v>781</v>
      </c>
      <c r="S858" s="14" t="s">
        <v>19</v>
      </c>
      <c r="T858" s="7"/>
      <c r="U858" s="12" t="s">
        <v>19</v>
      </c>
      <c r="V858" s="12" t="s">
        <v>781</v>
      </c>
      <c r="W858" s="14" t="s">
        <v>424</v>
      </c>
      <c r="X858" s="14" t="s">
        <v>19</v>
      </c>
      <c r="Y858" s="12" t="s">
        <v>19</v>
      </c>
      <c r="Z858" s="14" t="s">
        <v>19</v>
      </c>
      <c r="AA858" s="15" t="s">
        <v>19</v>
      </c>
      <c r="AB858" t="s">
        <v>19</v>
      </c>
      <c r="AC858" t="s">
        <v>665</v>
      </c>
      <c r="AD858" t="s">
        <v>6</v>
      </c>
      <c r="AE858" t="s">
        <v>441</v>
      </c>
      <c r="AF858" t="s">
        <v>85</v>
      </c>
      <c r="AG858" t="s">
        <v>73</v>
      </c>
      <c r="AH858" t="s">
        <v>19</v>
      </c>
    </row>
    <row r="859" ht="14.25" customHeight="1" spans="1:34">
      <c r="A859" s="6" t="s">
        <v>3747</v>
      </c>
      <c r="B859" s="6"/>
      <c r="C859" s="6" t="s">
        <v>72</v>
      </c>
      <c r="D859" s="6" t="s">
        <v>73</v>
      </c>
      <c r="E859" s="6" t="s">
        <v>74</v>
      </c>
      <c r="F859" s="6" t="s">
        <v>73</v>
      </c>
      <c r="G859" s="6" t="s">
        <v>3748</v>
      </c>
      <c r="H859" s="7" t="s">
        <v>3749</v>
      </c>
      <c r="I859" s="7" t="s">
        <v>77</v>
      </c>
      <c r="J859" s="7" t="s">
        <v>2</v>
      </c>
      <c r="K859" s="7" t="s">
        <v>3750</v>
      </c>
      <c r="L859" s="7">
        <v>1</v>
      </c>
      <c r="M859" s="7">
        <v>1</v>
      </c>
      <c r="N859" s="7" t="s">
        <v>2911</v>
      </c>
      <c r="O859" s="7" t="s">
        <v>2911</v>
      </c>
      <c r="P859" s="7" t="s">
        <v>3586</v>
      </c>
      <c r="Q859" s="7"/>
      <c r="R859" s="12" t="s">
        <v>153</v>
      </c>
      <c r="S859" s="14" t="s">
        <v>19</v>
      </c>
      <c r="T859" s="7"/>
      <c r="U859" s="12" t="s">
        <v>19</v>
      </c>
      <c r="V859" s="12" t="s">
        <v>153</v>
      </c>
      <c r="W859" s="14" t="s">
        <v>188</v>
      </c>
      <c r="X859" s="14" t="s">
        <v>19</v>
      </c>
      <c r="Y859" s="12" t="s">
        <v>19</v>
      </c>
      <c r="Z859" s="14" t="s">
        <v>19</v>
      </c>
      <c r="AA859" s="15" t="s">
        <v>19</v>
      </c>
      <c r="AB859" t="s">
        <v>19</v>
      </c>
      <c r="AC859" t="s">
        <v>1151</v>
      </c>
      <c r="AD859" t="s">
        <v>6</v>
      </c>
      <c r="AE859" t="s">
        <v>761</v>
      </c>
      <c r="AF859" t="s">
        <v>85</v>
      </c>
      <c r="AG859" t="s">
        <v>73</v>
      </c>
      <c r="AH859" t="s">
        <v>19</v>
      </c>
    </row>
    <row r="860" ht="14.25" customHeight="1" spans="1:34">
      <c r="A860" s="6" t="s">
        <v>3751</v>
      </c>
      <c r="B860" s="6"/>
      <c r="C860" s="6" t="s">
        <v>72</v>
      </c>
      <c r="D860" s="6" t="s">
        <v>73</v>
      </c>
      <c r="E860" s="6" t="s">
        <v>74</v>
      </c>
      <c r="F860" s="6" t="s">
        <v>73</v>
      </c>
      <c r="G860" s="6" t="s">
        <v>3752</v>
      </c>
      <c r="H860" s="7" t="s">
        <v>3753</v>
      </c>
      <c r="I860" s="7" t="s">
        <v>77</v>
      </c>
      <c r="J860" s="7" t="s">
        <v>2</v>
      </c>
      <c r="K860" s="7" t="s">
        <v>3754</v>
      </c>
      <c r="L860" s="7">
        <v>1</v>
      </c>
      <c r="M860" s="7">
        <v>1</v>
      </c>
      <c r="N860" s="7" t="s">
        <v>2911</v>
      </c>
      <c r="O860" s="7" t="s">
        <v>2911</v>
      </c>
      <c r="P860" s="7" t="s">
        <v>3586</v>
      </c>
      <c r="Q860" s="7"/>
      <c r="R860" s="12" t="s">
        <v>389</v>
      </c>
      <c r="S860" s="14" t="s">
        <v>19</v>
      </c>
      <c r="T860" s="7"/>
      <c r="U860" s="12" t="s">
        <v>19</v>
      </c>
      <c r="V860" s="12" t="s">
        <v>389</v>
      </c>
      <c r="W860" s="14" t="s">
        <v>388</v>
      </c>
      <c r="X860" s="14" t="s">
        <v>19</v>
      </c>
      <c r="Y860" s="12" t="s">
        <v>19</v>
      </c>
      <c r="Z860" s="14" t="s">
        <v>19</v>
      </c>
      <c r="AA860" s="15" t="s">
        <v>19</v>
      </c>
      <c r="AB860" t="s">
        <v>19</v>
      </c>
      <c r="AC860" t="s">
        <v>180</v>
      </c>
      <c r="AD860" t="s">
        <v>6</v>
      </c>
      <c r="AE860" t="s">
        <v>1529</v>
      </c>
      <c r="AF860" t="s">
        <v>85</v>
      </c>
      <c r="AG860" t="s">
        <v>73</v>
      </c>
      <c r="AH860" t="s">
        <v>19</v>
      </c>
    </row>
    <row r="861" ht="14.25" customHeight="1" spans="1:34">
      <c r="A861" s="6" t="s">
        <v>3755</v>
      </c>
      <c r="B861" s="6"/>
      <c r="C861" s="6" t="s">
        <v>72</v>
      </c>
      <c r="D861" s="6" t="s">
        <v>73</v>
      </c>
      <c r="E861" s="6" t="s">
        <v>74</v>
      </c>
      <c r="F861" s="6" t="s">
        <v>73</v>
      </c>
      <c r="G861" s="6" t="s">
        <v>3756</v>
      </c>
      <c r="H861" s="7" t="s">
        <v>3757</v>
      </c>
      <c r="I861" s="7" t="s">
        <v>77</v>
      </c>
      <c r="J861" s="7" t="s">
        <v>2</v>
      </c>
      <c r="K861" s="7" t="s">
        <v>3758</v>
      </c>
      <c r="L861" s="7">
        <v>1</v>
      </c>
      <c r="M861" s="7">
        <v>1</v>
      </c>
      <c r="N861" s="7" t="s">
        <v>2911</v>
      </c>
      <c r="O861" s="7" t="s">
        <v>2911</v>
      </c>
      <c r="P861" s="7" t="s">
        <v>3586</v>
      </c>
      <c r="Q861" s="7"/>
      <c r="R861" s="12" t="s">
        <v>750</v>
      </c>
      <c r="S861" s="14" t="s">
        <v>19</v>
      </c>
      <c r="T861" s="7"/>
      <c r="U861" s="12" t="s">
        <v>19</v>
      </c>
      <c r="V861" s="12" t="s">
        <v>750</v>
      </c>
      <c r="W861" s="14" t="s">
        <v>188</v>
      </c>
      <c r="X861" s="14" t="s">
        <v>19</v>
      </c>
      <c r="Y861" s="12" t="s">
        <v>19</v>
      </c>
      <c r="Z861" s="14" t="s">
        <v>19</v>
      </c>
      <c r="AA861" s="15" t="s">
        <v>19</v>
      </c>
      <c r="AB861" t="s">
        <v>19</v>
      </c>
      <c r="AC861" t="s">
        <v>371</v>
      </c>
      <c r="AD861" t="s">
        <v>6</v>
      </c>
      <c r="AE861" t="s">
        <v>134</v>
      </c>
      <c r="AF861" t="s">
        <v>85</v>
      </c>
      <c r="AG861" t="s">
        <v>73</v>
      </c>
      <c r="AH861" t="s">
        <v>19</v>
      </c>
    </row>
    <row r="862" ht="14.25" customHeight="1" spans="1:34">
      <c r="A862" s="6" t="s">
        <v>3759</v>
      </c>
      <c r="B862" s="6"/>
      <c r="C862" s="6" t="s">
        <v>72</v>
      </c>
      <c r="D862" s="6" t="s">
        <v>73</v>
      </c>
      <c r="E862" s="6" t="s">
        <v>74</v>
      </c>
      <c r="F862" s="6" t="s">
        <v>73</v>
      </c>
      <c r="G862" s="6" t="s">
        <v>148</v>
      </c>
      <c r="H862" s="7" t="s">
        <v>149</v>
      </c>
      <c r="I862" s="7" t="s">
        <v>77</v>
      </c>
      <c r="J862" s="7" t="s">
        <v>2</v>
      </c>
      <c r="K862" s="7" t="s">
        <v>2916</v>
      </c>
      <c r="L862" s="7">
        <v>1</v>
      </c>
      <c r="M862" s="7">
        <v>1</v>
      </c>
      <c r="N862" s="7" t="s">
        <v>2911</v>
      </c>
      <c r="O862" s="7" t="s">
        <v>2911</v>
      </c>
      <c r="P862" s="7" t="s">
        <v>3586</v>
      </c>
      <c r="Q862" s="7"/>
      <c r="R862" s="12" t="s">
        <v>665</v>
      </c>
      <c r="S862" s="14" t="s">
        <v>19</v>
      </c>
      <c r="T862" s="7"/>
      <c r="U862" s="12" t="s">
        <v>19</v>
      </c>
      <c r="V862" s="12" t="s">
        <v>665</v>
      </c>
      <c r="W862" s="14" t="s">
        <v>108</v>
      </c>
      <c r="X862" s="14" t="s">
        <v>19</v>
      </c>
      <c r="Y862" s="12" t="s">
        <v>19</v>
      </c>
      <c r="Z862" s="14" t="s">
        <v>19</v>
      </c>
      <c r="AA862" s="15" t="s">
        <v>19</v>
      </c>
      <c r="AB862" t="s">
        <v>19</v>
      </c>
      <c r="AC862" t="s">
        <v>268</v>
      </c>
      <c r="AD862" t="s">
        <v>6</v>
      </c>
      <c r="AE862" t="s">
        <v>154</v>
      </c>
      <c r="AF862" t="s">
        <v>85</v>
      </c>
      <c r="AG862" t="s">
        <v>73</v>
      </c>
      <c r="AH862" t="s">
        <v>19</v>
      </c>
    </row>
    <row r="863" ht="14.25" customHeight="1" spans="1:34">
      <c r="A863" s="6" t="s">
        <v>3760</v>
      </c>
      <c r="B863" s="6"/>
      <c r="C863" s="6" t="s">
        <v>72</v>
      </c>
      <c r="D863" s="6" t="s">
        <v>73</v>
      </c>
      <c r="E863" s="6" t="s">
        <v>74</v>
      </c>
      <c r="F863" s="6" t="s">
        <v>73</v>
      </c>
      <c r="G863" s="6" t="s">
        <v>2246</v>
      </c>
      <c r="H863" s="7" t="s">
        <v>2247</v>
      </c>
      <c r="I863" s="7" t="s">
        <v>77</v>
      </c>
      <c r="J863" s="7" t="s">
        <v>2</v>
      </c>
      <c r="K863" s="7" t="s">
        <v>3761</v>
      </c>
      <c r="L863" s="7">
        <v>1</v>
      </c>
      <c r="M863" s="7">
        <v>1</v>
      </c>
      <c r="N863" s="7" t="s">
        <v>2911</v>
      </c>
      <c r="O863" s="7" t="s">
        <v>2911</v>
      </c>
      <c r="P863" s="7" t="s">
        <v>3586</v>
      </c>
      <c r="Q863" s="7"/>
      <c r="R863" s="12" t="s">
        <v>180</v>
      </c>
      <c r="S863" s="14" t="s">
        <v>19</v>
      </c>
      <c r="T863" s="7"/>
      <c r="U863" s="12" t="s">
        <v>19</v>
      </c>
      <c r="V863" s="12" t="s">
        <v>180</v>
      </c>
      <c r="W863" s="14" t="s">
        <v>152</v>
      </c>
      <c r="X863" s="14" t="s">
        <v>19</v>
      </c>
      <c r="Y863" s="12" t="s">
        <v>19</v>
      </c>
      <c r="Z863" s="14" t="s">
        <v>19</v>
      </c>
      <c r="AA863" s="15" t="s">
        <v>19</v>
      </c>
      <c r="AB863" t="s">
        <v>19</v>
      </c>
      <c r="AC863" t="s">
        <v>181</v>
      </c>
      <c r="AD863" t="s">
        <v>6</v>
      </c>
      <c r="AE863" t="s">
        <v>761</v>
      </c>
      <c r="AF863" t="s">
        <v>85</v>
      </c>
      <c r="AG863" t="s">
        <v>73</v>
      </c>
      <c r="AH863" t="s">
        <v>19</v>
      </c>
    </row>
    <row r="864" ht="14.25" customHeight="1" spans="1:34">
      <c r="A864" s="6" t="s">
        <v>3762</v>
      </c>
      <c r="B864" s="6"/>
      <c r="C864" s="6" t="s">
        <v>72</v>
      </c>
      <c r="D864" s="6" t="s">
        <v>73</v>
      </c>
      <c r="E864" s="6" t="s">
        <v>74</v>
      </c>
      <c r="F864" s="6" t="s">
        <v>73</v>
      </c>
      <c r="G864" s="6" t="s">
        <v>3763</v>
      </c>
      <c r="H864" s="7" t="s">
        <v>3764</v>
      </c>
      <c r="I864" s="7" t="s">
        <v>77</v>
      </c>
      <c r="J864" s="7" t="s">
        <v>2</v>
      </c>
      <c r="K864" s="7" t="s">
        <v>3765</v>
      </c>
      <c r="L864" s="7">
        <v>1</v>
      </c>
      <c r="M864" s="7">
        <v>1</v>
      </c>
      <c r="N864" s="7" t="s">
        <v>2911</v>
      </c>
      <c r="O864" s="7" t="s">
        <v>2911</v>
      </c>
      <c r="P864" s="7" t="s">
        <v>3586</v>
      </c>
      <c r="Q864" s="7"/>
      <c r="R864" s="12" t="s">
        <v>1079</v>
      </c>
      <c r="S864" s="14" t="s">
        <v>19</v>
      </c>
      <c r="T864" s="7"/>
      <c r="U864" s="12" t="s">
        <v>19</v>
      </c>
      <c r="V864" s="12" t="s">
        <v>1079</v>
      </c>
      <c r="W864" s="14" t="s">
        <v>201</v>
      </c>
      <c r="X864" s="14" t="s">
        <v>19</v>
      </c>
      <c r="Y864" s="12" t="s">
        <v>19</v>
      </c>
      <c r="Z864" s="14" t="s">
        <v>19</v>
      </c>
      <c r="AA864" s="15" t="s">
        <v>19</v>
      </c>
      <c r="AB864" t="s">
        <v>19</v>
      </c>
      <c r="AC864" t="s">
        <v>3766</v>
      </c>
      <c r="AD864" t="s">
        <v>6</v>
      </c>
      <c r="AE864" t="s">
        <v>1611</v>
      </c>
      <c r="AF864" t="s">
        <v>85</v>
      </c>
      <c r="AG864" t="s">
        <v>73</v>
      </c>
      <c r="AH864" t="s">
        <v>19</v>
      </c>
    </row>
    <row r="865" ht="14.25" customHeight="1" spans="1:34">
      <c r="A865" s="6" t="s">
        <v>3767</v>
      </c>
      <c r="B865" s="6"/>
      <c r="C865" s="6" t="s">
        <v>72</v>
      </c>
      <c r="D865" s="6" t="s">
        <v>73</v>
      </c>
      <c r="E865" s="6" t="s">
        <v>74</v>
      </c>
      <c r="F865" s="6" t="s">
        <v>73</v>
      </c>
      <c r="G865" s="6" t="s">
        <v>1416</v>
      </c>
      <c r="H865" s="7" t="s">
        <v>1417</v>
      </c>
      <c r="I865" s="7" t="s">
        <v>77</v>
      </c>
      <c r="J865" s="7" t="s">
        <v>2</v>
      </c>
      <c r="K865" s="7" t="s">
        <v>3768</v>
      </c>
      <c r="L865" s="7">
        <v>1</v>
      </c>
      <c r="M865" s="7">
        <v>1</v>
      </c>
      <c r="N865" s="7" t="s">
        <v>2911</v>
      </c>
      <c r="O865" s="7" t="s">
        <v>2911</v>
      </c>
      <c r="P865" s="7" t="s">
        <v>3586</v>
      </c>
      <c r="Q865" s="7"/>
      <c r="R865" s="12" t="s">
        <v>963</v>
      </c>
      <c r="S865" s="14" t="s">
        <v>19</v>
      </c>
      <c r="T865" s="7"/>
      <c r="U865" s="12" t="s">
        <v>19</v>
      </c>
      <c r="V865" s="12" t="s">
        <v>963</v>
      </c>
      <c r="W865" s="14" t="s">
        <v>666</v>
      </c>
      <c r="X865" s="14" t="s">
        <v>19</v>
      </c>
      <c r="Y865" s="12" t="s">
        <v>19</v>
      </c>
      <c r="Z865" s="14" t="s">
        <v>19</v>
      </c>
      <c r="AA865" s="15" t="s">
        <v>19</v>
      </c>
      <c r="AB865" t="s">
        <v>19</v>
      </c>
      <c r="AC865" t="s">
        <v>193</v>
      </c>
      <c r="AD865" t="s">
        <v>6</v>
      </c>
      <c r="AE865" t="s">
        <v>84</v>
      </c>
      <c r="AF865" t="s">
        <v>85</v>
      </c>
      <c r="AG865" t="s">
        <v>73</v>
      </c>
      <c r="AH865" t="s">
        <v>19</v>
      </c>
    </row>
    <row r="866" ht="14.25" customHeight="1" spans="1:34">
      <c r="A866" s="6" t="s">
        <v>3769</v>
      </c>
      <c r="B866" s="6"/>
      <c r="C866" s="6" t="s">
        <v>72</v>
      </c>
      <c r="D866" s="6" t="s">
        <v>73</v>
      </c>
      <c r="E866" s="6" t="s">
        <v>74</v>
      </c>
      <c r="F866" s="6" t="s">
        <v>73</v>
      </c>
      <c r="G866" s="6" t="s">
        <v>3770</v>
      </c>
      <c r="H866" s="7" t="s">
        <v>3771</v>
      </c>
      <c r="I866" s="7" t="s">
        <v>77</v>
      </c>
      <c r="J866" s="7" t="s">
        <v>2</v>
      </c>
      <c r="K866" s="7" t="s">
        <v>3772</v>
      </c>
      <c r="L866" s="7">
        <v>1</v>
      </c>
      <c r="M866" s="7">
        <v>1</v>
      </c>
      <c r="N866" s="7" t="s">
        <v>2911</v>
      </c>
      <c r="O866" s="7" t="s">
        <v>2911</v>
      </c>
      <c r="P866" s="7" t="s">
        <v>3586</v>
      </c>
      <c r="Q866" s="7"/>
      <c r="R866" s="12" t="s">
        <v>159</v>
      </c>
      <c r="S866" s="14" t="s">
        <v>19</v>
      </c>
      <c r="T866" s="7"/>
      <c r="U866" s="12" t="s">
        <v>19</v>
      </c>
      <c r="V866" s="12" t="s">
        <v>159</v>
      </c>
      <c r="W866" s="14" t="s">
        <v>82</v>
      </c>
      <c r="X866" s="14" t="s">
        <v>19</v>
      </c>
      <c r="Y866" s="12" t="s">
        <v>19</v>
      </c>
      <c r="Z866" s="14" t="s">
        <v>19</v>
      </c>
      <c r="AA866" s="15" t="s">
        <v>19</v>
      </c>
      <c r="AB866" t="s">
        <v>19</v>
      </c>
      <c r="AC866" t="s">
        <v>160</v>
      </c>
      <c r="AD866" t="s">
        <v>6</v>
      </c>
      <c r="AE866" t="s">
        <v>537</v>
      </c>
      <c r="AF866" t="s">
        <v>85</v>
      </c>
      <c r="AG866" t="s">
        <v>73</v>
      </c>
      <c r="AH866" t="s">
        <v>19</v>
      </c>
    </row>
    <row r="867" ht="14.25" customHeight="1" spans="1:34">
      <c r="A867" s="6" t="s">
        <v>3773</v>
      </c>
      <c r="B867" s="6"/>
      <c r="C867" s="6" t="s">
        <v>72</v>
      </c>
      <c r="D867" s="6" t="s">
        <v>73</v>
      </c>
      <c r="E867" s="6" t="s">
        <v>74</v>
      </c>
      <c r="F867" s="6" t="s">
        <v>73</v>
      </c>
      <c r="G867" s="6" t="s">
        <v>3774</v>
      </c>
      <c r="H867" s="7" t="s">
        <v>3775</v>
      </c>
      <c r="I867" s="7" t="s">
        <v>77</v>
      </c>
      <c r="J867" s="7" t="s">
        <v>2</v>
      </c>
      <c r="K867" s="7" t="s">
        <v>3776</v>
      </c>
      <c r="L867" s="7">
        <v>1</v>
      </c>
      <c r="M867" s="7">
        <v>1</v>
      </c>
      <c r="N867" s="7" t="s">
        <v>2911</v>
      </c>
      <c r="O867" s="7" t="s">
        <v>2911</v>
      </c>
      <c r="P867" s="7" t="s">
        <v>3586</v>
      </c>
      <c r="Q867" s="7"/>
      <c r="R867" s="12" t="s">
        <v>180</v>
      </c>
      <c r="S867" s="14" t="s">
        <v>19</v>
      </c>
      <c r="T867" s="7"/>
      <c r="U867" s="12" t="s">
        <v>19</v>
      </c>
      <c r="V867" s="12" t="s">
        <v>180</v>
      </c>
      <c r="W867" s="14" t="s">
        <v>152</v>
      </c>
      <c r="X867" s="14" t="s">
        <v>19</v>
      </c>
      <c r="Y867" s="12" t="s">
        <v>19</v>
      </c>
      <c r="Z867" s="14" t="s">
        <v>19</v>
      </c>
      <c r="AA867" s="15" t="s">
        <v>19</v>
      </c>
      <c r="AB867" t="s">
        <v>19</v>
      </c>
      <c r="AC867" t="s">
        <v>181</v>
      </c>
      <c r="AD867" t="s">
        <v>6</v>
      </c>
      <c r="AE867" t="s">
        <v>84</v>
      </c>
      <c r="AF867" t="s">
        <v>85</v>
      </c>
      <c r="AG867" t="s">
        <v>73</v>
      </c>
      <c r="AH867" t="s">
        <v>19</v>
      </c>
    </row>
    <row r="868" ht="14.25" customHeight="1" spans="1:34">
      <c r="A868" s="6" t="s">
        <v>3777</v>
      </c>
      <c r="B868" s="6"/>
      <c r="C868" s="6" t="s">
        <v>72</v>
      </c>
      <c r="D868" s="6" t="s">
        <v>73</v>
      </c>
      <c r="E868" s="6" t="s">
        <v>74</v>
      </c>
      <c r="F868" s="6" t="s">
        <v>73</v>
      </c>
      <c r="G868" s="6" t="s">
        <v>3778</v>
      </c>
      <c r="H868" s="7" t="s">
        <v>3779</v>
      </c>
      <c r="I868" s="7" t="s">
        <v>77</v>
      </c>
      <c r="J868" s="7" t="s">
        <v>2</v>
      </c>
      <c r="K868" s="7" t="s">
        <v>3780</v>
      </c>
      <c r="L868" s="7">
        <v>1</v>
      </c>
      <c r="M868" s="7">
        <v>1</v>
      </c>
      <c r="N868" s="7" t="s">
        <v>2911</v>
      </c>
      <c r="O868" s="7" t="s">
        <v>2911</v>
      </c>
      <c r="P868" s="7" t="s">
        <v>3586</v>
      </c>
      <c r="Q868" s="7"/>
      <c r="R868" s="12" t="s">
        <v>217</v>
      </c>
      <c r="S868" s="14" t="s">
        <v>19</v>
      </c>
      <c r="T868" s="7"/>
      <c r="U868" s="12" t="s">
        <v>19</v>
      </c>
      <c r="V868" s="12" t="s">
        <v>217</v>
      </c>
      <c r="W868" s="14" t="s">
        <v>188</v>
      </c>
      <c r="X868" s="14" t="s">
        <v>19</v>
      </c>
      <c r="Y868" s="12" t="s">
        <v>19</v>
      </c>
      <c r="Z868" s="14" t="s">
        <v>19</v>
      </c>
      <c r="AA868" s="15" t="s">
        <v>19</v>
      </c>
      <c r="AB868" t="s">
        <v>19</v>
      </c>
      <c r="AC868" t="s">
        <v>244</v>
      </c>
      <c r="AD868" t="s">
        <v>6</v>
      </c>
      <c r="AE868" t="s">
        <v>3781</v>
      </c>
      <c r="AF868" t="s">
        <v>85</v>
      </c>
      <c r="AG868" t="s">
        <v>73</v>
      </c>
      <c r="AH868" t="s">
        <v>19</v>
      </c>
    </row>
    <row r="869" ht="14.25" customHeight="1" spans="1:34">
      <c r="A869" s="6" t="s">
        <v>3782</v>
      </c>
      <c r="B869" s="6"/>
      <c r="C869" s="6" t="s">
        <v>72</v>
      </c>
      <c r="D869" s="6" t="s">
        <v>73</v>
      </c>
      <c r="E869" s="6" t="s">
        <v>74</v>
      </c>
      <c r="F869" s="6" t="s">
        <v>73</v>
      </c>
      <c r="G869" s="6" t="s">
        <v>3774</v>
      </c>
      <c r="H869" s="7" t="s">
        <v>3775</v>
      </c>
      <c r="I869" s="7" t="s">
        <v>77</v>
      </c>
      <c r="J869" s="7" t="s">
        <v>2</v>
      </c>
      <c r="K869" s="7" t="s">
        <v>3783</v>
      </c>
      <c r="L869" s="7">
        <v>1</v>
      </c>
      <c r="M869" s="7">
        <v>1</v>
      </c>
      <c r="N869" s="7" t="s">
        <v>2911</v>
      </c>
      <c r="O869" s="7" t="s">
        <v>2911</v>
      </c>
      <c r="P869" s="7" t="s">
        <v>3586</v>
      </c>
      <c r="Q869" s="7"/>
      <c r="R869" s="12" t="s">
        <v>180</v>
      </c>
      <c r="S869" s="14" t="s">
        <v>19</v>
      </c>
      <c r="T869" s="7"/>
      <c r="U869" s="12" t="s">
        <v>19</v>
      </c>
      <c r="V869" s="12" t="s">
        <v>180</v>
      </c>
      <c r="W869" s="14" t="s">
        <v>152</v>
      </c>
      <c r="X869" s="14" t="s">
        <v>19</v>
      </c>
      <c r="Y869" s="12" t="s">
        <v>19</v>
      </c>
      <c r="Z869" s="14" t="s">
        <v>19</v>
      </c>
      <c r="AA869" s="15" t="s">
        <v>19</v>
      </c>
      <c r="AB869" t="s">
        <v>19</v>
      </c>
      <c r="AC869" t="s">
        <v>181</v>
      </c>
      <c r="AD869" t="s">
        <v>6</v>
      </c>
      <c r="AE869" t="s">
        <v>84</v>
      </c>
      <c r="AF869" t="s">
        <v>85</v>
      </c>
      <c r="AG869" t="s">
        <v>73</v>
      </c>
      <c r="AH869" t="s">
        <v>19</v>
      </c>
    </row>
    <row r="870" ht="14.25" customHeight="1" spans="1:34">
      <c r="A870" s="6" t="s">
        <v>3784</v>
      </c>
      <c r="B870" s="6"/>
      <c r="C870" s="6" t="s">
        <v>72</v>
      </c>
      <c r="D870" s="6" t="s">
        <v>73</v>
      </c>
      <c r="E870" s="6" t="s">
        <v>74</v>
      </c>
      <c r="F870" s="6" t="s">
        <v>73</v>
      </c>
      <c r="G870" s="6" t="s">
        <v>3785</v>
      </c>
      <c r="H870" s="7" t="s">
        <v>3786</v>
      </c>
      <c r="I870" s="7" t="s">
        <v>77</v>
      </c>
      <c r="J870" s="7" t="s">
        <v>2</v>
      </c>
      <c r="K870" s="7" t="s">
        <v>3787</v>
      </c>
      <c r="L870" s="7">
        <v>1</v>
      </c>
      <c r="M870" s="7">
        <v>1</v>
      </c>
      <c r="N870" s="7" t="s">
        <v>2911</v>
      </c>
      <c r="O870" s="7" t="s">
        <v>2911</v>
      </c>
      <c r="P870" s="7" t="s">
        <v>3586</v>
      </c>
      <c r="Q870" s="7"/>
      <c r="R870" s="12" t="s">
        <v>607</v>
      </c>
      <c r="S870" s="14" t="s">
        <v>19</v>
      </c>
      <c r="T870" s="7"/>
      <c r="U870" s="12" t="s">
        <v>19</v>
      </c>
      <c r="V870" s="12" t="s">
        <v>607</v>
      </c>
      <c r="W870" s="14" t="s">
        <v>209</v>
      </c>
      <c r="X870" s="14" t="s">
        <v>19</v>
      </c>
      <c r="Y870" s="12" t="s">
        <v>19</v>
      </c>
      <c r="Z870" s="14" t="s">
        <v>19</v>
      </c>
      <c r="AA870" s="15" t="s">
        <v>19</v>
      </c>
      <c r="AB870" t="s">
        <v>19</v>
      </c>
      <c r="AC870" t="s">
        <v>1631</v>
      </c>
      <c r="AD870" t="s">
        <v>6</v>
      </c>
      <c r="AE870" t="s">
        <v>3788</v>
      </c>
      <c r="AF870" t="s">
        <v>85</v>
      </c>
      <c r="AG870" t="s">
        <v>73</v>
      </c>
      <c r="AH870" t="s">
        <v>19</v>
      </c>
    </row>
    <row r="871" ht="14.25" customHeight="1" spans="1:34">
      <c r="A871" s="6" t="s">
        <v>3789</v>
      </c>
      <c r="B871" s="6"/>
      <c r="C871" s="6" t="s">
        <v>72</v>
      </c>
      <c r="D871" s="6" t="s">
        <v>73</v>
      </c>
      <c r="E871" s="6" t="s">
        <v>74</v>
      </c>
      <c r="F871" s="6" t="s">
        <v>73</v>
      </c>
      <c r="G871" s="6" t="s">
        <v>2341</v>
      </c>
      <c r="H871" s="7" t="s">
        <v>2342</v>
      </c>
      <c r="I871" s="7" t="s">
        <v>77</v>
      </c>
      <c r="J871" s="7" t="s">
        <v>2</v>
      </c>
      <c r="K871" s="7" t="s">
        <v>3051</v>
      </c>
      <c r="L871" s="7">
        <v>1</v>
      </c>
      <c r="M871" s="7">
        <v>1</v>
      </c>
      <c r="N871" s="7" t="s">
        <v>2911</v>
      </c>
      <c r="O871" s="7" t="s">
        <v>2911</v>
      </c>
      <c r="P871" s="7" t="s">
        <v>3586</v>
      </c>
      <c r="Q871" s="7"/>
      <c r="R871" s="12" t="s">
        <v>1079</v>
      </c>
      <c r="S871" s="14" t="s">
        <v>19</v>
      </c>
      <c r="T871" s="7"/>
      <c r="U871" s="12" t="s">
        <v>19</v>
      </c>
      <c r="V871" s="12" t="s">
        <v>1079</v>
      </c>
      <c r="W871" s="14" t="s">
        <v>388</v>
      </c>
      <c r="X871" s="14" t="s">
        <v>19</v>
      </c>
      <c r="Y871" s="12" t="s">
        <v>19</v>
      </c>
      <c r="Z871" s="14" t="s">
        <v>19</v>
      </c>
      <c r="AA871" s="15" t="s">
        <v>19</v>
      </c>
      <c r="AB871" t="s">
        <v>19</v>
      </c>
      <c r="AC871" t="s">
        <v>1631</v>
      </c>
      <c r="AD871" t="s">
        <v>6</v>
      </c>
      <c r="AE871" t="s">
        <v>413</v>
      </c>
      <c r="AF871" t="s">
        <v>85</v>
      </c>
      <c r="AG871" t="s">
        <v>73</v>
      </c>
      <c r="AH871" t="s">
        <v>19</v>
      </c>
    </row>
    <row r="872" ht="14.25" customHeight="1" spans="1:34">
      <c r="A872" s="6" t="s">
        <v>3790</v>
      </c>
      <c r="B872" s="6"/>
      <c r="C872" s="6" t="s">
        <v>72</v>
      </c>
      <c r="D872" s="6" t="s">
        <v>73</v>
      </c>
      <c r="E872" s="6" t="s">
        <v>74</v>
      </c>
      <c r="F872" s="6" t="s">
        <v>73</v>
      </c>
      <c r="G872" s="6" t="s">
        <v>3791</v>
      </c>
      <c r="H872" s="7" t="s">
        <v>3792</v>
      </c>
      <c r="I872" s="7" t="s">
        <v>77</v>
      </c>
      <c r="J872" s="7" t="s">
        <v>2</v>
      </c>
      <c r="K872" s="7" t="s">
        <v>3793</v>
      </c>
      <c r="L872" s="7">
        <v>1</v>
      </c>
      <c r="M872" s="7">
        <v>1</v>
      </c>
      <c r="N872" s="7" t="s">
        <v>1766</v>
      </c>
      <c r="O872" s="7" t="s">
        <v>2911</v>
      </c>
      <c r="P872" s="7" t="s">
        <v>3586</v>
      </c>
      <c r="Q872" s="7"/>
      <c r="R872" s="12" t="s">
        <v>512</v>
      </c>
      <c r="S872" s="14" t="s">
        <v>19</v>
      </c>
      <c r="T872" s="7"/>
      <c r="U872" s="12" t="s">
        <v>19</v>
      </c>
      <c r="V872" s="12" t="s">
        <v>512</v>
      </c>
      <c r="W872" s="14" t="s">
        <v>132</v>
      </c>
      <c r="X872" s="14" t="s">
        <v>19</v>
      </c>
      <c r="Y872" s="12" t="s">
        <v>19</v>
      </c>
      <c r="Z872" s="14" t="s">
        <v>19</v>
      </c>
      <c r="AA872" s="15" t="s">
        <v>19</v>
      </c>
      <c r="AB872" t="s">
        <v>19</v>
      </c>
      <c r="AC872" t="s">
        <v>187</v>
      </c>
      <c r="AD872" t="s">
        <v>6</v>
      </c>
      <c r="AE872" t="s">
        <v>1089</v>
      </c>
      <c r="AF872" t="s">
        <v>85</v>
      </c>
      <c r="AG872" t="s">
        <v>73</v>
      </c>
      <c r="AH872" t="s">
        <v>19</v>
      </c>
    </row>
    <row r="873" ht="14.25" customHeight="1" spans="1:34">
      <c r="A873" s="6" t="s">
        <v>3794</v>
      </c>
      <c r="B873" s="6"/>
      <c r="C873" s="6" t="s">
        <v>72</v>
      </c>
      <c r="D873" s="6" t="s">
        <v>73</v>
      </c>
      <c r="E873" s="6" t="s">
        <v>74</v>
      </c>
      <c r="F873" s="6" t="s">
        <v>73</v>
      </c>
      <c r="G873" s="6" t="s">
        <v>3795</v>
      </c>
      <c r="H873" s="7" t="s">
        <v>3796</v>
      </c>
      <c r="I873" s="7" t="s">
        <v>77</v>
      </c>
      <c r="J873" s="7" t="s">
        <v>2</v>
      </c>
      <c r="K873" s="7" t="s">
        <v>3797</v>
      </c>
      <c r="L873" s="7">
        <v>1</v>
      </c>
      <c r="M873" s="7">
        <v>1</v>
      </c>
      <c r="N873" s="7" t="s">
        <v>2297</v>
      </c>
      <c r="O873" s="7" t="s">
        <v>2911</v>
      </c>
      <c r="P873" s="7" t="s">
        <v>3586</v>
      </c>
      <c r="Q873" s="7"/>
      <c r="R873" s="12" t="s">
        <v>1744</v>
      </c>
      <c r="S873" s="14" t="s">
        <v>19</v>
      </c>
      <c r="T873" s="7"/>
      <c r="U873" s="12" t="s">
        <v>19</v>
      </c>
      <c r="V873" s="12" t="s">
        <v>1744</v>
      </c>
      <c r="W873" s="14" t="s">
        <v>827</v>
      </c>
      <c r="X873" s="14" t="s">
        <v>19</v>
      </c>
      <c r="Y873" s="12" t="s">
        <v>19</v>
      </c>
      <c r="Z873" s="14" t="s">
        <v>19</v>
      </c>
      <c r="AA873" s="15" t="s">
        <v>19</v>
      </c>
      <c r="AB873" t="s">
        <v>19</v>
      </c>
      <c r="AC873" t="s">
        <v>1616</v>
      </c>
      <c r="AD873" t="s">
        <v>6</v>
      </c>
      <c r="AE873" t="s">
        <v>376</v>
      </c>
      <c r="AF873" t="s">
        <v>85</v>
      </c>
      <c r="AG873" t="s">
        <v>73</v>
      </c>
      <c r="AH873" t="s">
        <v>19</v>
      </c>
    </row>
    <row r="874" ht="14.25" customHeight="1" spans="1:34">
      <c r="A874" s="6" t="s">
        <v>3798</v>
      </c>
      <c r="B874" s="6"/>
      <c r="C874" s="6" t="s">
        <v>72</v>
      </c>
      <c r="D874" s="6" t="s">
        <v>73</v>
      </c>
      <c r="E874" s="6" t="s">
        <v>74</v>
      </c>
      <c r="F874" s="6" t="s">
        <v>73</v>
      </c>
      <c r="G874" s="6" t="s">
        <v>3469</v>
      </c>
      <c r="H874" s="7" t="s">
        <v>3470</v>
      </c>
      <c r="I874" s="7" t="s">
        <v>77</v>
      </c>
      <c r="J874" s="7" t="s">
        <v>2</v>
      </c>
      <c r="K874" s="7" t="s">
        <v>3799</v>
      </c>
      <c r="L874" s="7">
        <v>1</v>
      </c>
      <c r="M874" s="7">
        <v>1</v>
      </c>
      <c r="N874" s="7" t="s">
        <v>2911</v>
      </c>
      <c r="O874" s="7" t="s">
        <v>2911</v>
      </c>
      <c r="P874" s="7" t="s">
        <v>3586</v>
      </c>
      <c r="Q874" s="7"/>
      <c r="R874" s="12" t="s">
        <v>400</v>
      </c>
      <c r="S874" s="14" t="s">
        <v>19</v>
      </c>
      <c r="T874" s="7"/>
      <c r="U874" s="12" t="s">
        <v>19</v>
      </c>
      <c r="V874" s="12" t="s">
        <v>400</v>
      </c>
      <c r="W874" s="14" t="s">
        <v>140</v>
      </c>
      <c r="X874" s="14" t="s">
        <v>19</v>
      </c>
      <c r="Y874" s="12" t="s">
        <v>19</v>
      </c>
      <c r="Z874" s="14" t="s">
        <v>19</v>
      </c>
      <c r="AA874" s="15" t="s">
        <v>19</v>
      </c>
      <c r="AB874" t="s">
        <v>19</v>
      </c>
      <c r="AC874" t="s">
        <v>269</v>
      </c>
      <c r="AD874" t="s">
        <v>6</v>
      </c>
      <c r="AE874" t="s">
        <v>84</v>
      </c>
      <c r="AF874" t="s">
        <v>85</v>
      </c>
      <c r="AG874" t="s">
        <v>73</v>
      </c>
      <c r="AH874" t="s">
        <v>19</v>
      </c>
    </row>
    <row r="875" ht="14.25" customHeight="1" spans="1:34">
      <c r="A875" s="6" t="s">
        <v>3800</v>
      </c>
      <c r="B875" s="6"/>
      <c r="C875" s="6" t="s">
        <v>72</v>
      </c>
      <c r="D875" s="6" t="s">
        <v>73</v>
      </c>
      <c r="E875" s="6" t="s">
        <v>74</v>
      </c>
      <c r="F875" s="6" t="s">
        <v>73</v>
      </c>
      <c r="G875" s="6" t="s">
        <v>2577</v>
      </c>
      <c r="H875" s="7" t="s">
        <v>2578</v>
      </c>
      <c r="I875" s="7" t="s">
        <v>77</v>
      </c>
      <c r="J875" s="7" t="s">
        <v>2</v>
      </c>
      <c r="K875" s="7" t="s">
        <v>3801</v>
      </c>
      <c r="L875" s="7">
        <v>1</v>
      </c>
      <c r="M875" s="7">
        <v>1</v>
      </c>
      <c r="N875" s="7" t="s">
        <v>2911</v>
      </c>
      <c r="O875" s="7" t="s">
        <v>2911</v>
      </c>
      <c r="P875" s="7" t="s">
        <v>3586</v>
      </c>
      <c r="Q875" s="7"/>
      <c r="R875" s="12" t="s">
        <v>3802</v>
      </c>
      <c r="S875" s="14" t="s">
        <v>19</v>
      </c>
      <c r="T875" s="7"/>
      <c r="U875" s="12" t="s">
        <v>19</v>
      </c>
      <c r="V875" s="12" t="s">
        <v>3802</v>
      </c>
      <c r="W875" s="14" t="s">
        <v>1560</v>
      </c>
      <c r="X875" s="14" t="s">
        <v>19</v>
      </c>
      <c r="Y875" s="12" t="s">
        <v>19</v>
      </c>
      <c r="Z875" s="14" t="s">
        <v>19</v>
      </c>
      <c r="AA875" s="15" t="s">
        <v>19</v>
      </c>
      <c r="AB875" t="s">
        <v>19</v>
      </c>
      <c r="AC875" t="s">
        <v>3803</v>
      </c>
      <c r="AD875" t="s">
        <v>6</v>
      </c>
      <c r="AE875" t="s">
        <v>382</v>
      </c>
      <c r="AF875" t="s">
        <v>85</v>
      </c>
      <c r="AG875" t="s">
        <v>73</v>
      </c>
      <c r="AH875" t="s">
        <v>19</v>
      </c>
    </row>
    <row r="876" ht="14.25" customHeight="1" spans="1:34">
      <c r="A876" s="6" t="s">
        <v>3804</v>
      </c>
      <c r="B876" s="6"/>
      <c r="C876" s="6" t="s">
        <v>72</v>
      </c>
      <c r="D876" s="6" t="s">
        <v>73</v>
      </c>
      <c r="E876" s="6" t="s">
        <v>74</v>
      </c>
      <c r="F876" s="6" t="s">
        <v>73</v>
      </c>
      <c r="G876" s="6" t="s">
        <v>3805</v>
      </c>
      <c r="H876" s="7" t="s">
        <v>3806</v>
      </c>
      <c r="I876" s="7" t="s">
        <v>77</v>
      </c>
      <c r="J876" s="7" t="s">
        <v>2</v>
      </c>
      <c r="K876" s="7" t="s">
        <v>3807</v>
      </c>
      <c r="L876" s="7">
        <v>1</v>
      </c>
      <c r="M876" s="7">
        <v>1</v>
      </c>
      <c r="N876" s="7" t="s">
        <v>2911</v>
      </c>
      <c r="O876" s="7" t="s">
        <v>2911</v>
      </c>
      <c r="P876" s="7" t="s">
        <v>3586</v>
      </c>
      <c r="Q876" s="7"/>
      <c r="R876" s="12" t="s">
        <v>389</v>
      </c>
      <c r="S876" s="14" t="s">
        <v>19</v>
      </c>
      <c r="T876" s="7"/>
      <c r="U876" s="12" t="s">
        <v>19</v>
      </c>
      <c r="V876" s="12" t="s">
        <v>389</v>
      </c>
      <c r="W876" s="14" t="s">
        <v>108</v>
      </c>
      <c r="X876" s="14" t="s">
        <v>19</v>
      </c>
      <c r="Y876" s="12" t="s">
        <v>19</v>
      </c>
      <c r="Z876" s="14" t="s">
        <v>19</v>
      </c>
      <c r="AA876" s="15" t="s">
        <v>19</v>
      </c>
      <c r="AB876" t="s">
        <v>19</v>
      </c>
      <c r="AC876" t="s">
        <v>174</v>
      </c>
      <c r="AD876" t="s">
        <v>6</v>
      </c>
      <c r="AE876" t="s">
        <v>1289</v>
      </c>
      <c r="AF876" t="s">
        <v>85</v>
      </c>
      <c r="AG876" t="s">
        <v>73</v>
      </c>
      <c r="AH876" t="s">
        <v>19</v>
      </c>
    </row>
    <row r="877" ht="14.25" customHeight="1" spans="1:34">
      <c r="A877" s="6" t="s">
        <v>3808</v>
      </c>
      <c r="B877" s="6"/>
      <c r="C877" s="6" t="s">
        <v>72</v>
      </c>
      <c r="D877" s="6" t="s">
        <v>73</v>
      </c>
      <c r="E877" s="6" t="s">
        <v>74</v>
      </c>
      <c r="F877" s="6" t="s">
        <v>73</v>
      </c>
      <c r="G877" s="6" t="s">
        <v>3809</v>
      </c>
      <c r="H877" s="7" t="s">
        <v>3810</v>
      </c>
      <c r="I877" s="7" t="s">
        <v>77</v>
      </c>
      <c r="J877" s="7" t="s">
        <v>2</v>
      </c>
      <c r="K877" s="7" t="s">
        <v>3811</v>
      </c>
      <c r="L877" s="7">
        <v>1</v>
      </c>
      <c r="M877" s="7">
        <v>1</v>
      </c>
      <c r="N877" s="7" t="s">
        <v>2911</v>
      </c>
      <c r="O877" s="7" t="s">
        <v>2911</v>
      </c>
      <c r="P877" s="7" t="s">
        <v>3586</v>
      </c>
      <c r="Q877" s="7"/>
      <c r="R877" s="12" t="s">
        <v>236</v>
      </c>
      <c r="S877" s="14" t="s">
        <v>19</v>
      </c>
      <c r="T877" s="7"/>
      <c r="U877" s="12" t="s">
        <v>19</v>
      </c>
      <c r="V877" s="12" t="s">
        <v>236</v>
      </c>
      <c r="W877" s="14" t="s">
        <v>116</v>
      </c>
      <c r="X877" s="14" t="s">
        <v>19</v>
      </c>
      <c r="Y877" s="12" t="s">
        <v>19</v>
      </c>
      <c r="Z877" s="14" t="s">
        <v>19</v>
      </c>
      <c r="AA877" s="15" t="s">
        <v>19</v>
      </c>
      <c r="AB877" t="s">
        <v>19</v>
      </c>
      <c r="AC877" t="s">
        <v>243</v>
      </c>
      <c r="AD877" t="s">
        <v>6</v>
      </c>
      <c r="AE877" t="s">
        <v>413</v>
      </c>
      <c r="AF877" t="s">
        <v>85</v>
      </c>
      <c r="AG877" t="s">
        <v>73</v>
      </c>
      <c r="AH877" t="s">
        <v>19</v>
      </c>
    </row>
    <row r="878" ht="14.25" customHeight="1" spans="1:34">
      <c r="A878" s="6" t="s">
        <v>3812</v>
      </c>
      <c r="B878" s="6"/>
      <c r="C878" s="6" t="s">
        <v>72</v>
      </c>
      <c r="D878" s="6" t="s">
        <v>73</v>
      </c>
      <c r="E878" s="6" t="s">
        <v>74</v>
      </c>
      <c r="F878" s="6" t="s">
        <v>73</v>
      </c>
      <c r="G878" s="6" t="s">
        <v>3813</v>
      </c>
      <c r="H878" s="7" t="s">
        <v>3814</v>
      </c>
      <c r="I878" s="7" t="s">
        <v>77</v>
      </c>
      <c r="J878" s="7" t="s">
        <v>2</v>
      </c>
      <c r="K878" s="7" t="s">
        <v>3815</v>
      </c>
      <c r="L878" s="7">
        <v>1</v>
      </c>
      <c r="M878" s="7">
        <v>1</v>
      </c>
      <c r="N878" s="7" t="s">
        <v>2911</v>
      </c>
      <c r="O878" s="7" t="s">
        <v>2911</v>
      </c>
      <c r="P878" s="7" t="s">
        <v>3586</v>
      </c>
      <c r="Q878" s="7"/>
      <c r="R878" s="12" t="s">
        <v>3816</v>
      </c>
      <c r="S878" s="14" t="s">
        <v>19</v>
      </c>
      <c r="T878" s="7"/>
      <c r="U878" s="12" t="s">
        <v>19</v>
      </c>
      <c r="V878" s="12" t="s">
        <v>3816</v>
      </c>
      <c r="W878" s="14" t="s">
        <v>243</v>
      </c>
      <c r="X878" s="14" t="s">
        <v>19</v>
      </c>
      <c r="Y878" s="12" t="s">
        <v>19</v>
      </c>
      <c r="Z878" s="14" t="s">
        <v>19</v>
      </c>
      <c r="AA878" s="15" t="s">
        <v>19</v>
      </c>
      <c r="AB878" t="s">
        <v>19</v>
      </c>
      <c r="AC878" t="s">
        <v>3817</v>
      </c>
      <c r="AD878" t="s">
        <v>6</v>
      </c>
      <c r="AE878" t="s">
        <v>2763</v>
      </c>
      <c r="AF878" t="s">
        <v>85</v>
      </c>
      <c r="AG878" t="s">
        <v>73</v>
      </c>
      <c r="AH878" t="s">
        <v>19</v>
      </c>
    </row>
    <row r="879" ht="14.25" customHeight="1" spans="1:34">
      <c r="A879" s="6" t="s">
        <v>3818</v>
      </c>
      <c r="B879" s="6"/>
      <c r="C879" s="6" t="s">
        <v>72</v>
      </c>
      <c r="D879" s="6" t="s">
        <v>73</v>
      </c>
      <c r="E879" s="6" t="s">
        <v>74</v>
      </c>
      <c r="F879" s="6" t="s">
        <v>73</v>
      </c>
      <c r="G879" s="6" t="s">
        <v>3005</v>
      </c>
      <c r="H879" s="7" t="s">
        <v>3006</v>
      </c>
      <c r="I879" s="7" t="s">
        <v>77</v>
      </c>
      <c r="J879" s="7" t="s">
        <v>2</v>
      </c>
      <c r="K879" s="7" t="s">
        <v>3819</v>
      </c>
      <c r="L879" s="7">
        <v>2</v>
      </c>
      <c r="M879" s="7">
        <v>1</v>
      </c>
      <c r="N879" s="7" t="s">
        <v>2911</v>
      </c>
      <c r="O879" s="7" t="s">
        <v>2911</v>
      </c>
      <c r="P879" s="7" t="s">
        <v>3586</v>
      </c>
      <c r="Q879" s="7"/>
      <c r="R879" s="12" t="s">
        <v>3820</v>
      </c>
      <c r="S879" s="14" t="s">
        <v>19</v>
      </c>
      <c r="T879" s="7"/>
      <c r="U879" s="12" t="s">
        <v>19</v>
      </c>
      <c r="V879" s="12" t="s">
        <v>3820</v>
      </c>
      <c r="W879" s="14" t="s">
        <v>200</v>
      </c>
      <c r="X879" s="14" t="s">
        <v>19</v>
      </c>
      <c r="Y879" s="12" t="s">
        <v>19</v>
      </c>
      <c r="Z879" s="14" t="s">
        <v>19</v>
      </c>
      <c r="AA879" s="15" t="s">
        <v>19</v>
      </c>
      <c r="AB879" t="s">
        <v>19</v>
      </c>
      <c r="AC879" t="s">
        <v>3821</v>
      </c>
      <c r="AD879" t="s">
        <v>6</v>
      </c>
      <c r="AE879" t="s">
        <v>1183</v>
      </c>
      <c r="AF879" t="s">
        <v>85</v>
      </c>
      <c r="AG879" t="s">
        <v>73</v>
      </c>
      <c r="AH879" t="s">
        <v>19</v>
      </c>
    </row>
    <row r="880" ht="14.25" customHeight="1" spans="1:34">
      <c r="A880" s="6" t="s">
        <v>3822</v>
      </c>
      <c r="B880" s="6"/>
      <c r="C880" s="6" t="s">
        <v>72</v>
      </c>
      <c r="D880" s="6" t="s">
        <v>73</v>
      </c>
      <c r="E880" s="6" t="s">
        <v>74</v>
      </c>
      <c r="F880" s="6" t="s">
        <v>73</v>
      </c>
      <c r="G880" s="6" t="s">
        <v>3823</v>
      </c>
      <c r="H880" s="7" t="s">
        <v>3824</v>
      </c>
      <c r="I880" s="7" t="s">
        <v>77</v>
      </c>
      <c r="J880" s="7" t="s">
        <v>2</v>
      </c>
      <c r="K880" s="7" t="s">
        <v>3825</v>
      </c>
      <c r="L880" s="7">
        <v>1</v>
      </c>
      <c r="M880" s="7">
        <v>1</v>
      </c>
      <c r="N880" s="7" t="s">
        <v>2911</v>
      </c>
      <c r="O880" s="7" t="s">
        <v>2911</v>
      </c>
      <c r="P880" s="7" t="s">
        <v>3586</v>
      </c>
      <c r="Q880" s="7"/>
      <c r="R880" s="12" t="s">
        <v>817</v>
      </c>
      <c r="S880" s="14" t="s">
        <v>19</v>
      </c>
      <c r="T880" s="7"/>
      <c r="U880" s="12" t="s">
        <v>19</v>
      </c>
      <c r="V880" s="12" t="s">
        <v>817</v>
      </c>
      <c r="W880" s="14" t="s">
        <v>424</v>
      </c>
      <c r="X880" s="14" t="s">
        <v>19</v>
      </c>
      <c r="Y880" s="12" t="s">
        <v>19</v>
      </c>
      <c r="Z880" s="14" t="s">
        <v>19</v>
      </c>
      <c r="AA880" s="15" t="s">
        <v>19</v>
      </c>
      <c r="AB880" t="s">
        <v>19</v>
      </c>
      <c r="AC880" t="s">
        <v>893</v>
      </c>
      <c r="AD880" t="s">
        <v>6</v>
      </c>
      <c r="AE880" t="s">
        <v>182</v>
      </c>
      <c r="AF880" t="s">
        <v>85</v>
      </c>
      <c r="AG880" t="s">
        <v>73</v>
      </c>
      <c r="AH880" t="s">
        <v>19</v>
      </c>
    </row>
    <row r="881" ht="14.25" customHeight="1" spans="1:34">
      <c r="A881" s="6" t="s">
        <v>3826</v>
      </c>
      <c r="B881" s="6"/>
      <c r="C881" s="6" t="s">
        <v>72</v>
      </c>
      <c r="D881" s="6" t="s">
        <v>73</v>
      </c>
      <c r="E881" s="6" t="s">
        <v>74</v>
      </c>
      <c r="F881" s="6" t="s">
        <v>73</v>
      </c>
      <c r="G881" s="6" t="s">
        <v>3827</v>
      </c>
      <c r="H881" s="7" t="s">
        <v>3828</v>
      </c>
      <c r="I881" s="7" t="s">
        <v>77</v>
      </c>
      <c r="J881" s="7" t="s">
        <v>2</v>
      </c>
      <c r="K881" s="7" t="s">
        <v>3829</v>
      </c>
      <c r="L881" s="7">
        <v>2</v>
      </c>
      <c r="M881" s="7">
        <v>1</v>
      </c>
      <c r="N881" s="7" t="s">
        <v>2911</v>
      </c>
      <c r="O881" s="7" t="s">
        <v>2911</v>
      </c>
      <c r="P881" s="7" t="s">
        <v>3586</v>
      </c>
      <c r="Q881" s="7"/>
      <c r="R881" s="12" t="s">
        <v>1114</v>
      </c>
      <c r="S881" s="14" t="s">
        <v>19</v>
      </c>
      <c r="T881" s="7"/>
      <c r="U881" s="12" t="s">
        <v>19</v>
      </c>
      <c r="V881" s="12" t="s">
        <v>1114</v>
      </c>
      <c r="W881" s="14" t="s">
        <v>1006</v>
      </c>
      <c r="X881" s="14" t="s">
        <v>19</v>
      </c>
      <c r="Y881" s="12" t="s">
        <v>19</v>
      </c>
      <c r="Z881" s="14" t="s">
        <v>19</v>
      </c>
      <c r="AA881" s="15" t="s">
        <v>19</v>
      </c>
      <c r="AB881" t="s">
        <v>19</v>
      </c>
      <c r="AC881" t="s">
        <v>962</v>
      </c>
      <c r="AD881" t="s">
        <v>6</v>
      </c>
      <c r="AE881" t="s">
        <v>110</v>
      </c>
      <c r="AF881" t="s">
        <v>85</v>
      </c>
      <c r="AG881" t="s">
        <v>73</v>
      </c>
      <c r="AH881" t="s">
        <v>19</v>
      </c>
    </row>
    <row r="882" ht="14.25" customHeight="1" spans="1:34">
      <c r="A882" s="6" t="s">
        <v>3830</v>
      </c>
      <c r="B882" s="6"/>
      <c r="C882" s="6" t="s">
        <v>72</v>
      </c>
      <c r="D882" s="6" t="s">
        <v>73</v>
      </c>
      <c r="E882" s="6" t="s">
        <v>74</v>
      </c>
      <c r="F882" s="6" t="s">
        <v>73</v>
      </c>
      <c r="G882" s="6" t="s">
        <v>3831</v>
      </c>
      <c r="H882" s="7" t="s">
        <v>3832</v>
      </c>
      <c r="I882" s="7" t="s">
        <v>77</v>
      </c>
      <c r="J882" s="7" t="s">
        <v>2</v>
      </c>
      <c r="K882" s="7" t="s">
        <v>3833</v>
      </c>
      <c r="L882" s="7">
        <v>1</v>
      </c>
      <c r="M882" s="7">
        <v>1</v>
      </c>
      <c r="N882" s="7" t="s">
        <v>2911</v>
      </c>
      <c r="O882" s="7" t="s">
        <v>2911</v>
      </c>
      <c r="P882" s="7" t="s">
        <v>3586</v>
      </c>
      <c r="Q882" s="7"/>
      <c r="R882" s="12" t="s">
        <v>559</v>
      </c>
      <c r="S882" s="14" t="s">
        <v>19</v>
      </c>
      <c r="T882" s="7"/>
      <c r="U882" s="12" t="s">
        <v>19</v>
      </c>
      <c r="V882" s="12" t="s">
        <v>559</v>
      </c>
      <c r="W882" s="14" t="s">
        <v>511</v>
      </c>
      <c r="X882" s="14" t="s">
        <v>19</v>
      </c>
      <c r="Y882" s="12" t="s">
        <v>19</v>
      </c>
      <c r="Z882" s="14" t="s">
        <v>19</v>
      </c>
      <c r="AA882" s="15" t="s">
        <v>19</v>
      </c>
      <c r="AB882" t="s">
        <v>19</v>
      </c>
      <c r="AC882" t="s">
        <v>180</v>
      </c>
      <c r="AD882" t="s">
        <v>6</v>
      </c>
      <c r="AE882" t="s">
        <v>3834</v>
      </c>
      <c r="AF882" t="s">
        <v>85</v>
      </c>
      <c r="AG882" t="s">
        <v>73</v>
      </c>
      <c r="AH882" t="s">
        <v>19</v>
      </c>
    </row>
    <row r="883" ht="14.25" customHeight="1" spans="1:34">
      <c r="A883" s="6" t="s">
        <v>3835</v>
      </c>
      <c r="B883" s="6"/>
      <c r="C883" s="6" t="s">
        <v>72</v>
      </c>
      <c r="D883" s="6" t="s">
        <v>73</v>
      </c>
      <c r="E883" s="6" t="s">
        <v>74</v>
      </c>
      <c r="F883" s="6" t="s">
        <v>73</v>
      </c>
      <c r="G883" s="6" t="s">
        <v>3836</v>
      </c>
      <c r="H883" s="7" t="s">
        <v>3837</v>
      </c>
      <c r="I883" s="7" t="s">
        <v>77</v>
      </c>
      <c r="J883" s="7" t="s">
        <v>2</v>
      </c>
      <c r="K883" s="7" t="s">
        <v>3838</v>
      </c>
      <c r="L883" s="7">
        <v>1</v>
      </c>
      <c r="M883" s="7">
        <v>1</v>
      </c>
      <c r="N883" s="7" t="s">
        <v>2911</v>
      </c>
      <c r="O883" s="7" t="s">
        <v>2911</v>
      </c>
      <c r="P883" s="7" t="s">
        <v>3586</v>
      </c>
      <c r="Q883" s="7"/>
      <c r="R883" s="12" t="s">
        <v>180</v>
      </c>
      <c r="S883" s="14" t="s">
        <v>19</v>
      </c>
      <c r="T883" s="7"/>
      <c r="U883" s="12" t="s">
        <v>19</v>
      </c>
      <c r="V883" s="12" t="s">
        <v>180</v>
      </c>
      <c r="W883" s="14" t="s">
        <v>132</v>
      </c>
      <c r="X883" s="14" t="s">
        <v>19</v>
      </c>
      <c r="Y883" s="12" t="s">
        <v>19</v>
      </c>
      <c r="Z883" s="14" t="s">
        <v>19</v>
      </c>
      <c r="AA883" s="15" t="s">
        <v>19</v>
      </c>
      <c r="AB883" t="s">
        <v>19</v>
      </c>
      <c r="AC883" t="s">
        <v>1261</v>
      </c>
      <c r="AD883" t="s">
        <v>6</v>
      </c>
      <c r="AE883" t="s">
        <v>3839</v>
      </c>
      <c r="AF883" t="s">
        <v>85</v>
      </c>
      <c r="AG883" t="s">
        <v>73</v>
      </c>
      <c r="AH883" t="s">
        <v>19</v>
      </c>
    </row>
    <row r="884" ht="14.25" customHeight="1" spans="1:34">
      <c r="A884" s="6" t="s">
        <v>3840</v>
      </c>
      <c r="B884" s="6"/>
      <c r="C884" s="6" t="s">
        <v>72</v>
      </c>
      <c r="D884" s="6" t="s">
        <v>73</v>
      </c>
      <c r="E884" s="6" t="s">
        <v>74</v>
      </c>
      <c r="F884" s="6" t="s">
        <v>73</v>
      </c>
      <c r="G884" s="6" t="s">
        <v>3841</v>
      </c>
      <c r="H884" s="7" t="s">
        <v>3842</v>
      </c>
      <c r="I884" s="7" t="s">
        <v>77</v>
      </c>
      <c r="J884" s="7" t="s">
        <v>2</v>
      </c>
      <c r="K884" s="7" t="s">
        <v>3843</v>
      </c>
      <c r="L884" s="7">
        <v>1</v>
      </c>
      <c r="M884" s="7">
        <v>1</v>
      </c>
      <c r="N884" s="7" t="s">
        <v>2911</v>
      </c>
      <c r="O884" s="7" t="s">
        <v>2911</v>
      </c>
      <c r="P884" s="7" t="s">
        <v>3586</v>
      </c>
      <c r="Q884" s="7"/>
      <c r="R884" s="12" t="s">
        <v>731</v>
      </c>
      <c r="S884" s="14" t="s">
        <v>19</v>
      </c>
      <c r="T884" s="7"/>
      <c r="U884" s="12" t="s">
        <v>19</v>
      </c>
      <c r="V884" s="12" t="s">
        <v>731</v>
      </c>
      <c r="W884" s="14" t="s">
        <v>82</v>
      </c>
      <c r="X884" s="14" t="s">
        <v>19</v>
      </c>
      <c r="Y884" s="12" t="s">
        <v>19</v>
      </c>
      <c r="Z884" s="14" t="s">
        <v>19</v>
      </c>
      <c r="AA884" s="15" t="s">
        <v>19</v>
      </c>
      <c r="AB884" t="s">
        <v>19</v>
      </c>
      <c r="AC884" t="s">
        <v>202</v>
      </c>
      <c r="AD884" t="s">
        <v>6</v>
      </c>
      <c r="AE884" t="s">
        <v>134</v>
      </c>
      <c r="AF884" t="s">
        <v>85</v>
      </c>
      <c r="AG884" t="s">
        <v>73</v>
      </c>
      <c r="AH884" t="s">
        <v>19</v>
      </c>
    </row>
    <row r="885" ht="14.25" customHeight="1" spans="1:34">
      <c r="A885" s="6" t="s">
        <v>3844</v>
      </c>
      <c r="B885" s="6"/>
      <c r="C885" s="6" t="s">
        <v>72</v>
      </c>
      <c r="D885" s="6" t="s">
        <v>73</v>
      </c>
      <c r="E885" s="6" t="s">
        <v>74</v>
      </c>
      <c r="F885" s="6" t="s">
        <v>73</v>
      </c>
      <c r="G885" s="6" t="s">
        <v>3845</v>
      </c>
      <c r="H885" s="7" t="s">
        <v>3846</v>
      </c>
      <c r="I885" s="7" t="s">
        <v>77</v>
      </c>
      <c r="J885" s="7" t="s">
        <v>2</v>
      </c>
      <c r="K885" s="7" t="s">
        <v>3847</v>
      </c>
      <c r="L885" s="7">
        <v>1</v>
      </c>
      <c r="M885" s="7">
        <v>1</v>
      </c>
      <c r="N885" s="7" t="s">
        <v>2911</v>
      </c>
      <c r="O885" s="7" t="s">
        <v>2911</v>
      </c>
      <c r="P885" s="7" t="s">
        <v>3586</v>
      </c>
      <c r="Q885" s="7"/>
      <c r="R885" s="12" t="s">
        <v>585</v>
      </c>
      <c r="S885" s="14" t="s">
        <v>19</v>
      </c>
      <c r="T885" s="7"/>
      <c r="U885" s="12" t="s">
        <v>19</v>
      </c>
      <c r="V885" s="12" t="s">
        <v>585</v>
      </c>
      <c r="W885" s="14" t="s">
        <v>108</v>
      </c>
      <c r="X885" s="14" t="s">
        <v>19</v>
      </c>
      <c r="Y885" s="12" t="s">
        <v>19</v>
      </c>
      <c r="Z885" s="14" t="s">
        <v>19</v>
      </c>
      <c r="AA885" s="15" t="s">
        <v>19</v>
      </c>
      <c r="AB885" t="s">
        <v>19</v>
      </c>
      <c r="AC885" t="s">
        <v>151</v>
      </c>
      <c r="AD885" t="s">
        <v>6</v>
      </c>
      <c r="AE885" t="s">
        <v>3834</v>
      </c>
      <c r="AF885" t="s">
        <v>85</v>
      </c>
      <c r="AG885" t="s">
        <v>73</v>
      </c>
      <c r="AH885" t="s">
        <v>19</v>
      </c>
    </row>
    <row r="886" ht="14.25" customHeight="1" spans="1:34">
      <c r="A886" s="6" t="s">
        <v>3848</v>
      </c>
      <c r="B886" s="6"/>
      <c r="C886" s="6" t="s">
        <v>72</v>
      </c>
      <c r="D886" s="6" t="s">
        <v>73</v>
      </c>
      <c r="E886" s="6" t="s">
        <v>74</v>
      </c>
      <c r="F886" s="6" t="s">
        <v>73</v>
      </c>
      <c r="G886" s="6" t="s">
        <v>3849</v>
      </c>
      <c r="H886" s="7" t="s">
        <v>3850</v>
      </c>
      <c r="I886" s="7" t="s">
        <v>77</v>
      </c>
      <c r="J886" s="7" t="s">
        <v>2</v>
      </c>
      <c r="K886" s="7" t="s">
        <v>3851</v>
      </c>
      <c r="L886" s="7">
        <v>1</v>
      </c>
      <c r="M886" s="7">
        <v>1</v>
      </c>
      <c r="N886" s="7" t="s">
        <v>2911</v>
      </c>
      <c r="O886" s="7" t="s">
        <v>2911</v>
      </c>
      <c r="P886" s="7" t="s">
        <v>3586</v>
      </c>
      <c r="Q886" s="7"/>
      <c r="R886" s="12" t="s">
        <v>387</v>
      </c>
      <c r="S886" s="14" t="s">
        <v>19</v>
      </c>
      <c r="T886" s="7"/>
      <c r="U886" s="12" t="s">
        <v>19</v>
      </c>
      <c r="V886" s="12" t="s">
        <v>387</v>
      </c>
      <c r="W886" s="14" t="s">
        <v>511</v>
      </c>
      <c r="X886" s="14" t="s">
        <v>19</v>
      </c>
      <c r="Y886" s="12" t="s">
        <v>19</v>
      </c>
      <c r="Z886" s="14" t="s">
        <v>19</v>
      </c>
      <c r="AA886" s="15" t="s">
        <v>19</v>
      </c>
      <c r="AB886" t="s">
        <v>19</v>
      </c>
      <c r="AC886" t="s">
        <v>173</v>
      </c>
      <c r="AD886" t="s">
        <v>6</v>
      </c>
      <c r="AE886" t="s">
        <v>3852</v>
      </c>
      <c r="AF886" t="s">
        <v>85</v>
      </c>
      <c r="AG886" t="s">
        <v>73</v>
      </c>
      <c r="AH886" t="s">
        <v>19</v>
      </c>
    </row>
    <row r="887" ht="14.25" customHeight="1" spans="1:34">
      <c r="A887" s="6" t="s">
        <v>3853</v>
      </c>
      <c r="B887" s="6"/>
      <c r="C887" s="6" t="s">
        <v>72</v>
      </c>
      <c r="D887" s="6" t="s">
        <v>73</v>
      </c>
      <c r="E887" s="6" t="s">
        <v>74</v>
      </c>
      <c r="F887" s="6" t="s">
        <v>73</v>
      </c>
      <c r="G887" s="6" t="s">
        <v>3854</v>
      </c>
      <c r="H887" s="7" t="s">
        <v>3855</v>
      </c>
      <c r="I887" s="7" t="s">
        <v>77</v>
      </c>
      <c r="J887" s="7" t="s">
        <v>2</v>
      </c>
      <c r="K887" s="7" t="s">
        <v>3856</v>
      </c>
      <c r="L887" s="7">
        <v>1</v>
      </c>
      <c r="M887" s="7">
        <v>1</v>
      </c>
      <c r="N887" s="7" t="s">
        <v>2911</v>
      </c>
      <c r="O887" s="7" t="s">
        <v>2911</v>
      </c>
      <c r="P887" s="7" t="s">
        <v>3586</v>
      </c>
      <c r="Q887" s="7"/>
      <c r="R887" s="12" t="s">
        <v>649</v>
      </c>
      <c r="S887" s="14" t="s">
        <v>19</v>
      </c>
      <c r="T887" s="7"/>
      <c r="U887" s="12" t="s">
        <v>19</v>
      </c>
      <c r="V887" s="12" t="s">
        <v>649</v>
      </c>
      <c r="W887" s="14" t="s">
        <v>511</v>
      </c>
      <c r="X887" s="14" t="s">
        <v>19</v>
      </c>
      <c r="Y887" s="12" t="s">
        <v>19</v>
      </c>
      <c r="Z887" s="14" t="s">
        <v>19</v>
      </c>
      <c r="AA887" s="15" t="s">
        <v>19</v>
      </c>
      <c r="AB887" t="s">
        <v>19</v>
      </c>
      <c r="AC887" t="s">
        <v>400</v>
      </c>
      <c r="AD887" t="s">
        <v>6</v>
      </c>
      <c r="AE887" t="s">
        <v>957</v>
      </c>
      <c r="AF887" t="s">
        <v>85</v>
      </c>
      <c r="AG887" t="s">
        <v>73</v>
      </c>
      <c r="AH887" t="s">
        <v>19</v>
      </c>
    </row>
    <row r="888" ht="14.25" customHeight="1" spans="1:34">
      <c r="A888" s="6" t="s">
        <v>3857</v>
      </c>
      <c r="B888" s="6"/>
      <c r="C888" s="6" t="s">
        <v>72</v>
      </c>
      <c r="D888" s="6" t="s">
        <v>73</v>
      </c>
      <c r="E888" s="6" t="s">
        <v>74</v>
      </c>
      <c r="F888" s="6" t="s">
        <v>73</v>
      </c>
      <c r="G888" s="6" t="s">
        <v>3858</v>
      </c>
      <c r="H888" s="7" t="s">
        <v>3859</v>
      </c>
      <c r="I888" s="7" t="s">
        <v>77</v>
      </c>
      <c r="J888" s="7" t="s">
        <v>2</v>
      </c>
      <c r="K888" s="7" t="s">
        <v>3860</v>
      </c>
      <c r="L888" s="7">
        <v>1</v>
      </c>
      <c r="M888" s="7">
        <v>1</v>
      </c>
      <c r="N888" s="7" t="s">
        <v>2911</v>
      </c>
      <c r="O888" s="7" t="s">
        <v>2911</v>
      </c>
      <c r="P888" s="7" t="s">
        <v>3586</v>
      </c>
      <c r="Q888" s="7"/>
      <c r="R888" s="12" t="s">
        <v>81</v>
      </c>
      <c r="S888" s="14" t="s">
        <v>19</v>
      </c>
      <c r="T888" s="7"/>
      <c r="U888" s="12" t="s">
        <v>19</v>
      </c>
      <c r="V888" s="12" t="s">
        <v>81</v>
      </c>
      <c r="W888" s="14" t="s">
        <v>424</v>
      </c>
      <c r="X888" s="14" t="s">
        <v>19</v>
      </c>
      <c r="Y888" s="12" t="s">
        <v>19</v>
      </c>
      <c r="Z888" s="14" t="s">
        <v>19</v>
      </c>
      <c r="AA888" s="15" t="s">
        <v>19</v>
      </c>
      <c r="AB888" t="s">
        <v>19</v>
      </c>
      <c r="AC888" t="s">
        <v>223</v>
      </c>
      <c r="AD888" t="s">
        <v>6</v>
      </c>
      <c r="AE888" t="s">
        <v>3861</v>
      </c>
      <c r="AF888" t="s">
        <v>85</v>
      </c>
      <c r="AG888" t="s">
        <v>73</v>
      </c>
      <c r="AH888" t="s">
        <v>19</v>
      </c>
    </row>
    <row r="889" ht="14.25" customHeight="1" spans="1:34">
      <c r="A889" s="6" t="s">
        <v>3862</v>
      </c>
      <c r="B889" s="6"/>
      <c r="C889" s="6" t="s">
        <v>72</v>
      </c>
      <c r="D889" s="6" t="s">
        <v>73</v>
      </c>
      <c r="E889" s="6" t="s">
        <v>74</v>
      </c>
      <c r="F889" s="6" t="s">
        <v>73</v>
      </c>
      <c r="G889" s="6" t="s">
        <v>3863</v>
      </c>
      <c r="H889" s="7" t="s">
        <v>3864</v>
      </c>
      <c r="I889" s="7" t="s">
        <v>77</v>
      </c>
      <c r="J889" s="7" t="s">
        <v>2</v>
      </c>
      <c r="K889" s="7" t="s">
        <v>3865</v>
      </c>
      <c r="L889" s="7">
        <v>1</v>
      </c>
      <c r="M889" s="7">
        <v>1</v>
      </c>
      <c r="N889" s="7" t="s">
        <v>2297</v>
      </c>
      <c r="O889" s="7" t="s">
        <v>2911</v>
      </c>
      <c r="P889" s="7" t="s">
        <v>3586</v>
      </c>
      <c r="Q889" s="7"/>
      <c r="R889" s="12" t="s">
        <v>466</v>
      </c>
      <c r="S889" s="14" t="s">
        <v>19</v>
      </c>
      <c r="T889" s="7"/>
      <c r="U889" s="12" t="s">
        <v>19</v>
      </c>
      <c r="V889" s="12" t="s">
        <v>466</v>
      </c>
      <c r="W889" s="14" t="s">
        <v>467</v>
      </c>
      <c r="X889" s="14" t="s">
        <v>19</v>
      </c>
      <c r="Y889" s="12" t="s">
        <v>19</v>
      </c>
      <c r="Z889" s="14" t="s">
        <v>19</v>
      </c>
      <c r="AA889" s="15" t="s">
        <v>19</v>
      </c>
      <c r="AB889" t="s">
        <v>19</v>
      </c>
      <c r="AC889" t="s">
        <v>468</v>
      </c>
      <c r="AD889" t="s">
        <v>6</v>
      </c>
      <c r="AE889" t="s">
        <v>537</v>
      </c>
      <c r="AF889" t="s">
        <v>85</v>
      </c>
      <c r="AG889" t="s">
        <v>73</v>
      </c>
      <c r="AH889" t="s">
        <v>19</v>
      </c>
    </row>
    <row r="890" ht="14.25" customHeight="1" spans="1:34">
      <c r="A890" s="6" t="s">
        <v>3866</v>
      </c>
      <c r="B890" s="6"/>
      <c r="C890" s="6" t="s">
        <v>72</v>
      </c>
      <c r="D890" s="6" t="s">
        <v>73</v>
      </c>
      <c r="E890" s="6" t="s">
        <v>74</v>
      </c>
      <c r="F890" s="6" t="s">
        <v>73</v>
      </c>
      <c r="G890" s="6" t="s">
        <v>3867</v>
      </c>
      <c r="H890" s="7" t="s">
        <v>3868</v>
      </c>
      <c r="I890" s="7" t="s">
        <v>77</v>
      </c>
      <c r="J890" s="7" t="s">
        <v>2</v>
      </c>
      <c r="K890" s="7" t="s">
        <v>3869</v>
      </c>
      <c r="L890" s="7">
        <v>1</v>
      </c>
      <c r="M890" s="7">
        <v>3</v>
      </c>
      <c r="N890" s="7" t="s">
        <v>1766</v>
      </c>
      <c r="O890" s="7" t="s">
        <v>1766</v>
      </c>
      <c r="P890" s="7" t="s">
        <v>3586</v>
      </c>
      <c r="Q890" s="7"/>
      <c r="R890" s="12" t="s">
        <v>3870</v>
      </c>
      <c r="S890" s="14" t="s">
        <v>19</v>
      </c>
      <c r="T890" s="7"/>
      <c r="U890" s="12" t="s">
        <v>19</v>
      </c>
      <c r="V890" s="12" t="s">
        <v>3870</v>
      </c>
      <c r="W890" s="14" t="s">
        <v>518</v>
      </c>
      <c r="X890" s="14" t="s">
        <v>19</v>
      </c>
      <c r="Y890" s="12" t="s">
        <v>19</v>
      </c>
      <c r="Z890" s="14" t="s">
        <v>19</v>
      </c>
      <c r="AA890" s="15" t="s">
        <v>19</v>
      </c>
      <c r="AB890" t="s">
        <v>19</v>
      </c>
      <c r="AC890" t="s">
        <v>3871</v>
      </c>
      <c r="AD890" t="s">
        <v>6</v>
      </c>
      <c r="AE890" t="s">
        <v>756</v>
      </c>
      <c r="AF890" t="s">
        <v>85</v>
      </c>
      <c r="AG890" t="s">
        <v>73</v>
      </c>
      <c r="AH890" t="s">
        <v>19</v>
      </c>
    </row>
    <row r="891" ht="14.25" customHeight="1" spans="1:34">
      <c r="A891" s="6" t="s">
        <v>3872</v>
      </c>
      <c r="B891" s="6"/>
      <c r="C891" s="6" t="s">
        <v>72</v>
      </c>
      <c r="D891" s="6" t="s">
        <v>73</v>
      </c>
      <c r="E891" s="6" t="s">
        <v>74</v>
      </c>
      <c r="F891" s="6" t="s">
        <v>73</v>
      </c>
      <c r="G891" s="6" t="s">
        <v>3873</v>
      </c>
      <c r="H891" s="7" t="s">
        <v>3874</v>
      </c>
      <c r="I891" s="7" t="s">
        <v>77</v>
      </c>
      <c r="J891" s="7" t="s">
        <v>2</v>
      </c>
      <c r="K891" s="7" t="s">
        <v>3875</v>
      </c>
      <c r="L891" s="7">
        <v>1</v>
      </c>
      <c r="M891" s="7">
        <v>1</v>
      </c>
      <c r="N891" s="7" t="s">
        <v>2297</v>
      </c>
      <c r="O891" s="7" t="s">
        <v>2911</v>
      </c>
      <c r="P891" s="7" t="s">
        <v>3586</v>
      </c>
      <c r="Q891" s="7"/>
      <c r="R891" s="12" t="s">
        <v>1744</v>
      </c>
      <c r="S891" s="14" t="s">
        <v>19</v>
      </c>
      <c r="T891" s="7"/>
      <c r="U891" s="12" t="s">
        <v>19</v>
      </c>
      <c r="V891" s="12" t="s">
        <v>1744</v>
      </c>
      <c r="W891" s="14" t="s">
        <v>827</v>
      </c>
      <c r="X891" s="14" t="s">
        <v>19</v>
      </c>
      <c r="Y891" s="12" t="s">
        <v>19</v>
      </c>
      <c r="Z891" s="14" t="s">
        <v>19</v>
      </c>
      <c r="AA891" s="15" t="s">
        <v>19</v>
      </c>
      <c r="AB891" t="s">
        <v>19</v>
      </c>
      <c r="AC891" t="s">
        <v>1616</v>
      </c>
      <c r="AD891" t="s">
        <v>6</v>
      </c>
      <c r="AE891" t="s">
        <v>3876</v>
      </c>
      <c r="AF891" t="s">
        <v>85</v>
      </c>
      <c r="AG891" t="s">
        <v>73</v>
      </c>
      <c r="AH891" t="s">
        <v>19</v>
      </c>
    </row>
    <row r="892" ht="14.25" customHeight="1" spans="1:34">
      <c r="A892" s="6" t="s">
        <v>3877</v>
      </c>
      <c r="B892" s="6"/>
      <c r="C892" s="6" t="s">
        <v>72</v>
      </c>
      <c r="D892" s="6" t="s">
        <v>73</v>
      </c>
      <c r="E892" s="6" t="s">
        <v>74</v>
      </c>
      <c r="F892" s="6" t="s">
        <v>73</v>
      </c>
      <c r="G892" s="6" t="s">
        <v>3878</v>
      </c>
      <c r="H892" s="7" t="s">
        <v>3879</v>
      </c>
      <c r="I892" s="7" t="s">
        <v>77</v>
      </c>
      <c r="J892" s="7" t="s">
        <v>2</v>
      </c>
      <c r="K892" s="7" t="s">
        <v>3880</v>
      </c>
      <c r="L892" s="7">
        <v>2</v>
      </c>
      <c r="M892" s="7">
        <v>2</v>
      </c>
      <c r="N892" s="7" t="s">
        <v>2297</v>
      </c>
      <c r="O892" s="7" t="s">
        <v>2297</v>
      </c>
      <c r="P892" s="7" t="s">
        <v>3586</v>
      </c>
      <c r="Q892" s="7"/>
      <c r="R892" s="12" t="s">
        <v>596</v>
      </c>
      <c r="S892" s="14" t="s">
        <v>19</v>
      </c>
      <c r="T892" s="7"/>
      <c r="U892" s="12" t="s">
        <v>19</v>
      </c>
      <c r="V892" s="12" t="s">
        <v>596</v>
      </c>
      <c r="W892" s="14" t="s">
        <v>200</v>
      </c>
      <c r="X892" s="14" t="s">
        <v>19</v>
      </c>
      <c r="Y892" s="12" t="s">
        <v>19</v>
      </c>
      <c r="Z892" s="14" t="s">
        <v>19</v>
      </c>
      <c r="AA892" s="15" t="s">
        <v>19</v>
      </c>
      <c r="AB892" t="s">
        <v>19</v>
      </c>
      <c r="AC892" t="s">
        <v>3881</v>
      </c>
      <c r="AD892" t="s">
        <v>6</v>
      </c>
      <c r="AE892" t="s">
        <v>84</v>
      </c>
      <c r="AF892" t="s">
        <v>85</v>
      </c>
      <c r="AG892" t="s">
        <v>73</v>
      </c>
      <c r="AH892" t="s">
        <v>19</v>
      </c>
    </row>
    <row r="893" ht="14.25" customHeight="1" spans="1:34">
      <c r="A893" s="6" t="s">
        <v>3882</v>
      </c>
      <c r="B893" s="6"/>
      <c r="C893" s="6" t="s">
        <v>72</v>
      </c>
      <c r="D893" s="6" t="s">
        <v>73</v>
      </c>
      <c r="E893" s="6" t="s">
        <v>74</v>
      </c>
      <c r="F893" s="6" t="s">
        <v>73</v>
      </c>
      <c r="G893" s="6" t="s">
        <v>1416</v>
      </c>
      <c r="H893" s="7" t="s">
        <v>1417</v>
      </c>
      <c r="I893" s="7" t="s">
        <v>77</v>
      </c>
      <c r="J893" s="7" t="s">
        <v>2</v>
      </c>
      <c r="K893" s="7" t="s">
        <v>3883</v>
      </c>
      <c r="L893" s="7">
        <v>1</v>
      </c>
      <c r="M893" s="7">
        <v>1</v>
      </c>
      <c r="N893" s="7" t="s">
        <v>2911</v>
      </c>
      <c r="O893" s="7" t="s">
        <v>2911</v>
      </c>
      <c r="P893" s="7" t="s">
        <v>3586</v>
      </c>
      <c r="Q893" s="7"/>
      <c r="R893" s="12" t="s">
        <v>1000</v>
      </c>
      <c r="S893" s="14" t="s">
        <v>19</v>
      </c>
      <c r="T893" s="7"/>
      <c r="U893" s="12" t="s">
        <v>19</v>
      </c>
      <c r="V893" s="12" t="s">
        <v>1000</v>
      </c>
      <c r="W893" s="14" t="s">
        <v>666</v>
      </c>
      <c r="X893" s="14" t="s">
        <v>19</v>
      </c>
      <c r="Y893" s="12" t="s">
        <v>19</v>
      </c>
      <c r="Z893" s="14" t="s">
        <v>19</v>
      </c>
      <c r="AA893" s="15" t="s">
        <v>19</v>
      </c>
      <c r="AB893" t="s">
        <v>19</v>
      </c>
      <c r="AC893" t="s">
        <v>1001</v>
      </c>
      <c r="AD893" t="s">
        <v>6</v>
      </c>
      <c r="AE893" t="s">
        <v>84</v>
      </c>
      <c r="AF893" t="s">
        <v>85</v>
      </c>
      <c r="AG893" t="s">
        <v>73</v>
      </c>
      <c r="AH893" t="s">
        <v>19</v>
      </c>
    </row>
    <row r="894" ht="14.25" customHeight="1" spans="1:34">
      <c r="A894" s="6" t="s">
        <v>3884</v>
      </c>
      <c r="B894" s="6"/>
      <c r="C894" s="6" t="s">
        <v>72</v>
      </c>
      <c r="D894" s="6" t="s">
        <v>73</v>
      </c>
      <c r="E894" s="6" t="s">
        <v>74</v>
      </c>
      <c r="F894" s="6" t="s">
        <v>73</v>
      </c>
      <c r="G894" s="6" t="s">
        <v>3885</v>
      </c>
      <c r="H894" s="7" t="s">
        <v>3886</v>
      </c>
      <c r="I894" s="7" t="s">
        <v>77</v>
      </c>
      <c r="J894" s="7" t="s">
        <v>2</v>
      </c>
      <c r="K894" s="7" t="s">
        <v>3887</v>
      </c>
      <c r="L894" s="7">
        <v>1</v>
      </c>
      <c r="M894" s="7">
        <v>1</v>
      </c>
      <c r="N894" s="7" t="s">
        <v>2911</v>
      </c>
      <c r="O894" s="7" t="s">
        <v>2911</v>
      </c>
      <c r="P894" s="7" t="s">
        <v>3586</v>
      </c>
      <c r="Q894" s="7"/>
      <c r="R894" s="12" t="s">
        <v>620</v>
      </c>
      <c r="S894" s="14" t="s">
        <v>19</v>
      </c>
      <c r="T894" s="7"/>
      <c r="U894" s="12" t="s">
        <v>19</v>
      </c>
      <c r="V894" s="12" t="s">
        <v>620</v>
      </c>
      <c r="W894" s="14" t="s">
        <v>579</v>
      </c>
      <c r="X894" s="14" t="s">
        <v>19</v>
      </c>
      <c r="Y894" s="12" t="s">
        <v>19</v>
      </c>
      <c r="Z894" s="14" t="s">
        <v>19</v>
      </c>
      <c r="AA894" s="15" t="s">
        <v>19</v>
      </c>
      <c r="AB894" t="s">
        <v>19</v>
      </c>
      <c r="AC894" t="s">
        <v>621</v>
      </c>
      <c r="AD894" t="s">
        <v>6</v>
      </c>
      <c r="AE894" t="s">
        <v>110</v>
      </c>
      <c r="AF894" t="s">
        <v>85</v>
      </c>
      <c r="AG894" t="s">
        <v>73</v>
      </c>
      <c r="AH894" t="s">
        <v>19</v>
      </c>
    </row>
    <row r="895" ht="14.25" customHeight="1" spans="1:34">
      <c r="A895" s="6" t="s">
        <v>3888</v>
      </c>
      <c r="B895" s="6"/>
      <c r="C895" s="6" t="s">
        <v>72</v>
      </c>
      <c r="D895" s="6" t="s">
        <v>73</v>
      </c>
      <c r="E895" s="6" t="s">
        <v>74</v>
      </c>
      <c r="F895" s="6" t="s">
        <v>73</v>
      </c>
      <c r="G895" s="6" t="s">
        <v>3889</v>
      </c>
      <c r="H895" s="7" t="s">
        <v>3890</v>
      </c>
      <c r="I895" s="7" t="s">
        <v>77</v>
      </c>
      <c r="J895" s="7" t="s">
        <v>2</v>
      </c>
      <c r="K895" s="7" t="s">
        <v>3891</v>
      </c>
      <c r="L895" s="7">
        <v>1</v>
      </c>
      <c r="M895" s="7">
        <v>1</v>
      </c>
      <c r="N895" s="7" t="s">
        <v>2911</v>
      </c>
      <c r="O895" s="7" t="s">
        <v>2911</v>
      </c>
      <c r="P895" s="7" t="s">
        <v>3586</v>
      </c>
      <c r="Q895" s="7"/>
      <c r="R895" s="12" t="s">
        <v>202</v>
      </c>
      <c r="S895" s="14" t="s">
        <v>19</v>
      </c>
      <c r="T895" s="7"/>
      <c r="U895" s="12" t="s">
        <v>19</v>
      </c>
      <c r="V895" s="12" t="s">
        <v>202</v>
      </c>
      <c r="W895" s="14" t="s">
        <v>152</v>
      </c>
      <c r="X895" s="14" t="s">
        <v>19</v>
      </c>
      <c r="Y895" s="12" t="s">
        <v>19</v>
      </c>
      <c r="Z895" s="14" t="s">
        <v>19</v>
      </c>
      <c r="AA895" s="15" t="s">
        <v>19</v>
      </c>
      <c r="AB895" t="s">
        <v>19</v>
      </c>
      <c r="AC895" t="s">
        <v>327</v>
      </c>
      <c r="AD895" t="s">
        <v>6</v>
      </c>
      <c r="AE895" t="s">
        <v>84</v>
      </c>
      <c r="AF895" t="s">
        <v>85</v>
      </c>
      <c r="AG895" t="s">
        <v>73</v>
      </c>
      <c r="AH895" t="s">
        <v>19</v>
      </c>
    </row>
    <row r="896" ht="14.25" customHeight="1" spans="1:34">
      <c r="A896" s="6" t="s">
        <v>3892</v>
      </c>
      <c r="B896" s="6"/>
      <c r="C896" s="6" t="s">
        <v>72</v>
      </c>
      <c r="D896" s="6" t="s">
        <v>73</v>
      </c>
      <c r="E896" s="6" t="s">
        <v>74</v>
      </c>
      <c r="F896" s="6" t="s">
        <v>73</v>
      </c>
      <c r="G896" s="6" t="s">
        <v>1613</v>
      </c>
      <c r="H896" s="7" t="s">
        <v>1614</v>
      </c>
      <c r="I896" s="7" t="s">
        <v>77</v>
      </c>
      <c r="J896" s="7" t="s">
        <v>2</v>
      </c>
      <c r="K896" s="7" t="s">
        <v>2555</v>
      </c>
      <c r="L896" s="7">
        <v>1</v>
      </c>
      <c r="M896" s="7">
        <v>1</v>
      </c>
      <c r="N896" s="7" t="s">
        <v>2911</v>
      </c>
      <c r="O896" s="7" t="s">
        <v>2911</v>
      </c>
      <c r="P896" s="7" t="s">
        <v>3586</v>
      </c>
      <c r="Q896" s="7"/>
      <c r="R896" s="12" t="s">
        <v>3893</v>
      </c>
      <c r="S896" s="14" t="s">
        <v>19</v>
      </c>
      <c r="T896" s="7"/>
      <c r="U896" s="12" t="s">
        <v>19</v>
      </c>
      <c r="V896" s="12" t="s">
        <v>3893</v>
      </c>
      <c r="W896" s="14" t="s">
        <v>796</v>
      </c>
      <c r="X896" s="14" t="s">
        <v>19</v>
      </c>
      <c r="Y896" s="12" t="s">
        <v>19</v>
      </c>
      <c r="Z896" s="14" t="s">
        <v>19</v>
      </c>
      <c r="AA896" s="15" t="s">
        <v>19</v>
      </c>
      <c r="AB896" t="s">
        <v>19</v>
      </c>
      <c r="AC896" t="s">
        <v>3894</v>
      </c>
      <c r="AD896" t="s">
        <v>6</v>
      </c>
      <c r="AE896" t="s">
        <v>3190</v>
      </c>
      <c r="AF896" t="s">
        <v>85</v>
      </c>
      <c r="AG896" t="s">
        <v>73</v>
      </c>
      <c r="AH896" t="s">
        <v>19</v>
      </c>
    </row>
    <row r="897" ht="14.25" customHeight="1" spans="1:34">
      <c r="A897" s="6" t="s">
        <v>3895</v>
      </c>
      <c r="B897" s="6"/>
      <c r="C897" s="6" t="s">
        <v>72</v>
      </c>
      <c r="D897" s="6" t="s">
        <v>73</v>
      </c>
      <c r="E897" s="6" t="s">
        <v>74</v>
      </c>
      <c r="F897" s="6" t="s">
        <v>73</v>
      </c>
      <c r="G897" s="6" t="s">
        <v>3896</v>
      </c>
      <c r="H897" s="7" t="s">
        <v>3897</v>
      </c>
      <c r="I897" s="7" t="s">
        <v>77</v>
      </c>
      <c r="J897" s="7" t="s">
        <v>2</v>
      </c>
      <c r="K897" s="7" t="s">
        <v>3898</v>
      </c>
      <c r="L897" s="7">
        <v>1</v>
      </c>
      <c r="M897" s="7">
        <v>1</v>
      </c>
      <c r="N897" s="7" t="s">
        <v>2911</v>
      </c>
      <c r="O897" s="7" t="s">
        <v>2911</v>
      </c>
      <c r="P897" s="7" t="s">
        <v>3586</v>
      </c>
      <c r="Q897" s="7"/>
      <c r="R897" s="12" t="s">
        <v>3899</v>
      </c>
      <c r="S897" s="14" t="s">
        <v>19</v>
      </c>
      <c r="T897" s="7"/>
      <c r="U897" s="12" t="s">
        <v>19</v>
      </c>
      <c r="V897" s="12" t="s">
        <v>3899</v>
      </c>
      <c r="W897" s="14" t="s">
        <v>939</v>
      </c>
      <c r="X897" s="14" t="s">
        <v>19</v>
      </c>
      <c r="Y897" s="12" t="s">
        <v>19</v>
      </c>
      <c r="Z897" s="14" t="s">
        <v>19</v>
      </c>
      <c r="AA897" s="15" t="s">
        <v>19</v>
      </c>
      <c r="AB897" t="s">
        <v>19</v>
      </c>
      <c r="AC897" t="s">
        <v>1401</v>
      </c>
      <c r="AD897" t="s">
        <v>6</v>
      </c>
      <c r="AE897" t="s">
        <v>134</v>
      </c>
      <c r="AF897" t="s">
        <v>85</v>
      </c>
      <c r="AG897" t="s">
        <v>73</v>
      </c>
      <c r="AH897" t="s">
        <v>19</v>
      </c>
    </row>
    <row r="898" ht="14.25" customHeight="1" spans="1:34">
      <c r="A898" s="6" t="s">
        <v>3900</v>
      </c>
      <c r="B898" s="6"/>
      <c r="C898" s="6" t="s">
        <v>72</v>
      </c>
      <c r="D898" s="6" t="s">
        <v>73</v>
      </c>
      <c r="E898" s="6" t="s">
        <v>74</v>
      </c>
      <c r="F898" s="6" t="s">
        <v>73</v>
      </c>
      <c r="G898" s="6" t="s">
        <v>1613</v>
      </c>
      <c r="H898" s="7" t="s">
        <v>1614</v>
      </c>
      <c r="I898" s="7" t="s">
        <v>77</v>
      </c>
      <c r="J898" s="7" t="s">
        <v>2</v>
      </c>
      <c r="K898" s="7" t="s">
        <v>3901</v>
      </c>
      <c r="L898" s="7">
        <v>1</v>
      </c>
      <c r="M898" s="7">
        <v>1</v>
      </c>
      <c r="N898" s="7" t="s">
        <v>2911</v>
      </c>
      <c r="O898" s="7" t="s">
        <v>2911</v>
      </c>
      <c r="P898" s="7" t="s">
        <v>3586</v>
      </c>
      <c r="Q898" s="7"/>
      <c r="R898" s="12" t="s">
        <v>3902</v>
      </c>
      <c r="S898" s="14" t="s">
        <v>19</v>
      </c>
      <c r="T898" s="7"/>
      <c r="U898" s="12" t="s">
        <v>19</v>
      </c>
      <c r="V898" s="12" t="s">
        <v>3902</v>
      </c>
      <c r="W898" s="14" t="s">
        <v>2185</v>
      </c>
      <c r="X898" s="14" t="s">
        <v>19</v>
      </c>
      <c r="Y898" s="12" t="s">
        <v>19</v>
      </c>
      <c r="Z898" s="14" t="s">
        <v>19</v>
      </c>
      <c r="AA898" s="15" t="s">
        <v>19</v>
      </c>
      <c r="AB898" t="s">
        <v>19</v>
      </c>
      <c r="AC898" t="s">
        <v>2652</v>
      </c>
      <c r="AD898" t="s">
        <v>6</v>
      </c>
      <c r="AE898" t="s">
        <v>3903</v>
      </c>
      <c r="AF898" t="s">
        <v>85</v>
      </c>
      <c r="AG898" t="s">
        <v>73</v>
      </c>
      <c r="AH898" t="s">
        <v>19</v>
      </c>
    </row>
    <row r="899" ht="14.25" customHeight="1" spans="1:34">
      <c r="A899" s="6" t="s">
        <v>3904</v>
      </c>
      <c r="B899" s="6"/>
      <c r="C899" s="6" t="s">
        <v>72</v>
      </c>
      <c r="D899" s="6" t="s">
        <v>73</v>
      </c>
      <c r="E899" s="6" t="s">
        <v>74</v>
      </c>
      <c r="F899" s="6" t="s">
        <v>73</v>
      </c>
      <c r="G899" s="6" t="s">
        <v>3905</v>
      </c>
      <c r="H899" s="7" t="s">
        <v>3906</v>
      </c>
      <c r="I899" s="7" t="s">
        <v>77</v>
      </c>
      <c r="J899" s="7" t="s">
        <v>2</v>
      </c>
      <c r="K899" s="7" t="s">
        <v>3907</v>
      </c>
      <c r="L899" s="7">
        <v>1</v>
      </c>
      <c r="M899" s="7">
        <v>1</v>
      </c>
      <c r="N899" s="7" t="s">
        <v>2911</v>
      </c>
      <c r="O899" s="7" t="s">
        <v>2911</v>
      </c>
      <c r="P899" s="7" t="s">
        <v>3586</v>
      </c>
      <c r="Q899" s="7"/>
      <c r="R899" s="12" t="s">
        <v>1622</v>
      </c>
      <c r="S899" s="14" t="s">
        <v>19</v>
      </c>
      <c r="T899" s="7"/>
      <c r="U899" s="12" t="s">
        <v>19</v>
      </c>
      <c r="V899" s="12" t="s">
        <v>1622</v>
      </c>
      <c r="W899" s="14" t="s">
        <v>827</v>
      </c>
      <c r="X899" s="14" t="s">
        <v>19</v>
      </c>
      <c r="Y899" s="12" t="s">
        <v>19</v>
      </c>
      <c r="Z899" s="14" t="s">
        <v>19</v>
      </c>
      <c r="AA899" s="15" t="s">
        <v>19</v>
      </c>
      <c r="AB899" t="s">
        <v>19</v>
      </c>
      <c r="AC899" t="s">
        <v>3008</v>
      </c>
      <c r="AD899" t="s">
        <v>6</v>
      </c>
      <c r="AE899" t="s">
        <v>3908</v>
      </c>
      <c r="AF899" t="s">
        <v>85</v>
      </c>
      <c r="AG899" t="s">
        <v>73</v>
      </c>
      <c r="AH899" t="s">
        <v>19</v>
      </c>
    </row>
    <row r="900" ht="14.25" customHeight="1" spans="1:34">
      <c r="A900" s="6" t="s">
        <v>3909</v>
      </c>
      <c r="B900" s="6"/>
      <c r="C900" s="6" t="s">
        <v>72</v>
      </c>
      <c r="D900" s="6" t="s">
        <v>73</v>
      </c>
      <c r="E900" s="6" t="s">
        <v>74</v>
      </c>
      <c r="F900" s="6" t="s">
        <v>73</v>
      </c>
      <c r="G900" s="6" t="s">
        <v>3910</v>
      </c>
      <c r="H900" s="7" t="s">
        <v>3911</v>
      </c>
      <c r="I900" s="7" t="s">
        <v>77</v>
      </c>
      <c r="J900" s="7" t="s">
        <v>2</v>
      </c>
      <c r="K900" s="7" t="s">
        <v>3208</v>
      </c>
      <c r="L900" s="7">
        <v>1</v>
      </c>
      <c r="M900" s="7">
        <v>1</v>
      </c>
      <c r="N900" s="7" t="s">
        <v>2911</v>
      </c>
      <c r="O900" s="7" t="s">
        <v>2911</v>
      </c>
      <c r="P900" s="7" t="s">
        <v>3586</v>
      </c>
      <c r="Q900" s="7"/>
      <c r="R900" s="12" t="s">
        <v>347</v>
      </c>
      <c r="S900" s="14" t="s">
        <v>19</v>
      </c>
      <c r="T900" s="7"/>
      <c r="U900" s="12" t="s">
        <v>19</v>
      </c>
      <c r="V900" s="12" t="s">
        <v>347</v>
      </c>
      <c r="W900" s="14" t="s">
        <v>82</v>
      </c>
      <c r="X900" s="14" t="s">
        <v>19</v>
      </c>
      <c r="Y900" s="12" t="s">
        <v>19</v>
      </c>
      <c r="Z900" s="14" t="s">
        <v>19</v>
      </c>
      <c r="AA900" s="15" t="s">
        <v>19</v>
      </c>
      <c r="AB900" t="s">
        <v>19</v>
      </c>
      <c r="AC900" t="s">
        <v>371</v>
      </c>
      <c r="AD900" t="s">
        <v>6</v>
      </c>
      <c r="AE900" t="s">
        <v>441</v>
      </c>
      <c r="AF900" t="s">
        <v>85</v>
      </c>
      <c r="AG900" t="s">
        <v>73</v>
      </c>
      <c r="AH900" t="s">
        <v>19</v>
      </c>
    </row>
    <row r="901" ht="14.25" customHeight="1" spans="1:34">
      <c r="A901" s="6" t="s">
        <v>3912</v>
      </c>
      <c r="B901" s="6"/>
      <c r="C901" s="6" t="s">
        <v>72</v>
      </c>
      <c r="D901" s="6" t="s">
        <v>73</v>
      </c>
      <c r="E901" s="6" t="s">
        <v>74</v>
      </c>
      <c r="F901" s="6" t="s">
        <v>73</v>
      </c>
      <c r="G901" s="6" t="s">
        <v>3913</v>
      </c>
      <c r="H901" s="7" t="s">
        <v>3914</v>
      </c>
      <c r="I901" s="7" t="s">
        <v>77</v>
      </c>
      <c r="J901" s="7" t="s">
        <v>2</v>
      </c>
      <c r="K901" s="7" t="s">
        <v>3915</v>
      </c>
      <c r="L901" s="7">
        <v>1</v>
      </c>
      <c r="M901" s="7">
        <v>2</v>
      </c>
      <c r="N901" s="7" t="s">
        <v>2297</v>
      </c>
      <c r="O901" s="7" t="s">
        <v>2297</v>
      </c>
      <c r="P901" s="7" t="s">
        <v>3586</v>
      </c>
      <c r="Q901" s="7"/>
      <c r="R901" s="12" t="s">
        <v>3916</v>
      </c>
      <c r="S901" s="14" t="s">
        <v>19</v>
      </c>
      <c r="T901" s="7"/>
      <c r="U901" s="12" t="s">
        <v>19</v>
      </c>
      <c r="V901" s="12" t="s">
        <v>3916</v>
      </c>
      <c r="W901" s="14" t="s">
        <v>210</v>
      </c>
      <c r="X901" s="14" t="s">
        <v>19</v>
      </c>
      <c r="Y901" s="12" t="s">
        <v>19</v>
      </c>
      <c r="Z901" s="14" t="s">
        <v>19</v>
      </c>
      <c r="AA901" s="15" t="s">
        <v>19</v>
      </c>
      <c r="AB901" t="s">
        <v>19</v>
      </c>
      <c r="AC901" t="s">
        <v>3917</v>
      </c>
      <c r="AD901" t="s">
        <v>6</v>
      </c>
      <c r="AE901" t="s">
        <v>3918</v>
      </c>
      <c r="AF901" t="s">
        <v>85</v>
      </c>
      <c r="AG901" t="s">
        <v>73</v>
      </c>
      <c r="AH901" t="s">
        <v>19</v>
      </c>
    </row>
    <row r="902" ht="14.25" customHeight="1" spans="1:34">
      <c r="A902" s="6" t="s">
        <v>3919</v>
      </c>
      <c r="B902" s="6"/>
      <c r="C902" s="6" t="s">
        <v>72</v>
      </c>
      <c r="D902" s="6" t="s">
        <v>73</v>
      </c>
      <c r="E902" s="6" t="s">
        <v>74</v>
      </c>
      <c r="F902" s="6" t="s">
        <v>73</v>
      </c>
      <c r="G902" s="6" t="s">
        <v>2233</v>
      </c>
      <c r="H902" s="7" t="s">
        <v>2234</v>
      </c>
      <c r="I902" s="7" t="s">
        <v>77</v>
      </c>
      <c r="J902" s="7" t="s">
        <v>2</v>
      </c>
      <c r="K902" s="7" t="s">
        <v>3218</v>
      </c>
      <c r="L902" s="7">
        <v>1</v>
      </c>
      <c r="M902" s="7">
        <v>1</v>
      </c>
      <c r="N902" s="7" t="s">
        <v>2297</v>
      </c>
      <c r="O902" s="7" t="s">
        <v>2911</v>
      </c>
      <c r="P902" s="7" t="s">
        <v>3586</v>
      </c>
      <c r="Q902" s="7"/>
      <c r="R902" s="12" t="s">
        <v>3920</v>
      </c>
      <c r="S902" s="14" t="s">
        <v>19</v>
      </c>
      <c r="T902" s="7"/>
      <c r="U902" s="12" t="s">
        <v>19</v>
      </c>
      <c r="V902" s="12" t="s">
        <v>3920</v>
      </c>
      <c r="W902" s="14" t="s">
        <v>1006</v>
      </c>
      <c r="X902" s="14" t="s">
        <v>19</v>
      </c>
      <c r="Y902" s="12" t="s">
        <v>19</v>
      </c>
      <c r="Z902" s="14" t="s">
        <v>19</v>
      </c>
      <c r="AA902" s="15" t="s">
        <v>19</v>
      </c>
      <c r="AB902" t="s">
        <v>19</v>
      </c>
      <c r="AC902" t="s">
        <v>1644</v>
      </c>
      <c r="AD902" t="s">
        <v>6</v>
      </c>
      <c r="AE902" t="s">
        <v>462</v>
      </c>
      <c r="AF902" t="s">
        <v>85</v>
      </c>
      <c r="AG902" t="s">
        <v>73</v>
      </c>
      <c r="AH902" t="s">
        <v>19</v>
      </c>
    </row>
    <row r="903" ht="14.25" customHeight="1" spans="1:34">
      <c r="A903" s="6" t="s">
        <v>3921</v>
      </c>
      <c r="B903" s="6"/>
      <c r="C903" s="6" t="s">
        <v>72</v>
      </c>
      <c r="D903" s="6" t="s">
        <v>73</v>
      </c>
      <c r="E903" s="6" t="s">
        <v>74</v>
      </c>
      <c r="F903" s="6" t="s">
        <v>73</v>
      </c>
      <c r="G903" s="6" t="s">
        <v>3541</v>
      </c>
      <c r="H903" s="7" t="s">
        <v>3542</v>
      </c>
      <c r="I903" s="7" t="s">
        <v>77</v>
      </c>
      <c r="J903" s="7" t="s">
        <v>2</v>
      </c>
      <c r="K903" s="7" t="s">
        <v>3922</v>
      </c>
      <c r="L903" s="7">
        <v>1</v>
      </c>
      <c r="M903" s="7">
        <v>1</v>
      </c>
      <c r="N903" s="7" t="s">
        <v>2911</v>
      </c>
      <c r="O903" s="7" t="s">
        <v>2911</v>
      </c>
      <c r="P903" s="7" t="s">
        <v>3586</v>
      </c>
      <c r="Q903" s="7"/>
      <c r="R903" s="12" t="s">
        <v>548</v>
      </c>
      <c r="S903" s="14" t="s">
        <v>19</v>
      </c>
      <c r="T903" s="7"/>
      <c r="U903" s="12" t="s">
        <v>19</v>
      </c>
      <c r="V903" s="12" t="s">
        <v>548</v>
      </c>
      <c r="W903" s="14" t="s">
        <v>140</v>
      </c>
      <c r="X903" s="14" t="s">
        <v>19</v>
      </c>
      <c r="Y903" s="12" t="s">
        <v>19</v>
      </c>
      <c r="Z903" s="14" t="s">
        <v>19</v>
      </c>
      <c r="AA903" s="15" t="s">
        <v>19</v>
      </c>
      <c r="AB903" t="s">
        <v>19</v>
      </c>
      <c r="AC903" t="s">
        <v>525</v>
      </c>
      <c r="AD903" t="s">
        <v>6</v>
      </c>
      <c r="AE903" t="s">
        <v>3923</v>
      </c>
      <c r="AF903" t="s">
        <v>85</v>
      </c>
      <c r="AG903" t="s">
        <v>73</v>
      </c>
      <c r="AH903" t="s">
        <v>19</v>
      </c>
    </row>
    <row r="904" ht="14.25" customHeight="1" spans="1:34">
      <c r="A904" s="6" t="s">
        <v>3924</v>
      </c>
      <c r="B904" s="6"/>
      <c r="C904" s="6" t="s">
        <v>72</v>
      </c>
      <c r="D904" s="6" t="s">
        <v>73</v>
      </c>
      <c r="E904" s="6" t="s">
        <v>74</v>
      </c>
      <c r="F904" s="6" t="s">
        <v>73</v>
      </c>
      <c r="G904" s="6" t="s">
        <v>3925</v>
      </c>
      <c r="H904" s="7" t="s">
        <v>3926</v>
      </c>
      <c r="I904" s="7" t="s">
        <v>77</v>
      </c>
      <c r="J904" s="7" t="s">
        <v>2</v>
      </c>
      <c r="K904" s="7" t="s">
        <v>3927</v>
      </c>
      <c r="L904" s="7">
        <v>1</v>
      </c>
      <c r="M904" s="7">
        <v>1</v>
      </c>
      <c r="N904" s="7" t="s">
        <v>2297</v>
      </c>
      <c r="O904" s="7" t="s">
        <v>2911</v>
      </c>
      <c r="P904" s="7" t="s">
        <v>3586</v>
      </c>
      <c r="Q904" s="7"/>
      <c r="R904" s="12" t="s">
        <v>381</v>
      </c>
      <c r="S904" s="14" t="s">
        <v>19</v>
      </c>
      <c r="T904" s="7"/>
      <c r="U904" s="12" t="s">
        <v>19</v>
      </c>
      <c r="V904" s="12" t="s">
        <v>381</v>
      </c>
      <c r="W904" s="14" t="s">
        <v>359</v>
      </c>
      <c r="X904" s="14" t="s">
        <v>19</v>
      </c>
      <c r="Y904" s="12" t="s">
        <v>19</v>
      </c>
      <c r="Z904" s="14" t="s">
        <v>19</v>
      </c>
      <c r="AA904" s="15" t="s">
        <v>19</v>
      </c>
      <c r="AB904" t="s">
        <v>19</v>
      </c>
      <c r="AC904" t="s">
        <v>553</v>
      </c>
      <c r="AD904" t="s">
        <v>6</v>
      </c>
      <c r="AE904" t="s">
        <v>782</v>
      </c>
      <c r="AF904" t="s">
        <v>85</v>
      </c>
      <c r="AG904" t="s">
        <v>73</v>
      </c>
      <c r="AH904" t="s">
        <v>19</v>
      </c>
    </row>
    <row r="905" ht="14.25" customHeight="1" spans="1:34">
      <c r="A905" s="6" t="s">
        <v>3928</v>
      </c>
      <c r="B905" s="6"/>
      <c r="C905" s="6" t="s">
        <v>72</v>
      </c>
      <c r="D905" s="6" t="s">
        <v>73</v>
      </c>
      <c r="E905" s="6" t="s">
        <v>74</v>
      </c>
      <c r="F905" s="6" t="s">
        <v>73</v>
      </c>
      <c r="G905" s="6" t="s">
        <v>3929</v>
      </c>
      <c r="H905" s="7" t="s">
        <v>3930</v>
      </c>
      <c r="I905" s="7" t="s">
        <v>77</v>
      </c>
      <c r="J905" s="7" t="s">
        <v>2</v>
      </c>
      <c r="K905" s="7" t="s">
        <v>3931</v>
      </c>
      <c r="L905" s="7">
        <v>1</v>
      </c>
      <c r="M905" s="7">
        <v>1</v>
      </c>
      <c r="N905" s="7" t="s">
        <v>2911</v>
      </c>
      <c r="O905" s="7" t="s">
        <v>2911</v>
      </c>
      <c r="P905" s="7" t="s">
        <v>3586</v>
      </c>
      <c r="Q905" s="7"/>
      <c r="R905" s="12" t="s">
        <v>389</v>
      </c>
      <c r="S905" s="14" t="s">
        <v>19</v>
      </c>
      <c r="T905" s="7"/>
      <c r="U905" s="12" t="s">
        <v>19</v>
      </c>
      <c r="V905" s="12" t="s">
        <v>389</v>
      </c>
      <c r="W905" s="14" t="s">
        <v>108</v>
      </c>
      <c r="X905" s="14" t="s">
        <v>19</v>
      </c>
      <c r="Y905" s="12" t="s">
        <v>19</v>
      </c>
      <c r="Z905" s="14" t="s">
        <v>19</v>
      </c>
      <c r="AA905" s="15" t="s">
        <v>19</v>
      </c>
      <c r="AB905" t="s">
        <v>19</v>
      </c>
      <c r="AC905" t="s">
        <v>174</v>
      </c>
      <c r="AD905" t="s">
        <v>6</v>
      </c>
      <c r="AE905" t="s">
        <v>84</v>
      </c>
      <c r="AF905" t="s">
        <v>85</v>
      </c>
      <c r="AG905" t="s">
        <v>73</v>
      </c>
      <c r="AH905" t="s">
        <v>19</v>
      </c>
    </row>
    <row r="906" ht="14.25" customHeight="1" spans="1:34">
      <c r="A906" s="6" t="s">
        <v>3932</v>
      </c>
      <c r="B906" s="6"/>
      <c r="C906" s="6" t="s">
        <v>72</v>
      </c>
      <c r="D906" s="6" t="s">
        <v>73</v>
      </c>
      <c r="E906" s="6" t="s">
        <v>74</v>
      </c>
      <c r="F906" s="6" t="s">
        <v>73</v>
      </c>
      <c r="G906" s="6" t="s">
        <v>3933</v>
      </c>
      <c r="H906" s="7" t="s">
        <v>3934</v>
      </c>
      <c r="I906" s="7" t="s">
        <v>77</v>
      </c>
      <c r="J906" s="7" t="s">
        <v>2</v>
      </c>
      <c r="K906" s="7" t="s">
        <v>3935</v>
      </c>
      <c r="L906" s="7">
        <v>1</v>
      </c>
      <c r="M906" s="7">
        <v>1</v>
      </c>
      <c r="N906" s="7" t="s">
        <v>2911</v>
      </c>
      <c r="O906" s="7" t="s">
        <v>2911</v>
      </c>
      <c r="P906" s="7" t="s">
        <v>3586</v>
      </c>
      <c r="Q906" s="7"/>
      <c r="R906" s="12" t="s">
        <v>1079</v>
      </c>
      <c r="S906" s="14" t="s">
        <v>19</v>
      </c>
      <c r="T906" s="7"/>
      <c r="U906" s="12" t="s">
        <v>19</v>
      </c>
      <c r="V906" s="12" t="s">
        <v>1079</v>
      </c>
      <c r="W906" s="14" t="s">
        <v>388</v>
      </c>
      <c r="X906" s="14" t="s">
        <v>19</v>
      </c>
      <c r="Y906" s="12" t="s">
        <v>19</v>
      </c>
      <c r="Z906" s="14" t="s">
        <v>19</v>
      </c>
      <c r="AA906" s="15" t="s">
        <v>19</v>
      </c>
      <c r="AB906" t="s">
        <v>19</v>
      </c>
      <c r="AC906" t="s">
        <v>1631</v>
      </c>
      <c r="AD906" t="s">
        <v>6</v>
      </c>
      <c r="AE906" t="s">
        <v>854</v>
      </c>
      <c r="AF906" t="s">
        <v>85</v>
      </c>
      <c r="AG906" t="s">
        <v>73</v>
      </c>
      <c r="AH906" t="s">
        <v>19</v>
      </c>
    </row>
    <row r="907" ht="14.25" customHeight="1" spans="1:34">
      <c r="A907" s="6" t="s">
        <v>3936</v>
      </c>
      <c r="B907" s="6"/>
      <c r="C907" s="6" t="s">
        <v>72</v>
      </c>
      <c r="D907" s="6" t="s">
        <v>73</v>
      </c>
      <c r="E907" s="6" t="s">
        <v>74</v>
      </c>
      <c r="F907" s="6" t="s">
        <v>73</v>
      </c>
      <c r="G907" s="6" t="s">
        <v>609</v>
      </c>
      <c r="H907" s="7" t="s">
        <v>610</v>
      </c>
      <c r="I907" s="7" t="s">
        <v>77</v>
      </c>
      <c r="J907" s="7" t="s">
        <v>2</v>
      </c>
      <c r="K907" s="7" t="s">
        <v>3937</v>
      </c>
      <c r="L907" s="7">
        <v>1</v>
      </c>
      <c r="M907" s="7">
        <v>1</v>
      </c>
      <c r="N907" s="7" t="s">
        <v>2911</v>
      </c>
      <c r="O907" s="7" t="s">
        <v>2911</v>
      </c>
      <c r="P907" s="7" t="s">
        <v>3586</v>
      </c>
      <c r="Q907" s="7"/>
      <c r="R907" s="12" t="s">
        <v>731</v>
      </c>
      <c r="S907" s="14" t="s">
        <v>19</v>
      </c>
      <c r="T907" s="7"/>
      <c r="U907" s="12" t="s">
        <v>19</v>
      </c>
      <c r="V907" s="12" t="s">
        <v>731</v>
      </c>
      <c r="W907" s="14" t="s">
        <v>82</v>
      </c>
      <c r="X907" s="14" t="s">
        <v>19</v>
      </c>
      <c r="Y907" s="12" t="s">
        <v>19</v>
      </c>
      <c r="Z907" s="14" t="s">
        <v>19</v>
      </c>
      <c r="AA907" s="15" t="s">
        <v>19</v>
      </c>
      <c r="AB907" t="s">
        <v>19</v>
      </c>
      <c r="AC907" t="s">
        <v>202</v>
      </c>
      <c r="AD907" t="s">
        <v>6</v>
      </c>
      <c r="AE907" t="s">
        <v>84</v>
      </c>
      <c r="AF907" t="s">
        <v>85</v>
      </c>
      <c r="AG907" t="s">
        <v>73</v>
      </c>
      <c r="AH907" t="s">
        <v>19</v>
      </c>
    </row>
    <row r="908" ht="14.25" customHeight="1" spans="1:34">
      <c r="A908" s="6" t="s">
        <v>3938</v>
      </c>
      <c r="B908" s="6"/>
      <c r="C908" s="6" t="s">
        <v>72</v>
      </c>
      <c r="D908" s="6" t="s">
        <v>73</v>
      </c>
      <c r="E908" s="6" t="s">
        <v>74</v>
      </c>
      <c r="F908" s="6" t="s">
        <v>73</v>
      </c>
      <c r="G908" s="6" t="s">
        <v>3939</v>
      </c>
      <c r="H908" s="7" t="s">
        <v>3940</v>
      </c>
      <c r="I908" s="7" t="s">
        <v>77</v>
      </c>
      <c r="J908" s="7" t="s">
        <v>2</v>
      </c>
      <c r="K908" s="7" t="s">
        <v>3941</v>
      </c>
      <c r="L908" s="7">
        <v>1</v>
      </c>
      <c r="M908" s="7">
        <v>1</v>
      </c>
      <c r="N908" s="7" t="s">
        <v>2911</v>
      </c>
      <c r="O908" s="7" t="s">
        <v>2911</v>
      </c>
      <c r="P908" s="7" t="s">
        <v>3586</v>
      </c>
      <c r="Q908" s="7"/>
      <c r="R908" s="12" t="s">
        <v>554</v>
      </c>
      <c r="S908" s="14" t="s">
        <v>19</v>
      </c>
      <c r="T908" s="7"/>
      <c r="U908" s="12" t="s">
        <v>19</v>
      </c>
      <c r="V908" s="12" t="s">
        <v>554</v>
      </c>
      <c r="W908" s="14" t="s">
        <v>108</v>
      </c>
      <c r="X908" s="14" t="s">
        <v>19</v>
      </c>
      <c r="Y908" s="12" t="s">
        <v>19</v>
      </c>
      <c r="Z908" s="14" t="s">
        <v>19</v>
      </c>
      <c r="AA908" s="15" t="s">
        <v>19</v>
      </c>
      <c r="AB908" t="s">
        <v>19</v>
      </c>
      <c r="AC908" t="s">
        <v>230</v>
      </c>
      <c r="AD908" t="s">
        <v>6</v>
      </c>
      <c r="AE908" t="s">
        <v>182</v>
      </c>
      <c r="AF908" t="s">
        <v>85</v>
      </c>
      <c r="AG908" t="s">
        <v>73</v>
      </c>
      <c r="AH908" t="s">
        <v>19</v>
      </c>
    </row>
    <row r="909" ht="14.25" customHeight="1" spans="1:34">
      <c r="A909" s="6" t="s">
        <v>3942</v>
      </c>
      <c r="B909" s="6"/>
      <c r="C909" s="6" t="s">
        <v>72</v>
      </c>
      <c r="D909" s="6" t="s">
        <v>73</v>
      </c>
      <c r="E909" s="6" t="s">
        <v>74</v>
      </c>
      <c r="F909" s="6" t="s">
        <v>73</v>
      </c>
      <c r="G909" s="6" t="s">
        <v>3943</v>
      </c>
      <c r="H909" s="7" t="s">
        <v>3944</v>
      </c>
      <c r="I909" s="7" t="s">
        <v>77</v>
      </c>
      <c r="J909" s="7" t="s">
        <v>2</v>
      </c>
      <c r="K909" s="7" t="s">
        <v>3945</v>
      </c>
      <c r="L909" s="7">
        <v>2</v>
      </c>
      <c r="M909" s="7">
        <v>1</v>
      </c>
      <c r="N909" s="7" t="s">
        <v>2911</v>
      </c>
      <c r="O909" s="7" t="s">
        <v>2911</v>
      </c>
      <c r="P909" s="7" t="s">
        <v>3586</v>
      </c>
      <c r="Q909" s="7"/>
      <c r="R909" s="12" t="s">
        <v>2879</v>
      </c>
      <c r="S909" s="14" t="s">
        <v>19</v>
      </c>
      <c r="T909" s="7"/>
      <c r="U909" s="12" t="s">
        <v>19</v>
      </c>
      <c r="V909" s="12" t="s">
        <v>2879</v>
      </c>
      <c r="W909" s="14" t="s">
        <v>2145</v>
      </c>
      <c r="X909" s="14" t="s">
        <v>19</v>
      </c>
      <c r="Y909" s="12" t="s">
        <v>19</v>
      </c>
      <c r="Z909" s="14" t="s">
        <v>19</v>
      </c>
      <c r="AA909" s="15" t="s">
        <v>19</v>
      </c>
      <c r="AB909" t="s">
        <v>19</v>
      </c>
      <c r="AC909" t="s">
        <v>2582</v>
      </c>
      <c r="AD909" t="s">
        <v>6</v>
      </c>
      <c r="AE909" t="s">
        <v>134</v>
      </c>
      <c r="AF909" t="s">
        <v>85</v>
      </c>
      <c r="AG909" t="s">
        <v>73</v>
      </c>
      <c r="AH909" t="s">
        <v>19</v>
      </c>
    </row>
    <row r="910" ht="14.25" customHeight="1" spans="1:34">
      <c r="A910" s="6" t="s">
        <v>3946</v>
      </c>
      <c r="B910" s="6"/>
      <c r="C910" s="6" t="s">
        <v>72</v>
      </c>
      <c r="D910" s="6" t="s">
        <v>73</v>
      </c>
      <c r="E910" s="6" t="s">
        <v>74</v>
      </c>
      <c r="F910" s="6" t="s">
        <v>73</v>
      </c>
      <c r="G910" s="6" t="s">
        <v>3947</v>
      </c>
      <c r="H910" s="7" t="s">
        <v>3948</v>
      </c>
      <c r="I910" s="7" t="s">
        <v>77</v>
      </c>
      <c r="J910" s="7" t="s">
        <v>2</v>
      </c>
      <c r="K910" s="7" t="s">
        <v>3949</v>
      </c>
      <c r="L910" s="7">
        <v>1</v>
      </c>
      <c r="M910" s="7">
        <v>1</v>
      </c>
      <c r="N910" s="7" t="s">
        <v>2911</v>
      </c>
      <c r="O910" s="7" t="s">
        <v>2911</v>
      </c>
      <c r="P910" s="7" t="s">
        <v>3586</v>
      </c>
      <c r="Q910" s="7"/>
      <c r="R910" s="12" t="s">
        <v>1401</v>
      </c>
      <c r="S910" s="14" t="s">
        <v>19</v>
      </c>
      <c r="T910" s="7"/>
      <c r="U910" s="12" t="s">
        <v>19</v>
      </c>
      <c r="V910" s="12" t="s">
        <v>1401</v>
      </c>
      <c r="W910" s="14" t="s">
        <v>434</v>
      </c>
      <c r="X910" s="14" t="s">
        <v>19</v>
      </c>
      <c r="Y910" s="12" t="s">
        <v>19</v>
      </c>
      <c r="Z910" s="14" t="s">
        <v>19</v>
      </c>
      <c r="AA910" s="15" t="s">
        <v>19</v>
      </c>
      <c r="AB910" t="s">
        <v>19</v>
      </c>
      <c r="AC910" t="s">
        <v>249</v>
      </c>
      <c r="AD910" t="s">
        <v>6</v>
      </c>
      <c r="AE910" t="s">
        <v>376</v>
      </c>
      <c r="AF910" t="s">
        <v>85</v>
      </c>
      <c r="AG910" t="s">
        <v>73</v>
      </c>
      <c r="AH910" t="s">
        <v>19</v>
      </c>
    </row>
    <row r="911" ht="14.25" customHeight="1" spans="1:34">
      <c r="A911" s="6" t="s">
        <v>3950</v>
      </c>
      <c r="B911" s="6"/>
      <c r="C911" s="6" t="s">
        <v>72</v>
      </c>
      <c r="D911" s="6" t="s">
        <v>73</v>
      </c>
      <c r="E911" s="6" t="s">
        <v>74</v>
      </c>
      <c r="F911" s="6" t="s">
        <v>73</v>
      </c>
      <c r="G911" s="6" t="s">
        <v>3951</v>
      </c>
      <c r="H911" s="7" t="s">
        <v>3952</v>
      </c>
      <c r="I911" s="7" t="s">
        <v>77</v>
      </c>
      <c r="J911" s="7" t="s">
        <v>2</v>
      </c>
      <c r="K911" s="7" t="s">
        <v>3953</v>
      </c>
      <c r="L911" s="7">
        <v>1</v>
      </c>
      <c r="M911" s="7">
        <v>1</v>
      </c>
      <c r="N911" s="7" t="s">
        <v>2911</v>
      </c>
      <c r="O911" s="7" t="s">
        <v>2911</v>
      </c>
      <c r="P911" s="7" t="s">
        <v>3586</v>
      </c>
      <c r="Q911" s="7"/>
      <c r="R911" s="12" t="s">
        <v>180</v>
      </c>
      <c r="S911" s="14" t="s">
        <v>19</v>
      </c>
      <c r="T911" s="7"/>
      <c r="U911" s="12" t="s">
        <v>19</v>
      </c>
      <c r="V911" s="12" t="s">
        <v>180</v>
      </c>
      <c r="W911" s="14" t="s">
        <v>132</v>
      </c>
      <c r="X911" s="14" t="s">
        <v>19</v>
      </c>
      <c r="Y911" s="12" t="s">
        <v>19</v>
      </c>
      <c r="Z911" s="14" t="s">
        <v>19</v>
      </c>
      <c r="AA911" s="15" t="s">
        <v>19</v>
      </c>
      <c r="AB911" t="s">
        <v>19</v>
      </c>
      <c r="AC911" t="s">
        <v>1261</v>
      </c>
      <c r="AD911" t="s">
        <v>6</v>
      </c>
      <c r="AE911" t="s">
        <v>110</v>
      </c>
      <c r="AF911" t="s">
        <v>85</v>
      </c>
      <c r="AG911" t="s">
        <v>73</v>
      </c>
      <c r="AH911" t="s">
        <v>19</v>
      </c>
    </row>
    <row r="912" ht="14.25" customHeight="1" spans="1:34">
      <c r="A912" s="6" t="s">
        <v>3954</v>
      </c>
      <c r="B912" s="6"/>
      <c r="C912" s="6" t="s">
        <v>72</v>
      </c>
      <c r="D912" s="6" t="s">
        <v>73</v>
      </c>
      <c r="E912" s="6" t="s">
        <v>74</v>
      </c>
      <c r="F912" s="6" t="s">
        <v>73</v>
      </c>
      <c r="G912" s="6" t="s">
        <v>3955</v>
      </c>
      <c r="H912" s="7" t="s">
        <v>3956</v>
      </c>
      <c r="I912" s="7" t="s">
        <v>77</v>
      </c>
      <c r="J912" s="7" t="s">
        <v>2</v>
      </c>
      <c r="K912" s="7" t="s">
        <v>3957</v>
      </c>
      <c r="L912" s="7">
        <v>1</v>
      </c>
      <c r="M912" s="7">
        <v>1</v>
      </c>
      <c r="N912" s="7" t="s">
        <v>2911</v>
      </c>
      <c r="O912" s="7" t="s">
        <v>2911</v>
      </c>
      <c r="P912" s="7" t="s">
        <v>3586</v>
      </c>
      <c r="Q912" s="7"/>
      <c r="R912" s="12" t="s">
        <v>216</v>
      </c>
      <c r="S912" s="14" t="s">
        <v>19</v>
      </c>
      <c r="T912" s="7"/>
      <c r="U912" s="12" t="s">
        <v>19</v>
      </c>
      <c r="V912" s="12" t="s">
        <v>216</v>
      </c>
      <c r="W912" s="14" t="s">
        <v>167</v>
      </c>
      <c r="X912" s="14" t="s">
        <v>19</v>
      </c>
      <c r="Y912" s="12" t="s">
        <v>19</v>
      </c>
      <c r="Z912" s="14" t="s">
        <v>19</v>
      </c>
      <c r="AA912" s="15" t="s">
        <v>19</v>
      </c>
      <c r="AB912" t="s">
        <v>19</v>
      </c>
      <c r="AC912" t="s">
        <v>217</v>
      </c>
      <c r="AD912" t="s">
        <v>6</v>
      </c>
      <c r="AE912" t="s">
        <v>3958</v>
      </c>
      <c r="AF912" t="s">
        <v>85</v>
      </c>
      <c r="AG912" t="s">
        <v>73</v>
      </c>
      <c r="AH912" t="s">
        <v>19</v>
      </c>
    </row>
    <row r="913" ht="14.25" customHeight="1" spans="1:34">
      <c r="A913" s="6" t="s">
        <v>3959</v>
      </c>
      <c r="B913" s="6"/>
      <c r="C913" s="6" t="s">
        <v>72</v>
      </c>
      <c r="D913" s="6" t="s">
        <v>73</v>
      </c>
      <c r="E913" s="6" t="s">
        <v>74</v>
      </c>
      <c r="F913" s="6" t="s">
        <v>73</v>
      </c>
      <c r="G913" s="6" t="s">
        <v>2398</v>
      </c>
      <c r="H913" s="7" t="s">
        <v>2399</v>
      </c>
      <c r="I913" s="7" t="s">
        <v>77</v>
      </c>
      <c r="J913" s="7" t="s">
        <v>2</v>
      </c>
      <c r="K913" s="7" t="s">
        <v>3960</v>
      </c>
      <c r="L913" s="7">
        <v>1</v>
      </c>
      <c r="M913" s="7">
        <v>1</v>
      </c>
      <c r="N913" s="7" t="s">
        <v>2911</v>
      </c>
      <c r="O913" s="7" t="s">
        <v>2911</v>
      </c>
      <c r="P913" s="7" t="s">
        <v>3586</v>
      </c>
      <c r="Q913" s="7"/>
      <c r="R913" s="12" t="s">
        <v>418</v>
      </c>
      <c r="S913" s="14" t="s">
        <v>19</v>
      </c>
      <c r="T913" s="7"/>
      <c r="U913" s="12" t="s">
        <v>19</v>
      </c>
      <c r="V913" s="12" t="s">
        <v>418</v>
      </c>
      <c r="W913" s="14" t="s">
        <v>140</v>
      </c>
      <c r="X913" s="14" t="s">
        <v>19</v>
      </c>
      <c r="Y913" s="12" t="s">
        <v>19</v>
      </c>
      <c r="Z913" s="14" t="s">
        <v>19</v>
      </c>
      <c r="AA913" s="15" t="s">
        <v>19</v>
      </c>
      <c r="AB913" t="s">
        <v>19</v>
      </c>
      <c r="AC913" t="s">
        <v>419</v>
      </c>
      <c r="AD913" t="s">
        <v>6</v>
      </c>
      <c r="AE913" t="s">
        <v>84</v>
      </c>
      <c r="AF913" t="s">
        <v>85</v>
      </c>
      <c r="AG913" t="s">
        <v>73</v>
      </c>
      <c r="AH913" t="s">
        <v>19</v>
      </c>
    </row>
    <row r="914" ht="14.25" customHeight="1" spans="1:34">
      <c r="A914" s="6" t="s">
        <v>3961</v>
      </c>
      <c r="B914" s="6"/>
      <c r="C914" s="6" t="s">
        <v>72</v>
      </c>
      <c r="D914" s="6" t="s">
        <v>73</v>
      </c>
      <c r="E914" s="6" t="s">
        <v>74</v>
      </c>
      <c r="F914" s="6" t="s">
        <v>73</v>
      </c>
      <c r="G914" s="6" t="s">
        <v>402</v>
      </c>
      <c r="H914" s="7" t="s">
        <v>403</v>
      </c>
      <c r="I914" s="7" t="s">
        <v>77</v>
      </c>
      <c r="J914" s="7" t="s">
        <v>2</v>
      </c>
      <c r="K914" s="7" t="s">
        <v>3962</v>
      </c>
      <c r="L914" s="7">
        <v>1</v>
      </c>
      <c r="M914" s="7">
        <v>1</v>
      </c>
      <c r="N914" s="7" t="s">
        <v>2297</v>
      </c>
      <c r="O914" s="7" t="s">
        <v>2911</v>
      </c>
      <c r="P914" s="7" t="s">
        <v>3586</v>
      </c>
      <c r="Q914" s="7"/>
      <c r="R914" s="12" t="s">
        <v>1162</v>
      </c>
      <c r="S914" s="14" t="s">
        <v>19</v>
      </c>
      <c r="T914" s="7"/>
      <c r="U914" s="12" t="s">
        <v>19</v>
      </c>
      <c r="V914" s="12" t="s">
        <v>1162</v>
      </c>
      <c r="W914" s="14" t="s">
        <v>434</v>
      </c>
      <c r="X914" s="14" t="s">
        <v>19</v>
      </c>
      <c r="Y914" s="12" t="s">
        <v>19</v>
      </c>
      <c r="Z914" s="14" t="s">
        <v>19</v>
      </c>
      <c r="AA914" s="15" t="s">
        <v>19</v>
      </c>
      <c r="AB914" t="s">
        <v>19</v>
      </c>
      <c r="AC914" t="s">
        <v>131</v>
      </c>
      <c r="AD914" t="s">
        <v>6</v>
      </c>
      <c r="AE914" t="s">
        <v>305</v>
      </c>
      <c r="AF914" t="s">
        <v>85</v>
      </c>
      <c r="AG914" t="s">
        <v>73</v>
      </c>
      <c r="AH914" t="s">
        <v>19</v>
      </c>
    </row>
    <row r="915" ht="14.25" customHeight="1" spans="1:34">
      <c r="A915" s="6" t="s">
        <v>3963</v>
      </c>
      <c r="B915" s="6"/>
      <c r="C915" s="6" t="s">
        <v>72</v>
      </c>
      <c r="D915" s="6" t="s">
        <v>73</v>
      </c>
      <c r="E915" s="6" t="s">
        <v>74</v>
      </c>
      <c r="F915" s="6" t="s">
        <v>73</v>
      </c>
      <c r="G915" s="6" t="s">
        <v>2172</v>
      </c>
      <c r="H915" s="7" t="s">
        <v>2173</v>
      </c>
      <c r="I915" s="7" t="s">
        <v>77</v>
      </c>
      <c r="J915" s="7" t="s">
        <v>2</v>
      </c>
      <c r="K915" s="7" t="s">
        <v>3229</v>
      </c>
      <c r="L915" s="7">
        <v>1</v>
      </c>
      <c r="M915" s="7">
        <v>1</v>
      </c>
      <c r="N915" s="7" t="s">
        <v>2911</v>
      </c>
      <c r="O915" s="7" t="s">
        <v>2911</v>
      </c>
      <c r="P915" s="7" t="s">
        <v>3586</v>
      </c>
      <c r="Q915" s="7"/>
      <c r="R915" s="12" t="s">
        <v>489</v>
      </c>
      <c r="S915" s="14" t="s">
        <v>19</v>
      </c>
      <c r="T915" s="7"/>
      <c r="U915" s="12" t="s">
        <v>19</v>
      </c>
      <c r="V915" s="12" t="s">
        <v>489</v>
      </c>
      <c r="W915" s="14" t="s">
        <v>467</v>
      </c>
      <c r="X915" s="14" t="s">
        <v>19</v>
      </c>
      <c r="Y915" s="12" t="s">
        <v>19</v>
      </c>
      <c r="Z915" s="14" t="s">
        <v>19</v>
      </c>
      <c r="AA915" s="15" t="s">
        <v>19</v>
      </c>
      <c r="AB915" t="s">
        <v>19</v>
      </c>
      <c r="AC915" t="s">
        <v>160</v>
      </c>
      <c r="AD915" t="s">
        <v>6</v>
      </c>
      <c r="AE915" t="s">
        <v>182</v>
      </c>
      <c r="AF915" t="s">
        <v>85</v>
      </c>
      <c r="AG915" t="s">
        <v>73</v>
      </c>
      <c r="AH915" t="s">
        <v>19</v>
      </c>
    </row>
    <row r="916" ht="14.25" customHeight="1" spans="1:34">
      <c r="A916" s="6" t="s">
        <v>3964</v>
      </c>
      <c r="B916" s="6"/>
      <c r="C916" s="6" t="s">
        <v>72</v>
      </c>
      <c r="D916" s="6" t="s">
        <v>73</v>
      </c>
      <c r="E916" s="6" t="s">
        <v>74</v>
      </c>
      <c r="F916" s="6" t="s">
        <v>73</v>
      </c>
      <c r="G916" s="6" t="s">
        <v>2350</v>
      </c>
      <c r="H916" s="7" t="s">
        <v>2351</v>
      </c>
      <c r="I916" s="7" t="s">
        <v>77</v>
      </c>
      <c r="J916" s="7" t="s">
        <v>2</v>
      </c>
      <c r="K916" s="7" t="s">
        <v>3965</v>
      </c>
      <c r="L916" s="7">
        <v>1</v>
      </c>
      <c r="M916" s="7">
        <v>1</v>
      </c>
      <c r="N916" s="7" t="s">
        <v>2911</v>
      </c>
      <c r="O916" s="7" t="s">
        <v>2911</v>
      </c>
      <c r="P916" s="7" t="s">
        <v>3586</v>
      </c>
      <c r="Q916" s="7"/>
      <c r="R916" s="12" t="s">
        <v>2738</v>
      </c>
      <c r="S916" s="14" t="s">
        <v>19</v>
      </c>
      <c r="T916" s="7"/>
      <c r="U916" s="12" t="s">
        <v>19</v>
      </c>
      <c r="V916" s="12" t="s">
        <v>2738</v>
      </c>
      <c r="W916" s="14" t="s">
        <v>406</v>
      </c>
      <c r="X916" s="14" t="s">
        <v>19</v>
      </c>
      <c r="Y916" s="12" t="s">
        <v>19</v>
      </c>
      <c r="Z916" s="14" t="s">
        <v>19</v>
      </c>
      <c r="AA916" s="15" t="s">
        <v>19</v>
      </c>
      <c r="AB916" t="s">
        <v>19</v>
      </c>
      <c r="AC916" t="s">
        <v>2739</v>
      </c>
      <c r="AD916" t="s">
        <v>6</v>
      </c>
      <c r="AE916" t="s">
        <v>342</v>
      </c>
      <c r="AF916" t="s">
        <v>85</v>
      </c>
      <c r="AG916" t="s">
        <v>73</v>
      </c>
      <c r="AH916" t="s">
        <v>19</v>
      </c>
    </row>
    <row r="917" ht="14.25" customHeight="1" spans="1:34">
      <c r="A917" s="6" t="s">
        <v>3966</v>
      </c>
      <c r="B917" s="6"/>
      <c r="C917" s="6" t="s">
        <v>72</v>
      </c>
      <c r="D917" s="6" t="s">
        <v>73</v>
      </c>
      <c r="E917" s="6" t="s">
        <v>74</v>
      </c>
      <c r="F917" s="6" t="s">
        <v>73</v>
      </c>
      <c r="G917" s="6" t="s">
        <v>3967</v>
      </c>
      <c r="H917" s="7" t="s">
        <v>3968</v>
      </c>
      <c r="I917" s="7" t="s">
        <v>77</v>
      </c>
      <c r="J917" s="7" t="s">
        <v>2</v>
      </c>
      <c r="K917" s="7" t="s">
        <v>790</v>
      </c>
      <c r="L917" s="7">
        <v>1</v>
      </c>
      <c r="M917" s="7">
        <v>1</v>
      </c>
      <c r="N917" s="7" t="s">
        <v>2911</v>
      </c>
      <c r="O917" s="7" t="s">
        <v>2911</v>
      </c>
      <c r="P917" s="7" t="s">
        <v>3586</v>
      </c>
      <c r="Q917" s="7"/>
      <c r="R917" s="12" t="s">
        <v>781</v>
      </c>
      <c r="S917" s="14" t="s">
        <v>19</v>
      </c>
      <c r="T917" s="7"/>
      <c r="U917" s="12" t="s">
        <v>19</v>
      </c>
      <c r="V917" s="12" t="s">
        <v>781</v>
      </c>
      <c r="W917" s="14" t="s">
        <v>424</v>
      </c>
      <c r="X917" s="14" t="s">
        <v>19</v>
      </c>
      <c r="Y917" s="12" t="s">
        <v>19</v>
      </c>
      <c r="Z917" s="14" t="s">
        <v>19</v>
      </c>
      <c r="AA917" s="15" t="s">
        <v>19</v>
      </c>
      <c r="AB917" t="s">
        <v>19</v>
      </c>
      <c r="AC917" t="s">
        <v>665</v>
      </c>
      <c r="AD917" t="s">
        <v>6</v>
      </c>
      <c r="AE917" t="s">
        <v>2223</v>
      </c>
      <c r="AF917" t="s">
        <v>85</v>
      </c>
      <c r="AG917" t="s">
        <v>73</v>
      </c>
      <c r="AH917" t="s">
        <v>19</v>
      </c>
    </row>
    <row r="918" ht="14.25" customHeight="1" spans="1:34">
      <c r="A918" s="6" t="s">
        <v>3969</v>
      </c>
      <c r="B918" s="6"/>
      <c r="C918" s="6" t="s">
        <v>72</v>
      </c>
      <c r="D918" s="6" t="s">
        <v>73</v>
      </c>
      <c r="E918" s="6" t="s">
        <v>74</v>
      </c>
      <c r="F918" s="6" t="s">
        <v>73</v>
      </c>
      <c r="G918" s="6" t="s">
        <v>3970</v>
      </c>
      <c r="H918" s="7" t="s">
        <v>3971</v>
      </c>
      <c r="I918" s="7" t="s">
        <v>77</v>
      </c>
      <c r="J918" s="7" t="s">
        <v>2</v>
      </c>
      <c r="K918" s="7" t="s">
        <v>3972</v>
      </c>
      <c r="L918" s="7">
        <v>1</v>
      </c>
      <c r="M918" s="7">
        <v>1</v>
      </c>
      <c r="N918" s="7" t="s">
        <v>2911</v>
      </c>
      <c r="O918" s="7" t="s">
        <v>2911</v>
      </c>
      <c r="P918" s="7" t="s">
        <v>3586</v>
      </c>
      <c r="Q918" s="7"/>
      <c r="R918" s="12" t="s">
        <v>1376</v>
      </c>
      <c r="S918" s="14" t="s">
        <v>19</v>
      </c>
      <c r="T918" s="7"/>
      <c r="U918" s="12" t="s">
        <v>19</v>
      </c>
      <c r="V918" s="12" t="s">
        <v>1376</v>
      </c>
      <c r="W918" s="14" t="s">
        <v>708</v>
      </c>
      <c r="X918" s="14" t="s">
        <v>19</v>
      </c>
      <c r="Y918" s="12" t="s">
        <v>19</v>
      </c>
      <c r="Z918" s="14" t="s">
        <v>19</v>
      </c>
      <c r="AA918" s="15" t="s">
        <v>19</v>
      </c>
      <c r="AB918" t="s">
        <v>19</v>
      </c>
      <c r="AC918" t="s">
        <v>381</v>
      </c>
      <c r="AD918" t="s">
        <v>6</v>
      </c>
      <c r="AE918" t="s">
        <v>1053</v>
      </c>
      <c r="AF918" t="s">
        <v>85</v>
      </c>
      <c r="AG918" t="s">
        <v>73</v>
      </c>
      <c r="AH918" t="s">
        <v>19</v>
      </c>
    </row>
    <row r="919" ht="14.25" customHeight="1" spans="1:34">
      <c r="A919" s="6" t="s">
        <v>3973</v>
      </c>
      <c r="B919" s="6"/>
      <c r="C919" s="6" t="s">
        <v>72</v>
      </c>
      <c r="D919" s="6" t="s">
        <v>73</v>
      </c>
      <c r="E919" s="6" t="s">
        <v>74</v>
      </c>
      <c r="F919" s="6" t="s">
        <v>73</v>
      </c>
      <c r="G919" s="6" t="s">
        <v>3974</v>
      </c>
      <c r="H919" s="7" t="s">
        <v>3975</v>
      </c>
      <c r="I919" s="7" t="s">
        <v>77</v>
      </c>
      <c r="J919" s="7" t="s">
        <v>2</v>
      </c>
      <c r="K919" s="7" t="s">
        <v>3976</v>
      </c>
      <c r="L919" s="7">
        <v>1</v>
      </c>
      <c r="M919" s="7">
        <v>1</v>
      </c>
      <c r="N919" s="7" t="s">
        <v>2911</v>
      </c>
      <c r="O919" s="7" t="s">
        <v>2911</v>
      </c>
      <c r="P919" s="7" t="s">
        <v>3586</v>
      </c>
      <c r="Q919" s="7"/>
      <c r="R919" s="12" t="s">
        <v>548</v>
      </c>
      <c r="S919" s="14" t="s">
        <v>19</v>
      </c>
      <c r="T919" s="7"/>
      <c r="U919" s="12" t="s">
        <v>19</v>
      </c>
      <c r="V919" s="12" t="s">
        <v>548</v>
      </c>
      <c r="W919" s="14" t="s">
        <v>140</v>
      </c>
      <c r="X919" s="14" t="s">
        <v>19</v>
      </c>
      <c r="Y919" s="12" t="s">
        <v>19</v>
      </c>
      <c r="Z919" s="14" t="s">
        <v>19</v>
      </c>
      <c r="AA919" s="15" t="s">
        <v>19</v>
      </c>
      <c r="AB919" t="s">
        <v>19</v>
      </c>
      <c r="AC919" t="s">
        <v>525</v>
      </c>
      <c r="AD919" t="s">
        <v>6</v>
      </c>
      <c r="AE919" t="s">
        <v>737</v>
      </c>
      <c r="AF919" t="s">
        <v>85</v>
      </c>
      <c r="AG919" t="s">
        <v>73</v>
      </c>
      <c r="AH919" t="s">
        <v>19</v>
      </c>
    </row>
    <row r="920" ht="14.25" customHeight="1" spans="1:34">
      <c r="A920" s="6" t="s">
        <v>3977</v>
      </c>
      <c r="B920" s="6"/>
      <c r="C920" s="6" t="s">
        <v>72</v>
      </c>
      <c r="D920" s="6" t="s">
        <v>73</v>
      </c>
      <c r="E920" s="6" t="s">
        <v>74</v>
      </c>
      <c r="F920" s="6" t="s">
        <v>73</v>
      </c>
      <c r="G920" s="6" t="s">
        <v>3978</v>
      </c>
      <c r="H920" s="7" t="s">
        <v>3979</v>
      </c>
      <c r="I920" s="7" t="s">
        <v>77</v>
      </c>
      <c r="J920" s="7" t="s">
        <v>2</v>
      </c>
      <c r="K920" s="7" t="s">
        <v>3980</v>
      </c>
      <c r="L920" s="7">
        <v>1</v>
      </c>
      <c r="M920" s="7">
        <v>1</v>
      </c>
      <c r="N920" s="7" t="s">
        <v>2911</v>
      </c>
      <c r="O920" s="7" t="s">
        <v>2911</v>
      </c>
      <c r="P920" s="7" t="s">
        <v>3586</v>
      </c>
      <c r="Q920" s="7"/>
      <c r="R920" s="12" t="s">
        <v>180</v>
      </c>
      <c r="S920" s="14" t="s">
        <v>19</v>
      </c>
      <c r="T920" s="7"/>
      <c r="U920" s="12" t="s">
        <v>19</v>
      </c>
      <c r="V920" s="12" t="s">
        <v>180</v>
      </c>
      <c r="W920" s="14" t="s">
        <v>132</v>
      </c>
      <c r="X920" s="14" t="s">
        <v>19</v>
      </c>
      <c r="Y920" s="12" t="s">
        <v>19</v>
      </c>
      <c r="Z920" s="14" t="s">
        <v>19</v>
      </c>
      <c r="AA920" s="15" t="s">
        <v>19</v>
      </c>
      <c r="AB920" t="s">
        <v>19</v>
      </c>
      <c r="AC920" t="s">
        <v>1261</v>
      </c>
      <c r="AD920" t="s">
        <v>6</v>
      </c>
      <c r="AE920" t="s">
        <v>413</v>
      </c>
      <c r="AF920" t="s">
        <v>85</v>
      </c>
      <c r="AG920" t="s">
        <v>73</v>
      </c>
      <c r="AH920" t="s">
        <v>19</v>
      </c>
    </row>
    <row r="921" ht="14.25" customHeight="1" spans="1:34">
      <c r="A921" s="6" t="s">
        <v>3981</v>
      </c>
      <c r="B921" s="6"/>
      <c r="C921" s="6" t="s">
        <v>72</v>
      </c>
      <c r="D921" s="6" t="s">
        <v>73</v>
      </c>
      <c r="E921" s="6" t="s">
        <v>74</v>
      </c>
      <c r="F921" s="6" t="s">
        <v>73</v>
      </c>
      <c r="G921" s="6" t="s">
        <v>3982</v>
      </c>
      <c r="H921" s="7" t="s">
        <v>3983</v>
      </c>
      <c r="I921" s="7" t="s">
        <v>77</v>
      </c>
      <c r="J921" s="7" t="s">
        <v>2</v>
      </c>
      <c r="K921" s="7" t="s">
        <v>3984</v>
      </c>
      <c r="L921" s="7">
        <v>2</v>
      </c>
      <c r="M921" s="7">
        <v>1</v>
      </c>
      <c r="N921" s="7" t="s">
        <v>1766</v>
      </c>
      <c r="O921" s="7" t="s">
        <v>2911</v>
      </c>
      <c r="P921" s="7" t="s">
        <v>3586</v>
      </c>
      <c r="Q921" s="7"/>
      <c r="R921" s="12" t="s">
        <v>3985</v>
      </c>
      <c r="S921" s="14" t="s">
        <v>19</v>
      </c>
      <c r="T921" s="7"/>
      <c r="U921" s="12" t="s">
        <v>19</v>
      </c>
      <c r="V921" s="12" t="s">
        <v>3985</v>
      </c>
      <c r="W921" s="14" t="s">
        <v>933</v>
      </c>
      <c r="X921" s="14" t="s">
        <v>19</v>
      </c>
      <c r="Y921" s="12" t="s">
        <v>19</v>
      </c>
      <c r="Z921" s="14" t="s">
        <v>19</v>
      </c>
      <c r="AA921" s="15" t="s">
        <v>19</v>
      </c>
      <c r="AB921" t="s">
        <v>19</v>
      </c>
      <c r="AC921" t="s">
        <v>3986</v>
      </c>
      <c r="AD921" t="s">
        <v>6</v>
      </c>
      <c r="AE921" t="s">
        <v>441</v>
      </c>
      <c r="AF921" t="s">
        <v>85</v>
      </c>
      <c r="AG921" t="s">
        <v>73</v>
      </c>
      <c r="AH921" t="s">
        <v>19</v>
      </c>
    </row>
    <row r="922" ht="14.25" customHeight="1" spans="1:34">
      <c r="A922" s="6" t="s">
        <v>3987</v>
      </c>
      <c r="B922" s="6"/>
      <c r="C922" s="6" t="s">
        <v>72</v>
      </c>
      <c r="D922" s="6" t="s">
        <v>73</v>
      </c>
      <c r="E922" s="6" t="s">
        <v>74</v>
      </c>
      <c r="F922" s="6" t="s">
        <v>73</v>
      </c>
      <c r="G922" s="6" t="s">
        <v>3988</v>
      </c>
      <c r="H922" s="7" t="s">
        <v>3989</v>
      </c>
      <c r="I922" s="7" t="s">
        <v>77</v>
      </c>
      <c r="J922" s="7" t="s">
        <v>2</v>
      </c>
      <c r="K922" s="7" t="s">
        <v>3990</v>
      </c>
      <c r="L922" s="7">
        <v>1</v>
      </c>
      <c r="M922" s="7">
        <v>1</v>
      </c>
      <c r="N922" s="7" t="s">
        <v>2297</v>
      </c>
      <c r="O922" s="7" t="s">
        <v>2911</v>
      </c>
      <c r="P922" s="7" t="s">
        <v>3586</v>
      </c>
      <c r="Q922" s="7"/>
      <c r="R922" s="12" t="s">
        <v>578</v>
      </c>
      <c r="S922" s="14" t="s">
        <v>19</v>
      </c>
      <c r="T922" s="7"/>
      <c r="U922" s="12" t="s">
        <v>19</v>
      </c>
      <c r="V922" s="12" t="s">
        <v>578</v>
      </c>
      <c r="W922" s="14" t="s">
        <v>579</v>
      </c>
      <c r="X922" s="14" t="s">
        <v>19</v>
      </c>
      <c r="Y922" s="12" t="s">
        <v>19</v>
      </c>
      <c r="Z922" s="14" t="s">
        <v>19</v>
      </c>
      <c r="AA922" s="15" t="s">
        <v>19</v>
      </c>
      <c r="AB922" t="s">
        <v>19</v>
      </c>
      <c r="AC922" t="s">
        <v>358</v>
      </c>
      <c r="AD922" t="s">
        <v>6</v>
      </c>
      <c r="AE922" t="s">
        <v>462</v>
      </c>
      <c r="AF922" t="s">
        <v>85</v>
      </c>
      <c r="AG922" t="s">
        <v>73</v>
      </c>
      <c r="AH922" t="s">
        <v>19</v>
      </c>
    </row>
    <row r="923" ht="14.25" customHeight="1" spans="1:34">
      <c r="A923" s="6" t="s">
        <v>3991</v>
      </c>
      <c r="B923" s="6"/>
      <c r="C923" s="6" t="s">
        <v>72</v>
      </c>
      <c r="D923" s="6" t="s">
        <v>73</v>
      </c>
      <c r="E923" s="6" t="s">
        <v>74</v>
      </c>
      <c r="F923" s="6" t="s">
        <v>73</v>
      </c>
      <c r="G923" s="6" t="s">
        <v>2426</v>
      </c>
      <c r="H923" s="7" t="s">
        <v>2427</v>
      </c>
      <c r="I923" s="7" t="s">
        <v>77</v>
      </c>
      <c r="J923" s="7" t="s">
        <v>2</v>
      </c>
      <c r="K923" s="7" t="s">
        <v>3992</v>
      </c>
      <c r="L923" s="7">
        <v>1</v>
      </c>
      <c r="M923" s="7">
        <v>1</v>
      </c>
      <c r="N923" s="7" t="s">
        <v>2911</v>
      </c>
      <c r="O923" s="7" t="s">
        <v>2911</v>
      </c>
      <c r="P923" s="7" t="s">
        <v>3586</v>
      </c>
      <c r="Q923" s="7"/>
      <c r="R923" s="12" t="s">
        <v>387</v>
      </c>
      <c r="S923" s="14" t="s">
        <v>19</v>
      </c>
      <c r="T923" s="7"/>
      <c r="U923" s="12" t="s">
        <v>19</v>
      </c>
      <c r="V923" s="12" t="s">
        <v>387</v>
      </c>
      <c r="W923" s="14" t="s">
        <v>188</v>
      </c>
      <c r="X923" s="14" t="s">
        <v>19</v>
      </c>
      <c r="Y923" s="12" t="s">
        <v>19</v>
      </c>
      <c r="Z923" s="14" t="s">
        <v>19</v>
      </c>
      <c r="AA923" s="15" t="s">
        <v>19</v>
      </c>
      <c r="AB923" t="s">
        <v>19</v>
      </c>
      <c r="AC923" t="s">
        <v>496</v>
      </c>
      <c r="AD923" t="s">
        <v>6</v>
      </c>
      <c r="AE923" t="s">
        <v>2429</v>
      </c>
      <c r="AF923" t="s">
        <v>85</v>
      </c>
      <c r="AG923" t="s">
        <v>73</v>
      </c>
      <c r="AH923" t="s">
        <v>19</v>
      </c>
    </row>
    <row r="924" ht="14.25" customHeight="1" spans="1:34">
      <c r="A924" s="6" t="s">
        <v>3993</v>
      </c>
      <c r="B924" s="6"/>
      <c r="C924" s="6" t="s">
        <v>72</v>
      </c>
      <c r="D924" s="6" t="s">
        <v>73</v>
      </c>
      <c r="E924" s="6" t="s">
        <v>74</v>
      </c>
      <c r="F924" s="6" t="s">
        <v>73</v>
      </c>
      <c r="G924" s="6" t="s">
        <v>1598</v>
      </c>
      <c r="H924" s="7" t="s">
        <v>1599</v>
      </c>
      <c r="I924" s="7" t="s">
        <v>77</v>
      </c>
      <c r="J924" s="7" t="s">
        <v>2</v>
      </c>
      <c r="K924" s="7" t="s">
        <v>3994</v>
      </c>
      <c r="L924" s="7">
        <v>1</v>
      </c>
      <c r="M924" s="7">
        <v>1</v>
      </c>
      <c r="N924" s="7" t="s">
        <v>2911</v>
      </c>
      <c r="O924" s="7" t="s">
        <v>2911</v>
      </c>
      <c r="P924" s="7" t="s">
        <v>3586</v>
      </c>
      <c r="Q924" s="7"/>
      <c r="R924" s="12" t="s">
        <v>3995</v>
      </c>
      <c r="S924" s="14" t="s">
        <v>19</v>
      </c>
      <c r="T924" s="7"/>
      <c r="U924" s="12" t="s">
        <v>19</v>
      </c>
      <c r="V924" s="12" t="s">
        <v>3995</v>
      </c>
      <c r="W924" s="14" t="s">
        <v>2185</v>
      </c>
      <c r="X924" s="14" t="s">
        <v>19</v>
      </c>
      <c r="Y924" s="12" t="s">
        <v>19</v>
      </c>
      <c r="Z924" s="14" t="s">
        <v>19</v>
      </c>
      <c r="AA924" s="15" t="s">
        <v>19</v>
      </c>
      <c r="AB924" t="s">
        <v>19</v>
      </c>
      <c r="AC924" t="s">
        <v>3996</v>
      </c>
      <c r="AD924" t="s">
        <v>6</v>
      </c>
      <c r="AE924" t="s">
        <v>462</v>
      </c>
      <c r="AF924" t="s">
        <v>85</v>
      </c>
      <c r="AG924" t="s">
        <v>73</v>
      </c>
      <c r="AH924" t="s">
        <v>19</v>
      </c>
    </row>
    <row r="925" ht="14.25" customHeight="1" spans="1:34">
      <c r="A925" s="6" t="s">
        <v>3997</v>
      </c>
      <c r="B925" s="6"/>
      <c r="C925" s="6" t="s">
        <v>72</v>
      </c>
      <c r="D925" s="6" t="s">
        <v>73</v>
      </c>
      <c r="E925" s="6" t="s">
        <v>74</v>
      </c>
      <c r="F925" s="6" t="s">
        <v>73</v>
      </c>
      <c r="G925" s="6" t="s">
        <v>2467</v>
      </c>
      <c r="H925" s="7" t="s">
        <v>2468</v>
      </c>
      <c r="I925" s="7" t="s">
        <v>77</v>
      </c>
      <c r="J925" s="7" t="s">
        <v>2</v>
      </c>
      <c r="K925" s="7" t="s">
        <v>3998</v>
      </c>
      <c r="L925" s="7">
        <v>1</v>
      </c>
      <c r="M925" s="7">
        <v>1</v>
      </c>
      <c r="N925" s="7" t="s">
        <v>2911</v>
      </c>
      <c r="O925" s="7" t="s">
        <v>2911</v>
      </c>
      <c r="P925" s="7" t="s">
        <v>3586</v>
      </c>
      <c r="Q925" s="7"/>
      <c r="R925" s="12" t="s">
        <v>193</v>
      </c>
      <c r="S925" s="14" t="s">
        <v>19</v>
      </c>
      <c r="T925" s="7"/>
      <c r="U925" s="12" t="s">
        <v>19</v>
      </c>
      <c r="V925" s="12" t="s">
        <v>193</v>
      </c>
      <c r="W925" s="14" t="s">
        <v>424</v>
      </c>
      <c r="X925" s="14" t="s">
        <v>19</v>
      </c>
      <c r="Y925" s="12" t="s">
        <v>19</v>
      </c>
      <c r="Z925" s="14" t="s">
        <v>19</v>
      </c>
      <c r="AA925" s="15" t="s">
        <v>19</v>
      </c>
      <c r="AB925" t="s">
        <v>19</v>
      </c>
      <c r="AC925" t="s">
        <v>559</v>
      </c>
      <c r="AD925" t="s">
        <v>6</v>
      </c>
      <c r="AE925" t="s">
        <v>2470</v>
      </c>
      <c r="AF925" t="s">
        <v>85</v>
      </c>
      <c r="AG925" t="s">
        <v>73</v>
      </c>
      <c r="AH925" t="s">
        <v>19</v>
      </c>
    </row>
    <row r="926" ht="14.25" customHeight="1" spans="1:34">
      <c r="A926" s="6" t="s">
        <v>3999</v>
      </c>
      <c r="B926" s="6"/>
      <c r="C926" s="6" t="s">
        <v>72</v>
      </c>
      <c r="D926" s="6" t="s">
        <v>73</v>
      </c>
      <c r="E926" s="6" t="s">
        <v>74</v>
      </c>
      <c r="F926" s="6" t="s">
        <v>73</v>
      </c>
      <c r="G926" s="6" t="s">
        <v>3272</v>
      </c>
      <c r="H926" s="7" t="s">
        <v>3273</v>
      </c>
      <c r="I926" s="7" t="s">
        <v>77</v>
      </c>
      <c r="J926" s="7" t="s">
        <v>2</v>
      </c>
      <c r="K926" s="7" t="s">
        <v>4000</v>
      </c>
      <c r="L926" s="7">
        <v>1</v>
      </c>
      <c r="M926" s="7">
        <v>1</v>
      </c>
      <c r="N926" s="7" t="s">
        <v>2911</v>
      </c>
      <c r="O926" s="7" t="s">
        <v>2911</v>
      </c>
      <c r="P926" s="7" t="s">
        <v>3586</v>
      </c>
      <c r="Q926" s="7"/>
      <c r="R926" s="12" t="s">
        <v>512</v>
      </c>
      <c r="S926" s="14" t="s">
        <v>19</v>
      </c>
      <c r="T926" s="7"/>
      <c r="U926" s="12" t="s">
        <v>19</v>
      </c>
      <c r="V926" s="12" t="s">
        <v>512</v>
      </c>
      <c r="W926" s="14" t="s">
        <v>132</v>
      </c>
      <c r="X926" s="14" t="s">
        <v>19</v>
      </c>
      <c r="Y926" s="12" t="s">
        <v>19</v>
      </c>
      <c r="Z926" s="14" t="s">
        <v>19</v>
      </c>
      <c r="AA926" s="15" t="s">
        <v>19</v>
      </c>
      <c r="AB926" t="s">
        <v>19</v>
      </c>
      <c r="AC926" t="s">
        <v>187</v>
      </c>
      <c r="AD926" t="s">
        <v>6</v>
      </c>
      <c r="AE926" t="s">
        <v>2470</v>
      </c>
      <c r="AF926" t="s">
        <v>85</v>
      </c>
      <c r="AG926" t="s">
        <v>73</v>
      </c>
      <c r="AH926" t="s">
        <v>19</v>
      </c>
    </row>
    <row r="927" ht="14.25" customHeight="1" spans="1:34">
      <c r="A927" s="6" t="s">
        <v>4001</v>
      </c>
      <c r="B927" s="6"/>
      <c r="C927" s="6" t="s">
        <v>72</v>
      </c>
      <c r="D927" s="6" t="s">
        <v>73</v>
      </c>
      <c r="E927" s="6" t="s">
        <v>74</v>
      </c>
      <c r="F927" s="6" t="s">
        <v>73</v>
      </c>
      <c r="G927" s="6" t="s">
        <v>4002</v>
      </c>
      <c r="H927" s="7" t="s">
        <v>4003</v>
      </c>
      <c r="I927" s="7" t="s">
        <v>77</v>
      </c>
      <c r="J927" s="7" t="s">
        <v>2</v>
      </c>
      <c r="K927" s="7" t="s">
        <v>4004</v>
      </c>
      <c r="L927" s="7">
        <v>1</v>
      </c>
      <c r="M927" s="7">
        <v>1</v>
      </c>
      <c r="N927" s="7" t="s">
        <v>2911</v>
      </c>
      <c r="O927" s="7" t="s">
        <v>2911</v>
      </c>
      <c r="P927" s="7" t="s">
        <v>3586</v>
      </c>
      <c r="Q927" s="7"/>
      <c r="R927" s="12" t="s">
        <v>180</v>
      </c>
      <c r="S927" s="14" t="s">
        <v>19</v>
      </c>
      <c r="T927" s="7"/>
      <c r="U927" s="12" t="s">
        <v>19</v>
      </c>
      <c r="V927" s="12" t="s">
        <v>180</v>
      </c>
      <c r="W927" s="14" t="s">
        <v>132</v>
      </c>
      <c r="X927" s="14" t="s">
        <v>19</v>
      </c>
      <c r="Y927" s="12" t="s">
        <v>19</v>
      </c>
      <c r="Z927" s="14" t="s">
        <v>19</v>
      </c>
      <c r="AA927" s="15" t="s">
        <v>19</v>
      </c>
      <c r="AB927" t="s">
        <v>19</v>
      </c>
      <c r="AC927" t="s">
        <v>1261</v>
      </c>
      <c r="AD927" t="s">
        <v>6</v>
      </c>
      <c r="AE927" t="s">
        <v>1089</v>
      </c>
      <c r="AF927" t="s">
        <v>85</v>
      </c>
      <c r="AG927" t="s">
        <v>73</v>
      </c>
      <c r="AH927" t="s">
        <v>19</v>
      </c>
    </row>
    <row r="928" ht="14.25" customHeight="1" spans="1:34">
      <c r="A928" s="6" t="s">
        <v>4005</v>
      </c>
      <c r="B928" s="6"/>
      <c r="C928" s="6" t="s">
        <v>72</v>
      </c>
      <c r="D928" s="6" t="s">
        <v>73</v>
      </c>
      <c r="E928" s="6" t="s">
        <v>74</v>
      </c>
      <c r="F928" s="6" t="s">
        <v>73</v>
      </c>
      <c r="G928" s="6" t="s">
        <v>4006</v>
      </c>
      <c r="H928" s="7" t="s">
        <v>4007</v>
      </c>
      <c r="I928" s="7" t="s">
        <v>77</v>
      </c>
      <c r="J928" s="7" t="s">
        <v>2</v>
      </c>
      <c r="K928" s="7" t="s">
        <v>4008</v>
      </c>
      <c r="L928" s="7">
        <v>1</v>
      </c>
      <c r="M928" s="7">
        <v>1</v>
      </c>
      <c r="N928" s="7" t="s">
        <v>2911</v>
      </c>
      <c r="O928" s="7" t="s">
        <v>2911</v>
      </c>
      <c r="P928" s="7" t="s">
        <v>3586</v>
      </c>
      <c r="Q928" s="7"/>
      <c r="R928" s="12" t="s">
        <v>952</v>
      </c>
      <c r="S928" s="14" t="s">
        <v>19</v>
      </c>
      <c r="T928" s="7"/>
      <c r="U928" s="12" t="s">
        <v>19</v>
      </c>
      <c r="V928" s="12" t="s">
        <v>952</v>
      </c>
      <c r="W928" s="14" t="s">
        <v>708</v>
      </c>
      <c r="X928" s="14" t="s">
        <v>19</v>
      </c>
      <c r="Y928" s="12" t="s">
        <v>19</v>
      </c>
      <c r="Z928" s="14" t="s">
        <v>19</v>
      </c>
      <c r="AA928" s="15" t="s">
        <v>19</v>
      </c>
      <c r="AB928" t="s">
        <v>19</v>
      </c>
      <c r="AC928" t="s">
        <v>277</v>
      </c>
      <c r="AD928" t="s">
        <v>6</v>
      </c>
      <c r="AE928" t="s">
        <v>4009</v>
      </c>
      <c r="AF928" t="s">
        <v>85</v>
      </c>
      <c r="AG928" t="s">
        <v>73</v>
      </c>
      <c r="AH928" t="s">
        <v>19</v>
      </c>
    </row>
    <row r="929" ht="14.25" customHeight="1" spans="1:34">
      <c r="A929" s="6" t="s">
        <v>4010</v>
      </c>
      <c r="B929" s="6"/>
      <c r="C929" s="6" t="s">
        <v>72</v>
      </c>
      <c r="D929" s="6" t="s">
        <v>73</v>
      </c>
      <c r="E929" s="6" t="s">
        <v>74</v>
      </c>
      <c r="F929" s="6" t="s">
        <v>73</v>
      </c>
      <c r="G929" s="6" t="s">
        <v>4011</v>
      </c>
      <c r="H929" s="7" t="s">
        <v>4012</v>
      </c>
      <c r="I929" s="7" t="s">
        <v>77</v>
      </c>
      <c r="J929" s="7" t="s">
        <v>2</v>
      </c>
      <c r="K929" s="7" t="s">
        <v>4013</v>
      </c>
      <c r="L929" s="7">
        <v>1</v>
      </c>
      <c r="M929" s="7">
        <v>1</v>
      </c>
      <c r="N929" s="7" t="s">
        <v>2911</v>
      </c>
      <c r="O929" s="7" t="s">
        <v>2911</v>
      </c>
      <c r="P929" s="7" t="s">
        <v>3586</v>
      </c>
      <c r="Q929" s="7"/>
      <c r="R929" s="12" t="s">
        <v>501</v>
      </c>
      <c r="S929" s="14" t="s">
        <v>19</v>
      </c>
      <c r="T929" s="7"/>
      <c r="U929" s="12" t="s">
        <v>19</v>
      </c>
      <c r="V929" s="12" t="s">
        <v>501</v>
      </c>
      <c r="W929" s="14" t="s">
        <v>495</v>
      </c>
      <c r="X929" s="14" t="s">
        <v>19</v>
      </c>
      <c r="Y929" s="12" t="s">
        <v>19</v>
      </c>
      <c r="Z929" s="14" t="s">
        <v>19</v>
      </c>
      <c r="AA929" s="15" t="s">
        <v>19</v>
      </c>
      <c r="AB929" t="s">
        <v>19</v>
      </c>
      <c r="AC929" t="s">
        <v>389</v>
      </c>
      <c r="AD929" t="s">
        <v>6</v>
      </c>
      <c r="AE929" t="s">
        <v>84</v>
      </c>
      <c r="AF929" t="s">
        <v>85</v>
      </c>
      <c r="AG929" t="s">
        <v>73</v>
      </c>
      <c r="AH929" t="s">
        <v>19</v>
      </c>
    </row>
    <row r="930" ht="14.25" customHeight="1" spans="1:34">
      <c r="A930" s="6" t="s">
        <v>4014</v>
      </c>
      <c r="B930" s="6"/>
      <c r="C930" s="6" t="s">
        <v>72</v>
      </c>
      <c r="D930" s="6" t="s">
        <v>73</v>
      </c>
      <c r="E930" s="6" t="s">
        <v>74</v>
      </c>
      <c r="F930" s="6" t="s">
        <v>73</v>
      </c>
      <c r="G930" s="6" t="s">
        <v>2172</v>
      </c>
      <c r="H930" s="7" t="s">
        <v>2173</v>
      </c>
      <c r="I930" s="7" t="s">
        <v>77</v>
      </c>
      <c r="J930" s="7" t="s">
        <v>2</v>
      </c>
      <c r="K930" s="7" t="s">
        <v>4015</v>
      </c>
      <c r="L930" s="7">
        <v>1</v>
      </c>
      <c r="M930" s="7">
        <v>1</v>
      </c>
      <c r="N930" s="7" t="s">
        <v>2911</v>
      </c>
      <c r="O930" s="7" t="s">
        <v>2911</v>
      </c>
      <c r="P930" s="7" t="s">
        <v>3586</v>
      </c>
      <c r="Q930" s="7"/>
      <c r="R930" s="12" t="s">
        <v>489</v>
      </c>
      <c r="S930" s="14" t="s">
        <v>19</v>
      </c>
      <c r="T930" s="7"/>
      <c r="U930" s="12" t="s">
        <v>19</v>
      </c>
      <c r="V930" s="12" t="s">
        <v>489</v>
      </c>
      <c r="W930" s="14" t="s">
        <v>467</v>
      </c>
      <c r="X930" s="14" t="s">
        <v>19</v>
      </c>
      <c r="Y930" s="12" t="s">
        <v>19</v>
      </c>
      <c r="Z930" s="14" t="s">
        <v>19</v>
      </c>
      <c r="AA930" s="15" t="s">
        <v>19</v>
      </c>
      <c r="AB930" t="s">
        <v>19</v>
      </c>
      <c r="AC930" t="s">
        <v>160</v>
      </c>
      <c r="AD930" t="s">
        <v>6</v>
      </c>
      <c r="AE930" t="s">
        <v>182</v>
      </c>
      <c r="AF930" t="s">
        <v>85</v>
      </c>
      <c r="AG930" t="s">
        <v>73</v>
      </c>
      <c r="AH930" t="s">
        <v>19</v>
      </c>
    </row>
    <row r="931" ht="14.25" customHeight="1" spans="1:34">
      <c r="A931" s="6" t="s">
        <v>4016</v>
      </c>
      <c r="B931" s="6"/>
      <c r="C931" s="6" t="s">
        <v>72</v>
      </c>
      <c r="D931" s="6" t="s">
        <v>73</v>
      </c>
      <c r="E931" s="6" t="s">
        <v>74</v>
      </c>
      <c r="F931" s="6" t="s">
        <v>73</v>
      </c>
      <c r="G931" s="6" t="s">
        <v>3291</v>
      </c>
      <c r="H931" s="7" t="s">
        <v>3292</v>
      </c>
      <c r="I931" s="7" t="s">
        <v>77</v>
      </c>
      <c r="J931" s="7" t="s">
        <v>2</v>
      </c>
      <c r="K931" s="7" t="s">
        <v>3293</v>
      </c>
      <c r="L931" s="7">
        <v>1</v>
      </c>
      <c r="M931" s="7">
        <v>1</v>
      </c>
      <c r="N931" s="7" t="s">
        <v>2911</v>
      </c>
      <c r="O931" s="7" t="s">
        <v>2911</v>
      </c>
      <c r="P931" s="7" t="s">
        <v>3586</v>
      </c>
      <c r="Q931" s="7"/>
      <c r="R931" s="12" t="s">
        <v>2697</v>
      </c>
      <c r="S931" s="14" t="s">
        <v>19</v>
      </c>
      <c r="T931" s="7"/>
      <c r="U931" s="12" t="s">
        <v>19</v>
      </c>
      <c r="V931" s="12" t="s">
        <v>2697</v>
      </c>
      <c r="W931" s="14" t="s">
        <v>2133</v>
      </c>
      <c r="X931" s="14" t="s">
        <v>19</v>
      </c>
      <c r="Y931" s="12" t="s">
        <v>19</v>
      </c>
      <c r="Z931" s="14" t="s">
        <v>19</v>
      </c>
      <c r="AA931" s="15" t="s">
        <v>19</v>
      </c>
      <c r="AB931" t="s">
        <v>19</v>
      </c>
      <c r="AC931" t="s">
        <v>3294</v>
      </c>
      <c r="AD931" t="s">
        <v>6</v>
      </c>
      <c r="AE931" t="s">
        <v>382</v>
      </c>
      <c r="AF931" t="s">
        <v>85</v>
      </c>
      <c r="AG931" t="s">
        <v>73</v>
      </c>
      <c r="AH931" t="s">
        <v>19</v>
      </c>
    </row>
    <row r="932" ht="14.25" customHeight="1" spans="1:34">
      <c r="A932" s="6" t="s">
        <v>4017</v>
      </c>
      <c r="B932" s="6"/>
      <c r="C932" s="6" t="s">
        <v>72</v>
      </c>
      <c r="D932" s="6" t="s">
        <v>73</v>
      </c>
      <c r="E932" s="6" t="s">
        <v>74</v>
      </c>
      <c r="F932" s="6" t="s">
        <v>73</v>
      </c>
      <c r="G932" s="6" t="s">
        <v>4018</v>
      </c>
      <c r="H932" s="7" t="s">
        <v>4019</v>
      </c>
      <c r="I932" s="7" t="s">
        <v>77</v>
      </c>
      <c r="J932" s="7" t="s">
        <v>2</v>
      </c>
      <c r="K932" s="7" t="s">
        <v>4020</v>
      </c>
      <c r="L932" s="7">
        <v>1</v>
      </c>
      <c r="M932" s="7">
        <v>2</v>
      </c>
      <c r="N932" s="7" t="s">
        <v>2297</v>
      </c>
      <c r="O932" s="7" t="s">
        <v>2297</v>
      </c>
      <c r="P932" s="7" t="s">
        <v>3586</v>
      </c>
      <c r="Q932" s="7"/>
      <c r="R932" s="12" t="s">
        <v>1474</v>
      </c>
      <c r="S932" s="14" t="s">
        <v>19</v>
      </c>
      <c r="T932" s="7"/>
      <c r="U932" s="12" t="s">
        <v>19</v>
      </c>
      <c r="V932" s="12" t="s">
        <v>1474</v>
      </c>
      <c r="W932" s="14" t="s">
        <v>92</v>
      </c>
      <c r="X932" s="14" t="s">
        <v>19</v>
      </c>
      <c r="Y932" s="12" t="s">
        <v>19</v>
      </c>
      <c r="Z932" s="14" t="s">
        <v>19</v>
      </c>
      <c r="AA932" s="15" t="s">
        <v>19</v>
      </c>
      <c r="AB932" t="s">
        <v>19</v>
      </c>
      <c r="AC932" t="s">
        <v>3920</v>
      </c>
      <c r="AD932" t="s">
        <v>6</v>
      </c>
      <c r="AE932" t="s">
        <v>2587</v>
      </c>
      <c r="AF932" t="s">
        <v>85</v>
      </c>
      <c r="AG932" t="s">
        <v>73</v>
      </c>
      <c r="AH932" t="s">
        <v>19</v>
      </c>
    </row>
    <row r="933" ht="14.25" customHeight="1" spans="1:34">
      <c r="A933" s="6" t="s">
        <v>4021</v>
      </c>
      <c r="B933" s="6"/>
      <c r="C933" s="6" t="s">
        <v>72</v>
      </c>
      <c r="D933" s="6" t="s">
        <v>73</v>
      </c>
      <c r="E933" s="6" t="s">
        <v>74</v>
      </c>
      <c r="F933" s="6" t="s">
        <v>73</v>
      </c>
      <c r="G933" s="6" t="s">
        <v>4022</v>
      </c>
      <c r="H933" s="7" t="s">
        <v>4023</v>
      </c>
      <c r="I933" s="7" t="s">
        <v>77</v>
      </c>
      <c r="J933" s="7" t="s">
        <v>2</v>
      </c>
      <c r="K933" s="7" t="s">
        <v>4024</v>
      </c>
      <c r="L933" s="7">
        <v>1</v>
      </c>
      <c r="M933" s="7">
        <v>1</v>
      </c>
      <c r="N933" s="7" t="s">
        <v>2911</v>
      </c>
      <c r="O933" s="7" t="s">
        <v>2911</v>
      </c>
      <c r="P933" s="7" t="s">
        <v>3586</v>
      </c>
      <c r="Q933" s="7"/>
      <c r="R933" s="12" t="s">
        <v>236</v>
      </c>
      <c r="S933" s="14" t="s">
        <v>19</v>
      </c>
      <c r="T933" s="7"/>
      <c r="U933" s="12" t="s">
        <v>19</v>
      </c>
      <c r="V933" s="12" t="s">
        <v>236</v>
      </c>
      <c r="W933" s="14" t="s">
        <v>116</v>
      </c>
      <c r="X933" s="14" t="s">
        <v>19</v>
      </c>
      <c r="Y933" s="12" t="s">
        <v>19</v>
      </c>
      <c r="Z933" s="14" t="s">
        <v>19</v>
      </c>
      <c r="AA933" s="15" t="s">
        <v>19</v>
      </c>
      <c r="AB933" t="s">
        <v>19</v>
      </c>
      <c r="AC933" t="s">
        <v>243</v>
      </c>
      <c r="AD933" t="s">
        <v>6</v>
      </c>
      <c r="AE933" t="s">
        <v>4025</v>
      </c>
      <c r="AF933" t="s">
        <v>85</v>
      </c>
      <c r="AG933" t="s">
        <v>73</v>
      </c>
      <c r="AH933" t="s">
        <v>19</v>
      </c>
    </row>
    <row r="934" ht="14.25" customHeight="1" spans="1:34">
      <c r="A934" s="6" t="s">
        <v>4026</v>
      </c>
      <c r="B934" s="6"/>
      <c r="C934" s="6" t="s">
        <v>72</v>
      </c>
      <c r="D934" s="6" t="s">
        <v>73</v>
      </c>
      <c r="E934" s="6" t="s">
        <v>74</v>
      </c>
      <c r="F934" s="6" t="s">
        <v>73</v>
      </c>
      <c r="G934" s="6" t="s">
        <v>4027</v>
      </c>
      <c r="H934" s="7" t="s">
        <v>4028</v>
      </c>
      <c r="I934" s="7" t="s">
        <v>77</v>
      </c>
      <c r="J934" s="7" t="s">
        <v>2</v>
      </c>
      <c r="K934" s="7" t="s">
        <v>4029</v>
      </c>
      <c r="L934" s="7">
        <v>1</v>
      </c>
      <c r="M934" s="7">
        <v>1</v>
      </c>
      <c r="N934" s="7" t="s">
        <v>2911</v>
      </c>
      <c r="O934" s="7" t="s">
        <v>2911</v>
      </c>
      <c r="P934" s="7" t="s">
        <v>3586</v>
      </c>
      <c r="Q934" s="7"/>
      <c r="R934" s="12" t="s">
        <v>1705</v>
      </c>
      <c r="S934" s="14" t="s">
        <v>19</v>
      </c>
      <c r="T934" s="7"/>
      <c r="U934" s="12" t="s">
        <v>19</v>
      </c>
      <c r="V934" s="12" t="s">
        <v>1705</v>
      </c>
      <c r="W934" s="14" t="s">
        <v>359</v>
      </c>
      <c r="X934" s="14" t="s">
        <v>19</v>
      </c>
      <c r="Y934" s="12" t="s">
        <v>19</v>
      </c>
      <c r="Z934" s="14" t="s">
        <v>19</v>
      </c>
      <c r="AA934" s="15" t="s">
        <v>19</v>
      </c>
      <c r="AB934" t="s">
        <v>19</v>
      </c>
      <c r="AC934" t="s">
        <v>715</v>
      </c>
      <c r="AD934" t="s">
        <v>6</v>
      </c>
      <c r="AE934" t="s">
        <v>134</v>
      </c>
      <c r="AF934" t="s">
        <v>85</v>
      </c>
      <c r="AG934" t="s">
        <v>73</v>
      </c>
      <c r="AH934" t="s">
        <v>19</v>
      </c>
    </row>
    <row r="935" ht="14.25" customHeight="1" spans="1:34">
      <c r="A935" s="6" t="s">
        <v>4030</v>
      </c>
      <c r="B935" s="6"/>
      <c r="C935" s="6" t="s">
        <v>72</v>
      </c>
      <c r="D935" s="6" t="s">
        <v>73</v>
      </c>
      <c r="E935" s="6" t="s">
        <v>74</v>
      </c>
      <c r="F935" s="6" t="s">
        <v>73</v>
      </c>
      <c r="G935" s="6" t="s">
        <v>4031</v>
      </c>
      <c r="H935" s="7" t="s">
        <v>4032</v>
      </c>
      <c r="I935" s="7" t="s">
        <v>77</v>
      </c>
      <c r="J935" s="7" t="s">
        <v>2</v>
      </c>
      <c r="K935" s="7" t="s">
        <v>4033</v>
      </c>
      <c r="L935" s="7">
        <v>1</v>
      </c>
      <c r="M935" s="7">
        <v>1</v>
      </c>
      <c r="N935" s="7" t="s">
        <v>2911</v>
      </c>
      <c r="O935" s="7" t="s">
        <v>2911</v>
      </c>
      <c r="P935" s="7" t="s">
        <v>3586</v>
      </c>
      <c r="Q935" s="7"/>
      <c r="R935" s="12" t="s">
        <v>1616</v>
      </c>
      <c r="S935" s="14" t="s">
        <v>19</v>
      </c>
      <c r="T935" s="7"/>
      <c r="U935" s="12" t="s">
        <v>19</v>
      </c>
      <c r="V935" s="12" t="s">
        <v>1616</v>
      </c>
      <c r="W935" s="14" t="s">
        <v>488</v>
      </c>
      <c r="X935" s="14" t="s">
        <v>19</v>
      </c>
      <c r="Y935" s="12" t="s">
        <v>19</v>
      </c>
      <c r="Z935" s="14" t="s">
        <v>19</v>
      </c>
      <c r="AA935" s="15" t="s">
        <v>19</v>
      </c>
      <c r="AB935" t="s">
        <v>19</v>
      </c>
      <c r="AC935" t="s">
        <v>466</v>
      </c>
      <c r="AD935" t="s">
        <v>6</v>
      </c>
      <c r="AE935" t="s">
        <v>4034</v>
      </c>
      <c r="AF935" t="s">
        <v>85</v>
      </c>
      <c r="AG935" t="s">
        <v>73</v>
      </c>
      <c r="AH935" t="s">
        <v>19</v>
      </c>
    </row>
    <row r="936" ht="14.25" customHeight="1" spans="1:34">
      <c r="A936" s="6" t="s">
        <v>4035</v>
      </c>
      <c r="B936" s="6"/>
      <c r="C936" s="6" t="s">
        <v>72</v>
      </c>
      <c r="D936" s="6" t="s">
        <v>73</v>
      </c>
      <c r="E936" s="6" t="s">
        <v>74</v>
      </c>
      <c r="F936" s="6" t="s">
        <v>73</v>
      </c>
      <c r="G936" s="6" t="s">
        <v>4036</v>
      </c>
      <c r="H936" s="7" t="s">
        <v>4037</v>
      </c>
      <c r="I936" s="7" t="s">
        <v>77</v>
      </c>
      <c r="J936" s="7" t="s">
        <v>2</v>
      </c>
      <c r="K936" s="7" t="s">
        <v>4038</v>
      </c>
      <c r="L936" s="7">
        <v>1</v>
      </c>
      <c r="M936" s="7">
        <v>1</v>
      </c>
      <c r="N936" s="7" t="s">
        <v>2911</v>
      </c>
      <c r="O936" s="7" t="s">
        <v>2911</v>
      </c>
      <c r="P936" s="7" t="s">
        <v>3586</v>
      </c>
      <c r="Q936" s="7"/>
      <c r="R936" s="12" t="s">
        <v>1648</v>
      </c>
      <c r="S936" s="14" t="s">
        <v>19</v>
      </c>
      <c r="T936" s="7"/>
      <c r="U936" s="12" t="s">
        <v>19</v>
      </c>
      <c r="V936" s="12" t="s">
        <v>1648</v>
      </c>
      <c r="W936" s="14" t="s">
        <v>92</v>
      </c>
      <c r="X936" s="14" t="s">
        <v>19</v>
      </c>
      <c r="Y936" s="12" t="s">
        <v>19</v>
      </c>
      <c r="Z936" s="14" t="s">
        <v>19</v>
      </c>
      <c r="AA936" s="15" t="s">
        <v>19</v>
      </c>
      <c r="AB936" t="s">
        <v>19</v>
      </c>
      <c r="AC936" t="s">
        <v>1621</v>
      </c>
      <c r="AD936" t="s">
        <v>6</v>
      </c>
      <c r="AE936" t="s">
        <v>134</v>
      </c>
      <c r="AF936" t="s">
        <v>85</v>
      </c>
      <c r="AG936" t="s">
        <v>73</v>
      </c>
      <c r="AH936" t="s">
        <v>19</v>
      </c>
    </row>
    <row r="937" ht="14.25" customHeight="1" spans="1:34">
      <c r="A937" s="6" t="s">
        <v>4039</v>
      </c>
      <c r="B937" s="6"/>
      <c r="C937" s="6" t="s">
        <v>72</v>
      </c>
      <c r="D937" s="6" t="s">
        <v>73</v>
      </c>
      <c r="E937" s="6" t="s">
        <v>74</v>
      </c>
      <c r="F937" s="6" t="s">
        <v>73</v>
      </c>
      <c r="G937" s="6" t="s">
        <v>4040</v>
      </c>
      <c r="H937" s="7" t="s">
        <v>4041</v>
      </c>
      <c r="I937" s="7" t="s">
        <v>77</v>
      </c>
      <c r="J937" s="7" t="s">
        <v>2</v>
      </c>
      <c r="K937" s="7" t="s">
        <v>4042</v>
      </c>
      <c r="L937" s="7">
        <v>1</v>
      </c>
      <c r="M937" s="7">
        <v>2</v>
      </c>
      <c r="N937" s="7" t="s">
        <v>1766</v>
      </c>
      <c r="O937" s="7" t="s">
        <v>2297</v>
      </c>
      <c r="P937" s="7" t="s">
        <v>3586</v>
      </c>
      <c r="Q937" s="7"/>
      <c r="R937" s="12" t="s">
        <v>4043</v>
      </c>
      <c r="S937" s="14" t="s">
        <v>19</v>
      </c>
      <c r="T937" s="7"/>
      <c r="U937" s="12" t="s">
        <v>19</v>
      </c>
      <c r="V937" s="12" t="s">
        <v>4043</v>
      </c>
      <c r="W937" s="14" t="s">
        <v>201</v>
      </c>
      <c r="X937" s="14" t="s">
        <v>19</v>
      </c>
      <c r="Y937" s="12" t="s">
        <v>19</v>
      </c>
      <c r="Z937" s="14" t="s">
        <v>19</v>
      </c>
      <c r="AA937" s="15" t="s">
        <v>19</v>
      </c>
      <c r="AB937" t="s">
        <v>19</v>
      </c>
      <c r="AC937" t="s">
        <v>4044</v>
      </c>
      <c r="AD937" t="s">
        <v>6</v>
      </c>
      <c r="AE937" t="s">
        <v>4045</v>
      </c>
      <c r="AF937" t="s">
        <v>85</v>
      </c>
      <c r="AG937" t="s">
        <v>73</v>
      </c>
      <c r="AH937" t="s">
        <v>19</v>
      </c>
    </row>
    <row r="938" ht="14.25" customHeight="1" spans="1:34">
      <c r="A938" s="6" t="s">
        <v>4046</v>
      </c>
      <c r="B938" s="6"/>
      <c r="C938" s="6" t="s">
        <v>72</v>
      </c>
      <c r="D938" s="6" t="s">
        <v>73</v>
      </c>
      <c r="E938" s="6" t="s">
        <v>74</v>
      </c>
      <c r="F938" s="6" t="s">
        <v>73</v>
      </c>
      <c r="G938" s="6" t="s">
        <v>4047</v>
      </c>
      <c r="H938" s="7" t="s">
        <v>4048</v>
      </c>
      <c r="I938" s="7" t="s">
        <v>77</v>
      </c>
      <c r="J938" s="7" t="s">
        <v>2</v>
      </c>
      <c r="K938" s="7" t="s">
        <v>4049</v>
      </c>
      <c r="L938" s="7">
        <v>1</v>
      </c>
      <c r="M938" s="7">
        <v>1</v>
      </c>
      <c r="N938" s="7" t="s">
        <v>2911</v>
      </c>
      <c r="O938" s="7" t="s">
        <v>2911</v>
      </c>
      <c r="P938" s="7" t="s">
        <v>3586</v>
      </c>
      <c r="Q938" s="7"/>
      <c r="R938" s="12" t="s">
        <v>2037</v>
      </c>
      <c r="S938" s="14" t="s">
        <v>19</v>
      </c>
      <c r="T938" s="7"/>
      <c r="U938" s="12" t="s">
        <v>19</v>
      </c>
      <c r="V938" s="12" t="s">
        <v>2037</v>
      </c>
      <c r="W938" s="14" t="s">
        <v>434</v>
      </c>
      <c r="X938" s="14" t="s">
        <v>19</v>
      </c>
      <c r="Y938" s="12" t="s">
        <v>19</v>
      </c>
      <c r="Z938" s="14" t="s">
        <v>19</v>
      </c>
      <c r="AA938" s="15" t="s">
        <v>19</v>
      </c>
      <c r="AB938" t="s">
        <v>19</v>
      </c>
      <c r="AC938" t="s">
        <v>2561</v>
      </c>
      <c r="AD938" t="s">
        <v>6</v>
      </c>
      <c r="AE938" t="s">
        <v>110</v>
      </c>
      <c r="AF938" t="s">
        <v>85</v>
      </c>
      <c r="AG938" t="s">
        <v>73</v>
      </c>
      <c r="AH938" t="s">
        <v>19</v>
      </c>
    </row>
    <row r="939" ht="14.25" customHeight="1" spans="1:34">
      <c r="A939" s="6" t="s">
        <v>4050</v>
      </c>
      <c r="B939" s="6"/>
      <c r="C939" s="6" t="s">
        <v>72</v>
      </c>
      <c r="D939" s="6" t="s">
        <v>73</v>
      </c>
      <c r="E939" s="6" t="s">
        <v>74</v>
      </c>
      <c r="F939" s="6" t="s">
        <v>73</v>
      </c>
      <c r="G939" s="6" t="s">
        <v>1988</v>
      </c>
      <c r="H939" s="7" t="s">
        <v>1989</v>
      </c>
      <c r="I939" s="7" t="s">
        <v>77</v>
      </c>
      <c r="J939" s="7" t="s">
        <v>2</v>
      </c>
      <c r="K939" s="7" t="s">
        <v>4051</v>
      </c>
      <c r="L939" s="7">
        <v>3</v>
      </c>
      <c r="M939" s="7">
        <v>1</v>
      </c>
      <c r="N939" s="7" t="s">
        <v>2911</v>
      </c>
      <c r="O939" s="7" t="s">
        <v>2911</v>
      </c>
      <c r="P939" s="7" t="s">
        <v>3586</v>
      </c>
      <c r="Q939" s="7"/>
      <c r="R939" s="12" t="s">
        <v>4052</v>
      </c>
      <c r="S939" s="14" t="s">
        <v>19</v>
      </c>
      <c r="T939" s="7"/>
      <c r="U939" s="12" t="s">
        <v>19</v>
      </c>
      <c r="V939" s="12" t="s">
        <v>4052</v>
      </c>
      <c r="W939" s="14" t="s">
        <v>283</v>
      </c>
      <c r="X939" s="14" t="s">
        <v>19</v>
      </c>
      <c r="Y939" s="12" t="s">
        <v>19</v>
      </c>
      <c r="Z939" s="14" t="s">
        <v>19</v>
      </c>
      <c r="AA939" s="15" t="s">
        <v>19</v>
      </c>
      <c r="AB939" t="s">
        <v>19</v>
      </c>
      <c r="AC939" t="s">
        <v>4053</v>
      </c>
      <c r="AD939" t="s">
        <v>6</v>
      </c>
      <c r="AE939" t="s">
        <v>84</v>
      </c>
      <c r="AF939" t="s">
        <v>85</v>
      </c>
      <c r="AG939" t="s">
        <v>73</v>
      </c>
      <c r="AH939" t="s">
        <v>19</v>
      </c>
    </row>
    <row r="940" ht="14.25" customHeight="1" spans="1:34">
      <c r="A940" s="6" t="s">
        <v>4054</v>
      </c>
      <c r="B940" s="6"/>
      <c r="C940" s="6" t="s">
        <v>72</v>
      </c>
      <c r="D940" s="6" t="s">
        <v>73</v>
      </c>
      <c r="E940" s="6" t="s">
        <v>74</v>
      </c>
      <c r="F940" s="6" t="s">
        <v>73</v>
      </c>
      <c r="G940" s="6" t="s">
        <v>4055</v>
      </c>
      <c r="H940" s="7" t="s">
        <v>4056</v>
      </c>
      <c r="I940" s="7" t="s">
        <v>77</v>
      </c>
      <c r="J940" s="7" t="s">
        <v>2</v>
      </c>
      <c r="K940" s="7" t="s">
        <v>4057</v>
      </c>
      <c r="L940" s="7">
        <v>1</v>
      </c>
      <c r="M940" s="7">
        <v>1</v>
      </c>
      <c r="N940" s="7" t="s">
        <v>2911</v>
      </c>
      <c r="O940" s="7" t="s">
        <v>2911</v>
      </c>
      <c r="P940" s="7" t="s">
        <v>3586</v>
      </c>
      <c r="Q940" s="7"/>
      <c r="R940" s="12" t="s">
        <v>174</v>
      </c>
      <c r="S940" s="14" t="s">
        <v>19</v>
      </c>
      <c r="T940" s="7"/>
      <c r="U940" s="12" t="s">
        <v>19</v>
      </c>
      <c r="V940" s="12" t="s">
        <v>174</v>
      </c>
      <c r="W940" s="14" t="s">
        <v>100</v>
      </c>
      <c r="X940" s="14" t="s">
        <v>19</v>
      </c>
      <c r="Y940" s="12" t="s">
        <v>19</v>
      </c>
      <c r="Z940" s="14" t="s">
        <v>19</v>
      </c>
      <c r="AA940" s="15" t="s">
        <v>19</v>
      </c>
      <c r="AB940" t="s">
        <v>19</v>
      </c>
      <c r="AC940" t="s">
        <v>340</v>
      </c>
      <c r="AD940" t="s">
        <v>6</v>
      </c>
      <c r="AE940" t="s">
        <v>4058</v>
      </c>
      <c r="AF940" t="s">
        <v>85</v>
      </c>
      <c r="AG940" t="s">
        <v>73</v>
      </c>
      <c r="AH940" t="s">
        <v>19</v>
      </c>
    </row>
    <row r="941" ht="14.25" customHeight="1" spans="1:34">
      <c r="A941" s="6" t="s">
        <v>4059</v>
      </c>
      <c r="B941" s="6"/>
      <c r="C941" s="6" t="s">
        <v>72</v>
      </c>
      <c r="D941" s="6" t="s">
        <v>73</v>
      </c>
      <c r="E941" s="6" t="s">
        <v>74</v>
      </c>
      <c r="F941" s="6" t="s">
        <v>73</v>
      </c>
      <c r="G941" s="6" t="s">
        <v>4060</v>
      </c>
      <c r="H941" s="7" t="s">
        <v>4061</v>
      </c>
      <c r="I941" s="7" t="s">
        <v>77</v>
      </c>
      <c r="J941" s="7" t="s">
        <v>2</v>
      </c>
      <c r="K941" s="7" t="s">
        <v>4062</v>
      </c>
      <c r="L941" s="7">
        <v>1</v>
      </c>
      <c r="M941" s="7">
        <v>1</v>
      </c>
      <c r="N941" s="7" t="s">
        <v>2911</v>
      </c>
      <c r="O941" s="7" t="s">
        <v>2911</v>
      </c>
      <c r="P941" s="7" t="s">
        <v>3586</v>
      </c>
      <c r="Q941" s="7"/>
      <c r="R941" s="12" t="s">
        <v>559</v>
      </c>
      <c r="S941" s="14" t="s">
        <v>19</v>
      </c>
      <c r="T941" s="7"/>
      <c r="U941" s="12" t="s">
        <v>19</v>
      </c>
      <c r="V941" s="12" t="s">
        <v>559</v>
      </c>
      <c r="W941" s="14" t="s">
        <v>511</v>
      </c>
      <c r="X941" s="14" t="s">
        <v>19</v>
      </c>
      <c r="Y941" s="12" t="s">
        <v>19</v>
      </c>
      <c r="Z941" s="14" t="s">
        <v>19</v>
      </c>
      <c r="AA941" s="15" t="s">
        <v>19</v>
      </c>
      <c r="AB941" t="s">
        <v>19</v>
      </c>
      <c r="AC941" t="s">
        <v>180</v>
      </c>
      <c r="AD941" t="s">
        <v>6</v>
      </c>
      <c r="AE941" t="s">
        <v>3097</v>
      </c>
      <c r="AF941" t="s">
        <v>85</v>
      </c>
      <c r="AG941" t="s">
        <v>73</v>
      </c>
      <c r="AH941" t="s">
        <v>19</v>
      </c>
    </row>
    <row r="942" ht="14.25" customHeight="1" spans="1:34">
      <c r="A942" s="6" t="s">
        <v>4063</v>
      </c>
      <c r="B942" s="6"/>
      <c r="C942" s="6" t="s">
        <v>72</v>
      </c>
      <c r="D942" s="6" t="s">
        <v>73</v>
      </c>
      <c r="E942" s="6" t="s">
        <v>74</v>
      </c>
      <c r="F942" s="6" t="s">
        <v>73</v>
      </c>
      <c r="G942" s="6" t="s">
        <v>4064</v>
      </c>
      <c r="H942" s="7" t="s">
        <v>4065</v>
      </c>
      <c r="I942" s="7" t="s">
        <v>77</v>
      </c>
      <c r="J942" s="7" t="s">
        <v>2</v>
      </c>
      <c r="K942" s="7" t="s">
        <v>4066</v>
      </c>
      <c r="L942" s="7">
        <v>1</v>
      </c>
      <c r="M942" s="7">
        <v>1</v>
      </c>
      <c r="N942" s="7" t="s">
        <v>2297</v>
      </c>
      <c r="O942" s="7" t="s">
        <v>2911</v>
      </c>
      <c r="P942" s="7" t="s">
        <v>3586</v>
      </c>
      <c r="Q942" s="7"/>
      <c r="R942" s="12" t="s">
        <v>922</v>
      </c>
      <c r="S942" s="14" t="s">
        <v>19</v>
      </c>
      <c r="T942" s="7"/>
      <c r="U942" s="12" t="s">
        <v>19</v>
      </c>
      <c r="V942" s="12" t="s">
        <v>922</v>
      </c>
      <c r="W942" s="14" t="s">
        <v>923</v>
      </c>
      <c r="X942" s="14" t="s">
        <v>19</v>
      </c>
      <c r="Y942" s="12" t="s">
        <v>19</v>
      </c>
      <c r="Z942" s="14" t="s">
        <v>19</v>
      </c>
      <c r="AA942" s="15" t="s">
        <v>19</v>
      </c>
      <c r="AB942" t="s">
        <v>19</v>
      </c>
      <c r="AC942" t="s">
        <v>433</v>
      </c>
      <c r="AD942" t="s">
        <v>6</v>
      </c>
      <c r="AE942" t="s">
        <v>321</v>
      </c>
      <c r="AF942" t="s">
        <v>85</v>
      </c>
      <c r="AG942" t="s">
        <v>73</v>
      </c>
      <c r="AH942" t="s">
        <v>19</v>
      </c>
    </row>
    <row r="943" ht="14.25" customHeight="1" spans="1:34">
      <c r="A943" s="6" t="s">
        <v>4067</v>
      </c>
      <c r="B943" s="6"/>
      <c r="C943" s="6" t="s">
        <v>72</v>
      </c>
      <c r="D943" s="6" t="s">
        <v>73</v>
      </c>
      <c r="E943" s="6" t="s">
        <v>74</v>
      </c>
      <c r="F943" s="6" t="s">
        <v>73</v>
      </c>
      <c r="G943" s="6" t="s">
        <v>4068</v>
      </c>
      <c r="H943" s="7" t="s">
        <v>4069</v>
      </c>
      <c r="I943" s="7" t="s">
        <v>77</v>
      </c>
      <c r="J943" s="7" t="s">
        <v>2</v>
      </c>
      <c r="K943" s="7" t="s">
        <v>4070</v>
      </c>
      <c r="L943" s="7">
        <v>3</v>
      </c>
      <c r="M943" s="7">
        <v>1</v>
      </c>
      <c r="N943" s="7" t="s">
        <v>2297</v>
      </c>
      <c r="O943" s="7" t="s">
        <v>2911</v>
      </c>
      <c r="P943" s="7" t="s">
        <v>3586</v>
      </c>
      <c r="Q943" s="7"/>
      <c r="R943" s="12" t="s">
        <v>4053</v>
      </c>
      <c r="S943" s="14" t="s">
        <v>19</v>
      </c>
      <c r="T943" s="7"/>
      <c r="U943" s="12" t="s">
        <v>19</v>
      </c>
      <c r="V943" s="12" t="s">
        <v>4053</v>
      </c>
      <c r="W943" s="14" t="s">
        <v>216</v>
      </c>
      <c r="X943" s="14" t="s">
        <v>19</v>
      </c>
      <c r="Y943" s="12" t="s">
        <v>19</v>
      </c>
      <c r="Z943" s="14" t="s">
        <v>19</v>
      </c>
      <c r="AA943" s="15" t="s">
        <v>19</v>
      </c>
      <c r="AB943" t="s">
        <v>19</v>
      </c>
      <c r="AC943" t="s">
        <v>4071</v>
      </c>
      <c r="AD943" t="s">
        <v>6</v>
      </c>
      <c r="AE943" t="s">
        <v>4072</v>
      </c>
      <c r="AF943" t="s">
        <v>85</v>
      </c>
      <c r="AG943" t="s">
        <v>73</v>
      </c>
      <c r="AH943" t="s">
        <v>19</v>
      </c>
    </row>
    <row r="944" ht="14.25" customHeight="1" spans="1:34">
      <c r="A944" s="6" t="s">
        <v>4073</v>
      </c>
      <c r="B944" s="6"/>
      <c r="C944" s="6" t="s">
        <v>72</v>
      </c>
      <c r="D944" s="6" t="s">
        <v>73</v>
      </c>
      <c r="E944" s="6" t="s">
        <v>74</v>
      </c>
      <c r="F944" s="6" t="s">
        <v>73</v>
      </c>
      <c r="G944" s="6" t="s">
        <v>87</v>
      </c>
      <c r="H944" s="7" t="s">
        <v>88</v>
      </c>
      <c r="I944" s="7" t="s">
        <v>77</v>
      </c>
      <c r="J944" s="7" t="s">
        <v>2</v>
      </c>
      <c r="K944" s="7" t="s">
        <v>2617</v>
      </c>
      <c r="L944" s="7">
        <v>1</v>
      </c>
      <c r="M944" s="7">
        <v>2</v>
      </c>
      <c r="N944" s="7" t="s">
        <v>1766</v>
      </c>
      <c r="O944" s="7" t="s">
        <v>2297</v>
      </c>
      <c r="P944" s="7" t="s">
        <v>3586</v>
      </c>
      <c r="Q944" s="7"/>
      <c r="R944" s="12" t="s">
        <v>4074</v>
      </c>
      <c r="S944" s="14" t="s">
        <v>19</v>
      </c>
      <c r="T944" s="7"/>
      <c r="U944" s="12" t="s">
        <v>19</v>
      </c>
      <c r="V944" s="12" t="s">
        <v>4074</v>
      </c>
      <c r="W944" s="14" t="s">
        <v>289</v>
      </c>
      <c r="X944" s="14" t="s">
        <v>19</v>
      </c>
      <c r="Y944" s="12" t="s">
        <v>19</v>
      </c>
      <c r="Z944" s="14" t="s">
        <v>19</v>
      </c>
      <c r="AA944" s="15" t="s">
        <v>19</v>
      </c>
      <c r="AB944" t="s">
        <v>19</v>
      </c>
      <c r="AC944" t="s">
        <v>3374</v>
      </c>
      <c r="AD944" t="s">
        <v>6</v>
      </c>
      <c r="AE944" t="s">
        <v>182</v>
      </c>
      <c r="AF944" t="s">
        <v>85</v>
      </c>
      <c r="AG944" t="s">
        <v>73</v>
      </c>
      <c r="AH944" t="s">
        <v>19</v>
      </c>
    </row>
    <row r="945" ht="14.25" customHeight="1" spans="1:34">
      <c r="A945" s="6" t="s">
        <v>4075</v>
      </c>
      <c r="B945" s="6"/>
      <c r="C945" s="6" t="s">
        <v>72</v>
      </c>
      <c r="D945" s="6" t="s">
        <v>73</v>
      </c>
      <c r="E945" s="6" t="s">
        <v>74</v>
      </c>
      <c r="F945" s="6" t="s">
        <v>73</v>
      </c>
      <c r="G945" s="6" t="s">
        <v>4076</v>
      </c>
      <c r="H945" s="7" t="s">
        <v>4077</v>
      </c>
      <c r="I945" s="7" t="s">
        <v>77</v>
      </c>
      <c r="J945" s="7" t="s">
        <v>2</v>
      </c>
      <c r="K945" s="7" t="s">
        <v>4078</v>
      </c>
      <c r="L945" s="7">
        <v>1</v>
      </c>
      <c r="M945" s="7">
        <v>1</v>
      </c>
      <c r="N945" s="7" t="s">
        <v>2297</v>
      </c>
      <c r="O945" s="7" t="s">
        <v>2911</v>
      </c>
      <c r="P945" s="7" t="s">
        <v>3586</v>
      </c>
      <c r="Q945" s="7"/>
      <c r="R945" s="12" t="s">
        <v>1603</v>
      </c>
      <c r="S945" s="14" t="s">
        <v>19</v>
      </c>
      <c r="T945" s="7"/>
      <c r="U945" s="12" t="s">
        <v>19</v>
      </c>
      <c r="V945" s="12" t="s">
        <v>1603</v>
      </c>
      <c r="W945" s="14" t="s">
        <v>1058</v>
      </c>
      <c r="X945" s="14" t="s">
        <v>19</v>
      </c>
      <c r="Y945" s="12" t="s">
        <v>19</v>
      </c>
      <c r="Z945" s="14" t="s">
        <v>19</v>
      </c>
      <c r="AA945" s="15" t="s">
        <v>19</v>
      </c>
      <c r="AB945" t="s">
        <v>19</v>
      </c>
      <c r="AC945" t="s">
        <v>4079</v>
      </c>
      <c r="AD945" t="s">
        <v>6</v>
      </c>
      <c r="AE945" t="s">
        <v>1109</v>
      </c>
      <c r="AF945" t="s">
        <v>85</v>
      </c>
      <c r="AG945" t="s">
        <v>73</v>
      </c>
      <c r="AH945" t="s">
        <v>19</v>
      </c>
    </row>
    <row r="946" ht="14.25" customHeight="1" spans="1:34">
      <c r="A946" s="6" t="s">
        <v>4080</v>
      </c>
      <c r="B946" s="6"/>
      <c r="C946" s="6" t="s">
        <v>72</v>
      </c>
      <c r="D946" s="6" t="s">
        <v>73</v>
      </c>
      <c r="E946" s="6" t="s">
        <v>74</v>
      </c>
      <c r="F946" s="6" t="s">
        <v>73</v>
      </c>
      <c r="G946" s="6" t="s">
        <v>4081</v>
      </c>
      <c r="H946" s="7" t="s">
        <v>4082</v>
      </c>
      <c r="I946" s="7" t="s">
        <v>77</v>
      </c>
      <c r="J946" s="7" t="s">
        <v>2</v>
      </c>
      <c r="K946" s="7" t="s">
        <v>4083</v>
      </c>
      <c r="L946" s="7">
        <v>1</v>
      </c>
      <c r="M946" s="7">
        <v>1</v>
      </c>
      <c r="N946" s="7" t="s">
        <v>1766</v>
      </c>
      <c r="O946" s="7" t="s">
        <v>2911</v>
      </c>
      <c r="P946" s="7" t="s">
        <v>3586</v>
      </c>
      <c r="Q946" s="7"/>
      <c r="R946" s="12" t="s">
        <v>2197</v>
      </c>
      <c r="S946" s="14" t="s">
        <v>19</v>
      </c>
      <c r="T946" s="7"/>
      <c r="U946" s="12" t="s">
        <v>19</v>
      </c>
      <c r="V946" s="12" t="s">
        <v>2197</v>
      </c>
      <c r="W946" s="14" t="s">
        <v>434</v>
      </c>
      <c r="X946" s="14" t="s">
        <v>19</v>
      </c>
      <c r="Y946" s="12" t="s">
        <v>19</v>
      </c>
      <c r="Z946" s="14" t="s">
        <v>19</v>
      </c>
      <c r="AA946" s="15" t="s">
        <v>19</v>
      </c>
      <c r="AB946" t="s">
        <v>19</v>
      </c>
      <c r="AC946" t="s">
        <v>620</v>
      </c>
      <c r="AD946" t="s">
        <v>6</v>
      </c>
      <c r="AE946" t="s">
        <v>1109</v>
      </c>
      <c r="AF946" t="s">
        <v>85</v>
      </c>
      <c r="AG946" t="s">
        <v>73</v>
      </c>
      <c r="AH946" t="s">
        <v>19</v>
      </c>
    </row>
    <row r="947" ht="14.25" customHeight="1" spans="1:34">
      <c r="A947" s="6" t="s">
        <v>4084</v>
      </c>
      <c r="B947" s="6"/>
      <c r="C947" s="6" t="s">
        <v>72</v>
      </c>
      <c r="D947" s="6" t="s">
        <v>73</v>
      </c>
      <c r="E947" s="6" t="s">
        <v>74</v>
      </c>
      <c r="F947" s="6" t="s">
        <v>73</v>
      </c>
      <c r="G947" s="6" t="s">
        <v>4085</v>
      </c>
      <c r="H947" s="7" t="s">
        <v>4086</v>
      </c>
      <c r="I947" s="7" t="s">
        <v>77</v>
      </c>
      <c r="J947" s="7" t="s">
        <v>2</v>
      </c>
      <c r="K947" s="7" t="s">
        <v>4087</v>
      </c>
      <c r="L947" s="7">
        <v>1</v>
      </c>
      <c r="M947" s="7">
        <v>1</v>
      </c>
      <c r="N947" s="7" t="s">
        <v>2911</v>
      </c>
      <c r="O947" s="7" t="s">
        <v>2911</v>
      </c>
      <c r="P947" s="7" t="s">
        <v>3586</v>
      </c>
      <c r="Q947" s="7"/>
      <c r="R947" s="12" t="s">
        <v>501</v>
      </c>
      <c r="S947" s="14" t="s">
        <v>19</v>
      </c>
      <c r="T947" s="7"/>
      <c r="U947" s="12" t="s">
        <v>19</v>
      </c>
      <c r="V947" s="12" t="s">
        <v>501</v>
      </c>
      <c r="W947" s="14" t="s">
        <v>495</v>
      </c>
      <c r="X947" s="14" t="s">
        <v>19</v>
      </c>
      <c r="Y947" s="12" t="s">
        <v>19</v>
      </c>
      <c r="Z947" s="14" t="s">
        <v>19</v>
      </c>
      <c r="AA947" s="15" t="s">
        <v>19</v>
      </c>
      <c r="AB947" t="s">
        <v>19</v>
      </c>
      <c r="AC947" t="s">
        <v>389</v>
      </c>
      <c r="AD947" t="s">
        <v>6</v>
      </c>
      <c r="AE947" t="s">
        <v>441</v>
      </c>
      <c r="AF947" t="s">
        <v>85</v>
      </c>
      <c r="AG947" t="s">
        <v>73</v>
      </c>
      <c r="AH947" t="s">
        <v>19</v>
      </c>
    </row>
    <row r="948" ht="14.25" customHeight="1" spans="1:34">
      <c r="A948" s="6" t="s">
        <v>4088</v>
      </c>
      <c r="B948" s="6"/>
      <c r="C948" s="6" t="s">
        <v>72</v>
      </c>
      <c r="D948" s="6" t="s">
        <v>73</v>
      </c>
      <c r="E948" s="6" t="s">
        <v>74</v>
      </c>
      <c r="F948" s="6" t="s">
        <v>73</v>
      </c>
      <c r="G948" s="6" t="s">
        <v>4089</v>
      </c>
      <c r="H948" s="7" t="s">
        <v>4090</v>
      </c>
      <c r="I948" s="7" t="s">
        <v>77</v>
      </c>
      <c r="J948" s="7" t="s">
        <v>2</v>
      </c>
      <c r="K948" s="7" t="s">
        <v>4091</v>
      </c>
      <c r="L948" s="7">
        <v>1</v>
      </c>
      <c r="M948" s="7">
        <v>1</v>
      </c>
      <c r="N948" s="7" t="s">
        <v>2297</v>
      </c>
      <c r="O948" s="7" t="s">
        <v>2911</v>
      </c>
      <c r="P948" s="7" t="s">
        <v>3586</v>
      </c>
      <c r="Q948" s="7"/>
      <c r="R948" s="12" t="s">
        <v>952</v>
      </c>
      <c r="S948" s="14" t="s">
        <v>19</v>
      </c>
      <c r="T948" s="7"/>
      <c r="U948" s="12" t="s">
        <v>19</v>
      </c>
      <c r="V948" s="12" t="s">
        <v>952</v>
      </c>
      <c r="W948" s="14" t="s">
        <v>708</v>
      </c>
      <c r="X948" s="14" t="s">
        <v>19</v>
      </c>
      <c r="Y948" s="12" t="s">
        <v>19</v>
      </c>
      <c r="Z948" s="14" t="s">
        <v>19</v>
      </c>
      <c r="AA948" s="15" t="s">
        <v>19</v>
      </c>
      <c r="AB948" t="s">
        <v>19</v>
      </c>
      <c r="AC948" t="s">
        <v>277</v>
      </c>
      <c r="AD948" t="s">
        <v>6</v>
      </c>
      <c r="AE948" t="s">
        <v>4092</v>
      </c>
      <c r="AF948" t="s">
        <v>85</v>
      </c>
      <c r="AG948" t="s">
        <v>73</v>
      </c>
      <c r="AH948" t="s">
        <v>19</v>
      </c>
    </row>
    <row r="949" ht="14.25" customHeight="1" spans="1:34">
      <c r="A949" s="6" t="s">
        <v>4093</v>
      </c>
      <c r="B949" s="6"/>
      <c r="C949" s="6" t="s">
        <v>72</v>
      </c>
      <c r="D949" s="6" t="s">
        <v>73</v>
      </c>
      <c r="E949" s="6" t="s">
        <v>74</v>
      </c>
      <c r="F949" s="6" t="s">
        <v>73</v>
      </c>
      <c r="G949" s="6" t="s">
        <v>4094</v>
      </c>
      <c r="H949" s="7" t="s">
        <v>4095</v>
      </c>
      <c r="I949" s="7" t="s">
        <v>77</v>
      </c>
      <c r="J949" s="7" t="s">
        <v>2</v>
      </c>
      <c r="K949" s="7" t="s">
        <v>4096</v>
      </c>
      <c r="L949" s="7">
        <v>1</v>
      </c>
      <c r="M949" s="7">
        <v>1</v>
      </c>
      <c r="N949" s="7" t="s">
        <v>1766</v>
      </c>
      <c r="O949" s="7" t="s">
        <v>2911</v>
      </c>
      <c r="P949" s="7" t="s">
        <v>3586</v>
      </c>
      <c r="Q949" s="7"/>
      <c r="R949" s="12" t="s">
        <v>542</v>
      </c>
      <c r="S949" s="14" t="s">
        <v>19</v>
      </c>
      <c r="T949" s="7"/>
      <c r="U949" s="12" t="s">
        <v>19</v>
      </c>
      <c r="V949" s="12" t="s">
        <v>542</v>
      </c>
      <c r="W949" s="14" t="s">
        <v>140</v>
      </c>
      <c r="X949" s="14" t="s">
        <v>19</v>
      </c>
      <c r="Y949" s="12" t="s">
        <v>19</v>
      </c>
      <c r="Z949" s="14" t="s">
        <v>19</v>
      </c>
      <c r="AA949" s="15" t="s">
        <v>19</v>
      </c>
      <c r="AB949" t="s">
        <v>19</v>
      </c>
      <c r="AC949" t="s">
        <v>181</v>
      </c>
      <c r="AD949" t="s">
        <v>6</v>
      </c>
      <c r="AE949" t="s">
        <v>2470</v>
      </c>
      <c r="AF949" t="s">
        <v>85</v>
      </c>
      <c r="AG949" t="s">
        <v>73</v>
      </c>
      <c r="AH949" t="s">
        <v>19</v>
      </c>
    </row>
    <row r="950" ht="14.25" customHeight="1" spans="1:34">
      <c r="A950" s="6" t="s">
        <v>4097</v>
      </c>
      <c r="B950" s="6"/>
      <c r="C950" s="6" t="s">
        <v>72</v>
      </c>
      <c r="D950" s="6" t="s">
        <v>73</v>
      </c>
      <c r="E950" s="6" t="s">
        <v>74</v>
      </c>
      <c r="F950" s="6" t="s">
        <v>73</v>
      </c>
      <c r="G950" s="6" t="s">
        <v>4098</v>
      </c>
      <c r="H950" s="7" t="s">
        <v>4099</v>
      </c>
      <c r="I950" s="7" t="s">
        <v>77</v>
      </c>
      <c r="J950" s="7" t="s">
        <v>2</v>
      </c>
      <c r="K950" s="7" t="s">
        <v>4100</v>
      </c>
      <c r="L950" s="7">
        <v>1</v>
      </c>
      <c r="M950" s="7">
        <v>1</v>
      </c>
      <c r="N950" s="7" t="s">
        <v>1766</v>
      </c>
      <c r="O950" s="7" t="s">
        <v>2911</v>
      </c>
      <c r="P950" s="7" t="s">
        <v>3586</v>
      </c>
      <c r="Q950" s="7"/>
      <c r="R950" s="12" t="s">
        <v>461</v>
      </c>
      <c r="S950" s="14" t="s">
        <v>19</v>
      </c>
      <c r="T950" s="7"/>
      <c r="U950" s="12" t="s">
        <v>19</v>
      </c>
      <c r="V950" s="12" t="s">
        <v>461</v>
      </c>
      <c r="W950" s="14" t="s">
        <v>359</v>
      </c>
      <c r="X950" s="14" t="s">
        <v>19</v>
      </c>
      <c r="Y950" s="12" t="s">
        <v>19</v>
      </c>
      <c r="Z950" s="14" t="s">
        <v>19</v>
      </c>
      <c r="AA950" s="15" t="s">
        <v>19</v>
      </c>
      <c r="AB950" t="s">
        <v>19</v>
      </c>
      <c r="AC950" t="s">
        <v>159</v>
      </c>
      <c r="AD950" t="s">
        <v>6</v>
      </c>
      <c r="AE950" t="s">
        <v>4101</v>
      </c>
      <c r="AF950" t="s">
        <v>85</v>
      </c>
      <c r="AG950" t="s">
        <v>73</v>
      </c>
      <c r="AH950" t="s">
        <v>19</v>
      </c>
    </row>
    <row r="951" ht="14.25" customHeight="1" spans="1:34">
      <c r="A951" s="6" t="s">
        <v>4102</v>
      </c>
      <c r="B951" s="6"/>
      <c r="C951" s="6" t="s">
        <v>72</v>
      </c>
      <c r="D951" s="6" t="s">
        <v>73</v>
      </c>
      <c r="E951" s="6" t="s">
        <v>74</v>
      </c>
      <c r="F951" s="6" t="s">
        <v>73</v>
      </c>
      <c r="G951" s="6" t="s">
        <v>4098</v>
      </c>
      <c r="H951" s="7" t="s">
        <v>4099</v>
      </c>
      <c r="I951" s="7" t="s">
        <v>77</v>
      </c>
      <c r="J951" s="7" t="s">
        <v>2</v>
      </c>
      <c r="K951" s="7" t="s">
        <v>4103</v>
      </c>
      <c r="L951" s="7">
        <v>1</v>
      </c>
      <c r="M951" s="7">
        <v>1</v>
      </c>
      <c r="N951" s="7" t="s">
        <v>1766</v>
      </c>
      <c r="O951" s="7" t="s">
        <v>2911</v>
      </c>
      <c r="P951" s="7" t="s">
        <v>3586</v>
      </c>
      <c r="Q951" s="7"/>
      <c r="R951" s="12" t="s">
        <v>648</v>
      </c>
      <c r="S951" s="14" t="s">
        <v>19</v>
      </c>
      <c r="T951" s="7"/>
      <c r="U951" s="12" t="s">
        <v>19</v>
      </c>
      <c r="V951" s="12" t="s">
        <v>648</v>
      </c>
      <c r="W951" s="14" t="s">
        <v>467</v>
      </c>
      <c r="X951" s="14" t="s">
        <v>19</v>
      </c>
      <c r="Y951" s="12" t="s">
        <v>19</v>
      </c>
      <c r="Z951" s="14" t="s">
        <v>19</v>
      </c>
      <c r="AA951" s="15" t="s">
        <v>19</v>
      </c>
      <c r="AB951" t="s">
        <v>19</v>
      </c>
      <c r="AC951" t="s">
        <v>649</v>
      </c>
      <c r="AD951" t="s">
        <v>6</v>
      </c>
      <c r="AE951" t="s">
        <v>4104</v>
      </c>
      <c r="AF951" t="s">
        <v>85</v>
      </c>
      <c r="AG951" t="s">
        <v>73</v>
      </c>
      <c r="AH951" t="s">
        <v>19</v>
      </c>
    </row>
    <row r="952" ht="14.25" customHeight="1" spans="1:34">
      <c r="A952" s="6" t="s">
        <v>4105</v>
      </c>
      <c r="B952" s="6"/>
      <c r="C952" s="6" t="s">
        <v>72</v>
      </c>
      <c r="D952" s="6" t="s">
        <v>73</v>
      </c>
      <c r="E952" s="6" t="s">
        <v>74</v>
      </c>
      <c r="F952" s="6" t="s">
        <v>73</v>
      </c>
      <c r="G952" s="6" t="s">
        <v>4106</v>
      </c>
      <c r="H952" s="7" t="s">
        <v>4107</v>
      </c>
      <c r="I952" s="7" t="s">
        <v>77</v>
      </c>
      <c r="J952" s="7" t="s">
        <v>2</v>
      </c>
      <c r="K952" s="7" t="s">
        <v>4108</v>
      </c>
      <c r="L952" s="7">
        <v>1</v>
      </c>
      <c r="M952" s="7">
        <v>1</v>
      </c>
      <c r="N952" s="7" t="s">
        <v>1192</v>
      </c>
      <c r="O952" s="7" t="s">
        <v>2911</v>
      </c>
      <c r="P952" s="7" t="s">
        <v>3586</v>
      </c>
      <c r="Q952" s="7"/>
      <c r="R952" s="12" t="s">
        <v>1561</v>
      </c>
      <c r="S952" s="14" t="s">
        <v>19</v>
      </c>
      <c r="T952" s="7"/>
      <c r="U952" s="12" t="s">
        <v>19</v>
      </c>
      <c r="V952" s="12" t="s">
        <v>1561</v>
      </c>
      <c r="W952" s="14" t="s">
        <v>488</v>
      </c>
      <c r="X952" s="14" t="s">
        <v>19</v>
      </c>
      <c r="Y952" s="12" t="s">
        <v>19</v>
      </c>
      <c r="Z952" s="14" t="s">
        <v>19</v>
      </c>
      <c r="AA952" s="15" t="s">
        <v>19</v>
      </c>
      <c r="AB952" t="s">
        <v>19</v>
      </c>
      <c r="AC952" t="s">
        <v>1244</v>
      </c>
      <c r="AD952" t="s">
        <v>6</v>
      </c>
      <c r="AE952" t="s">
        <v>366</v>
      </c>
      <c r="AF952" t="s">
        <v>85</v>
      </c>
      <c r="AG952" t="s">
        <v>73</v>
      </c>
      <c r="AH952" t="s">
        <v>19</v>
      </c>
    </row>
    <row r="953" ht="14.25" customHeight="1" spans="1:34">
      <c r="A953" s="6" t="s">
        <v>4109</v>
      </c>
      <c r="B953" s="6"/>
      <c r="C953" s="6" t="s">
        <v>72</v>
      </c>
      <c r="D953" s="6" t="s">
        <v>73</v>
      </c>
      <c r="E953" s="6" t="s">
        <v>74</v>
      </c>
      <c r="F953" s="6" t="s">
        <v>73</v>
      </c>
      <c r="G953" s="6" t="s">
        <v>4106</v>
      </c>
      <c r="H953" s="7" t="s">
        <v>4107</v>
      </c>
      <c r="I953" s="7" t="s">
        <v>77</v>
      </c>
      <c r="J953" s="7" t="s">
        <v>2</v>
      </c>
      <c r="K953" s="7" t="s">
        <v>4110</v>
      </c>
      <c r="L953" s="7">
        <v>1</v>
      </c>
      <c r="M953" s="7">
        <v>1</v>
      </c>
      <c r="N953" s="7" t="s">
        <v>1192</v>
      </c>
      <c r="O953" s="7" t="s">
        <v>2911</v>
      </c>
      <c r="P953" s="7" t="s">
        <v>3586</v>
      </c>
      <c r="Q953" s="7"/>
      <c r="R953" s="12" t="s">
        <v>1561</v>
      </c>
      <c r="S953" s="14" t="s">
        <v>19</v>
      </c>
      <c r="T953" s="7"/>
      <c r="U953" s="12" t="s">
        <v>19</v>
      </c>
      <c r="V953" s="12" t="s">
        <v>1561</v>
      </c>
      <c r="W953" s="14" t="s">
        <v>488</v>
      </c>
      <c r="X953" s="14" t="s">
        <v>19</v>
      </c>
      <c r="Y953" s="12" t="s">
        <v>19</v>
      </c>
      <c r="Z953" s="14" t="s">
        <v>19</v>
      </c>
      <c r="AA953" s="15" t="s">
        <v>19</v>
      </c>
      <c r="AB953" t="s">
        <v>19</v>
      </c>
      <c r="AC953" t="s">
        <v>1244</v>
      </c>
      <c r="AD953" t="s">
        <v>6</v>
      </c>
      <c r="AE953" t="s">
        <v>366</v>
      </c>
      <c r="AF953" t="s">
        <v>85</v>
      </c>
      <c r="AG953" t="s">
        <v>73</v>
      </c>
      <c r="AH953" t="s">
        <v>19</v>
      </c>
    </row>
    <row r="954" ht="14.25" customHeight="1" spans="1:34">
      <c r="A954" s="6" t="s">
        <v>4111</v>
      </c>
      <c r="B954" s="6"/>
      <c r="C954" s="6" t="s">
        <v>72</v>
      </c>
      <c r="D954" s="6" t="s">
        <v>73</v>
      </c>
      <c r="E954" s="6" t="s">
        <v>74</v>
      </c>
      <c r="F954" s="6" t="s">
        <v>73</v>
      </c>
      <c r="G954" s="6" t="s">
        <v>4112</v>
      </c>
      <c r="H954" s="7" t="s">
        <v>4113</v>
      </c>
      <c r="I954" s="7" t="s">
        <v>77</v>
      </c>
      <c r="J954" s="7" t="s">
        <v>2</v>
      </c>
      <c r="K954" s="7" t="s">
        <v>4114</v>
      </c>
      <c r="L954" s="7">
        <v>1</v>
      </c>
      <c r="M954" s="7">
        <v>2</v>
      </c>
      <c r="N954" s="7" t="s">
        <v>2297</v>
      </c>
      <c r="O954" s="7" t="s">
        <v>2297</v>
      </c>
      <c r="P954" s="7" t="s">
        <v>3586</v>
      </c>
      <c r="Q954" s="7"/>
      <c r="R954" s="12" t="s">
        <v>4115</v>
      </c>
      <c r="S954" s="14" t="s">
        <v>19</v>
      </c>
      <c r="T954" s="7"/>
      <c r="U954" s="12" t="s">
        <v>19</v>
      </c>
      <c r="V954" s="12" t="s">
        <v>4115</v>
      </c>
      <c r="W954" s="14" t="s">
        <v>641</v>
      </c>
      <c r="X954" s="14" t="s">
        <v>19</v>
      </c>
      <c r="Y954" s="12" t="s">
        <v>19</v>
      </c>
      <c r="Z954" s="14" t="s">
        <v>19</v>
      </c>
      <c r="AA954" s="15" t="s">
        <v>19</v>
      </c>
      <c r="AB954" t="s">
        <v>19</v>
      </c>
      <c r="AC954" t="s">
        <v>1303</v>
      </c>
      <c r="AD954" t="s">
        <v>6</v>
      </c>
      <c r="AE954" t="s">
        <v>462</v>
      </c>
      <c r="AF954" t="s">
        <v>85</v>
      </c>
      <c r="AG954" t="s">
        <v>73</v>
      </c>
      <c r="AH954" t="s">
        <v>19</v>
      </c>
    </row>
    <row r="955" ht="14.25" customHeight="1" spans="1:34">
      <c r="A955" s="6" t="s">
        <v>4116</v>
      </c>
      <c r="B955" s="6"/>
      <c r="C955" s="6" t="s">
        <v>72</v>
      </c>
      <c r="D955" s="6" t="s">
        <v>73</v>
      </c>
      <c r="E955" s="6" t="s">
        <v>74</v>
      </c>
      <c r="F955" s="6" t="s">
        <v>73</v>
      </c>
      <c r="G955" s="6" t="s">
        <v>2645</v>
      </c>
      <c r="H955" s="7" t="s">
        <v>2646</v>
      </c>
      <c r="I955" s="7" t="s">
        <v>77</v>
      </c>
      <c r="J955" s="7" t="s">
        <v>2</v>
      </c>
      <c r="K955" s="7" t="s">
        <v>2647</v>
      </c>
      <c r="L955" s="7">
        <v>1</v>
      </c>
      <c r="M955" s="7">
        <v>1</v>
      </c>
      <c r="N955" s="7" t="s">
        <v>2911</v>
      </c>
      <c r="O955" s="7" t="s">
        <v>2911</v>
      </c>
      <c r="P955" s="7" t="s">
        <v>3586</v>
      </c>
      <c r="Q955" s="7"/>
      <c r="R955" s="12" t="s">
        <v>123</v>
      </c>
      <c r="S955" s="14" t="s">
        <v>19</v>
      </c>
      <c r="T955" s="7"/>
      <c r="U955" s="12" t="s">
        <v>19</v>
      </c>
      <c r="V955" s="12" t="s">
        <v>123</v>
      </c>
      <c r="W955" s="14" t="s">
        <v>124</v>
      </c>
      <c r="X955" s="14" t="s">
        <v>19</v>
      </c>
      <c r="Y955" s="12" t="s">
        <v>19</v>
      </c>
      <c r="Z955" s="14" t="s">
        <v>19</v>
      </c>
      <c r="AA955" s="15" t="s">
        <v>19</v>
      </c>
      <c r="AB955" t="s">
        <v>19</v>
      </c>
      <c r="AC955" t="s">
        <v>125</v>
      </c>
      <c r="AD955" t="s">
        <v>6</v>
      </c>
      <c r="AE955" t="s">
        <v>376</v>
      </c>
      <c r="AF955" t="s">
        <v>85</v>
      </c>
      <c r="AG955" t="s">
        <v>73</v>
      </c>
      <c r="AH955" t="s">
        <v>19</v>
      </c>
    </row>
    <row r="956" ht="14.25" customHeight="1" spans="1:34">
      <c r="A956" s="6" t="s">
        <v>4117</v>
      </c>
      <c r="B956" s="6"/>
      <c r="C956" s="6" t="s">
        <v>72</v>
      </c>
      <c r="D956" s="6" t="s">
        <v>73</v>
      </c>
      <c r="E956" s="6" t="s">
        <v>74</v>
      </c>
      <c r="F956" s="6" t="s">
        <v>73</v>
      </c>
      <c r="G956" s="6" t="s">
        <v>4118</v>
      </c>
      <c r="H956" s="7" t="s">
        <v>4119</v>
      </c>
      <c r="I956" s="7" t="s">
        <v>77</v>
      </c>
      <c r="J956" s="7" t="s">
        <v>2</v>
      </c>
      <c r="K956" s="7" t="s">
        <v>2442</v>
      </c>
      <c r="L956" s="7">
        <v>1</v>
      </c>
      <c r="M956" s="7">
        <v>1</v>
      </c>
      <c r="N956" s="7" t="s">
        <v>2911</v>
      </c>
      <c r="O956" s="7" t="s">
        <v>2911</v>
      </c>
      <c r="P956" s="7" t="s">
        <v>3586</v>
      </c>
      <c r="Q956" s="7"/>
      <c r="R956" s="12" t="s">
        <v>648</v>
      </c>
      <c r="S956" s="14" t="s">
        <v>19</v>
      </c>
      <c r="T956" s="7"/>
      <c r="U956" s="12" t="s">
        <v>19</v>
      </c>
      <c r="V956" s="12" t="s">
        <v>648</v>
      </c>
      <c r="W956" s="14" t="s">
        <v>467</v>
      </c>
      <c r="X956" s="14" t="s">
        <v>19</v>
      </c>
      <c r="Y956" s="12" t="s">
        <v>19</v>
      </c>
      <c r="Z956" s="14" t="s">
        <v>19</v>
      </c>
      <c r="AA956" s="15" t="s">
        <v>19</v>
      </c>
      <c r="AB956" t="s">
        <v>19</v>
      </c>
      <c r="AC956" t="s">
        <v>649</v>
      </c>
      <c r="AD956" t="s">
        <v>6</v>
      </c>
      <c r="AE956" t="s">
        <v>361</v>
      </c>
      <c r="AF956" t="s">
        <v>85</v>
      </c>
      <c r="AG956" t="s">
        <v>73</v>
      </c>
      <c r="AH956" t="s">
        <v>19</v>
      </c>
    </row>
    <row r="957" ht="14.25" customHeight="1" spans="1:34">
      <c r="A957" s="6" t="s">
        <v>4120</v>
      </c>
      <c r="B957" s="6"/>
      <c r="C957" s="6" t="s">
        <v>72</v>
      </c>
      <c r="D957" s="6" t="s">
        <v>73</v>
      </c>
      <c r="E957" s="6" t="s">
        <v>74</v>
      </c>
      <c r="F957" s="6" t="s">
        <v>73</v>
      </c>
      <c r="G957" s="6" t="s">
        <v>4121</v>
      </c>
      <c r="H957" s="7" t="s">
        <v>4122</v>
      </c>
      <c r="I957" s="7" t="s">
        <v>77</v>
      </c>
      <c r="J957" s="7" t="s">
        <v>2</v>
      </c>
      <c r="K957" s="7" t="s">
        <v>4123</v>
      </c>
      <c r="L957" s="7">
        <v>1</v>
      </c>
      <c r="M957" s="7">
        <v>1</v>
      </c>
      <c r="N957" s="7" t="s">
        <v>2911</v>
      </c>
      <c r="O957" s="7" t="s">
        <v>2911</v>
      </c>
      <c r="P957" s="7" t="s">
        <v>3586</v>
      </c>
      <c r="Q957" s="7"/>
      <c r="R957" s="12" t="s">
        <v>775</v>
      </c>
      <c r="S957" s="14" t="s">
        <v>19</v>
      </c>
      <c r="T957" s="7"/>
      <c r="U957" s="12" t="s">
        <v>19</v>
      </c>
      <c r="V957" s="12" t="s">
        <v>775</v>
      </c>
      <c r="W957" s="14" t="s">
        <v>467</v>
      </c>
      <c r="X957" s="14" t="s">
        <v>19</v>
      </c>
      <c r="Y957" s="12" t="s">
        <v>19</v>
      </c>
      <c r="Z957" s="14" t="s">
        <v>19</v>
      </c>
      <c r="AA957" s="15" t="s">
        <v>19</v>
      </c>
      <c r="AB957" t="s">
        <v>19</v>
      </c>
      <c r="AC957" t="s">
        <v>387</v>
      </c>
      <c r="AD957" t="s">
        <v>6</v>
      </c>
      <c r="AE957" t="s">
        <v>4124</v>
      </c>
      <c r="AF957" t="s">
        <v>85</v>
      </c>
      <c r="AG957" t="s">
        <v>73</v>
      </c>
      <c r="AH957" t="s">
        <v>19</v>
      </c>
    </row>
    <row r="958" ht="14.25" customHeight="1" spans="1:34">
      <c r="A958" s="6" t="s">
        <v>4125</v>
      </c>
      <c r="B958" s="6"/>
      <c r="C958" s="6" t="s">
        <v>72</v>
      </c>
      <c r="D958" s="6" t="s">
        <v>73</v>
      </c>
      <c r="E958" s="6" t="s">
        <v>74</v>
      </c>
      <c r="F958" s="6" t="s">
        <v>73</v>
      </c>
      <c r="G958" s="6" t="s">
        <v>4126</v>
      </c>
      <c r="H958" s="7" t="s">
        <v>4127</v>
      </c>
      <c r="I958" s="7" t="s">
        <v>77</v>
      </c>
      <c r="J958" s="7" t="s">
        <v>2</v>
      </c>
      <c r="K958" s="7" t="s">
        <v>4128</v>
      </c>
      <c r="L958" s="7">
        <v>2</v>
      </c>
      <c r="M958" s="7">
        <v>1</v>
      </c>
      <c r="N958" s="7" t="s">
        <v>2911</v>
      </c>
      <c r="O958" s="7" t="s">
        <v>2911</v>
      </c>
      <c r="P958" s="7" t="s">
        <v>3586</v>
      </c>
      <c r="Q958" s="7"/>
      <c r="R958" s="12" t="s">
        <v>563</v>
      </c>
      <c r="S958" s="14" t="s">
        <v>19</v>
      </c>
      <c r="T958" s="7"/>
      <c r="U958" s="12" t="s">
        <v>19</v>
      </c>
      <c r="V958" s="12" t="s">
        <v>563</v>
      </c>
      <c r="W958" s="14" t="s">
        <v>939</v>
      </c>
      <c r="X958" s="14" t="s">
        <v>19</v>
      </c>
      <c r="Y958" s="12" t="s">
        <v>19</v>
      </c>
      <c r="Z958" s="14" t="s">
        <v>19</v>
      </c>
      <c r="AA958" s="15" t="s">
        <v>19</v>
      </c>
      <c r="AB958" t="s">
        <v>19</v>
      </c>
      <c r="AC958" t="s">
        <v>2107</v>
      </c>
      <c r="AD958" t="s">
        <v>6</v>
      </c>
      <c r="AE958" t="s">
        <v>537</v>
      </c>
      <c r="AF958" t="s">
        <v>85</v>
      </c>
      <c r="AG958" t="s">
        <v>73</v>
      </c>
      <c r="AH958" t="s">
        <v>19</v>
      </c>
    </row>
    <row r="959" ht="14.25" customHeight="1" spans="1:34">
      <c r="A959" s="6" t="s">
        <v>4129</v>
      </c>
      <c r="B959" s="6"/>
      <c r="C959" s="6" t="s">
        <v>72</v>
      </c>
      <c r="D959" s="6" t="s">
        <v>73</v>
      </c>
      <c r="E959" s="6" t="s">
        <v>74</v>
      </c>
      <c r="F959" s="6" t="s">
        <v>73</v>
      </c>
      <c r="G959" s="6" t="s">
        <v>148</v>
      </c>
      <c r="H959" s="7" t="s">
        <v>149</v>
      </c>
      <c r="I959" s="7" t="s">
        <v>77</v>
      </c>
      <c r="J959" s="7" t="s">
        <v>2</v>
      </c>
      <c r="K959" s="7" t="s">
        <v>4130</v>
      </c>
      <c r="L959" s="7">
        <v>1</v>
      </c>
      <c r="M959" s="7">
        <v>1</v>
      </c>
      <c r="N959" s="7" t="s">
        <v>2911</v>
      </c>
      <c r="O959" s="7" t="s">
        <v>2911</v>
      </c>
      <c r="P959" s="7" t="s">
        <v>3586</v>
      </c>
      <c r="Q959" s="7"/>
      <c r="R959" s="12" t="s">
        <v>665</v>
      </c>
      <c r="S959" s="14" t="s">
        <v>19</v>
      </c>
      <c r="T959" s="7"/>
      <c r="U959" s="12" t="s">
        <v>19</v>
      </c>
      <c r="V959" s="12" t="s">
        <v>665</v>
      </c>
      <c r="W959" s="14" t="s">
        <v>108</v>
      </c>
      <c r="X959" s="14" t="s">
        <v>19</v>
      </c>
      <c r="Y959" s="12" t="s">
        <v>19</v>
      </c>
      <c r="Z959" s="14" t="s">
        <v>19</v>
      </c>
      <c r="AA959" s="15" t="s">
        <v>19</v>
      </c>
      <c r="AB959" t="s">
        <v>19</v>
      </c>
      <c r="AC959" t="s">
        <v>268</v>
      </c>
      <c r="AD959" t="s">
        <v>6</v>
      </c>
      <c r="AE959" t="s">
        <v>154</v>
      </c>
      <c r="AF959" t="s">
        <v>85</v>
      </c>
      <c r="AG959" t="s">
        <v>73</v>
      </c>
      <c r="AH959" t="s">
        <v>19</v>
      </c>
    </row>
    <row r="960" ht="14.25" customHeight="1" spans="1:34">
      <c r="A960" s="6" t="s">
        <v>4131</v>
      </c>
      <c r="B960" s="6"/>
      <c r="C960" s="6" t="s">
        <v>72</v>
      </c>
      <c r="D960" s="6" t="s">
        <v>73</v>
      </c>
      <c r="E960" s="6" t="s">
        <v>74</v>
      </c>
      <c r="F960" s="6" t="s">
        <v>73</v>
      </c>
      <c r="G960" s="6" t="s">
        <v>4132</v>
      </c>
      <c r="H960" s="7" t="s">
        <v>4133</v>
      </c>
      <c r="I960" s="7" t="s">
        <v>77</v>
      </c>
      <c r="J960" s="7" t="s">
        <v>2</v>
      </c>
      <c r="K960" s="7" t="s">
        <v>4134</v>
      </c>
      <c r="L960" s="7">
        <v>1</v>
      </c>
      <c r="M960" s="7">
        <v>1</v>
      </c>
      <c r="N960" s="7" t="s">
        <v>2911</v>
      </c>
      <c r="O960" s="7" t="s">
        <v>2911</v>
      </c>
      <c r="P960" s="7" t="s">
        <v>3586</v>
      </c>
      <c r="Q960" s="7"/>
      <c r="R960" s="12" t="s">
        <v>648</v>
      </c>
      <c r="S960" s="14" t="s">
        <v>19</v>
      </c>
      <c r="T960" s="7"/>
      <c r="U960" s="12" t="s">
        <v>19</v>
      </c>
      <c r="V960" s="12" t="s">
        <v>648</v>
      </c>
      <c r="W960" s="14" t="s">
        <v>467</v>
      </c>
      <c r="X960" s="14" t="s">
        <v>19</v>
      </c>
      <c r="Y960" s="12" t="s">
        <v>19</v>
      </c>
      <c r="Z960" s="14" t="s">
        <v>19</v>
      </c>
      <c r="AA960" s="15" t="s">
        <v>19</v>
      </c>
      <c r="AB960" t="s">
        <v>19</v>
      </c>
      <c r="AC960" t="s">
        <v>649</v>
      </c>
      <c r="AD960" t="s">
        <v>6</v>
      </c>
      <c r="AE960" t="s">
        <v>2147</v>
      </c>
      <c r="AF960" t="s">
        <v>85</v>
      </c>
      <c r="AG960" t="s">
        <v>73</v>
      </c>
      <c r="AH960" t="s">
        <v>19</v>
      </c>
    </row>
    <row r="961" ht="14.25" customHeight="1" spans="1:34">
      <c r="A961" s="6" t="s">
        <v>4135</v>
      </c>
      <c r="B961" s="6"/>
      <c r="C961" s="6" t="s">
        <v>72</v>
      </c>
      <c r="D961" s="6" t="s">
        <v>73</v>
      </c>
      <c r="E961" s="6" t="s">
        <v>74</v>
      </c>
      <c r="F961" s="6" t="s">
        <v>73</v>
      </c>
      <c r="G961" s="6" t="s">
        <v>3687</v>
      </c>
      <c r="H961" s="7" t="s">
        <v>3688</v>
      </c>
      <c r="I961" s="7" t="s">
        <v>77</v>
      </c>
      <c r="J961" s="7" t="s">
        <v>2</v>
      </c>
      <c r="K961" s="7" t="s">
        <v>4136</v>
      </c>
      <c r="L961" s="7">
        <v>1</v>
      </c>
      <c r="M961" s="7">
        <v>1</v>
      </c>
      <c r="N961" s="7" t="s">
        <v>2911</v>
      </c>
      <c r="O961" s="7" t="s">
        <v>2911</v>
      </c>
      <c r="P961" s="7" t="s">
        <v>3586</v>
      </c>
      <c r="Q961" s="7"/>
      <c r="R961" s="12" t="s">
        <v>626</v>
      </c>
      <c r="S961" s="14" t="s">
        <v>19</v>
      </c>
      <c r="T961" s="7"/>
      <c r="U961" s="12" t="s">
        <v>19</v>
      </c>
      <c r="V961" s="12" t="s">
        <v>626</v>
      </c>
      <c r="W961" s="14" t="s">
        <v>564</v>
      </c>
      <c r="X961" s="14" t="s">
        <v>19</v>
      </c>
      <c r="Y961" s="12" t="s">
        <v>19</v>
      </c>
      <c r="Z961" s="14" t="s">
        <v>19</v>
      </c>
      <c r="AA961" s="15" t="s">
        <v>19</v>
      </c>
      <c r="AB961" t="s">
        <v>19</v>
      </c>
      <c r="AC961" t="s">
        <v>627</v>
      </c>
      <c r="AD961" t="s">
        <v>6</v>
      </c>
      <c r="AE961" t="s">
        <v>3691</v>
      </c>
      <c r="AF961" t="s">
        <v>85</v>
      </c>
      <c r="AG961" t="s">
        <v>73</v>
      </c>
      <c r="AH961" t="s">
        <v>19</v>
      </c>
    </row>
    <row r="962" ht="14.25" customHeight="1" spans="1:34">
      <c r="A962" s="6" t="s">
        <v>4137</v>
      </c>
      <c r="B962" s="6"/>
      <c r="C962" s="6" t="s">
        <v>72</v>
      </c>
      <c r="D962" s="6" t="s">
        <v>73</v>
      </c>
      <c r="E962" s="6" t="s">
        <v>74</v>
      </c>
      <c r="F962" s="6" t="s">
        <v>73</v>
      </c>
      <c r="G962" s="6" t="s">
        <v>3291</v>
      </c>
      <c r="H962" s="7" t="s">
        <v>3292</v>
      </c>
      <c r="I962" s="7" t="s">
        <v>77</v>
      </c>
      <c r="J962" s="7" t="s">
        <v>2</v>
      </c>
      <c r="K962" s="7" t="s">
        <v>4138</v>
      </c>
      <c r="L962" s="7">
        <v>1</v>
      </c>
      <c r="M962" s="7">
        <v>1</v>
      </c>
      <c r="N962" s="7" t="s">
        <v>2911</v>
      </c>
      <c r="O962" s="7" t="s">
        <v>2911</v>
      </c>
      <c r="P962" s="7" t="s">
        <v>3586</v>
      </c>
      <c r="Q962" s="7"/>
      <c r="R962" s="12" t="s">
        <v>983</v>
      </c>
      <c r="S962" s="14" t="s">
        <v>19</v>
      </c>
      <c r="T962" s="7"/>
      <c r="U962" s="12" t="s">
        <v>19</v>
      </c>
      <c r="V962" s="12" t="s">
        <v>983</v>
      </c>
      <c r="W962" s="14" t="s">
        <v>1494</v>
      </c>
      <c r="X962" s="14" t="s">
        <v>19</v>
      </c>
      <c r="Y962" s="12" t="s">
        <v>19</v>
      </c>
      <c r="Z962" s="14" t="s">
        <v>19</v>
      </c>
      <c r="AA962" s="15" t="s">
        <v>19</v>
      </c>
      <c r="AB962" t="s">
        <v>19</v>
      </c>
      <c r="AC962" t="s">
        <v>2149</v>
      </c>
      <c r="AD962" t="s">
        <v>6</v>
      </c>
      <c r="AE962" t="s">
        <v>4139</v>
      </c>
      <c r="AF962" t="s">
        <v>85</v>
      </c>
      <c r="AG962" t="s">
        <v>73</v>
      </c>
      <c r="AH962" t="s">
        <v>19</v>
      </c>
    </row>
    <row r="963" ht="14.25" customHeight="1" spans="1:34">
      <c r="A963" s="6" t="s">
        <v>4140</v>
      </c>
      <c r="B963" s="6"/>
      <c r="C963" s="6" t="s">
        <v>72</v>
      </c>
      <c r="D963" s="6" t="s">
        <v>73</v>
      </c>
      <c r="E963" s="6" t="s">
        <v>74</v>
      </c>
      <c r="F963" s="6" t="s">
        <v>73</v>
      </c>
      <c r="G963" s="6" t="s">
        <v>4141</v>
      </c>
      <c r="H963" s="7" t="s">
        <v>4142</v>
      </c>
      <c r="I963" s="7" t="s">
        <v>77</v>
      </c>
      <c r="J963" s="7" t="s">
        <v>2</v>
      </c>
      <c r="K963" s="7" t="s">
        <v>4143</v>
      </c>
      <c r="L963" s="7">
        <v>1</v>
      </c>
      <c r="M963" s="7">
        <v>1</v>
      </c>
      <c r="N963" s="7" t="s">
        <v>2911</v>
      </c>
      <c r="O963" s="7" t="s">
        <v>2911</v>
      </c>
      <c r="P963" s="7" t="s">
        <v>3586</v>
      </c>
      <c r="Q963" s="7"/>
      <c r="R963" s="12" t="s">
        <v>360</v>
      </c>
      <c r="S963" s="14" t="s">
        <v>19</v>
      </c>
      <c r="T963" s="7"/>
      <c r="U963" s="12" t="s">
        <v>19</v>
      </c>
      <c r="V963" s="12" t="s">
        <v>360</v>
      </c>
      <c r="W963" s="14" t="s">
        <v>495</v>
      </c>
      <c r="X963" s="14" t="s">
        <v>19</v>
      </c>
      <c r="Y963" s="12" t="s">
        <v>19</v>
      </c>
      <c r="Z963" s="14" t="s">
        <v>19</v>
      </c>
      <c r="AA963" s="15" t="s">
        <v>19</v>
      </c>
      <c r="AB963" t="s">
        <v>19</v>
      </c>
      <c r="AC963" t="s">
        <v>496</v>
      </c>
      <c r="AD963" t="s">
        <v>6</v>
      </c>
      <c r="AE963" t="s">
        <v>382</v>
      </c>
      <c r="AF963" t="s">
        <v>85</v>
      </c>
      <c r="AG963" t="s">
        <v>73</v>
      </c>
      <c r="AH963" t="s">
        <v>19</v>
      </c>
    </row>
    <row r="964" ht="14.25" customHeight="1" spans="1:34">
      <c r="A964" s="6" t="s">
        <v>4144</v>
      </c>
      <c r="B964" s="6"/>
      <c r="C964" s="6" t="s">
        <v>72</v>
      </c>
      <c r="D964" s="6" t="s">
        <v>73</v>
      </c>
      <c r="E964" s="6" t="s">
        <v>74</v>
      </c>
      <c r="F964" s="6" t="s">
        <v>73</v>
      </c>
      <c r="G964" s="6" t="s">
        <v>4145</v>
      </c>
      <c r="H964" s="7" t="s">
        <v>4146</v>
      </c>
      <c r="I964" s="7" t="s">
        <v>77</v>
      </c>
      <c r="J964" s="7" t="s">
        <v>2</v>
      </c>
      <c r="K964" s="7" t="s">
        <v>4147</v>
      </c>
      <c r="L964" s="7">
        <v>2</v>
      </c>
      <c r="M964" s="7">
        <v>1</v>
      </c>
      <c r="N964" s="7" t="s">
        <v>2911</v>
      </c>
      <c r="O964" s="7" t="s">
        <v>2911</v>
      </c>
      <c r="P964" s="7" t="s">
        <v>3586</v>
      </c>
      <c r="Q964" s="7"/>
      <c r="R964" s="12" t="s">
        <v>1114</v>
      </c>
      <c r="S964" s="14" t="s">
        <v>19</v>
      </c>
      <c r="T964" s="7"/>
      <c r="U964" s="12" t="s">
        <v>19</v>
      </c>
      <c r="V964" s="12" t="s">
        <v>1114</v>
      </c>
      <c r="W964" s="14" t="s">
        <v>296</v>
      </c>
      <c r="X964" s="14" t="s">
        <v>19</v>
      </c>
      <c r="Y964" s="12" t="s">
        <v>19</v>
      </c>
      <c r="Z964" s="14" t="s">
        <v>19</v>
      </c>
      <c r="AA964" s="15" t="s">
        <v>19</v>
      </c>
      <c r="AB964" t="s">
        <v>19</v>
      </c>
      <c r="AC964" t="s">
        <v>2117</v>
      </c>
      <c r="AD964" t="s">
        <v>6</v>
      </c>
      <c r="AE964" t="s">
        <v>94</v>
      </c>
      <c r="AF964" t="s">
        <v>85</v>
      </c>
      <c r="AG964" t="s">
        <v>73</v>
      </c>
      <c r="AH964" t="s">
        <v>19</v>
      </c>
    </row>
    <row r="965" ht="14.25" customHeight="1" spans="1:34">
      <c r="A965" s="6" t="s">
        <v>4148</v>
      </c>
      <c r="B965" s="6"/>
      <c r="C965" s="6" t="s">
        <v>72</v>
      </c>
      <c r="D965" s="6" t="s">
        <v>73</v>
      </c>
      <c r="E965" s="6" t="s">
        <v>74</v>
      </c>
      <c r="F965" s="6" t="s">
        <v>73</v>
      </c>
      <c r="G965" s="6" t="s">
        <v>2264</v>
      </c>
      <c r="H965" s="7" t="s">
        <v>2265</v>
      </c>
      <c r="I965" s="7" t="s">
        <v>77</v>
      </c>
      <c r="J965" s="7" t="s">
        <v>2</v>
      </c>
      <c r="K965" s="7" t="s">
        <v>4149</v>
      </c>
      <c r="L965" s="7">
        <v>1</v>
      </c>
      <c r="M965" s="7">
        <v>2</v>
      </c>
      <c r="N965" s="7" t="s">
        <v>2297</v>
      </c>
      <c r="O965" s="7" t="s">
        <v>2297</v>
      </c>
      <c r="P965" s="7" t="s">
        <v>3586</v>
      </c>
      <c r="Q965" s="7"/>
      <c r="R965" s="12" t="s">
        <v>1648</v>
      </c>
      <c r="S965" s="14" t="s">
        <v>19</v>
      </c>
      <c r="T965" s="7"/>
      <c r="U965" s="12" t="s">
        <v>19</v>
      </c>
      <c r="V965" s="12" t="s">
        <v>1648</v>
      </c>
      <c r="W965" s="14" t="s">
        <v>1649</v>
      </c>
      <c r="X965" s="14" t="s">
        <v>19</v>
      </c>
      <c r="Y965" s="12" t="s">
        <v>19</v>
      </c>
      <c r="Z965" s="14" t="s">
        <v>19</v>
      </c>
      <c r="AA965" s="15" t="s">
        <v>19</v>
      </c>
      <c r="AB965" t="s">
        <v>19</v>
      </c>
      <c r="AC965" t="s">
        <v>1650</v>
      </c>
      <c r="AD965" t="s">
        <v>6</v>
      </c>
      <c r="AE965" t="s">
        <v>1089</v>
      </c>
      <c r="AF965" t="s">
        <v>85</v>
      </c>
      <c r="AG965" t="s">
        <v>73</v>
      </c>
      <c r="AH965" t="s">
        <v>19</v>
      </c>
    </row>
    <row r="966" ht="14.25" customHeight="1" spans="1:34">
      <c r="A966" s="6" t="s">
        <v>4150</v>
      </c>
      <c r="B966" s="6"/>
      <c r="C966" s="6" t="s">
        <v>72</v>
      </c>
      <c r="D966" s="6" t="s">
        <v>73</v>
      </c>
      <c r="E966" s="6" t="s">
        <v>74</v>
      </c>
      <c r="F966" s="6" t="s">
        <v>73</v>
      </c>
      <c r="G966" s="6" t="s">
        <v>2319</v>
      </c>
      <c r="H966" s="7" t="s">
        <v>2320</v>
      </c>
      <c r="I966" s="7" t="s">
        <v>77</v>
      </c>
      <c r="J966" s="7" t="s">
        <v>2</v>
      </c>
      <c r="K966" s="7" t="s">
        <v>4151</v>
      </c>
      <c r="L966" s="7">
        <v>1</v>
      </c>
      <c r="M966" s="7">
        <v>1</v>
      </c>
      <c r="N966" s="7" t="s">
        <v>2297</v>
      </c>
      <c r="O966" s="7" t="s">
        <v>2911</v>
      </c>
      <c r="P966" s="7" t="s">
        <v>3586</v>
      </c>
      <c r="Q966" s="7"/>
      <c r="R966" s="12" t="s">
        <v>4152</v>
      </c>
      <c r="S966" s="14" t="s">
        <v>19</v>
      </c>
      <c r="T966" s="7"/>
      <c r="U966" s="12" t="s">
        <v>19</v>
      </c>
      <c r="V966" s="12" t="s">
        <v>4152</v>
      </c>
      <c r="W966" s="14" t="s">
        <v>200</v>
      </c>
      <c r="X966" s="14" t="s">
        <v>19</v>
      </c>
      <c r="Y966" s="12" t="s">
        <v>19</v>
      </c>
      <c r="Z966" s="14" t="s">
        <v>19</v>
      </c>
      <c r="AA966" s="15" t="s">
        <v>19</v>
      </c>
      <c r="AB966" t="s">
        <v>19</v>
      </c>
      <c r="AC966" t="s">
        <v>4153</v>
      </c>
      <c r="AD966" t="s">
        <v>6</v>
      </c>
      <c r="AE966" t="s">
        <v>3375</v>
      </c>
      <c r="AF966" t="s">
        <v>85</v>
      </c>
      <c r="AG966" t="s">
        <v>73</v>
      </c>
      <c r="AH966" t="s">
        <v>19</v>
      </c>
    </row>
    <row r="967" ht="14.25" customHeight="1" spans="1:34">
      <c r="A967" s="6" t="s">
        <v>4154</v>
      </c>
      <c r="B967" s="6"/>
      <c r="C967" s="6" t="s">
        <v>72</v>
      </c>
      <c r="D967" s="6" t="s">
        <v>73</v>
      </c>
      <c r="E967" s="6" t="s">
        <v>74</v>
      </c>
      <c r="F967" s="6" t="s">
        <v>73</v>
      </c>
      <c r="G967" s="6" t="s">
        <v>2250</v>
      </c>
      <c r="H967" s="7" t="s">
        <v>2251</v>
      </c>
      <c r="I967" s="7" t="s">
        <v>77</v>
      </c>
      <c r="J967" s="7" t="s">
        <v>2</v>
      </c>
      <c r="K967" s="7" t="s">
        <v>4155</v>
      </c>
      <c r="L967" s="7">
        <v>1</v>
      </c>
      <c r="M967" s="7">
        <v>1</v>
      </c>
      <c r="N967" s="7" t="s">
        <v>2297</v>
      </c>
      <c r="O967" s="7" t="s">
        <v>2911</v>
      </c>
      <c r="P967" s="7" t="s">
        <v>3586</v>
      </c>
      <c r="Q967" s="7"/>
      <c r="R967" s="12" t="s">
        <v>1114</v>
      </c>
      <c r="S967" s="14" t="s">
        <v>19</v>
      </c>
      <c r="T967" s="7"/>
      <c r="U967" s="12" t="s">
        <v>19</v>
      </c>
      <c r="V967" s="12" t="s">
        <v>1114</v>
      </c>
      <c r="W967" s="14" t="s">
        <v>1036</v>
      </c>
      <c r="X967" s="14" t="s">
        <v>19</v>
      </c>
      <c r="Y967" s="12" t="s">
        <v>19</v>
      </c>
      <c r="Z967" s="14" t="s">
        <v>19</v>
      </c>
      <c r="AA967" s="15" t="s">
        <v>19</v>
      </c>
      <c r="AB967" t="s">
        <v>19</v>
      </c>
      <c r="AC967" t="s">
        <v>255</v>
      </c>
      <c r="AD967" t="s">
        <v>6</v>
      </c>
      <c r="AE967" t="s">
        <v>342</v>
      </c>
      <c r="AF967" t="s">
        <v>85</v>
      </c>
      <c r="AG967" t="s">
        <v>73</v>
      </c>
      <c r="AH967" t="s">
        <v>19</v>
      </c>
    </row>
    <row r="968" ht="14.25" customHeight="1" spans="1:34">
      <c r="A968" s="6" t="s">
        <v>4156</v>
      </c>
      <c r="B968" s="6"/>
      <c r="C968" s="6" t="s">
        <v>72</v>
      </c>
      <c r="D968" s="6" t="s">
        <v>73</v>
      </c>
      <c r="E968" s="6" t="s">
        <v>74</v>
      </c>
      <c r="F968" s="6" t="s">
        <v>73</v>
      </c>
      <c r="G968" s="6" t="s">
        <v>2319</v>
      </c>
      <c r="H968" s="7" t="s">
        <v>2320</v>
      </c>
      <c r="I968" s="7" t="s">
        <v>77</v>
      </c>
      <c r="J968" s="7" t="s">
        <v>2</v>
      </c>
      <c r="K968" s="7" t="s">
        <v>4151</v>
      </c>
      <c r="L968" s="7">
        <v>1</v>
      </c>
      <c r="M968" s="7">
        <v>1</v>
      </c>
      <c r="N968" s="7" t="s">
        <v>2297</v>
      </c>
      <c r="O968" s="7" t="s">
        <v>2911</v>
      </c>
      <c r="P968" s="7" t="s">
        <v>3586</v>
      </c>
      <c r="Q968" s="7"/>
      <c r="R968" s="12" t="s">
        <v>4157</v>
      </c>
      <c r="S968" s="14" t="s">
        <v>19</v>
      </c>
      <c r="T968" s="7"/>
      <c r="U968" s="12" t="s">
        <v>19</v>
      </c>
      <c r="V968" s="12" t="s">
        <v>4157</v>
      </c>
      <c r="W968" s="14" t="s">
        <v>1857</v>
      </c>
      <c r="X968" s="14" t="s">
        <v>19</v>
      </c>
      <c r="Y968" s="12" t="s">
        <v>19</v>
      </c>
      <c r="Z968" s="14" t="s">
        <v>19</v>
      </c>
      <c r="AA968" s="15" t="s">
        <v>19</v>
      </c>
      <c r="AB968" t="s">
        <v>19</v>
      </c>
      <c r="AC968" t="s">
        <v>4158</v>
      </c>
      <c r="AD968" t="s">
        <v>6</v>
      </c>
      <c r="AE968" t="s">
        <v>4159</v>
      </c>
      <c r="AF968" t="s">
        <v>85</v>
      </c>
      <c r="AG968" t="s">
        <v>73</v>
      </c>
      <c r="AH968" t="s">
        <v>19</v>
      </c>
    </row>
    <row r="969" ht="14.25" customHeight="1" spans="1:34">
      <c r="A969" s="6" t="s">
        <v>4160</v>
      </c>
      <c r="B969" s="6"/>
      <c r="C969" s="6" t="s">
        <v>72</v>
      </c>
      <c r="D969" s="6" t="s">
        <v>73</v>
      </c>
      <c r="E969" s="6" t="s">
        <v>74</v>
      </c>
      <c r="F969" s="6" t="s">
        <v>73</v>
      </c>
      <c r="G969" s="6" t="s">
        <v>4161</v>
      </c>
      <c r="H969" s="7" t="s">
        <v>4162</v>
      </c>
      <c r="I969" s="7" t="s">
        <v>77</v>
      </c>
      <c r="J969" s="7" t="s">
        <v>2</v>
      </c>
      <c r="K969" s="7" t="s">
        <v>4163</v>
      </c>
      <c r="L969" s="7">
        <v>1</v>
      </c>
      <c r="M969" s="7">
        <v>1</v>
      </c>
      <c r="N969" s="7" t="s">
        <v>2911</v>
      </c>
      <c r="O969" s="7" t="s">
        <v>2911</v>
      </c>
      <c r="P969" s="7" t="s">
        <v>3586</v>
      </c>
      <c r="Q969" s="7"/>
      <c r="R969" s="12" t="s">
        <v>461</v>
      </c>
      <c r="S969" s="14" t="s">
        <v>19</v>
      </c>
      <c r="T969" s="7"/>
      <c r="U969" s="12" t="s">
        <v>19</v>
      </c>
      <c r="V969" s="12" t="s">
        <v>461</v>
      </c>
      <c r="W969" s="14" t="s">
        <v>359</v>
      </c>
      <c r="X969" s="14" t="s">
        <v>19</v>
      </c>
      <c r="Y969" s="12" t="s">
        <v>19</v>
      </c>
      <c r="Z969" s="14" t="s">
        <v>19</v>
      </c>
      <c r="AA969" s="15" t="s">
        <v>19</v>
      </c>
      <c r="AB969" t="s">
        <v>19</v>
      </c>
      <c r="AC969" t="s">
        <v>159</v>
      </c>
      <c r="AD969" t="s">
        <v>6</v>
      </c>
      <c r="AE969" t="s">
        <v>342</v>
      </c>
      <c r="AF969" t="s">
        <v>85</v>
      </c>
      <c r="AG969" t="s">
        <v>73</v>
      </c>
      <c r="AH969" t="s">
        <v>19</v>
      </c>
    </row>
    <row r="970" ht="14.25" customHeight="1" spans="1:34">
      <c r="A970" s="6" t="s">
        <v>4164</v>
      </c>
      <c r="B970" s="6"/>
      <c r="C970" s="6" t="s">
        <v>72</v>
      </c>
      <c r="D970" s="6" t="s">
        <v>73</v>
      </c>
      <c r="E970" s="6" t="s">
        <v>74</v>
      </c>
      <c r="F970" s="6" t="s">
        <v>73</v>
      </c>
      <c r="G970" s="6" t="s">
        <v>4165</v>
      </c>
      <c r="H970" s="7" t="s">
        <v>4166</v>
      </c>
      <c r="I970" s="7" t="s">
        <v>77</v>
      </c>
      <c r="J970" s="7" t="s">
        <v>2</v>
      </c>
      <c r="K970" s="7" t="s">
        <v>4167</v>
      </c>
      <c r="L970" s="7">
        <v>1</v>
      </c>
      <c r="M970" s="7">
        <v>1</v>
      </c>
      <c r="N970" s="7" t="s">
        <v>2297</v>
      </c>
      <c r="O970" s="7" t="s">
        <v>2911</v>
      </c>
      <c r="P970" s="7" t="s">
        <v>3586</v>
      </c>
      <c r="Q970" s="7"/>
      <c r="R970" s="12" t="s">
        <v>612</v>
      </c>
      <c r="S970" s="14" t="s">
        <v>19</v>
      </c>
      <c r="T970" s="7"/>
      <c r="U970" s="12" t="s">
        <v>19</v>
      </c>
      <c r="V970" s="12" t="s">
        <v>612</v>
      </c>
      <c r="W970" s="14" t="s">
        <v>467</v>
      </c>
      <c r="X970" s="14" t="s">
        <v>19</v>
      </c>
      <c r="Y970" s="12" t="s">
        <v>19</v>
      </c>
      <c r="Z970" s="14" t="s">
        <v>19</v>
      </c>
      <c r="AA970" s="15" t="s">
        <v>19</v>
      </c>
      <c r="AB970" t="s">
        <v>19</v>
      </c>
      <c r="AC970" t="s">
        <v>83</v>
      </c>
      <c r="AD970" t="s">
        <v>6</v>
      </c>
      <c r="AE970" t="s">
        <v>716</v>
      </c>
      <c r="AF970" t="s">
        <v>85</v>
      </c>
      <c r="AG970" t="s">
        <v>73</v>
      </c>
      <c r="AH970" t="s">
        <v>19</v>
      </c>
    </row>
    <row r="971" ht="14.25" customHeight="1" spans="1:34">
      <c r="A971" s="6" t="s">
        <v>4168</v>
      </c>
      <c r="B971" s="6"/>
      <c r="C971" s="6" t="s">
        <v>72</v>
      </c>
      <c r="D971" s="6" t="s">
        <v>73</v>
      </c>
      <c r="E971" s="6" t="s">
        <v>74</v>
      </c>
      <c r="F971" s="6" t="s">
        <v>73</v>
      </c>
      <c r="G971" s="6" t="s">
        <v>4169</v>
      </c>
      <c r="H971" s="7" t="s">
        <v>4170</v>
      </c>
      <c r="I971" s="7" t="s">
        <v>77</v>
      </c>
      <c r="J971" s="7" t="s">
        <v>2</v>
      </c>
      <c r="K971" s="7" t="s">
        <v>2677</v>
      </c>
      <c r="L971" s="7">
        <v>1</v>
      </c>
      <c r="M971" s="7">
        <v>1</v>
      </c>
      <c r="N971" s="7" t="s">
        <v>1192</v>
      </c>
      <c r="O971" s="7" t="s">
        <v>2911</v>
      </c>
      <c r="P971" s="7" t="s">
        <v>3586</v>
      </c>
      <c r="Q971" s="7"/>
      <c r="R971" s="12" t="s">
        <v>2520</v>
      </c>
      <c r="S971" s="14" t="s">
        <v>19</v>
      </c>
      <c r="T971" s="7"/>
      <c r="U971" s="12" t="s">
        <v>19</v>
      </c>
      <c r="V971" s="12" t="s">
        <v>2520</v>
      </c>
      <c r="W971" s="14" t="s">
        <v>296</v>
      </c>
      <c r="X971" s="14" t="s">
        <v>19</v>
      </c>
      <c r="Y971" s="12" t="s">
        <v>19</v>
      </c>
      <c r="Z971" s="14" t="s">
        <v>19</v>
      </c>
      <c r="AA971" s="15" t="s">
        <v>19</v>
      </c>
      <c r="AB971" t="s">
        <v>19</v>
      </c>
      <c r="AC971" t="s">
        <v>1098</v>
      </c>
      <c r="AD971" t="s">
        <v>6</v>
      </c>
      <c r="AE971" t="s">
        <v>1262</v>
      </c>
      <c r="AF971" t="s">
        <v>85</v>
      </c>
      <c r="AG971" t="s">
        <v>73</v>
      </c>
      <c r="AH971" t="s">
        <v>19</v>
      </c>
    </row>
    <row r="972" ht="14.25" customHeight="1" spans="1:34">
      <c r="A972" s="6" t="s">
        <v>4171</v>
      </c>
      <c r="B972" s="6"/>
      <c r="C972" s="6" t="s">
        <v>72</v>
      </c>
      <c r="D972" s="6" t="s">
        <v>73</v>
      </c>
      <c r="E972" s="6" t="s">
        <v>74</v>
      </c>
      <c r="F972" s="6" t="s">
        <v>73</v>
      </c>
      <c r="G972" s="6" t="s">
        <v>987</v>
      </c>
      <c r="H972" s="7" t="s">
        <v>988</v>
      </c>
      <c r="I972" s="7" t="s">
        <v>77</v>
      </c>
      <c r="J972" s="7" t="s">
        <v>2</v>
      </c>
      <c r="K972" s="7" t="s">
        <v>2170</v>
      </c>
      <c r="L972" s="7">
        <v>1</v>
      </c>
      <c r="M972" s="7">
        <v>1</v>
      </c>
      <c r="N972" s="7" t="s">
        <v>2911</v>
      </c>
      <c r="O972" s="7" t="s">
        <v>2911</v>
      </c>
      <c r="P972" s="7" t="s">
        <v>3586</v>
      </c>
      <c r="Q972" s="7"/>
      <c r="R972" s="12" t="s">
        <v>755</v>
      </c>
      <c r="S972" s="14" t="s">
        <v>19</v>
      </c>
      <c r="T972" s="7"/>
      <c r="U972" s="12" t="s">
        <v>19</v>
      </c>
      <c r="V972" s="12" t="s">
        <v>755</v>
      </c>
      <c r="W972" s="14" t="s">
        <v>116</v>
      </c>
      <c r="X972" s="14" t="s">
        <v>19</v>
      </c>
      <c r="Y972" s="12" t="s">
        <v>19</v>
      </c>
      <c r="Z972" s="14" t="s">
        <v>19</v>
      </c>
      <c r="AA972" s="15" t="s">
        <v>19</v>
      </c>
      <c r="AB972" t="s">
        <v>19</v>
      </c>
      <c r="AC972" t="s">
        <v>217</v>
      </c>
      <c r="AD972" t="s">
        <v>6</v>
      </c>
      <c r="AE972" t="s">
        <v>990</v>
      </c>
      <c r="AF972" t="s">
        <v>85</v>
      </c>
      <c r="AG972" t="s">
        <v>73</v>
      </c>
      <c r="AH972" t="s">
        <v>19</v>
      </c>
    </row>
    <row r="973" ht="14.25" customHeight="1" spans="1:34">
      <c r="A973" s="6" t="s">
        <v>4172</v>
      </c>
      <c r="B973" s="6"/>
      <c r="C973" s="6" t="s">
        <v>72</v>
      </c>
      <c r="D973" s="6" t="s">
        <v>73</v>
      </c>
      <c r="E973" s="6" t="s">
        <v>74</v>
      </c>
      <c r="F973" s="6" t="s">
        <v>73</v>
      </c>
      <c r="G973" s="6" t="s">
        <v>2707</v>
      </c>
      <c r="H973" s="7" t="s">
        <v>2708</v>
      </c>
      <c r="I973" s="7" t="s">
        <v>77</v>
      </c>
      <c r="J973" s="7" t="s">
        <v>2</v>
      </c>
      <c r="K973" s="7" t="s">
        <v>2765</v>
      </c>
      <c r="L973" s="7">
        <v>1</v>
      </c>
      <c r="M973" s="7">
        <v>1</v>
      </c>
      <c r="N973" s="7" t="s">
        <v>2911</v>
      </c>
      <c r="O973" s="7" t="s">
        <v>2911</v>
      </c>
      <c r="P973" s="7" t="s">
        <v>3586</v>
      </c>
      <c r="Q973" s="7"/>
      <c r="R973" s="12" t="s">
        <v>277</v>
      </c>
      <c r="S973" s="14" t="s">
        <v>19</v>
      </c>
      <c r="T973" s="7"/>
      <c r="U973" s="12" t="s">
        <v>19</v>
      </c>
      <c r="V973" s="12" t="s">
        <v>277</v>
      </c>
      <c r="W973" s="14" t="s">
        <v>359</v>
      </c>
      <c r="X973" s="14" t="s">
        <v>19</v>
      </c>
      <c r="Y973" s="12" t="s">
        <v>19</v>
      </c>
      <c r="Z973" s="14" t="s">
        <v>19</v>
      </c>
      <c r="AA973" s="15" t="s">
        <v>19</v>
      </c>
      <c r="AB973" t="s">
        <v>19</v>
      </c>
      <c r="AC973" t="s">
        <v>501</v>
      </c>
      <c r="AD973" t="s">
        <v>6</v>
      </c>
      <c r="AE973" t="s">
        <v>2710</v>
      </c>
      <c r="AF973" t="s">
        <v>85</v>
      </c>
      <c r="AG973" t="s">
        <v>73</v>
      </c>
      <c r="AH973" t="s">
        <v>19</v>
      </c>
    </row>
    <row r="974" ht="14.25" customHeight="1" spans="1:34">
      <c r="A974" s="6" t="s">
        <v>4173</v>
      </c>
      <c r="B974" s="6"/>
      <c r="C974" s="6" t="s">
        <v>72</v>
      </c>
      <c r="D974" s="6" t="s">
        <v>73</v>
      </c>
      <c r="E974" s="6" t="s">
        <v>74</v>
      </c>
      <c r="F974" s="6" t="s">
        <v>73</v>
      </c>
      <c r="G974" s="6" t="s">
        <v>1416</v>
      </c>
      <c r="H974" s="7" t="s">
        <v>1417</v>
      </c>
      <c r="I974" s="7" t="s">
        <v>77</v>
      </c>
      <c r="J974" s="7" t="s">
        <v>2</v>
      </c>
      <c r="K974" s="7" t="s">
        <v>4174</v>
      </c>
      <c r="L974" s="7">
        <v>1</v>
      </c>
      <c r="M974" s="7">
        <v>1</v>
      </c>
      <c r="N974" s="7" t="s">
        <v>2911</v>
      </c>
      <c r="O974" s="7" t="s">
        <v>2911</v>
      </c>
      <c r="P974" s="7" t="s">
        <v>3586</v>
      </c>
      <c r="Q974" s="7"/>
      <c r="R974" s="12" t="s">
        <v>1000</v>
      </c>
      <c r="S974" s="14" t="s">
        <v>19</v>
      </c>
      <c r="T974" s="7"/>
      <c r="U974" s="12" t="s">
        <v>19</v>
      </c>
      <c r="V974" s="12" t="s">
        <v>1000</v>
      </c>
      <c r="W974" s="14" t="s">
        <v>666</v>
      </c>
      <c r="X974" s="14" t="s">
        <v>19</v>
      </c>
      <c r="Y974" s="12" t="s">
        <v>19</v>
      </c>
      <c r="Z974" s="14" t="s">
        <v>19</v>
      </c>
      <c r="AA974" s="15" t="s">
        <v>19</v>
      </c>
      <c r="AB974" t="s">
        <v>19</v>
      </c>
      <c r="AC974" t="s">
        <v>1001</v>
      </c>
      <c r="AD974" t="s">
        <v>6</v>
      </c>
      <c r="AE974" t="s">
        <v>84</v>
      </c>
      <c r="AF974" t="s">
        <v>85</v>
      </c>
      <c r="AG974" t="s">
        <v>73</v>
      </c>
      <c r="AH974" t="s">
        <v>19</v>
      </c>
    </row>
    <row r="975" ht="14.25" customHeight="1" spans="1:34">
      <c r="A975" s="6" t="s">
        <v>4175</v>
      </c>
      <c r="B975" s="6"/>
      <c r="C975" s="6" t="s">
        <v>72</v>
      </c>
      <c r="D975" s="6" t="s">
        <v>73</v>
      </c>
      <c r="E975" s="6" t="s">
        <v>74</v>
      </c>
      <c r="F975" s="6" t="s">
        <v>73</v>
      </c>
      <c r="G975" s="6" t="s">
        <v>4176</v>
      </c>
      <c r="H975" s="7" t="s">
        <v>4177</v>
      </c>
      <c r="I975" s="7" t="s">
        <v>77</v>
      </c>
      <c r="J975" s="7" t="s">
        <v>2</v>
      </c>
      <c r="K975" s="7" t="s">
        <v>4178</v>
      </c>
      <c r="L975" s="7">
        <v>1</v>
      </c>
      <c r="M975" s="7">
        <v>1</v>
      </c>
      <c r="N975" s="7" t="s">
        <v>2911</v>
      </c>
      <c r="O975" s="7" t="s">
        <v>2911</v>
      </c>
      <c r="P975" s="7" t="s">
        <v>3586</v>
      </c>
      <c r="Q975" s="7"/>
      <c r="R975" s="12" t="s">
        <v>512</v>
      </c>
      <c r="S975" s="14" t="s">
        <v>19</v>
      </c>
      <c r="T975" s="7"/>
      <c r="U975" s="12" t="s">
        <v>19</v>
      </c>
      <c r="V975" s="12" t="s">
        <v>512</v>
      </c>
      <c r="W975" s="14" t="s">
        <v>132</v>
      </c>
      <c r="X975" s="14" t="s">
        <v>19</v>
      </c>
      <c r="Y975" s="12" t="s">
        <v>19</v>
      </c>
      <c r="Z975" s="14" t="s">
        <v>19</v>
      </c>
      <c r="AA975" s="15" t="s">
        <v>19</v>
      </c>
      <c r="AB975" t="s">
        <v>19</v>
      </c>
      <c r="AC975" t="s">
        <v>187</v>
      </c>
      <c r="AD975" t="s">
        <v>6</v>
      </c>
      <c r="AE975" t="s">
        <v>957</v>
      </c>
      <c r="AF975" t="s">
        <v>85</v>
      </c>
      <c r="AG975" t="s">
        <v>73</v>
      </c>
      <c r="AH975" t="s">
        <v>19</v>
      </c>
    </row>
    <row r="976" ht="14.25" customHeight="1" spans="1:34">
      <c r="A976" s="6" t="s">
        <v>4179</v>
      </c>
      <c r="B976" s="6"/>
      <c r="C976" s="6" t="s">
        <v>72</v>
      </c>
      <c r="D976" s="6" t="s">
        <v>73</v>
      </c>
      <c r="E976" s="6" t="s">
        <v>74</v>
      </c>
      <c r="F976" s="6" t="s">
        <v>73</v>
      </c>
      <c r="G976" s="6" t="s">
        <v>4180</v>
      </c>
      <c r="H976" s="7" t="s">
        <v>4181</v>
      </c>
      <c r="I976" s="7" t="s">
        <v>77</v>
      </c>
      <c r="J976" s="7" t="s">
        <v>2</v>
      </c>
      <c r="K976" s="7" t="s">
        <v>4182</v>
      </c>
      <c r="L976" s="7">
        <v>1</v>
      </c>
      <c r="M976" s="7">
        <v>1</v>
      </c>
      <c r="N976" s="7" t="s">
        <v>2911</v>
      </c>
      <c r="O976" s="7" t="s">
        <v>2911</v>
      </c>
      <c r="P976" s="7" t="s">
        <v>3586</v>
      </c>
      <c r="Q976" s="7"/>
      <c r="R976" s="12" t="s">
        <v>749</v>
      </c>
      <c r="S976" s="14" t="s">
        <v>19</v>
      </c>
      <c r="T976" s="7"/>
      <c r="U976" s="12" t="s">
        <v>19</v>
      </c>
      <c r="V976" s="12" t="s">
        <v>749</v>
      </c>
      <c r="W976" s="14" t="s">
        <v>116</v>
      </c>
      <c r="X976" s="14" t="s">
        <v>19</v>
      </c>
      <c r="Y976" s="12" t="s">
        <v>19</v>
      </c>
      <c r="Z976" s="14" t="s">
        <v>19</v>
      </c>
      <c r="AA976" s="15" t="s">
        <v>19</v>
      </c>
      <c r="AB976" t="s">
        <v>19</v>
      </c>
      <c r="AC976" t="s">
        <v>750</v>
      </c>
      <c r="AD976" t="s">
        <v>6</v>
      </c>
      <c r="AE976" t="s">
        <v>4183</v>
      </c>
      <c r="AF976" t="s">
        <v>85</v>
      </c>
      <c r="AG976" t="s">
        <v>73</v>
      </c>
      <c r="AH976" t="s">
        <v>19</v>
      </c>
    </row>
    <row r="977" ht="14.25" customHeight="1" spans="1:34">
      <c r="A977" s="6" t="s">
        <v>4184</v>
      </c>
      <c r="B977" s="6"/>
      <c r="C977" s="6" t="s">
        <v>72</v>
      </c>
      <c r="D977" s="6" t="s">
        <v>73</v>
      </c>
      <c r="E977" s="6" t="s">
        <v>74</v>
      </c>
      <c r="F977" s="6" t="s">
        <v>73</v>
      </c>
      <c r="G977" s="6" t="s">
        <v>3501</v>
      </c>
      <c r="H977" s="7" t="s">
        <v>3502</v>
      </c>
      <c r="I977" s="7" t="s">
        <v>77</v>
      </c>
      <c r="J977" s="7" t="s">
        <v>2</v>
      </c>
      <c r="K977" s="7" t="s">
        <v>4185</v>
      </c>
      <c r="L977" s="7">
        <v>1</v>
      </c>
      <c r="M977" s="7">
        <v>1</v>
      </c>
      <c r="N977" s="7" t="s">
        <v>2911</v>
      </c>
      <c r="O977" s="7" t="s">
        <v>2911</v>
      </c>
      <c r="P977" s="7" t="s">
        <v>3586</v>
      </c>
      <c r="Q977" s="7"/>
      <c r="R977" s="12" t="s">
        <v>715</v>
      </c>
      <c r="S977" s="14" t="s">
        <v>19</v>
      </c>
      <c r="T977" s="7"/>
      <c r="U977" s="12" t="s">
        <v>19</v>
      </c>
      <c r="V977" s="12" t="s">
        <v>715</v>
      </c>
      <c r="W977" s="14" t="s">
        <v>495</v>
      </c>
      <c r="X977" s="14" t="s">
        <v>19</v>
      </c>
      <c r="Y977" s="12" t="s">
        <v>19</v>
      </c>
      <c r="Z977" s="14" t="s">
        <v>19</v>
      </c>
      <c r="AA977" s="15" t="s">
        <v>19</v>
      </c>
      <c r="AB977" t="s">
        <v>19</v>
      </c>
      <c r="AC977" t="s">
        <v>418</v>
      </c>
      <c r="AD977" t="s">
        <v>6</v>
      </c>
      <c r="AE977" t="s">
        <v>321</v>
      </c>
      <c r="AF977" t="s">
        <v>85</v>
      </c>
      <c r="AG977" t="s">
        <v>73</v>
      </c>
      <c r="AH977" t="s">
        <v>19</v>
      </c>
    </row>
    <row r="978" ht="14.25" customHeight="1" spans="1:34">
      <c r="A978" s="6" t="s">
        <v>4186</v>
      </c>
      <c r="B978" s="6"/>
      <c r="C978" s="6" t="s">
        <v>72</v>
      </c>
      <c r="D978" s="6" t="s">
        <v>73</v>
      </c>
      <c r="E978" s="6" t="s">
        <v>74</v>
      </c>
      <c r="F978" s="6" t="s">
        <v>73</v>
      </c>
      <c r="G978" s="6" t="s">
        <v>4187</v>
      </c>
      <c r="H978" s="7" t="s">
        <v>4188</v>
      </c>
      <c r="I978" s="7" t="s">
        <v>77</v>
      </c>
      <c r="J978" s="7" t="s">
        <v>2</v>
      </c>
      <c r="K978" s="7" t="s">
        <v>4189</v>
      </c>
      <c r="L978" s="7">
        <v>1</v>
      </c>
      <c r="M978" s="7">
        <v>1</v>
      </c>
      <c r="N978" s="7" t="s">
        <v>2911</v>
      </c>
      <c r="O978" s="7" t="s">
        <v>2911</v>
      </c>
      <c r="P978" s="7" t="s">
        <v>3586</v>
      </c>
      <c r="Q978" s="7"/>
      <c r="R978" s="12" t="s">
        <v>461</v>
      </c>
      <c r="S978" s="14" t="s">
        <v>19</v>
      </c>
      <c r="T978" s="7"/>
      <c r="U978" s="12" t="s">
        <v>19</v>
      </c>
      <c r="V978" s="12" t="s">
        <v>461</v>
      </c>
      <c r="W978" s="14" t="s">
        <v>359</v>
      </c>
      <c r="X978" s="14" t="s">
        <v>19</v>
      </c>
      <c r="Y978" s="12" t="s">
        <v>19</v>
      </c>
      <c r="Z978" s="14" t="s">
        <v>19</v>
      </c>
      <c r="AA978" s="15" t="s">
        <v>19</v>
      </c>
      <c r="AB978" t="s">
        <v>19</v>
      </c>
      <c r="AC978" t="s">
        <v>159</v>
      </c>
      <c r="AD978" t="s">
        <v>6</v>
      </c>
      <c r="AE978" t="s">
        <v>1262</v>
      </c>
      <c r="AF978" t="s">
        <v>85</v>
      </c>
      <c r="AG978" t="s">
        <v>73</v>
      </c>
      <c r="AH978" t="s">
        <v>19</v>
      </c>
    </row>
    <row r="979" ht="14.25" customHeight="1" spans="1:34">
      <c r="A979" s="6" t="s">
        <v>4190</v>
      </c>
      <c r="B979" s="6"/>
      <c r="C979" s="6" t="s">
        <v>72</v>
      </c>
      <c r="D979" s="6" t="s">
        <v>73</v>
      </c>
      <c r="E979" s="6" t="s">
        <v>74</v>
      </c>
      <c r="F979" s="6" t="s">
        <v>73</v>
      </c>
      <c r="G979" s="6" t="s">
        <v>4191</v>
      </c>
      <c r="H979" s="7" t="s">
        <v>4192</v>
      </c>
      <c r="I979" s="7" t="s">
        <v>77</v>
      </c>
      <c r="J979" s="7" t="s">
        <v>2</v>
      </c>
      <c r="K979" s="7" t="s">
        <v>4193</v>
      </c>
      <c r="L979" s="7">
        <v>1</v>
      </c>
      <c r="M979" s="7">
        <v>1</v>
      </c>
      <c r="N979" s="7" t="s">
        <v>2911</v>
      </c>
      <c r="O979" s="7" t="s">
        <v>2911</v>
      </c>
      <c r="P979" s="7" t="s">
        <v>3586</v>
      </c>
      <c r="Q979" s="7"/>
      <c r="R979" s="12" t="s">
        <v>1774</v>
      </c>
      <c r="S979" s="14" t="s">
        <v>19</v>
      </c>
      <c r="T979" s="7"/>
      <c r="U979" s="12" t="s">
        <v>19</v>
      </c>
      <c r="V979" s="12" t="s">
        <v>1774</v>
      </c>
      <c r="W979" s="14" t="s">
        <v>564</v>
      </c>
      <c r="X979" s="14" t="s">
        <v>19</v>
      </c>
      <c r="Y979" s="12" t="s">
        <v>19</v>
      </c>
      <c r="Z979" s="14" t="s">
        <v>19</v>
      </c>
      <c r="AA979" s="15" t="s">
        <v>19</v>
      </c>
      <c r="AB979" t="s">
        <v>19</v>
      </c>
      <c r="AC979" t="s">
        <v>1662</v>
      </c>
      <c r="AD979" t="s">
        <v>6</v>
      </c>
      <c r="AE979" t="s">
        <v>4194</v>
      </c>
      <c r="AF979" t="s">
        <v>85</v>
      </c>
      <c r="AG979" t="s">
        <v>73</v>
      </c>
      <c r="AH979" t="s">
        <v>19</v>
      </c>
    </row>
    <row r="980" ht="14.25" customHeight="1" spans="1:34">
      <c r="A980" s="6" t="s">
        <v>4195</v>
      </c>
      <c r="B980" s="6"/>
      <c r="C980" s="6" t="s">
        <v>72</v>
      </c>
      <c r="D980" s="6" t="s">
        <v>73</v>
      </c>
      <c r="E980" s="6" t="s">
        <v>74</v>
      </c>
      <c r="F980" s="6" t="s">
        <v>73</v>
      </c>
      <c r="G980" s="6" t="s">
        <v>3178</v>
      </c>
      <c r="H980" s="7" t="s">
        <v>3179</v>
      </c>
      <c r="I980" s="7" t="s">
        <v>77</v>
      </c>
      <c r="J980" s="7" t="s">
        <v>2</v>
      </c>
      <c r="K980" s="7" t="s">
        <v>4196</v>
      </c>
      <c r="L980" s="7">
        <v>1</v>
      </c>
      <c r="M980" s="7">
        <v>1</v>
      </c>
      <c r="N980" s="7" t="s">
        <v>2911</v>
      </c>
      <c r="O980" s="7" t="s">
        <v>2911</v>
      </c>
      <c r="P980" s="7" t="s">
        <v>3586</v>
      </c>
      <c r="Q980" s="7"/>
      <c r="R980" s="12" t="s">
        <v>4197</v>
      </c>
      <c r="S980" s="14" t="s">
        <v>19</v>
      </c>
      <c r="T980" s="7"/>
      <c r="U980" s="12" t="s">
        <v>19</v>
      </c>
      <c r="V980" s="12" t="s">
        <v>4197</v>
      </c>
      <c r="W980" s="14" t="s">
        <v>2185</v>
      </c>
      <c r="X980" s="14" t="s">
        <v>19</v>
      </c>
      <c r="Y980" s="12" t="s">
        <v>19</v>
      </c>
      <c r="Z980" s="14" t="s">
        <v>19</v>
      </c>
      <c r="AA980" s="15" t="s">
        <v>19</v>
      </c>
      <c r="AB980" t="s">
        <v>19</v>
      </c>
      <c r="AC980" t="s">
        <v>4198</v>
      </c>
      <c r="AD980" t="s">
        <v>6</v>
      </c>
      <c r="AE980" t="s">
        <v>667</v>
      </c>
      <c r="AF980" t="s">
        <v>85</v>
      </c>
      <c r="AG980" t="s">
        <v>73</v>
      </c>
      <c r="AH980" t="s">
        <v>19</v>
      </c>
    </row>
    <row r="981" ht="14.25" customHeight="1" spans="1:34">
      <c r="A981" s="6" t="s">
        <v>4199</v>
      </c>
      <c r="B981" s="6"/>
      <c r="C981" s="6" t="s">
        <v>72</v>
      </c>
      <c r="D981" s="6" t="s">
        <v>73</v>
      </c>
      <c r="E981" s="6" t="s">
        <v>74</v>
      </c>
      <c r="F981" s="6" t="s">
        <v>73</v>
      </c>
      <c r="G981" s="6" t="s">
        <v>4200</v>
      </c>
      <c r="H981" s="7" t="s">
        <v>4201</v>
      </c>
      <c r="I981" s="7" t="s">
        <v>77</v>
      </c>
      <c r="J981" s="7" t="s">
        <v>2</v>
      </c>
      <c r="K981" s="7" t="s">
        <v>4202</v>
      </c>
      <c r="L981" s="7">
        <v>1</v>
      </c>
      <c r="M981" s="7">
        <v>1</v>
      </c>
      <c r="N981" s="7" t="s">
        <v>2297</v>
      </c>
      <c r="O981" s="7" t="s">
        <v>2911</v>
      </c>
      <c r="P981" s="7" t="s">
        <v>3586</v>
      </c>
      <c r="Q981" s="7"/>
      <c r="R981" s="12" t="s">
        <v>1000</v>
      </c>
      <c r="S981" s="14" t="s">
        <v>19</v>
      </c>
      <c r="T981" s="7"/>
      <c r="U981" s="12" t="s">
        <v>19</v>
      </c>
      <c r="V981" s="12" t="s">
        <v>1000</v>
      </c>
      <c r="W981" s="14" t="s">
        <v>666</v>
      </c>
      <c r="X981" s="14" t="s">
        <v>19</v>
      </c>
      <c r="Y981" s="12" t="s">
        <v>19</v>
      </c>
      <c r="Z981" s="14" t="s">
        <v>19</v>
      </c>
      <c r="AA981" s="15" t="s">
        <v>19</v>
      </c>
      <c r="AB981" t="s">
        <v>19</v>
      </c>
      <c r="AC981" t="s">
        <v>1001</v>
      </c>
      <c r="AD981" t="s">
        <v>6</v>
      </c>
      <c r="AE981" t="s">
        <v>462</v>
      </c>
      <c r="AF981" t="s">
        <v>85</v>
      </c>
      <c r="AG981" t="s">
        <v>73</v>
      </c>
      <c r="AH981" t="s">
        <v>19</v>
      </c>
    </row>
    <row r="982" ht="14.25" customHeight="1" spans="1:34">
      <c r="A982" s="6" t="s">
        <v>4203</v>
      </c>
      <c r="B982" s="6"/>
      <c r="C982" s="6" t="s">
        <v>72</v>
      </c>
      <c r="D982" s="6" t="s">
        <v>73</v>
      </c>
      <c r="E982" s="6" t="s">
        <v>74</v>
      </c>
      <c r="F982" s="6" t="s">
        <v>73</v>
      </c>
      <c r="G982" s="6" t="s">
        <v>4204</v>
      </c>
      <c r="H982" s="7" t="s">
        <v>4205</v>
      </c>
      <c r="I982" s="7" t="s">
        <v>77</v>
      </c>
      <c r="J982" s="7" t="s">
        <v>2</v>
      </c>
      <c r="K982" s="7" t="s">
        <v>4206</v>
      </c>
      <c r="L982" s="7">
        <v>1</v>
      </c>
      <c r="M982" s="7">
        <v>1</v>
      </c>
      <c r="N982" s="7" t="s">
        <v>2911</v>
      </c>
      <c r="O982" s="7" t="s">
        <v>2911</v>
      </c>
      <c r="P982" s="7" t="s">
        <v>3586</v>
      </c>
      <c r="Q982" s="7"/>
      <c r="R982" s="12" t="s">
        <v>665</v>
      </c>
      <c r="S982" s="14" t="s">
        <v>19</v>
      </c>
      <c r="T982" s="7"/>
      <c r="U982" s="12" t="s">
        <v>19</v>
      </c>
      <c r="V982" s="12" t="s">
        <v>665</v>
      </c>
      <c r="W982" s="14" t="s">
        <v>108</v>
      </c>
      <c r="X982" s="14" t="s">
        <v>19</v>
      </c>
      <c r="Y982" s="12" t="s">
        <v>19</v>
      </c>
      <c r="Z982" s="14" t="s">
        <v>19</v>
      </c>
      <c r="AA982" s="15" t="s">
        <v>19</v>
      </c>
      <c r="AB982" t="s">
        <v>19</v>
      </c>
      <c r="AC982" t="s">
        <v>268</v>
      </c>
      <c r="AD982" t="s">
        <v>6</v>
      </c>
      <c r="AE982" t="s">
        <v>321</v>
      </c>
      <c r="AF982" t="s">
        <v>85</v>
      </c>
      <c r="AG982" t="s">
        <v>73</v>
      </c>
      <c r="AH982" t="s">
        <v>19</v>
      </c>
    </row>
    <row r="983" ht="14.25" customHeight="1" spans="1:34">
      <c r="A983" s="6" t="s">
        <v>4207</v>
      </c>
      <c r="B983" s="6"/>
      <c r="C983" s="6" t="s">
        <v>72</v>
      </c>
      <c r="D983" s="6" t="s">
        <v>73</v>
      </c>
      <c r="E983" s="6" t="s">
        <v>74</v>
      </c>
      <c r="F983" s="6" t="s">
        <v>73</v>
      </c>
      <c r="G983" s="6" t="s">
        <v>1117</v>
      </c>
      <c r="H983" s="7" t="s">
        <v>1118</v>
      </c>
      <c r="I983" s="7" t="s">
        <v>77</v>
      </c>
      <c r="J983" s="7" t="s">
        <v>2</v>
      </c>
      <c r="K983" s="7" t="s">
        <v>4208</v>
      </c>
      <c r="L983" s="7">
        <v>1</v>
      </c>
      <c r="M983" s="7">
        <v>1</v>
      </c>
      <c r="N983" s="7" t="s">
        <v>2911</v>
      </c>
      <c r="O983" s="7" t="s">
        <v>2911</v>
      </c>
      <c r="P983" s="7" t="s">
        <v>3586</v>
      </c>
      <c r="Q983" s="7"/>
      <c r="R983" s="12" t="s">
        <v>1616</v>
      </c>
      <c r="S983" s="14" t="s">
        <v>19</v>
      </c>
      <c r="T983" s="7"/>
      <c r="U983" s="12" t="s">
        <v>19</v>
      </c>
      <c r="V983" s="12" t="s">
        <v>1616</v>
      </c>
      <c r="W983" s="14" t="s">
        <v>488</v>
      </c>
      <c r="X983" s="14" t="s">
        <v>19</v>
      </c>
      <c r="Y983" s="12" t="s">
        <v>19</v>
      </c>
      <c r="Z983" s="14" t="s">
        <v>19</v>
      </c>
      <c r="AA983" s="15" t="s">
        <v>19</v>
      </c>
      <c r="AB983" t="s">
        <v>19</v>
      </c>
      <c r="AC983" t="s">
        <v>466</v>
      </c>
      <c r="AD983" t="s">
        <v>6</v>
      </c>
      <c r="AE983" t="s">
        <v>4209</v>
      </c>
      <c r="AF983" t="s">
        <v>85</v>
      </c>
      <c r="AG983" t="s">
        <v>73</v>
      </c>
      <c r="AH983" t="s">
        <v>19</v>
      </c>
    </row>
    <row r="984" ht="14.25" customHeight="1" spans="1:34">
      <c r="A984" s="6" t="s">
        <v>4210</v>
      </c>
      <c r="B984" s="6"/>
      <c r="C984" s="6" t="s">
        <v>72</v>
      </c>
      <c r="D984" s="6" t="s">
        <v>73</v>
      </c>
      <c r="E984" s="6" t="s">
        <v>74</v>
      </c>
      <c r="F984" s="6" t="s">
        <v>73</v>
      </c>
      <c r="G984" s="6" t="s">
        <v>1194</v>
      </c>
      <c r="H984" s="7" t="s">
        <v>1195</v>
      </c>
      <c r="I984" s="7" t="s">
        <v>77</v>
      </c>
      <c r="J984" s="7" t="s">
        <v>2</v>
      </c>
      <c r="K984" s="7" t="s">
        <v>4211</v>
      </c>
      <c r="L984" s="7">
        <v>1</v>
      </c>
      <c r="M984" s="7">
        <v>1</v>
      </c>
      <c r="N984" s="7" t="s">
        <v>2911</v>
      </c>
      <c r="O984" s="7" t="s">
        <v>2911</v>
      </c>
      <c r="P984" s="7" t="s">
        <v>3586</v>
      </c>
      <c r="Q984" s="7"/>
      <c r="R984" s="12" t="s">
        <v>665</v>
      </c>
      <c r="S984" s="14" t="s">
        <v>19</v>
      </c>
      <c r="T984" s="7"/>
      <c r="U984" s="12" t="s">
        <v>19</v>
      </c>
      <c r="V984" s="12" t="s">
        <v>665</v>
      </c>
      <c r="W984" s="14" t="s">
        <v>108</v>
      </c>
      <c r="X984" s="14" t="s">
        <v>19</v>
      </c>
      <c r="Y984" s="12" t="s">
        <v>19</v>
      </c>
      <c r="Z984" s="14" t="s">
        <v>19</v>
      </c>
      <c r="AA984" s="15" t="s">
        <v>19</v>
      </c>
      <c r="AB984" t="s">
        <v>19</v>
      </c>
      <c r="AC984" t="s">
        <v>268</v>
      </c>
      <c r="AD984" t="s">
        <v>6</v>
      </c>
      <c r="AE984" t="s">
        <v>957</v>
      </c>
      <c r="AF984" t="s">
        <v>85</v>
      </c>
      <c r="AG984" t="s">
        <v>73</v>
      </c>
      <c r="AH984" t="s">
        <v>19</v>
      </c>
    </row>
    <row r="985" ht="14.25" customHeight="1" spans="1:34">
      <c r="A985" s="6" t="s">
        <v>4212</v>
      </c>
      <c r="B985" s="6"/>
      <c r="C985" s="6" t="s">
        <v>72</v>
      </c>
      <c r="D985" s="6" t="s">
        <v>73</v>
      </c>
      <c r="E985" s="6" t="s">
        <v>74</v>
      </c>
      <c r="F985" s="6" t="s">
        <v>73</v>
      </c>
      <c r="G985" s="6" t="s">
        <v>4076</v>
      </c>
      <c r="H985" s="7" t="s">
        <v>4077</v>
      </c>
      <c r="I985" s="7" t="s">
        <v>77</v>
      </c>
      <c r="J985" s="7" t="s">
        <v>2</v>
      </c>
      <c r="K985" s="7" t="s">
        <v>4213</v>
      </c>
      <c r="L985" s="7">
        <v>1</v>
      </c>
      <c r="M985" s="7">
        <v>1</v>
      </c>
      <c r="N985" s="7" t="s">
        <v>1766</v>
      </c>
      <c r="O985" s="7" t="s">
        <v>2911</v>
      </c>
      <c r="P985" s="7" t="s">
        <v>3586</v>
      </c>
      <c r="Q985" s="7"/>
      <c r="R985" s="12" t="s">
        <v>1603</v>
      </c>
      <c r="S985" s="14" t="s">
        <v>19</v>
      </c>
      <c r="T985" s="7"/>
      <c r="U985" s="12" t="s">
        <v>19</v>
      </c>
      <c r="V985" s="12" t="s">
        <v>1603</v>
      </c>
      <c r="W985" s="14" t="s">
        <v>1058</v>
      </c>
      <c r="X985" s="14" t="s">
        <v>19</v>
      </c>
      <c r="Y985" s="12" t="s">
        <v>19</v>
      </c>
      <c r="Z985" s="14" t="s">
        <v>19</v>
      </c>
      <c r="AA985" s="15" t="s">
        <v>19</v>
      </c>
      <c r="AB985" t="s">
        <v>19</v>
      </c>
      <c r="AC985" t="s">
        <v>4079</v>
      </c>
      <c r="AD985" t="s">
        <v>6</v>
      </c>
      <c r="AE985" t="s">
        <v>1109</v>
      </c>
      <c r="AF985" t="s">
        <v>85</v>
      </c>
      <c r="AG985" t="s">
        <v>73</v>
      </c>
      <c r="AH985" t="s">
        <v>19</v>
      </c>
    </row>
    <row r="986" ht="14.25" customHeight="1" spans="1:34">
      <c r="A986" s="6" t="s">
        <v>4214</v>
      </c>
      <c r="B986" s="6"/>
      <c r="C986" s="6" t="s">
        <v>72</v>
      </c>
      <c r="D986" s="6" t="s">
        <v>73</v>
      </c>
      <c r="E986" s="6" t="s">
        <v>74</v>
      </c>
      <c r="F986" s="6" t="s">
        <v>73</v>
      </c>
      <c r="G986" s="6" t="s">
        <v>2728</v>
      </c>
      <c r="H986" s="7" t="s">
        <v>2729</v>
      </c>
      <c r="I986" s="7" t="s">
        <v>77</v>
      </c>
      <c r="J986" s="7" t="s">
        <v>2</v>
      </c>
      <c r="K986" s="7" t="s">
        <v>4215</v>
      </c>
      <c r="L986" s="7">
        <v>1</v>
      </c>
      <c r="M986" s="7">
        <v>1</v>
      </c>
      <c r="N986" s="7" t="s">
        <v>2911</v>
      </c>
      <c r="O986" s="7" t="s">
        <v>2911</v>
      </c>
      <c r="P986" s="7" t="s">
        <v>3586</v>
      </c>
      <c r="Q986" s="7"/>
      <c r="R986" s="12" t="s">
        <v>133</v>
      </c>
      <c r="S986" s="14" t="s">
        <v>19</v>
      </c>
      <c r="T986" s="7"/>
      <c r="U986" s="12" t="s">
        <v>19</v>
      </c>
      <c r="V986" s="12" t="s">
        <v>133</v>
      </c>
      <c r="W986" s="14" t="s">
        <v>488</v>
      </c>
      <c r="X986" s="14" t="s">
        <v>19</v>
      </c>
      <c r="Y986" s="12" t="s">
        <v>19</v>
      </c>
      <c r="Z986" s="14" t="s">
        <v>19</v>
      </c>
      <c r="AA986" s="15" t="s">
        <v>19</v>
      </c>
      <c r="AB986" t="s">
        <v>19</v>
      </c>
      <c r="AC986" t="s">
        <v>775</v>
      </c>
      <c r="AD986" t="s">
        <v>6</v>
      </c>
      <c r="AE986" t="s">
        <v>462</v>
      </c>
      <c r="AF986" t="s">
        <v>85</v>
      </c>
      <c r="AG986" t="s">
        <v>73</v>
      </c>
      <c r="AH986" t="s">
        <v>19</v>
      </c>
    </row>
    <row r="987" ht="14.25" customHeight="1" spans="1:34">
      <c r="A987" s="6" t="s">
        <v>4216</v>
      </c>
      <c r="B987" s="6"/>
      <c r="C987" s="6" t="s">
        <v>72</v>
      </c>
      <c r="D987" s="6" t="s">
        <v>73</v>
      </c>
      <c r="E987" s="6" t="s">
        <v>74</v>
      </c>
      <c r="F987" s="6" t="s">
        <v>73</v>
      </c>
      <c r="G987" s="6" t="s">
        <v>4217</v>
      </c>
      <c r="H987" s="7" t="s">
        <v>4218</v>
      </c>
      <c r="I987" s="7" t="s">
        <v>77</v>
      </c>
      <c r="J987" s="7" t="s">
        <v>2</v>
      </c>
      <c r="K987" s="7" t="s">
        <v>4219</v>
      </c>
      <c r="L987" s="7">
        <v>1</v>
      </c>
      <c r="M987" s="7">
        <v>1</v>
      </c>
      <c r="N987" s="7" t="s">
        <v>1766</v>
      </c>
      <c r="O987" s="7" t="s">
        <v>2911</v>
      </c>
      <c r="P987" s="7" t="s">
        <v>3586</v>
      </c>
      <c r="Q987" s="7"/>
      <c r="R987" s="12" t="s">
        <v>612</v>
      </c>
      <c r="S987" s="14" t="s">
        <v>19</v>
      </c>
      <c r="T987" s="7"/>
      <c r="U987" s="12" t="s">
        <v>19</v>
      </c>
      <c r="V987" s="12" t="s">
        <v>612</v>
      </c>
      <c r="W987" s="14" t="s">
        <v>467</v>
      </c>
      <c r="X987" s="14" t="s">
        <v>19</v>
      </c>
      <c r="Y987" s="12" t="s">
        <v>19</v>
      </c>
      <c r="Z987" s="14" t="s">
        <v>19</v>
      </c>
      <c r="AA987" s="15" t="s">
        <v>19</v>
      </c>
      <c r="AB987" t="s">
        <v>19</v>
      </c>
      <c r="AC987" t="s">
        <v>83</v>
      </c>
      <c r="AD987" t="s">
        <v>6</v>
      </c>
      <c r="AE987" t="s">
        <v>502</v>
      </c>
      <c r="AF987" t="s">
        <v>85</v>
      </c>
      <c r="AG987" t="s">
        <v>73</v>
      </c>
      <c r="AH987" t="s">
        <v>19</v>
      </c>
    </row>
    <row r="988" ht="14.25" customHeight="1" spans="1:34">
      <c r="A988" s="6" t="s">
        <v>4220</v>
      </c>
      <c r="B988" s="6"/>
      <c r="C988" s="6" t="s">
        <v>72</v>
      </c>
      <c r="D988" s="6" t="s">
        <v>73</v>
      </c>
      <c r="E988" s="6" t="s">
        <v>74</v>
      </c>
      <c r="F988" s="6" t="s">
        <v>73</v>
      </c>
      <c r="G988" s="6" t="s">
        <v>4221</v>
      </c>
      <c r="H988" s="7" t="s">
        <v>4222</v>
      </c>
      <c r="I988" s="7" t="s">
        <v>77</v>
      </c>
      <c r="J988" s="7" t="s">
        <v>2</v>
      </c>
      <c r="K988" s="7" t="s">
        <v>4223</v>
      </c>
      <c r="L988" s="7">
        <v>1</v>
      </c>
      <c r="M988" s="7">
        <v>2</v>
      </c>
      <c r="N988" s="7" t="s">
        <v>1766</v>
      </c>
      <c r="O988" s="7" t="s">
        <v>2297</v>
      </c>
      <c r="P988" s="7" t="s">
        <v>3586</v>
      </c>
      <c r="Q988" s="7"/>
      <c r="R988" s="12" t="s">
        <v>1991</v>
      </c>
      <c r="S988" s="14" t="s">
        <v>19</v>
      </c>
      <c r="T988" s="7"/>
      <c r="U988" s="12" t="s">
        <v>19</v>
      </c>
      <c r="V988" s="12" t="s">
        <v>1991</v>
      </c>
      <c r="W988" s="14" t="s">
        <v>1006</v>
      </c>
      <c r="X988" s="14" t="s">
        <v>19</v>
      </c>
      <c r="Y988" s="12" t="s">
        <v>19</v>
      </c>
      <c r="Z988" s="14" t="s">
        <v>19</v>
      </c>
      <c r="AA988" s="15" t="s">
        <v>19</v>
      </c>
      <c r="AB988" t="s">
        <v>19</v>
      </c>
      <c r="AC988" t="s">
        <v>1992</v>
      </c>
      <c r="AD988" t="s">
        <v>6</v>
      </c>
      <c r="AE988" t="s">
        <v>94</v>
      </c>
      <c r="AF988" t="s">
        <v>85</v>
      </c>
      <c r="AG988" t="s">
        <v>73</v>
      </c>
      <c r="AH988" t="s">
        <v>19</v>
      </c>
    </row>
    <row r="989" ht="14.25" customHeight="1" spans="1:34">
      <c r="A989" s="6" t="s">
        <v>4224</v>
      </c>
      <c r="B989" s="6"/>
      <c r="C989" s="6" t="s">
        <v>72</v>
      </c>
      <c r="D989" s="6" t="s">
        <v>73</v>
      </c>
      <c r="E989" s="6" t="s">
        <v>74</v>
      </c>
      <c r="F989" s="6" t="s">
        <v>73</v>
      </c>
      <c r="G989" s="6" t="s">
        <v>1117</v>
      </c>
      <c r="H989" s="7" t="s">
        <v>1118</v>
      </c>
      <c r="I989" s="7" t="s">
        <v>77</v>
      </c>
      <c r="J989" s="7" t="s">
        <v>2</v>
      </c>
      <c r="K989" s="7" t="s">
        <v>1275</v>
      </c>
      <c r="L989" s="7">
        <v>1</v>
      </c>
      <c r="M989" s="7">
        <v>1</v>
      </c>
      <c r="N989" s="7" t="s">
        <v>1766</v>
      </c>
      <c r="O989" s="7" t="s">
        <v>2911</v>
      </c>
      <c r="P989" s="7" t="s">
        <v>3586</v>
      </c>
      <c r="Q989" s="7"/>
      <c r="R989" s="12" t="s">
        <v>1516</v>
      </c>
      <c r="S989" s="14" t="s">
        <v>19</v>
      </c>
      <c r="T989" s="7"/>
      <c r="U989" s="12" t="s">
        <v>19</v>
      </c>
      <c r="V989" s="12" t="s">
        <v>1516</v>
      </c>
      <c r="W989" s="14" t="s">
        <v>488</v>
      </c>
      <c r="X989" s="14" t="s">
        <v>19</v>
      </c>
      <c r="Y989" s="12" t="s">
        <v>19</v>
      </c>
      <c r="Z989" s="14" t="s">
        <v>19</v>
      </c>
      <c r="AA989" s="15" t="s">
        <v>19</v>
      </c>
      <c r="AB989" t="s">
        <v>19</v>
      </c>
      <c r="AC989" t="s">
        <v>612</v>
      </c>
      <c r="AD989" t="s">
        <v>6</v>
      </c>
      <c r="AE989" t="s">
        <v>4209</v>
      </c>
      <c r="AF989" t="s">
        <v>85</v>
      </c>
      <c r="AG989" t="s">
        <v>73</v>
      </c>
      <c r="AH989" t="s">
        <v>19</v>
      </c>
    </row>
    <row r="990" ht="14.25" customHeight="1" spans="1:34">
      <c r="A990" s="6" t="s">
        <v>4225</v>
      </c>
      <c r="B990" s="6"/>
      <c r="C990" s="6" t="s">
        <v>72</v>
      </c>
      <c r="D990" s="6" t="s">
        <v>73</v>
      </c>
      <c r="E990" s="6" t="s">
        <v>74</v>
      </c>
      <c r="F990" s="6" t="s">
        <v>73</v>
      </c>
      <c r="G990" s="6" t="s">
        <v>1373</v>
      </c>
      <c r="H990" s="7" t="s">
        <v>1374</v>
      </c>
      <c r="I990" s="7" t="s">
        <v>77</v>
      </c>
      <c r="J990" s="7" t="s">
        <v>2</v>
      </c>
      <c r="K990" s="7" t="s">
        <v>4226</v>
      </c>
      <c r="L990" s="7">
        <v>1</v>
      </c>
      <c r="M990" s="7">
        <v>1</v>
      </c>
      <c r="N990" s="7" t="s">
        <v>2911</v>
      </c>
      <c r="O990" s="7" t="s">
        <v>2911</v>
      </c>
      <c r="P990" s="7" t="s">
        <v>3586</v>
      </c>
      <c r="Q990" s="7"/>
      <c r="R990" s="12" t="s">
        <v>968</v>
      </c>
      <c r="S990" s="14" t="s">
        <v>19</v>
      </c>
      <c r="T990" s="7"/>
      <c r="U990" s="12" t="s">
        <v>19</v>
      </c>
      <c r="V990" s="12" t="s">
        <v>968</v>
      </c>
      <c r="W990" s="14" t="s">
        <v>900</v>
      </c>
      <c r="X990" s="14" t="s">
        <v>19</v>
      </c>
      <c r="Y990" s="12" t="s">
        <v>19</v>
      </c>
      <c r="Z990" s="14" t="s">
        <v>19</v>
      </c>
      <c r="AA990" s="15" t="s">
        <v>19</v>
      </c>
      <c r="AB990" t="s">
        <v>19</v>
      </c>
      <c r="AC990" t="s">
        <v>969</v>
      </c>
      <c r="AD990" t="s">
        <v>6</v>
      </c>
      <c r="AE990" t="s">
        <v>1377</v>
      </c>
      <c r="AF990" t="s">
        <v>85</v>
      </c>
      <c r="AG990" t="s">
        <v>73</v>
      </c>
      <c r="AH990" t="s">
        <v>19</v>
      </c>
    </row>
    <row r="991" ht="14.25" customHeight="1" spans="1:34">
      <c r="A991" s="6" t="s">
        <v>4227</v>
      </c>
      <c r="B991" s="6"/>
      <c r="C991" s="6" t="s">
        <v>72</v>
      </c>
      <c r="D991" s="6" t="s">
        <v>73</v>
      </c>
      <c r="E991" s="6" t="s">
        <v>74</v>
      </c>
      <c r="F991" s="6" t="s">
        <v>73</v>
      </c>
      <c r="G991" s="6" t="s">
        <v>4228</v>
      </c>
      <c r="H991" s="7" t="s">
        <v>4229</v>
      </c>
      <c r="I991" s="7" t="s">
        <v>77</v>
      </c>
      <c r="J991" s="7" t="s">
        <v>2</v>
      </c>
      <c r="K991" s="7" t="s">
        <v>4230</v>
      </c>
      <c r="L991" s="7">
        <v>1</v>
      </c>
      <c r="M991" s="7">
        <v>2</v>
      </c>
      <c r="N991" s="7" t="s">
        <v>2297</v>
      </c>
      <c r="O991" s="7" t="s">
        <v>2297</v>
      </c>
      <c r="P991" s="7" t="s">
        <v>3586</v>
      </c>
      <c r="Q991" s="7"/>
      <c r="R991" s="12" t="s">
        <v>2660</v>
      </c>
      <c r="S991" s="14" t="s">
        <v>19</v>
      </c>
      <c r="T991" s="7"/>
      <c r="U991" s="12" t="s">
        <v>19</v>
      </c>
      <c r="V991" s="12" t="s">
        <v>2660</v>
      </c>
      <c r="W991" s="14" t="s">
        <v>2012</v>
      </c>
      <c r="X991" s="14" t="s">
        <v>19</v>
      </c>
      <c r="Y991" s="12" t="s">
        <v>19</v>
      </c>
      <c r="Z991" s="14" t="s">
        <v>19</v>
      </c>
      <c r="AA991" s="15" t="s">
        <v>19</v>
      </c>
      <c r="AB991" t="s">
        <v>19</v>
      </c>
      <c r="AC991" t="s">
        <v>4231</v>
      </c>
      <c r="AD991" t="s">
        <v>6</v>
      </c>
      <c r="AE991" t="s">
        <v>4232</v>
      </c>
      <c r="AF991" t="s">
        <v>85</v>
      </c>
      <c r="AG991" t="s">
        <v>73</v>
      </c>
      <c r="AH991" t="s">
        <v>19</v>
      </c>
    </row>
    <row r="992" ht="14.25" customHeight="1" spans="1:34">
      <c r="A992" s="6" t="s">
        <v>4233</v>
      </c>
      <c r="B992" s="6"/>
      <c r="C992" s="6" t="s">
        <v>72</v>
      </c>
      <c r="D992" s="6" t="s">
        <v>73</v>
      </c>
      <c r="E992" s="6" t="s">
        <v>74</v>
      </c>
      <c r="F992" s="6" t="s">
        <v>73</v>
      </c>
      <c r="G992" s="6" t="s">
        <v>4234</v>
      </c>
      <c r="H992" s="7" t="s">
        <v>4235</v>
      </c>
      <c r="I992" s="7" t="s">
        <v>77</v>
      </c>
      <c r="J992" s="7" t="s">
        <v>2</v>
      </c>
      <c r="K992" s="7" t="s">
        <v>4236</v>
      </c>
      <c r="L992" s="7">
        <v>1</v>
      </c>
      <c r="M992" s="7">
        <v>1</v>
      </c>
      <c r="N992" s="7" t="s">
        <v>2297</v>
      </c>
      <c r="O992" s="7" t="s">
        <v>2911</v>
      </c>
      <c r="P992" s="7" t="s">
        <v>3586</v>
      </c>
      <c r="Q992" s="7"/>
      <c r="R992" s="12" t="s">
        <v>3902</v>
      </c>
      <c r="S992" s="14" t="s">
        <v>19</v>
      </c>
      <c r="T992" s="7"/>
      <c r="U992" s="12" t="s">
        <v>19</v>
      </c>
      <c r="V992" s="12" t="s">
        <v>3902</v>
      </c>
      <c r="W992" s="14" t="s">
        <v>2185</v>
      </c>
      <c r="X992" s="14" t="s">
        <v>19</v>
      </c>
      <c r="Y992" s="12" t="s">
        <v>19</v>
      </c>
      <c r="Z992" s="14" t="s">
        <v>19</v>
      </c>
      <c r="AA992" s="15" t="s">
        <v>19</v>
      </c>
      <c r="AB992" t="s">
        <v>19</v>
      </c>
      <c r="AC992" t="s">
        <v>2652</v>
      </c>
      <c r="AD992" t="s">
        <v>6</v>
      </c>
      <c r="AE992" t="s">
        <v>4237</v>
      </c>
      <c r="AF992" t="s">
        <v>85</v>
      </c>
      <c r="AG992" t="s">
        <v>73</v>
      </c>
      <c r="AH992" t="s">
        <v>19</v>
      </c>
    </row>
    <row r="993" ht="14.25" customHeight="1" spans="1:34">
      <c r="A993" s="6" t="s">
        <v>4238</v>
      </c>
      <c r="B993" s="6"/>
      <c r="C993" s="6" t="s">
        <v>72</v>
      </c>
      <c r="D993" s="6" t="s">
        <v>73</v>
      </c>
      <c r="E993" s="6" t="s">
        <v>74</v>
      </c>
      <c r="F993" s="6" t="s">
        <v>73</v>
      </c>
      <c r="G993" s="6" t="s">
        <v>4239</v>
      </c>
      <c r="H993" s="7" t="s">
        <v>4240</v>
      </c>
      <c r="I993" s="7" t="s">
        <v>77</v>
      </c>
      <c r="J993" s="7" t="s">
        <v>2</v>
      </c>
      <c r="K993" s="7" t="s">
        <v>4241</v>
      </c>
      <c r="L993" s="7">
        <v>1</v>
      </c>
      <c r="M993" s="7">
        <v>1</v>
      </c>
      <c r="N993" s="7" t="s">
        <v>2297</v>
      </c>
      <c r="O993" s="7" t="s">
        <v>2911</v>
      </c>
      <c r="P993" s="7" t="s">
        <v>3586</v>
      </c>
      <c r="Q993" s="7"/>
      <c r="R993" s="12" t="s">
        <v>542</v>
      </c>
      <c r="S993" s="14" t="s">
        <v>19</v>
      </c>
      <c r="T993" s="7"/>
      <c r="U993" s="12" t="s">
        <v>19</v>
      </c>
      <c r="V993" s="12" t="s">
        <v>542</v>
      </c>
      <c r="W993" s="14" t="s">
        <v>140</v>
      </c>
      <c r="X993" s="14" t="s">
        <v>19</v>
      </c>
      <c r="Y993" s="12" t="s">
        <v>19</v>
      </c>
      <c r="Z993" s="14" t="s">
        <v>19</v>
      </c>
      <c r="AA993" s="15" t="s">
        <v>19</v>
      </c>
      <c r="AB993" t="s">
        <v>19</v>
      </c>
      <c r="AC993" t="s">
        <v>181</v>
      </c>
      <c r="AD993" t="s">
        <v>6</v>
      </c>
      <c r="AE993" t="s">
        <v>290</v>
      </c>
      <c r="AF993" t="s">
        <v>85</v>
      </c>
      <c r="AG993" t="s">
        <v>73</v>
      </c>
      <c r="AH993" t="s">
        <v>19</v>
      </c>
    </row>
    <row r="994" ht="14.25" customHeight="1" spans="1:34">
      <c r="A994" s="6" t="s">
        <v>4242</v>
      </c>
      <c r="B994" s="6"/>
      <c r="C994" s="6" t="s">
        <v>72</v>
      </c>
      <c r="D994" s="6" t="s">
        <v>73</v>
      </c>
      <c r="E994" s="6" t="s">
        <v>74</v>
      </c>
      <c r="F994" s="6" t="s">
        <v>73</v>
      </c>
      <c r="G994" s="6" t="s">
        <v>4243</v>
      </c>
      <c r="H994" s="7" t="s">
        <v>4244</v>
      </c>
      <c r="I994" s="7" t="s">
        <v>77</v>
      </c>
      <c r="J994" s="7" t="s">
        <v>2</v>
      </c>
      <c r="K994" s="7" t="s">
        <v>4245</v>
      </c>
      <c r="L994" s="7">
        <v>1</v>
      </c>
      <c r="M994" s="7">
        <v>1</v>
      </c>
      <c r="N994" s="7" t="s">
        <v>2911</v>
      </c>
      <c r="O994" s="7" t="s">
        <v>2911</v>
      </c>
      <c r="P994" s="7" t="s">
        <v>3586</v>
      </c>
      <c r="Q994" s="7"/>
      <c r="R994" s="12" t="s">
        <v>166</v>
      </c>
      <c r="S994" s="14" t="s">
        <v>19</v>
      </c>
      <c r="T994" s="7"/>
      <c r="U994" s="12" t="s">
        <v>19</v>
      </c>
      <c r="V994" s="12" t="s">
        <v>166</v>
      </c>
      <c r="W994" s="14" t="s">
        <v>116</v>
      </c>
      <c r="X994" s="14" t="s">
        <v>19</v>
      </c>
      <c r="Y994" s="12" t="s">
        <v>19</v>
      </c>
      <c r="Z994" s="14" t="s">
        <v>19</v>
      </c>
      <c r="AA994" s="15" t="s">
        <v>19</v>
      </c>
      <c r="AB994" t="s">
        <v>19</v>
      </c>
      <c r="AC994" t="s">
        <v>237</v>
      </c>
      <c r="AD994" t="s">
        <v>6</v>
      </c>
      <c r="AE994" t="s">
        <v>154</v>
      </c>
      <c r="AF994" t="s">
        <v>85</v>
      </c>
      <c r="AG994" t="s">
        <v>73</v>
      </c>
      <c r="AH994" t="s">
        <v>19</v>
      </c>
    </row>
    <row r="995" ht="14.25" customHeight="1" spans="1:34">
      <c r="A995" s="6" t="s">
        <v>4246</v>
      </c>
      <c r="B995" s="6"/>
      <c r="C995" s="6" t="s">
        <v>72</v>
      </c>
      <c r="D995" s="6" t="s">
        <v>73</v>
      </c>
      <c r="E995" s="6" t="s">
        <v>74</v>
      </c>
      <c r="F995" s="6" t="s">
        <v>73</v>
      </c>
      <c r="G995" s="6" t="s">
        <v>3878</v>
      </c>
      <c r="H995" s="7" t="s">
        <v>3879</v>
      </c>
      <c r="I995" s="7" t="s">
        <v>77</v>
      </c>
      <c r="J995" s="7" t="s">
        <v>2</v>
      </c>
      <c r="K995" s="7" t="s">
        <v>4247</v>
      </c>
      <c r="L995" s="7">
        <v>1</v>
      </c>
      <c r="M995" s="7">
        <v>1</v>
      </c>
      <c r="N995" s="7" t="s">
        <v>2911</v>
      </c>
      <c r="O995" s="7" t="s">
        <v>2911</v>
      </c>
      <c r="P995" s="7" t="s">
        <v>3586</v>
      </c>
      <c r="Q995" s="7"/>
      <c r="R995" s="12" t="s">
        <v>548</v>
      </c>
      <c r="S995" s="14" t="s">
        <v>19</v>
      </c>
      <c r="T995" s="7"/>
      <c r="U995" s="12" t="s">
        <v>19</v>
      </c>
      <c r="V995" s="12" t="s">
        <v>548</v>
      </c>
      <c r="W995" s="14" t="s">
        <v>140</v>
      </c>
      <c r="X995" s="14" t="s">
        <v>19</v>
      </c>
      <c r="Y995" s="12" t="s">
        <v>19</v>
      </c>
      <c r="Z995" s="14" t="s">
        <v>19</v>
      </c>
      <c r="AA995" s="15" t="s">
        <v>19</v>
      </c>
      <c r="AB995" t="s">
        <v>19</v>
      </c>
      <c r="AC995" t="s">
        <v>525</v>
      </c>
      <c r="AD995" t="s">
        <v>6</v>
      </c>
      <c r="AE995" t="s">
        <v>84</v>
      </c>
      <c r="AF995" t="s">
        <v>85</v>
      </c>
      <c r="AG995" t="s">
        <v>73</v>
      </c>
      <c r="AH995" t="s">
        <v>19</v>
      </c>
    </row>
    <row r="996" ht="14.25" customHeight="1" spans="1:34">
      <c r="A996" s="6" t="s">
        <v>4248</v>
      </c>
      <c r="B996" s="6"/>
      <c r="C996" s="6" t="s">
        <v>72</v>
      </c>
      <c r="D996" s="6" t="s">
        <v>73</v>
      </c>
      <c r="E996" s="6" t="s">
        <v>74</v>
      </c>
      <c r="F996" s="6" t="s">
        <v>73</v>
      </c>
      <c r="G996" s="6" t="s">
        <v>4249</v>
      </c>
      <c r="H996" s="7" t="s">
        <v>4250</v>
      </c>
      <c r="I996" s="7" t="s">
        <v>77</v>
      </c>
      <c r="J996" s="7" t="s">
        <v>2</v>
      </c>
      <c r="K996" s="7" t="s">
        <v>4251</v>
      </c>
      <c r="L996" s="7">
        <v>2</v>
      </c>
      <c r="M996" s="7">
        <v>1</v>
      </c>
      <c r="N996" s="7" t="s">
        <v>2911</v>
      </c>
      <c r="O996" s="7" t="s">
        <v>2911</v>
      </c>
      <c r="P996" s="7" t="s">
        <v>3586</v>
      </c>
      <c r="Q996" s="7"/>
      <c r="R996" s="12" t="s">
        <v>2582</v>
      </c>
      <c r="S996" s="14" t="s">
        <v>19</v>
      </c>
      <c r="T996" s="7"/>
      <c r="U996" s="12" t="s">
        <v>19</v>
      </c>
      <c r="V996" s="12" t="s">
        <v>2582</v>
      </c>
      <c r="W996" s="14" t="s">
        <v>1058</v>
      </c>
      <c r="X996" s="14" t="s">
        <v>19</v>
      </c>
      <c r="Y996" s="12" t="s">
        <v>19</v>
      </c>
      <c r="Z996" s="14" t="s">
        <v>19</v>
      </c>
      <c r="AA996" s="15" t="s">
        <v>19</v>
      </c>
      <c r="AB996" t="s">
        <v>19</v>
      </c>
      <c r="AC996" t="s">
        <v>333</v>
      </c>
      <c r="AD996" t="s">
        <v>6</v>
      </c>
      <c r="AE996" t="s">
        <v>441</v>
      </c>
      <c r="AF996" t="s">
        <v>85</v>
      </c>
      <c r="AG996" t="s">
        <v>73</v>
      </c>
      <c r="AH996" t="s">
        <v>19</v>
      </c>
    </row>
    <row r="997" ht="14.25" customHeight="1" spans="1:34">
      <c r="A997" s="6" t="s">
        <v>4252</v>
      </c>
      <c r="B997" s="6"/>
      <c r="C997" s="6" t="s">
        <v>72</v>
      </c>
      <c r="D997" s="6" t="s">
        <v>73</v>
      </c>
      <c r="E997" s="6" t="s">
        <v>74</v>
      </c>
      <c r="F997" s="6" t="s">
        <v>73</v>
      </c>
      <c r="G997" s="6" t="s">
        <v>4253</v>
      </c>
      <c r="H997" s="7" t="s">
        <v>4254</v>
      </c>
      <c r="I997" s="7" t="s">
        <v>77</v>
      </c>
      <c r="J997" s="7" t="s">
        <v>2</v>
      </c>
      <c r="K997" s="7" t="s">
        <v>4255</v>
      </c>
      <c r="L997" s="7">
        <v>1</v>
      </c>
      <c r="M997" s="7">
        <v>1</v>
      </c>
      <c r="N997" s="7" t="s">
        <v>2911</v>
      </c>
      <c r="O997" s="7" t="s">
        <v>2911</v>
      </c>
      <c r="P997" s="7" t="s">
        <v>3586</v>
      </c>
      <c r="Q997" s="7"/>
      <c r="R997" s="12" t="s">
        <v>730</v>
      </c>
      <c r="S997" s="14" t="s">
        <v>19</v>
      </c>
      <c r="T997" s="7"/>
      <c r="U997" s="12" t="s">
        <v>19</v>
      </c>
      <c r="V997" s="12" t="s">
        <v>730</v>
      </c>
      <c r="W997" s="14" t="s">
        <v>116</v>
      </c>
      <c r="X997" s="14" t="s">
        <v>19</v>
      </c>
      <c r="Y997" s="12" t="s">
        <v>19</v>
      </c>
      <c r="Z997" s="14" t="s">
        <v>19</v>
      </c>
      <c r="AA997" s="15" t="s">
        <v>19</v>
      </c>
      <c r="AB997" t="s">
        <v>19</v>
      </c>
      <c r="AC997" t="s">
        <v>731</v>
      </c>
      <c r="AD997" t="s">
        <v>6</v>
      </c>
      <c r="AE997" t="s">
        <v>3107</v>
      </c>
      <c r="AF997" t="s">
        <v>85</v>
      </c>
      <c r="AG997" t="s">
        <v>73</v>
      </c>
      <c r="AH997" t="s">
        <v>19</v>
      </c>
    </row>
    <row r="998" ht="14.25" customHeight="1" spans="1:34">
      <c r="A998" s="6" t="s">
        <v>4256</v>
      </c>
      <c r="B998" s="6"/>
      <c r="C998" s="6" t="s">
        <v>72</v>
      </c>
      <c r="D998" s="6" t="s">
        <v>73</v>
      </c>
      <c r="E998" s="6" t="s">
        <v>74</v>
      </c>
      <c r="F998" s="6" t="s">
        <v>73</v>
      </c>
      <c r="G998" s="6" t="s">
        <v>4257</v>
      </c>
      <c r="H998" s="7" t="s">
        <v>4258</v>
      </c>
      <c r="I998" s="7" t="s">
        <v>77</v>
      </c>
      <c r="J998" s="7" t="s">
        <v>2</v>
      </c>
      <c r="K998" s="7" t="s">
        <v>4259</v>
      </c>
      <c r="L998" s="7">
        <v>1</v>
      </c>
      <c r="M998" s="7">
        <v>1</v>
      </c>
      <c r="N998" s="7" t="s">
        <v>2911</v>
      </c>
      <c r="O998" s="7" t="s">
        <v>2911</v>
      </c>
      <c r="P998" s="7" t="s">
        <v>3586</v>
      </c>
      <c r="Q998" s="7"/>
      <c r="R998" s="12" t="s">
        <v>1078</v>
      </c>
      <c r="S998" s="14" t="s">
        <v>19</v>
      </c>
      <c r="T998" s="7"/>
      <c r="U998" s="12" t="s">
        <v>19</v>
      </c>
      <c r="V998" s="12" t="s">
        <v>1078</v>
      </c>
      <c r="W998" s="14" t="s">
        <v>82</v>
      </c>
      <c r="X998" s="14" t="s">
        <v>19</v>
      </c>
      <c r="Y998" s="12" t="s">
        <v>19</v>
      </c>
      <c r="Z998" s="14" t="s">
        <v>19</v>
      </c>
      <c r="AA998" s="15" t="s">
        <v>19</v>
      </c>
      <c r="AB998" t="s">
        <v>19</v>
      </c>
      <c r="AC998" t="s">
        <v>1079</v>
      </c>
      <c r="AD998" t="s">
        <v>6</v>
      </c>
      <c r="AE998" t="s">
        <v>84</v>
      </c>
      <c r="AF998" t="s">
        <v>85</v>
      </c>
      <c r="AG998" t="s">
        <v>73</v>
      </c>
      <c r="AH998" t="s">
        <v>19</v>
      </c>
    </row>
    <row r="999" ht="14.25" customHeight="1" spans="1:34">
      <c r="A999" s="6" t="s">
        <v>4260</v>
      </c>
      <c r="B999" s="6"/>
      <c r="C999" s="6" t="s">
        <v>72</v>
      </c>
      <c r="D999" s="6" t="s">
        <v>73</v>
      </c>
      <c r="E999" s="6" t="s">
        <v>74</v>
      </c>
      <c r="F999" s="6" t="s">
        <v>73</v>
      </c>
      <c r="G999" s="6" t="s">
        <v>4261</v>
      </c>
      <c r="H999" s="7" t="s">
        <v>4262</v>
      </c>
      <c r="I999" s="7" t="s">
        <v>77</v>
      </c>
      <c r="J999" s="7" t="s">
        <v>2</v>
      </c>
      <c r="K999" s="7" t="s">
        <v>4263</v>
      </c>
      <c r="L999" s="7">
        <v>1</v>
      </c>
      <c r="M999" s="7">
        <v>1</v>
      </c>
      <c r="N999" s="7" t="s">
        <v>2911</v>
      </c>
      <c r="O999" s="7" t="s">
        <v>2911</v>
      </c>
      <c r="P999" s="7" t="s">
        <v>3586</v>
      </c>
      <c r="Q999" s="7"/>
      <c r="R999" s="12" t="s">
        <v>525</v>
      </c>
      <c r="S999" s="14" t="s">
        <v>19</v>
      </c>
      <c r="T999" s="7"/>
      <c r="U999" s="12" t="s">
        <v>19</v>
      </c>
      <c r="V999" s="12" t="s">
        <v>525</v>
      </c>
      <c r="W999" s="14" t="s">
        <v>100</v>
      </c>
      <c r="X999" s="14" t="s">
        <v>19</v>
      </c>
      <c r="Y999" s="12" t="s">
        <v>19</v>
      </c>
      <c r="Z999" s="14" t="s">
        <v>19</v>
      </c>
      <c r="AA999" s="15" t="s">
        <v>19</v>
      </c>
      <c r="AB999" t="s">
        <v>19</v>
      </c>
      <c r="AC999" t="s">
        <v>115</v>
      </c>
      <c r="AD999" t="s">
        <v>6</v>
      </c>
      <c r="AE999" t="s">
        <v>4264</v>
      </c>
      <c r="AF999" t="s">
        <v>85</v>
      </c>
      <c r="AG999" t="s">
        <v>73</v>
      </c>
      <c r="AH999" t="s">
        <v>19</v>
      </c>
    </row>
    <row r="1000" ht="14.25" customHeight="1" spans="1:34">
      <c r="A1000" s="6" t="s">
        <v>4265</v>
      </c>
      <c r="B1000" s="6"/>
      <c r="C1000" s="6" t="s">
        <v>72</v>
      </c>
      <c r="D1000" s="6" t="s">
        <v>73</v>
      </c>
      <c r="E1000" s="6" t="s">
        <v>74</v>
      </c>
      <c r="F1000" s="6" t="s">
        <v>73</v>
      </c>
      <c r="G1000" s="6" t="s">
        <v>3867</v>
      </c>
      <c r="H1000" s="7" t="s">
        <v>3868</v>
      </c>
      <c r="I1000" s="7" t="s">
        <v>77</v>
      </c>
      <c r="J1000" s="7" t="s">
        <v>2</v>
      </c>
      <c r="K1000" s="7" t="s">
        <v>4266</v>
      </c>
      <c r="L1000" s="7">
        <v>1</v>
      </c>
      <c r="M1000" s="7">
        <v>1</v>
      </c>
      <c r="N1000" s="7" t="s">
        <v>2911</v>
      </c>
      <c r="O1000" s="7" t="s">
        <v>2911</v>
      </c>
      <c r="P1000" s="7" t="s">
        <v>3586</v>
      </c>
      <c r="Q1000" s="7"/>
      <c r="R1000" s="12" t="s">
        <v>649</v>
      </c>
      <c r="S1000" s="14" t="s">
        <v>19</v>
      </c>
      <c r="T1000" s="7"/>
      <c r="U1000" s="12" t="s">
        <v>19</v>
      </c>
      <c r="V1000" s="12" t="s">
        <v>649</v>
      </c>
      <c r="W1000" s="14" t="s">
        <v>511</v>
      </c>
      <c r="X1000" s="14" t="s">
        <v>19</v>
      </c>
      <c r="Y1000" s="12" t="s">
        <v>19</v>
      </c>
      <c r="Z1000" s="14" t="s">
        <v>19</v>
      </c>
      <c r="AA1000" s="15" t="s">
        <v>19</v>
      </c>
      <c r="AB1000" t="s">
        <v>19</v>
      </c>
      <c r="AC1000" t="s">
        <v>400</v>
      </c>
      <c r="AD1000" t="s">
        <v>6</v>
      </c>
      <c r="AE1000" t="s">
        <v>756</v>
      </c>
      <c r="AF1000" t="s">
        <v>85</v>
      </c>
      <c r="AG1000" t="s">
        <v>73</v>
      </c>
      <c r="AH1000" t="s">
        <v>19</v>
      </c>
    </row>
    <row r="1001" ht="14.25" customHeight="1" spans="1:34">
      <c r="A1001" s="6" t="s">
        <v>4267</v>
      </c>
      <c r="B1001" s="6"/>
      <c r="C1001" s="6" t="s">
        <v>72</v>
      </c>
      <c r="D1001" s="6" t="s">
        <v>73</v>
      </c>
      <c r="E1001" s="6" t="s">
        <v>74</v>
      </c>
      <c r="F1001" s="6" t="s">
        <v>73</v>
      </c>
      <c r="G1001" s="6" t="s">
        <v>4268</v>
      </c>
      <c r="H1001" s="7" t="s">
        <v>4269</v>
      </c>
      <c r="I1001" s="7" t="s">
        <v>77</v>
      </c>
      <c r="J1001" s="7" t="s">
        <v>2</v>
      </c>
      <c r="K1001" s="7" t="s">
        <v>4270</v>
      </c>
      <c r="L1001" s="7">
        <v>1</v>
      </c>
      <c r="M1001" s="7">
        <v>1</v>
      </c>
      <c r="N1001" s="7" t="s">
        <v>2911</v>
      </c>
      <c r="O1001" s="7" t="s">
        <v>2911</v>
      </c>
      <c r="P1001" s="7" t="s">
        <v>3586</v>
      </c>
      <c r="Q1001" s="7"/>
      <c r="R1001" s="12" t="s">
        <v>475</v>
      </c>
      <c r="S1001" s="14" t="s">
        <v>19</v>
      </c>
      <c r="T1001" s="7"/>
      <c r="U1001" s="12" t="s">
        <v>19</v>
      </c>
      <c r="V1001" s="12" t="s">
        <v>475</v>
      </c>
      <c r="W1001" s="14" t="s">
        <v>511</v>
      </c>
      <c r="X1001" s="14" t="s">
        <v>19</v>
      </c>
      <c r="Y1001" s="12" t="s">
        <v>19</v>
      </c>
      <c r="Z1001" s="14" t="s">
        <v>19</v>
      </c>
      <c r="AA1001" s="15" t="s">
        <v>19</v>
      </c>
      <c r="AB1001" t="s">
        <v>19</v>
      </c>
      <c r="AC1001" t="s">
        <v>512</v>
      </c>
      <c r="AD1001" t="s">
        <v>6</v>
      </c>
      <c r="AE1001" t="s">
        <v>4271</v>
      </c>
      <c r="AF1001" t="s">
        <v>85</v>
      </c>
      <c r="AG1001" t="s">
        <v>73</v>
      </c>
      <c r="AH1001" t="s">
        <v>19</v>
      </c>
    </row>
    <row r="1002" ht="14.25" customHeight="1" spans="1:34">
      <c r="A1002" s="6" t="s">
        <v>4272</v>
      </c>
      <c r="B1002" s="6"/>
      <c r="C1002" s="6" t="s">
        <v>72</v>
      </c>
      <c r="D1002" s="6" t="s">
        <v>73</v>
      </c>
      <c r="E1002" s="6" t="s">
        <v>74</v>
      </c>
      <c r="F1002" s="6" t="s">
        <v>73</v>
      </c>
      <c r="G1002" s="6" t="s">
        <v>4273</v>
      </c>
      <c r="H1002" s="7" t="s">
        <v>4274</v>
      </c>
      <c r="I1002" s="7" t="s">
        <v>77</v>
      </c>
      <c r="J1002" s="7" t="s">
        <v>2</v>
      </c>
      <c r="K1002" s="7" t="s">
        <v>4275</v>
      </c>
      <c r="L1002" s="7">
        <v>1</v>
      </c>
      <c r="M1002" s="7">
        <v>1</v>
      </c>
      <c r="N1002" s="7" t="s">
        <v>2911</v>
      </c>
      <c r="O1002" s="7" t="s">
        <v>2911</v>
      </c>
      <c r="P1002" s="7" t="s">
        <v>3586</v>
      </c>
      <c r="Q1002" s="7"/>
      <c r="R1002" s="12" t="s">
        <v>940</v>
      </c>
      <c r="S1002" s="14" t="s">
        <v>19</v>
      </c>
      <c r="T1002" s="7"/>
      <c r="U1002" s="12" t="s">
        <v>19</v>
      </c>
      <c r="V1002" s="12" t="s">
        <v>940</v>
      </c>
      <c r="W1002" s="14" t="s">
        <v>1486</v>
      </c>
      <c r="X1002" s="14" t="s">
        <v>19</v>
      </c>
      <c r="Y1002" s="12" t="s">
        <v>19</v>
      </c>
      <c r="Z1002" s="14" t="s">
        <v>19</v>
      </c>
      <c r="AA1002" s="15" t="s">
        <v>19</v>
      </c>
      <c r="AB1002" t="s">
        <v>19</v>
      </c>
      <c r="AC1002" t="s">
        <v>578</v>
      </c>
      <c r="AD1002" t="s">
        <v>6</v>
      </c>
      <c r="AE1002" t="s">
        <v>4276</v>
      </c>
      <c r="AF1002" t="s">
        <v>85</v>
      </c>
      <c r="AG1002" t="s">
        <v>73</v>
      </c>
      <c r="AH1002" t="s">
        <v>19</v>
      </c>
    </row>
    <row r="1003" ht="14.25" customHeight="1" spans="1:34">
      <c r="A1003" s="6" t="s">
        <v>4277</v>
      </c>
      <c r="B1003" s="6"/>
      <c r="C1003" s="6" t="s">
        <v>72</v>
      </c>
      <c r="D1003" s="6" t="s">
        <v>73</v>
      </c>
      <c r="E1003" s="6" t="s">
        <v>74</v>
      </c>
      <c r="F1003" s="6" t="s">
        <v>73</v>
      </c>
      <c r="G1003" s="6" t="s">
        <v>4278</v>
      </c>
      <c r="H1003" s="7" t="s">
        <v>4279</v>
      </c>
      <c r="I1003" s="7" t="s">
        <v>77</v>
      </c>
      <c r="J1003" s="7" t="s">
        <v>2</v>
      </c>
      <c r="K1003" s="7" t="s">
        <v>4280</v>
      </c>
      <c r="L1003" s="7">
        <v>1</v>
      </c>
      <c r="M1003" s="7">
        <v>1</v>
      </c>
      <c r="N1003" s="7" t="s">
        <v>2911</v>
      </c>
      <c r="O1003" s="7" t="s">
        <v>2911</v>
      </c>
      <c r="P1003" s="7" t="s">
        <v>3586</v>
      </c>
      <c r="Q1003" s="7"/>
      <c r="R1003" s="12" t="s">
        <v>512</v>
      </c>
      <c r="S1003" s="14" t="s">
        <v>19</v>
      </c>
      <c r="T1003" s="7"/>
      <c r="U1003" s="12" t="s">
        <v>19</v>
      </c>
      <c r="V1003" s="12" t="s">
        <v>512</v>
      </c>
      <c r="W1003" s="14" t="s">
        <v>132</v>
      </c>
      <c r="X1003" s="14" t="s">
        <v>19</v>
      </c>
      <c r="Y1003" s="12" t="s">
        <v>19</v>
      </c>
      <c r="Z1003" s="14" t="s">
        <v>19</v>
      </c>
      <c r="AA1003" s="15" t="s">
        <v>19</v>
      </c>
      <c r="AB1003" t="s">
        <v>19</v>
      </c>
      <c r="AC1003" t="s">
        <v>187</v>
      </c>
      <c r="AD1003" t="s">
        <v>6</v>
      </c>
      <c r="AE1003" t="s">
        <v>4281</v>
      </c>
      <c r="AF1003" t="s">
        <v>85</v>
      </c>
      <c r="AG1003" t="s">
        <v>73</v>
      </c>
      <c r="AH1003" t="s">
        <v>19</v>
      </c>
    </row>
    <row r="1004" ht="14.25" customHeight="1" spans="1:34">
      <c r="A1004" s="6" t="s">
        <v>4282</v>
      </c>
      <c r="B1004" s="6"/>
      <c r="C1004" s="6" t="s">
        <v>72</v>
      </c>
      <c r="D1004" s="6" t="s">
        <v>73</v>
      </c>
      <c r="E1004" s="6" t="s">
        <v>74</v>
      </c>
      <c r="F1004" s="6" t="s">
        <v>73</v>
      </c>
      <c r="G1004" s="6" t="s">
        <v>4283</v>
      </c>
      <c r="H1004" s="7" t="s">
        <v>4284</v>
      </c>
      <c r="I1004" s="7" t="s">
        <v>77</v>
      </c>
      <c r="J1004" s="7" t="s">
        <v>2</v>
      </c>
      <c r="K1004" s="7" t="s">
        <v>4285</v>
      </c>
      <c r="L1004" s="7">
        <v>1</v>
      </c>
      <c r="M1004" s="7">
        <v>1</v>
      </c>
      <c r="N1004" s="7" t="s">
        <v>2911</v>
      </c>
      <c r="O1004" s="7" t="s">
        <v>2911</v>
      </c>
      <c r="P1004" s="7" t="s">
        <v>3586</v>
      </c>
      <c r="Q1004" s="7"/>
      <c r="R1004" s="12" t="s">
        <v>553</v>
      </c>
      <c r="S1004" s="14" t="s">
        <v>19</v>
      </c>
      <c r="T1004" s="7"/>
      <c r="U1004" s="12" t="s">
        <v>19</v>
      </c>
      <c r="V1004" s="12" t="s">
        <v>553</v>
      </c>
      <c r="W1004" s="14" t="s">
        <v>495</v>
      </c>
      <c r="X1004" s="14" t="s">
        <v>19</v>
      </c>
      <c r="Y1004" s="12" t="s">
        <v>19</v>
      </c>
      <c r="Z1004" s="14" t="s">
        <v>19</v>
      </c>
      <c r="AA1004" s="15" t="s">
        <v>19</v>
      </c>
      <c r="AB1004" t="s">
        <v>19</v>
      </c>
      <c r="AC1004" t="s">
        <v>554</v>
      </c>
      <c r="AD1004" t="s">
        <v>6</v>
      </c>
      <c r="AE1004" t="s">
        <v>1529</v>
      </c>
      <c r="AF1004" t="s">
        <v>85</v>
      </c>
      <c r="AG1004" t="s">
        <v>73</v>
      </c>
      <c r="AH1004" t="s">
        <v>19</v>
      </c>
    </row>
    <row r="1005" ht="14.25" customHeight="1" spans="1:34">
      <c r="A1005" s="6" t="s">
        <v>4286</v>
      </c>
      <c r="B1005" s="6"/>
      <c r="C1005" s="6" t="s">
        <v>72</v>
      </c>
      <c r="D1005" s="6" t="s">
        <v>73</v>
      </c>
      <c r="E1005" s="6" t="s">
        <v>74</v>
      </c>
      <c r="F1005" s="6" t="s">
        <v>73</v>
      </c>
      <c r="G1005" s="6" t="s">
        <v>4287</v>
      </c>
      <c r="H1005" s="7" t="s">
        <v>4288</v>
      </c>
      <c r="I1005" s="7" t="s">
        <v>77</v>
      </c>
      <c r="J1005" s="7" t="s">
        <v>2</v>
      </c>
      <c r="K1005" s="7" t="s">
        <v>1095</v>
      </c>
      <c r="L1005" s="7">
        <v>1</v>
      </c>
      <c r="M1005" s="7">
        <v>1</v>
      </c>
      <c r="N1005" s="7" t="s">
        <v>2911</v>
      </c>
      <c r="O1005" s="7" t="s">
        <v>2911</v>
      </c>
      <c r="P1005" s="7" t="s">
        <v>3586</v>
      </c>
      <c r="Q1005" s="7"/>
      <c r="R1005" s="12" t="s">
        <v>418</v>
      </c>
      <c r="S1005" s="14" t="s">
        <v>19</v>
      </c>
      <c r="T1005" s="7"/>
      <c r="U1005" s="12" t="s">
        <v>19</v>
      </c>
      <c r="V1005" s="12" t="s">
        <v>418</v>
      </c>
      <c r="W1005" s="14" t="s">
        <v>140</v>
      </c>
      <c r="X1005" s="14" t="s">
        <v>19</v>
      </c>
      <c r="Y1005" s="12" t="s">
        <v>19</v>
      </c>
      <c r="Z1005" s="14" t="s">
        <v>19</v>
      </c>
      <c r="AA1005" s="15" t="s">
        <v>19</v>
      </c>
      <c r="AB1005" t="s">
        <v>19</v>
      </c>
      <c r="AC1005" t="s">
        <v>419</v>
      </c>
      <c r="AD1005" t="s">
        <v>6</v>
      </c>
      <c r="AE1005" t="s">
        <v>328</v>
      </c>
      <c r="AF1005" t="s">
        <v>85</v>
      </c>
      <c r="AG1005" t="s">
        <v>73</v>
      </c>
      <c r="AH1005" t="s">
        <v>19</v>
      </c>
    </row>
    <row r="1006" ht="14.25" customHeight="1" spans="1:34">
      <c r="A1006" s="6" t="s">
        <v>4289</v>
      </c>
      <c r="B1006" s="6"/>
      <c r="C1006" s="6" t="s">
        <v>72</v>
      </c>
      <c r="D1006" s="6" t="s">
        <v>73</v>
      </c>
      <c r="E1006" s="6" t="s">
        <v>74</v>
      </c>
      <c r="F1006" s="6" t="s">
        <v>73</v>
      </c>
      <c r="G1006" s="6" t="s">
        <v>2506</v>
      </c>
      <c r="H1006" s="7" t="s">
        <v>2507</v>
      </c>
      <c r="I1006" s="7" t="s">
        <v>77</v>
      </c>
      <c r="J1006" s="7" t="s">
        <v>2</v>
      </c>
      <c r="K1006" s="7" t="s">
        <v>4290</v>
      </c>
      <c r="L1006" s="7">
        <v>1</v>
      </c>
      <c r="M1006" s="7">
        <v>1</v>
      </c>
      <c r="N1006" s="7" t="s">
        <v>2911</v>
      </c>
      <c r="O1006" s="7" t="s">
        <v>2911</v>
      </c>
      <c r="P1006" s="7" t="s">
        <v>3586</v>
      </c>
      <c r="Q1006" s="7"/>
      <c r="R1006" s="12" t="s">
        <v>468</v>
      </c>
      <c r="S1006" s="14" t="s">
        <v>19</v>
      </c>
      <c r="T1006" s="7"/>
      <c r="U1006" s="12" t="s">
        <v>19</v>
      </c>
      <c r="V1006" s="12" t="s">
        <v>468</v>
      </c>
      <c r="W1006" s="14" t="s">
        <v>511</v>
      </c>
      <c r="X1006" s="14" t="s">
        <v>19</v>
      </c>
      <c r="Y1006" s="12" t="s">
        <v>19</v>
      </c>
      <c r="Z1006" s="14" t="s">
        <v>19</v>
      </c>
      <c r="AA1006" s="15" t="s">
        <v>19</v>
      </c>
      <c r="AB1006" t="s">
        <v>19</v>
      </c>
      <c r="AC1006" t="s">
        <v>548</v>
      </c>
      <c r="AD1006" t="s">
        <v>6</v>
      </c>
      <c r="AE1006" t="s">
        <v>1262</v>
      </c>
      <c r="AF1006" t="s">
        <v>85</v>
      </c>
      <c r="AG1006" t="s">
        <v>73</v>
      </c>
      <c r="AH1006" t="s">
        <v>19</v>
      </c>
    </row>
    <row r="1007" ht="14.25" customHeight="1" spans="1:34">
      <c r="A1007" s="6" t="s">
        <v>4291</v>
      </c>
      <c r="B1007" s="6"/>
      <c r="C1007" s="6" t="s">
        <v>72</v>
      </c>
      <c r="D1007" s="6" t="s">
        <v>73</v>
      </c>
      <c r="E1007" s="6" t="s">
        <v>74</v>
      </c>
      <c r="F1007" s="6" t="s">
        <v>73</v>
      </c>
      <c r="G1007" s="6" t="s">
        <v>4292</v>
      </c>
      <c r="H1007" s="7" t="s">
        <v>4293</v>
      </c>
      <c r="I1007" s="7" t="s">
        <v>77</v>
      </c>
      <c r="J1007" s="7" t="s">
        <v>2</v>
      </c>
      <c r="K1007" s="7" t="s">
        <v>4294</v>
      </c>
      <c r="L1007" s="7">
        <v>1</v>
      </c>
      <c r="M1007" s="7">
        <v>1</v>
      </c>
      <c r="N1007" s="7" t="s">
        <v>2911</v>
      </c>
      <c r="O1007" s="7" t="s">
        <v>2911</v>
      </c>
      <c r="P1007" s="7" t="s">
        <v>3586</v>
      </c>
      <c r="Q1007" s="7"/>
      <c r="R1007" s="12" t="s">
        <v>496</v>
      </c>
      <c r="S1007" s="14" t="s">
        <v>19</v>
      </c>
      <c r="T1007" s="7"/>
      <c r="U1007" s="12" t="s">
        <v>19</v>
      </c>
      <c r="V1007" s="12" t="s">
        <v>496</v>
      </c>
      <c r="W1007" s="14" t="s">
        <v>108</v>
      </c>
      <c r="X1007" s="14" t="s">
        <v>19</v>
      </c>
      <c r="Y1007" s="12" t="s">
        <v>19</v>
      </c>
      <c r="Z1007" s="14" t="s">
        <v>19</v>
      </c>
      <c r="AA1007" s="15" t="s">
        <v>19</v>
      </c>
      <c r="AB1007" t="s">
        <v>19</v>
      </c>
      <c r="AC1007" t="s">
        <v>686</v>
      </c>
      <c r="AD1007" t="s">
        <v>6</v>
      </c>
      <c r="AE1007" t="s">
        <v>84</v>
      </c>
      <c r="AF1007" t="s">
        <v>85</v>
      </c>
      <c r="AG1007" t="s">
        <v>73</v>
      </c>
      <c r="AH1007" t="s">
        <v>19</v>
      </c>
    </row>
    <row r="1008" ht="14.25" customHeight="1" spans="1:34">
      <c r="A1008" s="6" t="s">
        <v>4295</v>
      </c>
      <c r="B1008" s="6"/>
      <c r="C1008" s="6" t="s">
        <v>72</v>
      </c>
      <c r="D1008" s="6" t="s">
        <v>73</v>
      </c>
      <c r="E1008" s="6" t="s">
        <v>74</v>
      </c>
      <c r="F1008" s="6" t="s">
        <v>73</v>
      </c>
      <c r="G1008" s="6" t="s">
        <v>4296</v>
      </c>
      <c r="H1008" s="7" t="s">
        <v>4297</v>
      </c>
      <c r="I1008" s="7" t="s">
        <v>77</v>
      </c>
      <c r="J1008" s="7" t="s">
        <v>2</v>
      </c>
      <c r="K1008" s="7" t="s">
        <v>4298</v>
      </c>
      <c r="L1008" s="7">
        <v>1</v>
      </c>
      <c r="M1008" s="7">
        <v>1</v>
      </c>
      <c r="N1008" s="7" t="s">
        <v>2911</v>
      </c>
      <c r="O1008" s="7" t="s">
        <v>2911</v>
      </c>
      <c r="P1008" s="7" t="s">
        <v>3586</v>
      </c>
      <c r="Q1008" s="7"/>
      <c r="R1008" s="12" t="s">
        <v>468</v>
      </c>
      <c r="S1008" s="14" t="s">
        <v>19</v>
      </c>
      <c r="T1008" s="7"/>
      <c r="U1008" s="12" t="s">
        <v>19</v>
      </c>
      <c r="V1008" s="12" t="s">
        <v>468</v>
      </c>
      <c r="W1008" s="14" t="s">
        <v>511</v>
      </c>
      <c r="X1008" s="14" t="s">
        <v>19</v>
      </c>
      <c r="Y1008" s="12" t="s">
        <v>19</v>
      </c>
      <c r="Z1008" s="14" t="s">
        <v>19</v>
      </c>
      <c r="AA1008" s="15" t="s">
        <v>19</v>
      </c>
      <c r="AB1008" t="s">
        <v>19</v>
      </c>
      <c r="AC1008" t="s">
        <v>548</v>
      </c>
      <c r="AD1008" t="s">
        <v>6</v>
      </c>
      <c r="AE1008" t="s">
        <v>1967</v>
      </c>
      <c r="AF1008" t="s">
        <v>85</v>
      </c>
      <c r="AG1008" t="s">
        <v>73</v>
      </c>
      <c r="AH1008" t="s">
        <v>19</v>
      </c>
    </row>
    <row r="1009" ht="14.25" customHeight="1" spans="1:34">
      <c r="A1009" s="6" t="s">
        <v>4299</v>
      </c>
      <c r="B1009" s="6"/>
      <c r="C1009" s="6" t="s">
        <v>72</v>
      </c>
      <c r="D1009" s="6" t="s">
        <v>73</v>
      </c>
      <c r="E1009" s="6" t="s">
        <v>74</v>
      </c>
      <c r="F1009" s="6" t="s">
        <v>73</v>
      </c>
      <c r="G1009" s="6" t="s">
        <v>4300</v>
      </c>
      <c r="H1009" s="7" t="s">
        <v>4301</v>
      </c>
      <c r="I1009" s="7" t="s">
        <v>77</v>
      </c>
      <c r="J1009" s="7" t="s">
        <v>2</v>
      </c>
      <c r="K1009" s="7" t="s">
        <v>4302</v>
      </c>
      <c r="L1009" s="7">
        <v>1</v>
      </c>
      <c r="M1009" s="7">
        <v>2</v>
      </c>
      <c r="N1009" s="7" t="s">
        <v>2297</v>
      </c>
      <c r="O1009" s="7" t="s">
        <v>2297</v>
      </c>
      <c r="P1009" s="7" t="s">
        <v>3586</v>
      </c>
      <c r="Q1009" s="7"/>
      <c r="R1009" s="12" t="s">
        <v>1204</v>
      </c>
      <c r="S1009" s="14" t="s">
        <v>19</v>
      </c>
      <c r="T1009" s="7"/>
      <c r="U1009" s="12" t="s">
        <v>19</v>
      </c>
      <c r="V1009" s="12" t="s">
        <v>1204</v>
      </c>
      <c r="W1009" s="14" t="s">
        <v>900</v>
      </c>
      <c r="X1009" s="14" t="s">
        <v>19</v>
      </c>
      <c r="Y1009" s="12" t="s">
        <v>19</v>
      </c>
      <c r="Z1009" s="14" t="s">
        <v>19</v>
      </c>
      <c r="AA1009" s="15" t="s">
        <v>19</v>
      </c>
      <c r="AB1009" t="s">
        <v>19</v>
      </c>
      <c r="AC1009" t="s">
        <v>1648</v>
      </c>
      <c r="AD1009" t="s">
        <v>6</v>
      </c>
      <c r="AE1009" t="s">
        <v>436</v>
      </c>
      <c r="AF1009" t="s">
        <v>85</v>
      </c>
      <c r="AG1009" t="s">
        <v>73</v>
      </c>
      <c r="AH1009" t="s">
        <v>19</v>
      </c>
    </row>
    <row r="1010" ht="14.25" customHeight="1" spans="1:34">
      <c r="A1010" s="6" t="s">
        <v>4303</v>
      </c>
      <c r="B1010" s="6"/>
      <c r="C1010" s="6" t="s">
        <v>72</v>
      </c>
      <c r="D1010" s="6" t="s">
        <v>73</v>
      </c>
      <c r="E1010" s="6" t="s">
        <v>74</v>
      </c>
      <c r="F1010" s="6" t="s">
        <v>73</v>
      </c>
      <c r="G1010" s="6" t="s">
        <v>575</v>
      </c>
      <c r="H1010" s="7" t="s">
        <v>576</v>
      </c>
      <c r="I1010" s="7" t="s">
        <v>77</v>
      </c>
      <c r="J1010" s="7" t="s">
        <v>2</v>
      </c>
      <c r="K1010" s="7" t="s">
        <v>4304</v>
      </c>
      <c r="L1010" s="7">
        <v>1</v>
      </c>
      <c r="M1010" s="7">
        <v>1</v>
      </c>
      <c r="N1010" s="7" t="s">
        <v>2297</v>
      </c>
      <c r="O1010" s="7" t="s">
        <v>2911</v>
      </c>
      <c r="P1010" s="7" t="s">
        <v>3586</v>
      </c>
      <c r="Q1010" s="7"/>
      <c r="R1010" s="12" t="s">
        <v>1992</v>
      </c>
      <c r="S1010" s="14" t="s">
        <v>19</v>
      </c>
      <c r="T1010" s="7"/>
      <c r="U1010" s="12" t="s">
        <v>19</v>
      </c>
      <c r="V1010" s="12" t="s">
        <v>1992</v>
      </c>
      <c r="W1010" s="14" t="s">
        <v>827</v>
      </c>
      <c r="X1010" s="14" t="s">
        <v>19</v>
      </c>
      <c r="Y1010" s="12" t="s">
        <v>19</v>
      </c>
      <c r="Z1010" s="14" t="s">
        <v>19</v>
      </c>
      <c r="AA1010" s="15" t="s">
        <v>19</v>
      </c>
      <c r="AB1010" t="s">
        <v>19</v>
      </c>
      <c r="AC1010" t="s">
        <v>1516</v>
      </c>
      <c r="AD1010" t="s">
        <v>6</v>
      </c>
      <c r="AE1010" t="s">
        <v>361</v>
      </c>
      <c r="AF1010" t="s">
        <v>85</v>
      </c>
      <c r="AG1010" t="s">
        <v>73</v>
      </c>
      <c r="AH1010" t="s">
        <v>19</v>
      </c>
    </row>
    <row r="1011" ht="14.25" customHeight="1" spans="1:34">
      <c r="A1011" s="6" t="s">
        <v>4305</v>
      </c>
      <c r="B1011" s="6"/>
      <c r="C1011" s="6" t="s">
        <v>72</v>
      </c>
      <c r="D1011" s="6" t="s">
        <v>73</v>
      </c>
      <c r="E1011" s="6" t="s">
        <v>74</v>
      </c>
      <c r="F1011" s="6" t="s">
        <v>73</v>
      </c>
      <c r="G1011" s="6" t="s">
        <v>4306</v>
      </c>
      <c r="H1011" s="7" t="s">
        <v>4307</v>
      </c>
      <c r="I1011" s="7" t="s">
        <v>77</v>
      </c>
      <c r="J1011" s="7" t="s">
        <v>2</v>
      </c>
      <c r="K1011" s="7" t="s">
        <v>4308</v>
      </c>
      <c r="L1011" s="7">
        <v>1</v>
      </c>
      <c r="M1011" s="7">
        <v>1</v>
      </c>
      <c r="N1011" s="7" t="s">
        <v>1192</v>
      </c>
      <c r="O1011" s="7" t="s">
        <v>2911</v>
      </c>
      <c r="P1011" s="7" t="s">
        <v>3586</v>
      </c>
      <c r="Q1011" s="7"/>
      <c r="R1011" s="12" t="s">
        <v>4309</v>
      </c>
      <c r="S1011" s="14" t="s">
        <v>19</v>
      </c>
      <c r="T1011" s="7"/>
      <c r="U1011" s="12" t="s">
        <v>19</v>
      </c>
      <c r="V1011" s="12" t="s">
        <v>4309</v>
      </c>
      <c r="W1011" s="14" t="s">
        <v>3920</v>
      </c>
      <c r="X1011" s="14" t="s">
        <v>19</v>
      </c>
      <c r="Y1011" s="12" t="s">
        <v>19</v>
      </c>
      <c r="Z1011" s="14" t="s">
        <v>19</v>
      </c>
      <c r="AA1011" s="15" t="s">
        <v>19</v>
      </c>
      <c r="AB1011" t="s">
        <v>19</v>
      </c>
      <c r="AC1011" t="s">
        <v>4310</v>
      </c>
      <c r="AD1011" t="s">
        <v>6</v>
      </c>
      <c r="AE1011" t="s">
        <v>4311</v>
      </c>
      <c r="AF1011" t="s">
        <v>85</v>
      </c>
      <c r="AG1011" t="s">
        <v>73</v>
      </c>
      <c r="AH1011" t="s">
        <v>19</v>
      </c>
    </row>
    <row r="1012" ht="14.25" customHeight="1" spans="1:34">
      <c r="A1012" s="6" t="s">
        <v>4312</v>
      </c>
      <c r="B1012" s="6"/>
      <c r="C1012" s="6" t="s">
        <v>72</v>
      </c>
      <c r="D1012" s="6" t="s">
        <v>73</v>
      </c>
      <c r="E1012" s="6" t="s">
        <v>74</v>
      </c>
      <c r="F1012" s="6" t="s">
        <v>73</v>
      </c>
      <c r="G1012" s="6" t="s">
        <v>575</v>
      </c>
      <c r="H1012" s="7" t="s">
        <v>576</v>
      </c>
      <c r="I1012" s="7" t="s">
        <v>77</v>
      </c>
      <c r="J1012" s="7" t="s">
        <v>2</v>
      </c>
      <c r="K1012" s="7" t="s">
        <v>4304</v>
      </c>
      <c r="L1012" s="7">
        <v>1</v>
      </c>
      <c r="M1012" s="7">
        <v>1</v>
      </c>
      <c r="N1012" s="7" t="s">
        <v>2297</v>
      </c>
      <c r="O1012" s="7" t="s">
        <v>2911</v>
      </c>
      <c r="P1012" s="7" t="s">
        <v>3586</v>
      </c>
      <c r="Q1012" s="7"/>
      <c r="R1012" s="12" t="s">
        <v>1376</v>
      </c>
      <c r="S1012" s="14" t="s">
        <v>19</v>
      </c>
      <c r="T1012" s="7"/>
      <c r="U1012" s="12" t="s">
        <v>19</v>
      </c>
      <c r="V1012" s="12" t="s">
        <v>1376</v>
      </c>
      <c r="W1012" s="14" t="s">
        <v>708</v>
      </c>
      <c r="X1012" s="14" t="s">
        <v>19</v>
      </c>
      <c r="Y1012" s="12" t="s">
        <v>19</v>
      </c>
      <c r="Z1012" s="14" t="s">
        <v>19</v>
      </c>
      <c r="AA1012" s="15" t="s">
        <v>19</v>
      </c>
      <c r="AB1012" t="s">
        <v>19</v>
      </c>
      <c r="AC1012" t="s">
        <v>381</v>
      </c>
      <c r="AD1012" t="s">
        <v>6</v>
      </c>
      <c r="AE1012" t="s">
        <v>580</v>
      </c>
      <c r="AF1012" t="s">
        <v>85</v>
      </c>
      <c r="AG1012" t="s">
        <v>73</v>
      </c>
      <c r="AH1012" t="s">
        <v>19</v>
      </c>
    </row>
    <row r="1013" ht="14.25" customHeight="1" spans="1:34">
      <c r="A1013" s="6" t="s">
        <v>4313</v>
      </c>
      <c r="B1013" s="6"/>
      <c r="C1013" s="6" t="s">
        <v>72</v>
      </c>
      <c r="D1013" s="6" t="s">
        <v>73</v>
      </c>
      <c r="E1013" s="6" t="s">
        <v>74</v>
      </c>
      <c r="F1013" s="6" t="s">
        <v>73</v>
      </c>
      <c r="G1013" s="6" t="s">
        <v>4314</v>
      </c>
      <c r="H1013" s="7" t="s">
        <v>4315</v>
      </c>
      <c r="I1013" s="7" t="s">
        <v>77</v>
      </c>
      <c r="J1013" s="7" t="s">
        <v>2</v>
      </c>
      <c r="K1013" s="7" t="s">
        <v>4316</v>
      </c>
      <c r="L1013" s="7">
        <v>1</v>
      </c>
      <c r="M1013" s="7">
        <v>1</v>
      </c>
      <c r="N1013" s="7" t="s">
        <v>2911</v>
      </c>
      <c r="O1013" s="7" t="s">
        <v>2911</v>
      </c>
      <c r="P1013" s="7" t="s">
        <v>3586</v>
      </c>
      <c r="Q1013" s="7"/>
      <c r="R1013" s="12" t="s">
        <v>418</v>
      </c>
      <c r="S1013" s="14" t="s">
        <v>19</v>
      </c>
      <c r="T1013" s="7"/>
      <c r="U1013" s="12" t="s">
        <v>19</v>
      </c>
      <c r="V1013" s="12" t="s">
        <v>418</v>
      </c>
      <c r="W1013" s="14" t="s">
        <v>140</v>
      </c>
      <c r="X1013" s="14" t="s">
        <v>19</v>
      </c>
      <c r="Y1013" s="12" t="s">
        <v>19</v>
      </c>
      <c r="Z1013" s="14" t="s">
        <v>19</v>
      </c>
      <c r="AA1013" s="15" t="s">
        <v>19</v>
      </c>
      <c r="AB1013" t="s">
        <v>19</v>
      </c>
      <c r="AC1013" t="s">
        <v>419</v>
      </c>
      <c r="AD1013" t="s">
        <v>6</v>
      </c>
      <c r="AE1013" t="s">
        <v>441</v>
      </c>
      <c r="AF1013" t="s">
        <v>85</v>
      </c>
      <c r="AG1013" t="s">
        <v>73</v>
      </c>
      <c r="AH1013" t="s">
        <v>19</v>
      </c>
    </row>
    <row r="1014" ht="14.25" customHeight="1" spans="1:34">
      <c r="A1014" s="6" t="s">
        <v>4317</v>
      </c>
      <c r="B1014" s="6"/>
      <c r="C1014" s="6" t="s">
        <v>72</v>
      </c>
      <c r="D1014" s="6" t="s">
        <v>73</v>
      </c>
      <c r="E1014" s="6" t="s">
        <v>74</v>
      </c>
      <c r="F1014" s="6" t="s">
        <v>73</v>
      </c>
      <c r="G1014" s="6" t="s">
        <v>4318</v>
      </c>
      <c r="H1014" s="7" t="s">
        <v>4319</v>
      </c>
      <c r="I1014" s="7" t="s">
        <v>77</v>
      </c>
      <c r="J1014" s="7" t="s">
        <v>2</v>
      </c>
      <c r="K1014" s="7" t="s">
        <v>4320</v>
      </c>
      <c r="L1014" s="7">
        <v>1</v>
      </c>
      <c r="M1014" s="7">
        <v>1</v>
      </c>
      <c r="N1014" s="7" t="s">
        <v>2911</v>
      </c>
      <c r="O1014" s="7" t="s">
        <v>2911</v>
      </c>
      <c r="P1014" s="7" t="s">
        <v>3586</v>
      </c>
      <c r="Q1014" s="7"/>
      <c r="R1014" s="12" t="s">
        <v>1992</v>
      </c>
      <c r="S1014" s="14" t="s">
        <v>19</v>
      </c>
      <c r="T1014" s="7"/>
      <c r="U1014" s="12" t="s">
        <v>19</v>
      </c>
      <c r="V1014" s="12" t="s">
        <v>1992</v>
      </c>
      <c r="W1014" s="14" t="s">
        <v>827</v>
      </c>
      <c r="X1014" s="14" t="s">
        <v>19</v>
      </c>
      <c r="Y1014" s="12" t="s">
        <v>19</v>
      </c>
      <c r="Z1014" s="14" t="s">
        <v>19</v>
      </c>
      <c r="AA1014" s="15" t="s">
        <v>19</v>
      </c>
      <c r="AB1014" t="s">
        <v>19</v>
      </c>
      <c r="AC1014" t="s">
        <v>1516</v>
      </c>
      <c r="AD1014" t="s">
        <v>6</v>
      </c>
      <c r="AE1014" t="s">
        <v>321</v>
      </c>
      <c r="AF1014" t="s">
        <v>85</v>
      </c>
      <c r="AG1014" t="s">
        <v>73</v>
      </c>
      <c r="AH1014" t="s">
        <v>19</v>
      </c>
    </row>
    <row r="1015" ht="14.25" customHeight="1" spans="1:34">
      <c r="A1015" s="6" t="s">
        <v>4321</v>
      </c>
      <c r="B1015" s="6"/>
      <c r="C1015" s="6" t="s">
        <v>72</v>
      </c>
      <c r="D1015" s="6" t="s">
        <v>73</v>
      </c>
      <c r="E1015" s="6" t="s">
        <v>74</v>
      </c>
      <c r="F1015" s="6" t="s">
        <v>73</v>
      </c>
      <c r="G1015" s="6" t="s">
        <v>4322</v>
      </c>
      <c r="H1015" s="7" t="s">
        <v>4323</v>
      </c>
      <c r="I1015" s="7" t="s">
        <v>77</v>
      </c>
      <c r="J1015" s="7" t="s">
        <v>2</v>
      </c>
      <c r="K1015" s="7" t="s">
        <v>4324</v>
      </c>
      <c r="L1015" s="7">
        <v>1</v>
      </c>
      <c r="M1015" s="7">
        <v>1</v>
      </c>
      <c r="N1015" s="7" t="s">
        <v>2911</v>
      </c>
      <c r="O1015" s="7" t="s">
        <v>2911</v>
      </c>
      <c r="P1015" s="7" t="s">
        <v>3586</v>
      </c>
      <c r="Q1015" s="7"/>
      <c r="R1015" s="12" t="s">
        <v>381</v>
      </c>
      <c r="S1015" s="14" t="s">
        <v>19</v>
      </c>
      <c r="T1015" s="7"/>
      <c r="U1015" s="12" t="s">
        <v>19</v>
      </c>
      <c r="V1015" s="12" t="s">
        <v>381</v>
      </c>
      <c r="W1015" s="14" t="s">
        <v>359</v>
      </c>
      <c r="X1015" s="14" t="s">
        <v>19</v>
      </c>
      <c r="Y1015" s="12" t="s">
        <v>19</v>
      </c>
      <c r="Z1015" s="14" t="s">
        <v>19</v>
      </c>
      <c r="AA1015" s="15" t="s">
        <v>19</v>
      </c>
      <c r="AB1015" t="s">
        <v>19</v>
      </c>
      <c r="AC1015" t="s">
        <v>553</v>
      </c>
      <c r="AD1015" t="s">
        <v>6</v>
      </c>
      <c r="AE1015" t="s">
        <v>134</v>
      </c>
      <c r="AF1015" t="s">
        <v>85</v>
      </c>
      <c r="AG1015" t="s">
        <v>73</v>
      </c>
      <c r="AH1015" t="s">
        <v>19</v>
      </c>
    </row>
    <row r="1016" ht="14.25" customHeight="1" spans="1:34">
      <c r="A1016" s="6" t="s">
        <v>4325</v>
      </c>
      <c r="B1016" s="6"/>
      <c r="C1016" s="6" t="s">
        <v>72</v>
      </c>
      <c r="D1016" s="6" t="s">
        <v>73</v>
      </c>
      <c r="E1016" s="6" t="s">
        <v>74</v>
      </c>
      <c r="F1016" s="6" t="s">
        <v>73</v>
      </c>
      <c r="G1016" s="6" t="s">
        <v>4326</v>
      </c>
      <c r="H1016" s="7" t="s">
        <v>4327</v>
      </c>
      <c r="I1016" s="7" t="s">
        <v>77</v>
      </c>
      <c r="J1016" s="7" t="s">
        <v>2</v>
      </c>
      <c r="K1016" s="7" t="s">
        <v>4328</v>
      </c>
      <c r="L1016" s="7">
        <v>2</v>
      </c>
      <c r="M1016" s="7">
        <v>1</v>
      </c>
      <c r="N1016" s="7" t="s">
        <v>2911</v>
      </c>
      <c r="O1016" s="7" t="s">
        <v>2911</v>
      </c>
      <c r="P1016" s="7" t="s">
        <v>3586</v>
      </c>
      <c r="Q1016" s="7"/>
      <c r="R1016" s="12" t="s">
        <v>139</v>
      </c>
      <c r="S1016" s="14" t="s">
        <v>19</v>
      </c>
      <c r="T1016" s="7"/>
      <c r="U1016" s="12" t="s">
        <v>19</v>
      </c>
      <c r="V1016" s="12" t="s">
        <v>139</v>
      </c>
      <c r="W1016" s="14" t="s">
        <v>827</v>
      </c>
      <c r="X1016" s="14" t="s">
        <v>19</v>
      </c>
      <c r="Y1016" s="12" t="s">
        <v>19</v>
      </c>
      <c r="Z1016" s="14" t="s">
        <v>19</v>
      </c>
      <c r="AA1016" s="15" t="s">
        <v>19</v>
      </c>
      <c r="AB1016" t="s">
        <v>19</v>
      </c>
      <c r="AC1016" t="s">
        <v>975</v>
      </c>
      <c r="AD1016" t="s">
        <v>6</v>
      </c>
      <c r="AE1016" t="s">
        <v>175</v>
      </c>
      <c r="AF1016" t="s">
        <v>85</v>
      </c>
      <c r="AG1016" t="s">
        <v>73</v>
      </c>
      <c r="AH1016" t="s">
        <v>19</v>
      </c>
    </row>
    <row r="1017" ht="14.25" customHeight="1" spans="1:34">
      <c r="A1017" s="6" t="s">
        <v>4329</v>
      </c>
      <c r="B1017" s="6"/>
      <c r="C1017" s="6" t="s">
        <v>72</v>
      </c>
      <c r="D1017" s="6" t="s">
        <v>73</v>
      </c>
      <c r="E1017" s="6" t="s">
        <v>74</v>
      </c>
      <c r="F1017" s="6" t="s">
        <v>73</v>
      </c>
      <c r="G1017" s="6" t="s">
        <v>3913</v>
      </c>
      <c r="H1017" s="7" t="s">
        <v>3914</v>
      </c>
      <c r="I1017" s="7" t="s">
        <v>77</v>
      </c>
      <c r="J1017" s="7" t="s">
        <v>2</v>
      </c>
      <c r="K1017" s="7" t="s">
        <v>4330</v>
      </c>
      <c r="L1017" s="7">
        <v>1</v>
      </c>
      <c r="M1017" s="7">
        <v>1</v>
      </c>
      <c r="N1017" s="7" t="s">
        <v>2911</v>
      </c>
      <c r="O1017" s="7" t="s">
        <v>2911</v>
      </c>
      <c r="P1017" s="7" t="s">
        <v>3586</v>
      </c>
      <c r="Q1017" s="7"/>
      <c r="R1017" s="12" t="s">
        <v>1035</v>
      </c>
      <c r="S1017" s="14" t="s">
        <v>19</v>
      </c>
      <c r="T1017" s="7"/>
      <c r="U1017" s="12" t="s">
        <v>19</v>
      </c>
      <c r="V1017" s="12" t="s">
        <v>1035</v>
      </c>
      <c r="W1017" s="14" t="s">
        <v>1036</v>
      </c>
      <c r="X1017" s="14" t="s">
        <v>19</v>
      </c>
      <c r="Y1017" s="12" t="s">
        <v>19</v>
      </c>
      <c r="Z1017" s="14" t="s">
        <v>19</v>
      </c>
      <c r="AA1017" s="15" t="s">
        <v>19</v>
      </c>
      <c r="AB1017" t="s">
        <v>19</v>
      </c>
      <c r="AC1017" t="s">
        <v>962</v>
      </c>
      <c r="AD1017" t="s">
        <v>6</v>
      </c>
      <c r="AE1017" t="s">
        <v>3918</v>
      </c>
      <c r="AF1017" t="s">
        <v>85</v>
      </c>
      <c r="AG1017" t="s">
        <v>73</v>
      </c>
      <c r="AH1017" t="s">
        <v>19</v>
      </c>
    </row>
    <row r="1018" ht="14.25" customHeight="1" spans="1:34">
      <c r="A1018" s="6" t="s">
        <v>4331</v>
      </c>
      <c r="B1018" s="6"/>
      <c r="C1018" s="6" t="s">
        <v>72</v>
      </c>
      <c r="D1018" s="6" t="s">
        <v>73</v>
      </c>
      <c r="E1018" s="6" t="s">
        <v>74</v>
      </c>
      <c r="F1018" s="6" t="s">
        <v>73</v>
      </c>
      <c r="G1018" s="6" t="s">
        <v>550</v>
      </c>
      <c r="H1018" s="7" t="s">
        <v>551</v>
      </c>
      <c r="I1018" s="7" t="s">
        <v>77</v>
      </c>
      <c r="J1018" s="7" t="s">
        <v>2</v>
      </c>
      <c r="K1018" s="7" t="s">
        <v>4332</v>
      </c>
      <c r="L1018" s="7">
        <v>1</v>
      </c>
      <c r="M1018" s="7">
        <v>1</v>
      </c>
      <c r="N1018" s="7" t="s">
        <v>2911</v>
      </c>
      <c r="O1018" s="7" t="s">
        <v>2911</v>
      </c>
      <c r="P1018" s="7" t="s">
        <v>3586</v>
      </c>
      <c r="Q1018" s="7"/>
      <c r="R1018" s="12" t="s">
        <v>709</v>
      </c>
      <c r="S1018" s="14" t="s">
        <v>19</v>
      </c>
      <c r="T1018" s="7"/>
      <c r="U1018" s="12" t="s">
        <v>19</v>
      </c>
      <c r="V1018" s="12" t="s">
        <v>709</v>
      </c>
      <c r="W1018" s="14" t="s">
        <v>467</v>
      </c>
      <c r="X1018" s="14" t="s">
        <v>19</v>
      </c>
      <c r="Y1018" s="12" t="s">
        <v>19</v>
      </c>
      <c r="Z1018" s="14" t="s">
        <v>19</v>
      </c>
      <c r="AA1018" s="15" t="s">
        <v>19</v>
      </c>
      <c r="AB1018" t="s">
        <v>19</v>
      </c>
      <c r="AC1018" t="s">
        <v>194</v>
      </c>
      <c r="AD1018" t="s">
        <v>6</v>
      </c>
      <c r="AE1018" t="s">
        <v>110</v>
      </c>
      <c r="AF1018" t="s">
        <v>85</v>
      </c>
      <c r="AG1018" t="s">
        <v>73</v>
      </c>
      <c r="AH1018" t="s">
        <v>19</v>
      </c>
    </row>
    <row r="1019" ht="14.25" customHeight="1" spans="1:34">
      <c r="A1019" s="6" t="s">
        <v>4333</v>
      </c>
      <c r="B1019" s="6"/>
      <c r="C1019" s="6" t="s">
        <v>72</v>
      </c>
      <c r="D1019" s="6" t="s">
        <v>73</v>
      </c>
      <c r="E1019" s="6" t="s">
        <v>74</v>
      </c>
      <c r="F1019" s="6" t="s">
        <v>73</v>
      </c>
      <c r="G1019" s="6" t="s">
        <v>1100</v>
      </c>
      <c r="H1019" s="7" t="s">
        <v>1101</v>
      </c>
      <c r="I1019" s="7" t="s">
        <v>77</v>
      </c>
      <c r="J1019" s="7" t="s">
        <v>2</v>
      </c>
      <c r="K1019" s="7" t="s">
        <v>4334</v>
      </c>
      <c r="L1019" s="7">
        <v>1</v>
      </c>
      <c r="M1019" s="7">
        <v>1</v>
      </c>
      <c r="N1019" s="7" t="s">
        <v>2911</v>
      </c>
      <c r="O1019" s="7" t="s">
        <v>2911</v>
      </c>
      <c r="P1019" s="7" t="s">
        <v>3586</v>
      </c>
      <c r="Q1019" s="7"/>
      <c r="R1019" s="12" t="s">
        <v>893</v>
      </c>
      <c r="S1019" s="14" t="s">
        <v>19</v>
      </c>
      <c r="T1019" s="7"/>
      <c r="U1019" s="12" t="s">
        <v>19</v>
      </c>
      <c r="V1019" s="12" t="s">
        <v>893</v>
      </c>
      <c r="W1019" s="14" t="s">
        <v>108</v>
      </c>
      <c r="X1019" s="14" t="s">
        <v>19</v>
      </c>
      <c r="Y1019" s="12" t="s">
        <v>19</v>
      </c>
      <c r="Z1019" s="14" t="s">
        <v>19</v>
      </c>
      <c r="AA1019" s="15" t="s">
        <v>19</v>
      </c>
      <c r="AB1019" t="s">
        <v>19</v>
      </c>
      <c r="AC1019" t="s">
        <v>288</v>
      </c>
      <c r="AD1019" t="s">
        <v>6</v>
      </c>
      <c r="AE1019" t="s">
        <v>462</v>
      </c>
      <c r="AF1019" t="s">
        <v>85</v>
      </c>
      <c r="AG1019" t="s">
        <v>73</v>
      </c>
      <c r="AH1019" t="s">
        <v>19</v>
      </c>
    </row>
    <row r="1020" ht="14.25" customHeight="1" spans="1:34">
      <c r="A1020" s="6" t="s">
        <v>4335</v>
      </c>
      <c r="B1020" s="6"/>
      <c r="C1020" s="6" t="s">
        <v>72</v>
      </c>
      <c r="D1020" s="6" t="s">
        <v>73</v>
      </c>
      <c r="E1020" s="6" t="s">
        <v>74</v>
      </c>
      <c r="F1020" s="6" t="s">
        <v>73</v>
      </c>
      <c r="G1020" s="6" t="s">
        <v>3795</v>
      </c>
      <c r="H1020" s="7" t="s">
        <v>3796</v>
      </c>
      <c r="I1020" s="7" t="s">
        <v>77</v>
      </c>
      <c r="J1020" s="7" t="s">
        <v>2</v>
      </c>
      <c r="K1020" s="7" t="s">
        <v>4336</v>
      </c>
      <c r="L1020" s="7">
        <v>2</v>
      </c>
      <c r="M1020" s="7">
        <v>1</v>
      </c>
      <c r="N1020" s="7" t="s">
        <v>2911</v>
      </c>
      <c r="O1020" s="7" t="s">
        <v>2911</v>
      </c>
      <c r="P1020" s="7" t="s">
        <v>3586</v>
      </c>
      <c r="Q1020" s="7"/>
      <c r="R1020" s="12" t="s">
        <v>570</v>
      </c>
      <c r="S1020" s="14" t="s">
        <v>19</v>
      </c>
      <c r="T1020" s="7"/>
      <c r="U1020" s="12" t="s">
        <v>19</v>
      </c>
      <c r="V1020" s="12" t="s">
        <v>570</v>
      </c>
      <c r="W1020" s="14" t="s">
        <v>571</v>
      </c>
      <c r="X1020" s="14" t="s">
        <v>19</v>
      </c>
      <c r="Y1020" s="12" t="s">
        <v>19</v>
      </c>
      <c r="Z1020" s="14" t="s">
        <v>19</v>
      </c>
      <c r="AA1020" s="15" t="s">
        <v>19</v>
      </c>
      <c r="AB1020" t="s">
        <v>19</v>
      </c>
      <c r="AC1020" t="s">
        <v>572</v>
      </c>
      <c r="AD1020" t="s">
        <v>6</v>
      </c>
      <c r="AE1020" t="s">
        <v>84</v>
      </c>
      <c r="AF1020" t="s">
        <v>85</v>
      </c>
      <c r="AG1020" t="s">
        <v>73</v>
      </c>
      <c r="AH1020" t="s">
        <v>19</v>
      </c>
    </row>
    <row r="1021" ht="14.25" customHeight="1" spans="1:34">
      <c r="A1021" s="6" t="s">
        <v>4337</v>
      </c>
      <c r="B1021" s="6"/>
      <c r="C1021" s="6" t="s">
        <v>72</v>
      </c>
      <c r="D1021" s="6" t="s">
        <v>73</v>
      </c>
      <c r="E1021" s="6" t="s">
        <v>74</v>
      </c>
      <c r="F1021" s="6" t="s">
        <v>73</v>
      </c>
      <c r="G1021" s="6" t="s">
        <v>4338</v>
      </c>
      <c r="H1021" s="7" t="s">
        <v>4339</v>
      </c>
      <c r="I1021" s="7" t="s">
        <v>77</v>
      </c>
      <c r="J1021" s="7" t="s">
        <v>2</v>
      </c>
      <c r="K1021" s="7" t="s">
        <v>4340</v>
      </c>
      <c r="L1021" s="7">
        <v>1</v>
      </c>
      <c r="M1021" s="7">
        <v>1</v>
      </c>
      <c r="N1021" s="7" t="s">
        <v>2911</v>
      </c>
      <c r="O1021" s="7" t="s">
        <v>2911</v>
      </c>
      <c r="P1021" s="7" t="s">
        <v>3586</v>
      </c>
      <c r="Q1021" s="7"/>
      <c r="R1021" s="12" t="s">
        <v>139</v>
      </c>
      <c r="S1021" s="14" t="s">
        <v>19</v>
      </c>
      <c r="T1021" s="7"/>
      <c r="U1021" s="12" t="s">
        <v>19</v>
      </c>
      <c r="V1021" s="12" t="s">
        <v>139</v>
      </c>
      <c r="W1021" s="14" t="s">
        <v>146</v>
      </c>
      <c r="X1021" s="14" t="s">
        <v>19</v>
      </c>
      <c r="Y1021" s="12" t="s">
        <v>19</v>
      </c>
      <c r="Z1021" s="14" t="s">
        <v>19</v>
      </c>
      <c r="AA1021" s="15" t="s">
        <v>19</v>
      </c>
      <c r="AB1021" t="s">
        <v>19</v>
      </c>
      <c r="AC1021" t="s">
        <v>1566</v>
      </c>
      <c r="AD1021" t="s">
        <v>6</v>
      </c>
      <c r="AE1021" t="s">
        <v>543</v>
      </c>
      <c r="AF1021" t="s">
        <v>85</v>
      </c>
      <c r="AG1021" t="s">
        <v>73</v>
      </c>
      <c r="AH1021" t="s">
        <v>19</v>
      </c>
    </row>
    <row r="1022" ht="14.25" customHeight="1" spans="1:34">
      <c r="A1022" s="6" t="s">
        <v>4341</v>
      </c>
      <c r="B1022" s="6"/>
      <c r="C1022" s="6" t="s">
        <v>72</v>
      </c>
      <c r="D1022" s="6" t="s">
        <v>73</v>
      </c>
      <c r="E1022" s="6" t="s">
        <v>74</v>
      </c>
      <c r="F1022" s="6" t="s">
        <v>73</v>
      </c>
      <c r="G1022" s="6" t="s">
        <v>4342</v>
      </c>
      <c r="H1022" s="7" t="s">
        <v>4343</v>
      </c>
      <c r="I1022" s="7" t="s">
        <v>77</v>
      </c>
      <c r="J1022" s="7" t="s">
        <v>2</v>
      </c>
      <c r="K1022" s="7" t="s">
        <v>4344</v>
      </c>
      <c r="L1022" s="7">
        <v>2</v>
      </c>
      <c r="M1022" s="7">
        <v>1</v>
      </c>
      <c r="N1022" s="7" t="s">
        <v>2911</v>
      </c>
      <c r="O1022" s="7" t="s">
        <v>2911</v>
      </c>
      <c r="P1022" s="7" t="s">
        <v>3586</v>
      </c>
      <c r="Q1022" s="7"/>
      <c r="R1022" s="12" t="s">
        <v>1161</v>
      </c>
      <c r="S1022" s="14" t="s">
        <v>19</v>
      </c>
      <c r="T1022" s="7"/>
      <c r="U1022" s="12" t="s">
        <v>19</v>
      </c>
      <c r="V1022" s="12" t="s">
        <v>1161</v>
      </c>
      <c r="W1022" s="14" t="s">
        <v>939</v>
      </c>
      <c r="X1022" s="14" t="s">
        <v>19</v>
      </c>
      <c r="Y1022" s="12" t="s">
        <v>19</v>
      </c>
      <c r="Z1022" s="14" t="s">
        <v>19</v>
      </c>
      <c r="AA1022" s="15" t="s">
        <v>19</v>
      </c>
      <c r="AB1022" t="s">
        <v>19</v>
      </c>
      <c r="AC1022" t="s">
        <v>1162</v>
      </c>
      <c r="AD1022" t="s">
        <v>6</v>
      </c>
      <c r="AE1022" t="s">
        <v>4345</v>
      </c>
      <c r="AF1022" t="s">
        <v>85</v>
      </c>
      <c r="AG1022" t="s">
        <v>73</v>
      </c>
      <c r="AH1022" t="s">
        <v>19</v>
      </c>
    </row>
    <row r="1023" ht="14.25" customHeight="1" spans="1:34">
      <c r="A1023" s="6" t="s">
        <v>4346</v>
      </c>
      <c r="B1023" s="6"/>
      <c r="C1023" s="6" t="s">
        <v>72</v>
      </c>
      <c r="D1023" s="6" t="s">
        <v>73</v>
      </c>
      <c r="E1023" s="6" t="s">
        <v>74</v>
      </c>
      <c r="F1023" s="6" t="s">
        <v>73</v>
      </c>
      <c r="G1023" s="6" t="s">
        <v>148</v>
      </c>
      <c r="H1023" s="7" t="s">
        <v>149</v>
      </c>
      <c r="I1023" s="7" t="s">
        <v>77</v>
      </c>
      <c r="J1023" s="7" t="s">
        <v>2</v>
      </c>
      <c r="K1023" s="7" t="s">
        <v>2859</v>
      </c>
      <c r="L1023" s="7">
        <v>1</v>
      </c>
      <c r="M1023" s="7">
        <v>1</v>
      </c>
      <c r="N1023" s="7" t="s">
        <v>2911</v>
      </c>
      <c r="O1023" s="7" t="s">
        <v>2911</v>
      </c>
      <c r="P1023" s="7" t="s">
        <v>3586</v>
      </c>
      <c r="Q1023" s="7"/>
      <c r="R1023" s="12" t="s">
        <v>585</v>
      </c>
      <c r="S1023" s="14" t="s">
        <v>19</v>
      </c>
      <c r="T1023" s="7"/>
      <c r="U1023" s="12" t="s">
        <v>19</v>
      </c>
      <c r="V1023" s="12" t="s">
        <v>585</v>
      </c>
      <c r="W1023" s="14" t="s">
        <v>108</v>
      </c>
      <c r="X1023" s="14" t="s">
        <v>19</v>
      </c>
      <c r="Y1023" s="12" t="s">
        <v>19</v>
      </c>
      <c r="Z1023" s="14" t="s">
        <v>19</v>
      </c>
      <c r="AA1023" s="15" t="s">
        <v>19</v>
      </c>
      <c r="AB1023" t="s">
        <v>19</v>
      </c>
      <c r="AC1023" t="s">
        <v>151</v>
      </c>
      <c r="AD1023" t="s">
        <v>6</v>
      </c>
      <c r="AE1023" t="s">
        <v>154</v>
      </c>
      <c r="AF1023" t="s">
        <v>85</v>
      </c>
      <c r="AG1023" t="s">
        <v>73</v>
      </c>
      <c r="AH1023" t="s">
        <v>19</v>
      </c>
    </row>
    <row r="1024" ht="14.25" customHeight="1" spans="1:34">
      <c r="A1024" s="6" t="s">
        <v>4347</v>
      </c>
      <c r="B1024" s="6"/>
      <c r="C1024" s="6" t="s">
        <v>72</v>
      </c>
      <c r="D1024" s="6" t="s">
        <v>73</v>
      </c>
      <c r="E1024" s="6" t="s">
        <v>74</v>
      </c>
      <c r="F1024" s="6" t="s">
        <v>73</v>
      </c>
      <c r="G1024" s="6" t="s">
        <v>2213</v>
      </c>
      <c r="H1024" s="7" t="s">
        <v>2214</v>
      </c>
      <c r="I1024" s="7" t="s">
        <v>77</v>
      </c>
      <c r="J1024" s="7" t="s">
        <v>2</v>
      </c>
      <c r="K1024" s="7" t="s">
        <v>4348</v>
      </c>
      <c r="L1024" s="7">
        <v>1</v>
      </c>
      <c r="M1024" s="7">
        <v>1</v>
      </c>
      <c r="N1024" s="7" t="s">
        <v>2911</v>
      </c>
      <c r="O1024" s="7" t="s">
        <v>2911</v>
      </c>
      <c r="P1024" s="7" t="s">
        <v>3586</v>
      </c>
      <c r="Q1024" s="7"/>
      <c r="R1024" s="12" t="s">
        <v>180</v>
      </c>
      <c r="S1024" s="14" t="s">
        <v>19</v>
      </c>
      <c r="T1024" s="7"/>
      <c r="U1024" s="12" t="s">
        <v>19</v>
      </c>
      <c r="V1024" s="12" t="s">
        <v>180</v>
      </c>
      <c r="W1024" s="14" t="s">
        <v>132</v>
      </c>
      <c r="X1024" s="14" t="s">
        <v>19</v>
      </c>
      <c r="Y1024" s="12" t="s">
        <v>19</v>
      </c>
      <c r="Z1024" s="14" t="s">
        <v>19</v>
      </c>
      <c r="AA1024" s="15" t="s">
        <v>19</v>
      </c>
      <c r="AB1024" t="s">
        <v>19</v>
      </c>
      <c r="AC1024" t="s">
        <v>1261</v>
      </c>
      <c r="AD1024" t="s">
        <v>6</v>
      </c>
      <c r="AE1024" t="s">
        <v>2216</v>
      </c>
      <c r="AF1024" t="s">
        <v>85</v>
      </c>
      <c r="AG1024" t="s">
        <v>73</v>
      </c>
      <c r="AH1024" t="s">
        <v>19</v>
      </c>
    </row>
    <row r="1025" ht="14.25" customHeight="1" spans="1:34">
      <c r="A1025" s="6" t="s">
        <v>4349</v>
      </c>
      <c r="B1025" s="6"/>
      <c r="C1025" s="6" t="s">
        <v>72</v>
      </c>
      <c r="D1025" s="6" t="s">
        <v>73</v>
      </c>
      <c r="E1025" s="6" t="s">
        <v>74</v>
      </c>
      <c r="F1025" s="6" t="s">
        <v>73</v>
      </c>
      <c r="G1025" s="6" t="s">
        <v>4350</v>
      </c>
      <c r="H1025" s="7" t="s">
        <v>4351</v>
      </c>
      <c r="I1025" s="7" t="s">
        <v>77</v>
      </c>
      <c r="J1025" s="7" t="s">
        <v>2</v>
      </c>
      <c r="K1025" s="7" t="s">
        <v>4352</v>
      </c>
      <c r="L1025" s="7">
        <v>1</v>
      </c>
      <c r="M1025" s="7">
        <v>1</v>
      </c>
      <c r="N1025" s="7" t="s">
        <v>2911</v>
      </c>
      <c r="O1025" s="7" t="s">
        <v>2911</v>
      </c>
      <c r="P1025" s="7" t="s">
        <v>3586</v>
      </c>
      <c r="Q1025" s="7"/>
      <c r="R1025" s="12" t="s">
        <v>256</v>
      </c>
      <c r="S1025" s="14" t="s">
        <v>19</v>
      </c>
      <c r="T1025" s="7"/>
      <c r="U1025" s="12" t="s">
        <v>19</v>
      </c>
      <c r="V1025" s="12" t="s">
        <v>256</v>
      </c>
      <c r="W1025" s="14" t="s">
        <v>708</v>
      </c>
      <c r="X1025" s="14" t="s">
        <v>19</v>
      </c>
      <c r="Y1025" s="12" t="s">
        <v>19</v>
      </c>
      <c r="Z1025" s="14" t="s">
        <v>19</v>
      </c>
      <c r="AA1025" s="15" t="s">
        <v>19</v>
      </c>
      <c r="AB1025" t="s">
        <v>19</v>
      </c>
      <c r="AC1025" t="s">
        <v>1908</v>
      </c>
      <c r="AD1025" t="s">
        <v>6</v>
      </c>
      <c r="AE1025" t="s">
        <v>441</v>
      </c>
      <c r="AF1025" t="s">
        <v>85</v>
      </c>
      <c r="AG1025" t="s">
        <v>73</v>
      </c>
      <c r="AH1025" t="s">
        <v>19</v>
      </c>
    </row>
    <row r="1026" ht="14.25" customHeight="1" spans="1:34">
      <c r="A1026" s="6" t="s">
        <v>4353</v>
      </c>
      <c r="B1026" s="6"/>
      <c r="C1026" s="6" t="s">
        <v>72</v>
      </c>
      <c r="D1026" s="6" t="s">
        <v>73</v>
      </c>
      <c r="E1026" s="6" t="s">
        <v>74</v>
      </c>
      <c r="F1026" s="6" t="s">
        <v>73</v>
      </c>
      <c r="G1026" s="6" t="s">
        <v>3041</v>
      </c>
      <c r="H1026" s="7" t="s">
        <v>3042</v>
      </c>
      <c r="I1026" s="7" t="s">
        <v>77</v>
      </c>
      <c r="J1026" s="7" t="s">
        <v>2</v>
      </c>
      <c r="K1026" s="7" t="s">
        <v>4354</v>
      </c>
      <c r="L1026" s="7">
        <v>1</v>
      </c>
      <c r="M1026" s="7">
        <v>1</v>
      </c>
      <c r="N1026" s="7" t="s">
        <v>2911</v>
      </c>
      <c r="O1026" s="7" t="s">
        <v>2911</v>
      </c>
      <c r="P1026" s="7" t="s">
        <v>3586</v>
      </c>
      <c r="Q1026" s="7"/>
      <c r="R1026" s="12" t="s">
        <v>262</v>
      </c>
      <c r="S1026" s="14" t="s">
        <v>19</v>
      </c>
      <c r="T1026" s="7"/>
      <c r="U1026" s="12" t="s">
        <v>19</v>
      </c>
      <c r="V1026" s="12" t="s">
        <v>262</v>
      </c>
      <c r="W1026" s="14" t="s">
        <v>116</v>
      </c>
      <c r="X1026" s="14" t="s">
        <v>19</v>
      </c>
      <c r="Y1026" s="12" t="s">
        <v>19</v>
      </c>
      <c r="Z1026" s="14" t="s">
        <v>19</v>
      </c>
      <c r="AA1026" s="15" t="s">
        <v>19</v>
      </c>
      <c r="AB1026" t="s">
        <v>19</v>
      </c>
      <c r="AC1026" t="s">
        <v>81</v>
      </c>
      <c r="AD1026" t="s">
        <v>6</v>
      </c>
      <c r="AE1026" t="s">
        <v>182</v>
      </c>
      <c r="AF1026" t="s">
        <v>85</v>
      </c>
      <c r="AG1026" t="s">
        <v>73</v>
      </c>
      <c r="AH1026" t="s">
        <v>19</v>
      </c>
    </row>
    <row r="1027" ht="14.25" customHeight="1" spans="1:34">
      <c r="A1027" s="6" t="s">
        <v>4355</v>
      </c>
      <c r="B1027" s="6"/>
      <c r="C1027" s="6" t="s">
        <v>72</v>
      </c>
      <c r="D1027" s="6" t="s">
        <v>73</v>
      </c>
      <c r="E1027" s="6" t="s">
        <v>74</v>
      </c>
      <c r="F1027" s="6" t="s">
        <v>73</v>
      </c>
      <c r="G1027" s="6" t="s">
        <v>2728</v>
      </c>
      <c r="H1027" s="7" t="s">
        <v>2729</v>
      </c>
      <c r="I1027" s="7" t="s">
        <v>77</v>
      </c>
      <c r="J1027" s="7" t="s">
        <v>2</v>
      </c>
      <c r="K1027" s="7" t="s">
        <v>4356</v>
      </c>
      <c r="L1027" s="7">
        <v>1</v>
      </c>
      <c r="M1027" s="7">
        <v>1</v>
      </c>
      <c r="N1027" s="7" t="s">
        <v>2911</v>
      </c>
      <c r="O1027" s="7" t="s">
        <v>2911</v>
      </c>
      <c r="P1027" s="7" t="s">
        <v>3586</v>
      </c>
      <c r="Q1027" s="7"/>
      <c r="R1027" s="12" t="s">
        <v>133</v>
      </c>
      <c r="S1027" s="14" t="s">
        <v>19</v>
      </c>
      <c r="T1027" s="7"/>
      <c r="U1027" s="12" t="s">
        <v>19</v>
      </c>
      <c r="V1027" s="12" t="s">
        <v>133</v>
      </c>
      <c r="W1027" s="14" t="s">
        <v>488</v>
      </c>
      <c r="X1027" s="14" t="s">
        <v>19</v>
      </c>
      <c r="Y1027" s="12" t="s">
        <v>19</v>
      </c>
      <c r="Z1027" s="14" t="s">
        <v>19</v>
      </c>
      <c r="AA1027" s="15" t="s">
        <v>19</v>
      </c>
      <c r="AB1027" t="s">
        <v>19</v>
      </c>
      <c r="AC1027" t="s">
        <v>775</v>
      </c>
      <c r="AD1027" t="s">
        <v>6</v>
      </c>
      <c r="AE1027" t="s">
        <v>462</v>
      </c>
      <c r="AF1027" t="s">
        <v>85</v>
      </c>
      <c r="AG1027" t="s">
        <v>73</v>
      </c>
      <c r="AH1027" t="s">
        <v>19</v>
      </c>
    </row>
    <row r="1028" ht="14.25" customHeight="1" spans="1:34">
      <c r="A1028" s="6" t="s">
        <v>4357</v>
      </c>
      <c r="B1028" s="6"/>
      <c r="C1028" s="6" t="s">
        <v>72</v>
      </c>
      <c r="D1028" s="6" t="s">
        <v>73</v>
      </c>
      <c r="E1028" s="6" t="s">
        <v>74</v>
      </c>
      <c r="F1028" s="6" t="s">
        <v>73</v>
      </c>
      <c r="G1028" s="6" t="s">
        <v>4358</v>
      </c>
      <c r="H1028" s="7" t="s">
        <v>4359</v>
      </c>
      <c r="I1028" s="7" t="s">
        <v>77</v>
      </c>
      <c r="J1028" s="7" t="s">
        <v>2</v>
      </c>
      <c r="K1028" s="7" t="s">
        <v>4360</v>
      </c>
      <c r="L1028" s="7">
        <v>1</v>
      </c>
      <c r="M1028" s="7">
        <v>1</v>
      </c>
      <c r="N1028" s="7" t="s">
        <v>2911</v>
      </c>
      <c r="O1028" s="7" t="s">
        <v>3586</v>
      </c>
      <c r="P1028" s="7" t="s">
        <v>4361</v>
      </c>
      <c r="Q1028" s="7"/>
      <c r="R1028" s="12" t="s">
        <v>4115</v>
      </c>
      <c r="S1028" s="14" t="s">
        <v>19</v>
      </c>
      <c r="T1028" s="7"/>
      <c r="U1028" s="12" t="s">
        <v>19</v>
      </c>
      <c r="V1028" s="12" t="s">
        <v>4115</v>
      </c>
      <c r="W1028" s="14" t="s">
        <v>827</v>
      </c>
      <c r="X1028" s="14" t="s">
        <v>19</v>
      </c>
      <c r="Y1028" s="12" t="s">
        <v>19</v>
      </c>
      <c r="Z1028" s="14" t="s">
        <v>19</v>
      </c>
      <c r="AA1028" s="15" t="s">
        <v>19</v>
      </c>
      <c r="AB1028" t="s">
        <v>19</v>
      </c>
      <c r="AC1028" t="s">
        <v>3603</v>
      </c>
      <c r="AD1028" t="s">
        <v>6</v>
      </c>
      <c r="AE1028" t="s">
        <v>4362</v>
      </c>
      <c r="AF1028" t="s">
        <v>85</v>
      </c>
      <c r="AG1028" t="s">
        <v>73</v>
      </c>
      <c r="AH1028" t="s">
        <v>19</v>
      </c>
    </row>
    <row r="1029" ht="14.25" customHeight="1" spans="1:34">
      <c r="A1029" s="6" t="s">
        <v>4363</v>
      </c>
      <c r="B1029" s="6"/>
      <c r="C1029" s="6" t="s">
        <v>72</v>
      </c>
      <c r="D1029" s="6" t="s">
        <v>73</v>
      </c>
      <c r="E1029" s="6" t="s">
        <v>74</v>
      </c>
      <c r="F1029" s="6" t="s">
        <v>73</v>
      </c>
      <c r="G1029" s="6" t="s">
        <v>4364</v>
      </c>
      <c r="H1029" s="7" t="s">
        <v>4365</v>
      </c>
      <c r="I1029" s="7" t="s">
        <v>77</v>
      </c>
      <c r="J1029" s="7" t="s">
        <v>2</v>
      </c>
      <c r="K1029" s="7" t="s">
        <v>4366</v>
      </c>
      <c r="L1029" s="7">
        <v>1</v>
      </c>
      <c r="M1029" s="7">
        <v>1</v>
      </c>
      <c r="N1029" s="7" t="s">
        <v>1766</v>
      </c>
      <c r="O1029" s="7" t="s">
        <v>3586</v>
      </c>
      <c r="P1029" s="7" t="s">
        <v>4361</v>
      </c>
      <c r="Q1029" s="7"/>
      <c r="R1029" s="12" t="s">
        <v>1162</v>
      </c>
      <c r="S1029" s="14" t="s">
        <v>19</v>
      </c>
      <c r="T1029" s="7"/>
      <c r="U1029" s="12" t="s">
        <v>19</v>
      </c>
      <c r="V1029" s="12" t="s">
        <v>1162</v>
      </c>
      <c r="W1029" s="14" t="s">
        <v>434</v>
      </c>
      <c r="X1029" s="14" t="s">
        <v>19</v>
      </c>
      <c r="Y1029" s="12" t="s">
        <v>19</v>
      </c>
      <c r="Z1029" s="14" t="s">
        <v>19</v>
      </c>
      <c r="AA1029" s="15" t="s">
        <v>19</v>
      </c>
      <c r="AB1029" t="s">
        <v>19</v>
      </c>
      <c r="AC1029" t="s">
        <v>131</v>
      </c>
      <c r="AD1029" t="s">
        <v>6</v>
      </c>
      <c r="AE1029" t="s">
        <v>4367</v>
      </c>
      <c r="AF1029" t="s">
        <v>85</v>
      </c>
      <c r="AG1029" t="s">
        <v>73</v>
      </c>
      <c r="AH1029" t="s">
        <v>19</v>
      </c>
    </row>
    <row r="1030" ht="14.25" customHeight="1" spans="1:34">
      <c r="A1030" s="6" t="s">
        <v>4368</v>
      </c>
      <c r="B1030" s="6"/>
      <c r="C1030" s="6" t="s">
        <v>72</v>
      </c>
      <c r="D1030" s="6" t="s">
        <v>73</v>
      </c>
      <c r="E1030" s="6" t="s">
        <v>74</v>
      </c>
      <c r="F1030" s="6" t="s">
        <v>73</v>
      </c>
      <c r="G1030" s="6" t="s">
        <v>4369</v>
      </c>
      <c r="H1030" s="7" t="s">
        <v>4370</v>
      </c>
      <c r="I1030" s="7" t="s">
        <v>77</v>
      </c>
      <c r="J1030" s="7" t="s">
        <v>2</v>
      </c>
      <c r="K1030" s="7" t="s">
        <v>4371</v>
      </c>
      <c r="L1030" s="7">
        <v>1</v>
      </c>
      <c r="M1030" s="7">
        <v>1</v>
      </c>
      <c r="N1030" s="7" t="s">
        <v>2911</v>
      </c>
      <c r="O1030" s="7" t="s">
        <v>3586</v>
      </c>
      <c r="P1030" s="7" t="s">
        <v>4361</v>
      </c>
      <c r="Q1030" s="7"/>
      <c r="R1030" s="12" t="s">
        <v>512</v>
      </c>
      <c r="S1030" s="14" t="s">
        <v>19</v>
      </c>
      <c r="T1030" s="7"/>
      <c r="U1030" s="12" t="s">
        <v>19</v>
      </c>
      <c r="V1030" s="12" t="s">
        <v>512</v>
      </c>
      <c r="W1030" s="14" t="s">
        <v>152</v>
      </c>
      <c r="X1030" s="14" t="s">
        <v>19</v>
      </c>
      <c r="Y1030" s="12" t="s">
        <v>19</v>
      </c>
      <c r="Z1030" s="14" t="s">
        <v>19</v>
      </c>
      <c r="AA1030" s="15" t="s">
        <v>19</v>
      </c>
      <c r="AB1030" t="s">
        <v>19</v>
      </c>
      <c r="AC1030" t="s">
        <v>419</v>
      </c>
      <c r="AD1030" t="s">
        <v>6</v>
      </c>
      <c r="AE1030" t="s">
        <v>305</v>
      </c>
      <c r="AF1030" t="s">
        <v>85</v>
      </c>
      <c r="AG1030" t="s">
        <v>73</v>
      </c>
      <c r="AH1030" t="s">
        <v>19</v>
      </c>
    </row>
    <row r="1031" ht="14.25" customHeight="1" spans="1:34">
      <c r="A1031" s="6" t="s">
        <v>4372</v>
      </c>
      <c r="B1031" s="6"/>
      <c r="C1031" s="6" t="s">
        <v>72</v>
      </c>
      <c r="D1031" s="6" t="s">
        <v>73</v>
      </c>
      <c r="E1031" s="6" t="s">
        <v>74</v>
      </c>
      <c r="F1031" s="6" t="s">
        <v>73</v>
      </c>
      <c r="G1031" s="6" t="s">
        <v>2182</v>
      </c>
      <c r="H1031" s="7" t="s">
        <v>2183</v>
      </c>
      <c r="I1031" s="7" t="s">
        <v>77</v>
      </c>
      <c r="J1031" s="7" t="s">
        <v>2</v>
      </c>
      <c r="K1031" s="7" t="s">
        <v>4373</v>
      </c>
      <c r="L1031" s="7">
        <v>1</v>
      </c>
      <c r="M1031" s="7">
        <v>2</v>
      </c>
      <c r="N1031" s="7" t="s">
        <v>2297</v>
      </c>
      <c r="O1031" s="7" t="s">
        <v>2911</v>
      </c>
      <c r="P1031" s="7" t="s">
        <v>4361</v>
      </c>
      <c r="Q1031" s="7"/>
      <c r="R1031" s="12" t="s">
        <v>3466</v>
      </c>
      <c r="S1031" s="14" t="s">
        <v>19</v>
      </c>
      <c r="T1031" s="7"/>
      <c r="U1031" s="12" t="s">
        <v>19</v>
      </c>
      <c r="V1031" s="12" t="s">
        <v>3466</v>
      </c>
      <c r="W1031" s="14" t="s">
        <v>334</v>
      </c>
      <c r="X1031" s="14" t="s">
        <v>19</v>
      </c>
      <c r="Y1031" s="12" t="s">
        <v>19</v>
      </c>
      <c r="Z1031" s="14" t="s">
        <v>19</v>
      </c>
      <c r="AA1031" s="15" t="s">
        <v>19</v>
      </c>
      <c r="AB1031" t="s">
        <v>19</v>
      </c>
      <c r="AC1031" t="s">
        <v>4157</v>
      </c>
      <c r="AD1031" t="s">
        <v>6</v>
      </c>
      <c r="AE1031" t="s">
        <v>4374</v>
      </c>
      <c r="AF1031" t="s">
        <v>85</v>
      </c>
      <c r="AG1031" t="s">
        <v>73</v>
      </c>
      <c r="AH1031" t="s">
        <v>19</v>
      </c>
    </row>
    <row r="1032" ht="14.25" customHeight="1" spans="1:34">
      <c r="A1032" s="6" t="s">
        <v>4375</v>
      </c>
      <c r="B1032" s="6"/>
      <c r="C1032" s="6" t="s">
        <v>72</v>
      </c>
      <c r="D1032" s="6" t="s">
        <v>73</v>
      </c>
      <c r="E1032" s="6" t="s">
        <v>74</v>
      </c>
      <c r="F1032" s="6" t="s">
        <v>73</v>
      </c>
      <c r="G1032" s="6" t="s">
        <v>4376</v>
      </c>
      <c r="H1032" s="7" t="s">
        <v>4377</v>
      </c>
      <c r="I1032" s="7" t="s">
        <v>77</v>
      </c>
      <c r="J1032" s="7" t="s">
        <v>2</v>
      </c>
      <c r="K1032" s="7" t="s">
        <v>4378</v>
      </c>
      <c r="L1032" s="7">
        <v>1</v>
      </c>
      <c r="M1032" s="7">
        <v>2</v>
      </c>
      <c r="N1032" s="7" t="s">
        <v>2297</v>
      </c>
      <c r="O1032" s="7" t="s">
        <v>2911</v>
      </c>
      <c r="P1032" s="7" t="s">
        <v>4361</v>
      </c>
      <c r="Q1032" s="7"/>
      <c r="R1032" s="12" t="s">
        <v>627</v>
      </c>
      <c r="S1032" s="14" t="s">
        <v>19</v>
      </c>
      <c r="T1032" s="7"/>
      <c r="U1032" s="12" t="s">
        <v>19</v>
      </c>
      <c r="V1032" s="12" t="s">
        <v>627</v>
      </c>
      <c r="W1032" s="14" t="s">
        <v>140</v>
      </c>
      <c r="X1032" s="14" t="s">
        <v>19</v>
      </c>
      <c r="Y1032" s="12" t="s">
        <v>19</v>
      </c>
      <c r="Z1032" s="14" t="s">
        <v>19</v>
      </c>
      <c r="AA1032" s="15" t="s">
        <v>19</v>
      </c>
      <c r="AB1032" t="s">
        <v>19</v>
      </c>
      <c r="AC1032" t="s">
        <v>2117</v>
      </c>
      <c r="AD1032" t="s">
        <v>6</v>
      </c>
      <c r="AE1032" t="s">
        <v>1329</v>
      </c>
      <c r="AF1032" t="s">
        <v>85</v>
      </c>
      <c r="AG1032" t="s">
        <v>73</v>
      </c>
      <c r="AH1032" t="s">
        <v>19</v>
      </c>
    </row>
    <row r="1033" ht="14.25" customHeight="1" spans="1:34">
      <c r="A1033" s="6" t="s">
        <v>4379</v>
      </c>
      <c r="B1033" s="6"/>
      <c r="C1033" s="6" t="s">
        <v>72</v>
      </c>
      <c r="D1033" s="6" t="s">
        <v>73</v>
      </c>
      <c r="E1033" s="6" t="s">
        <v>74</v>
      </c>
      <c r="F1033" s="6" t="s">
        <v>73</v>
      </c>
      <c r="G1033" s="6" t="s">
        <v>4380</v>
      </c>
      <c r="H1033" s="7" t="s">
        <v>4381</v>
      </c>
      <c r="I1033" s="7" t="s">
        <v>77</v>
      </c>
      <c r="J1033" s="7" t="s">
        <v>2</v>
      </c>
      <c r="K1033" s="7" t="s">
        <v>4382</v>
      </c>
      <c r="L1033" s="7">
        <v>1</v>
      </c>
      <c r="M1033" s="7">
        <v>2</v>
      </c>
      <c r="N1033" s="7" t="s">
        <v>2911</v>
      </c>
      <c r="O1033" s="7" t="s">
        <v>2911</v>
      </c>
      <c r="P1033" s="7" t="s">
        <v>4361</v>
      </c>
      <c r="Q1033" s="7"/>
      <c r="R1033" s="12" t="s">
        <v>295</v>
      </c>
      <c r="S1033" s="14" t="s">
        <v>19</v>
      </c>
      <c r="T1033" s="7"/>
      <c r="U1033" s="12" t="s">
        <v>19</v>
      </c>
      <c r="V1033" s="12" t="s">
        <v>295</v>
      </c>
      <c r="W1033" s="14" t="s">
        <v>424</v>
      </c>
      <c r="X1033" s="14" t="s">
        <v>19</v>
      </c>
      <c r="Y1033" s="12" t="s">
        <v>19</v>
      </c>
      <c r="Z1033" s="14" t="s">
        <v>19</v>
      </c>
      <c r="AA1033" s="15" t="s">
        <v>19</v>
      </c>
      <c r="AB1033" t="s">
        <v>19</v>
      </c>
      <c r="AC1033" t="s">
        <v>3112</v>
      </c>
      <c r="AD1033" t="s">
        <v>6</v>
      </c>
      <c r="AE1033" t="s">
        <v>94</v>
      </c>
      <c r="AF1033" t="s">
        <v>85</v>
      </c>
      <c r="AG1033" t="s">
        <v>73</v>
      </c>
      <c r="AH1033" t="s">
        <v>19</v>
      </c>
    </row>
    <row r="1034" ht="14.25" customHeight="1" spans="1:34">
      <c r="A1034" s="6" t="s">
        <v>4383</v>
      </c>
      <c r="B1034" s="6"/>
      <c r="C1034" s="6" t="s">
        <v>72</v>
      </c>
      <c r="D1034" s="6" t="s">
        <v>73</v>
      </c>
      <c r="E1034" s="6" t="s">
        <v>74</v>
      </c>
      <c r="F1034" s="6" t="s">
        <v>73</v>
      </c>
      <c r="G1034" s="6" t="s">
        <v>4384</v>
      </c>
      <c r="H1034" s="7" t="s">
        <v>4385</v>
      </c>
      <c r="I1034" s="7" t="s">
        <v>77</v>
      </c>
      <c r="J1034" s="7" t="s">
        <v>2</v>
      </c>
      <c r="K1034" s="7" t="s">
        <v>4386</v>
      </c>
      <c r="L1034" s="7">
        <v>1</v>
      </c>
      <c r="M1034" s="7">
        <v>2</v>
      </c>
      <c r="N1034" s="7" t="s">
        <v>2911</v>
      </c>
      <c r="O1034" s="7" t="s">
        <v>2911</v>
      </c>
      <c r="P1034" s="7" t="s">
        <v>4361</v>
      </c>
      <c r="Q1034" s="7"/>
      <c r="R1034" s="12" t="s">
        <v>707</v>
      </c>
      <c r="S1034" s="14" t="s">
        <v>19</v>
      </c>
      <c r="T1034" s="7"/>
      <c r="U1034" s="12" t="s">
        <v>19</v>
      </c>
      <c r="V1034" s="12" t="s">
        <v>707</v>
      </c>
      <c r="W1034" s="14" t="s">
        <v>100</v>
      </c>
      <c r="X1034" s="14" t="s">
        <v>19</v>
      </c>
      <c r="Y1034" s="12" t="s">
        <v>19</v>
      </c>
      <c r="Z1034" s="14" t="s">
        <v>19</v>
      </c>
      <c r="AA1034" s="15" t="s">
        <v>19</v>
      </c>
      <c r="AB1034" t="s">
        <v>19</v>
      </c>
      <c r="AC1034" t="s">
        <v>2158</v>
      </c>
      <c r="AD1034" t="s">
        <v>6</v>
      </c>
      <c r="AE1034" t="s">
        <v>4387</v>
      </c>
      <c r="AF1034" t="s">
        <v>85</v>
      </c>
      <c r="AG1034" t="s">
        <v>73</v>
      </c>
      <c r="AH1034" t="s">
        <v>19</v>
      </c>
    </row>
    <row r="1035" ht="14.25" customHeight="1" spans="1:34">
      <c r="A1035" s="6" t="s">
        <v>4388</v>
      </c>
      <c r="B1035" s="6"/>
      <c r="C1035" s="6" t="s">
        <v>72</v>
      </c>
      <c r="D1035" s="6" t="s">
        <v>73</v>
      </c>
      <c r="E1035" s="6" t="s">
        <v>74</v>
      </c>
      <c r="F1035" s="6" t="s">
        <v>73</v>
      </c>
      <c r="G1035" s="6" t="s">
        <v>2250</v>
      </c>
      <c r="H1035" s="7" t="s">
        <v>2251</v>
      </c>
      <c r="I1035" s="7" t="s">
        <v>77</v>
      </c>
      <c r="J1035" s="7" t="s">
        <v>2</v>
      </c>
      <c r="K1035" s="7" t="s">
        <v>2098</v>
      </c>
      <c r="L1035" s="7">
        <v>1</v>
      </c>
      <c r="M1035" s="7">
        <v>1</v>
      </c>
      <c r="N1035" s="7" t="s">
        <v>2911</v>
      </c>
      <c r="O1035" s="7" t="s">
        <v>3586</v>
      </c>
      <c r="P1035" s="7" t="s">
        <v>4361</v>
      </c>
      <c r="Q1035" s="7"/>
      <c r="R1035" s="12" t="s">
        <v>1634</v>
      </c>
      <c r="S1035" s="14" t="s">
        <v>19</v>
      </c>
      <c r="T1035" s="7"/>
      <c r="U1035" s="12" t="s">
        <v>19</v>
      </c>
      <c r="V1035" s="12" t="s">
        <v>1634</v>
      </c>
      <c r="W1035" s="14" t="s">
        <v>132</v>
      </c>
      <c r="X1035" s="14" t="s">
        <v>19</v>
      </c>
      <c r="Y1035" s="12" t="s">
        <v>19</v>
      </c>
      <c r="Z1035" s="14" t="s">
        <v>19</v>
      </c>
      <c r="AA1035" s="15" t="s">
        <v>19</v>
      </c>
      <c r="AB1035" t="s">
        <v>19</v>
      </c>
      <c r="AC1035" t="s">
        <v>707</v>
      </c>
      <c r="AD1035" t="s">
        <v>6</v>
      </c>
      <c r="AE1035" t="s">
        <v>342</v>
      </c>
      <c r="AF1035" t="s">
        <v>85</v>
      </c>
      <c r="AG1035" t="s">
        <v>73</v>
      </c>
      <c r="AH1035" t="s">
        <v>19</v>
      </c>
    </row>
    <row r="1036" ht="14.25" customHeight="1" spans="1:34">
      <c r="A1036" s="6" t="s">
        <v>4389</v>
      </c>
      <c r="B1036" s="6"/>
      <c r="C1036" s="6" t="s">
        <v>72</v>
      </c>
      <c r="D1036" s="6" t="s">
        <v>73</v>
      </c>
      <c r="E1036" s="6" t="s">
        <v>74</v>
      </c>
      <c r="F1036" s="6" t="s">
        <v>73</v>
      </c>
      <c r="G1036" s="6" t="s">
        <v>4390</v>
      </c>
      <c r="H1036" s="7" t="s">
        <v>4391</v>
      </c>
      <c r="I1036" s="7" t="s">
        <v>77</v>
      </c>
      <c r="J1036" s="7" t="s">
        <v>2</v>
      </c>
      <c r="K1036" s="7" t="s">
        <v>4392</v>
      </c>
      <c r="L1036" s="7">
        <v>1</v>
      </c>
      <c r="M1036" s="7">
        <v>1</v>
      </c>
      <c r="N1036" s="7" t="s">
        <v>2297</v>
      </c>
      <c r="O1036" s="7" t="s">
        <v>3586</v>
      </c>
      <c r="P1036" s="7" t="s">
        <v>4361</v>
      </c>
      <c r="Q1036" s="7"/>
      <c r="R1036" s="12" t="s">
        <v>3690</v>
      </c>
      <c r="S1036" s="14" t="s">
        <v>19</v>
      </c>
      <c r="T1036" s="7"/>
      <c r="U1036" s="12" t="s">
        <v>19</v>
      </c>
      <c r="V1036" s="12" t="s">
        <v>3690</v>
      </c>
      <c r="W1036" s="14" t="s">
        <v>564</v>
      </c>
      <c r="X1036" s="14" t="s">
        <v>19</v>
      </c>
      <c r="Y1036" s="12" t="s">
        <v>19</v>
      </c>
      <c r="Z1036" s="14" t="s">
        <v>19</v>
      </c>
      <c r="AA1036" s="15" t="s">
        <v>19</v>
      </c>
      <c r="AB1036" t="s">
        <v>19</v>
      </c>
      <c r="AC1036" t="s">
        <v>2443</v>
      </c>
      <c r="AD1036" t="s">
        <v>6</v>
      </c>
      <c r="AE1036" t="s">
        <v>305</v>
      </c>
      <c r="AF1036" t="s">
        <v>85</v>
      </c>
      <c r="AG1036" t="s">
        <v>73</v>
      </c>
      <c r="AH1036" t="s">
        <v>19</v>
      </c>
    </row>
    <row r="1037" ht="14.25" customHeight="1" spans="1:34">
      <c r="A1037" s="6" t="s">
        <v>4393</v>
      </c>
      <c r="B1037" s="6"/>
      <c r="C1037" s="6" t="s">
        <v>72</v>
      </c>
      <c r="D1037" s="6" t="s">
        <v>73</v>
      </c>
      <c r="E1037" s="6" t="s">
        <v>74</v>
      </c>
      <c r="F1037" s="6" t="s">
        <v>73</v>
      </c>
      <c r="G1037" s="6" t="s">
        <v>4394</v>
      </c>
      <c r="H1037" s="7" t="s">
        <v>4395</v>
      </c>
      <c r="I1037" s="7" t="s">
        <v>77</v>
      </c>
      <c r="J1037" s="7" t="s">
        <v>2</v>
      </c>
      <c r="K1037" s="7" t="s">
        <v>4396</v>
      </c>
      <c r="L1037" s="7">
        <v>1</v>
      </c>
      <c r="M1037" s="7">
        <v>1</v>
      </c>
      <c r="N1037" s="7" t="s">
        <v>3586</v>
      </c>
      <c r="O1037" s="7" t="s">
        <v>3586</v>
      </c>
      <c r="P1037" s="7" t="s">
        <v>4361</v>
      </c>
      <c r="Q1037" s="7"/>
      <c r="R1037" s="12" t="s">
        <v>554</v>
      </c>
      <c r="S1037" s="14" t="s">
        <v>19</v>
      </c>
      <c r="T1037" s="7"/>
      <c r="U1037" s="12" t="s">
        <v>19</v>
      </c>
      <c r="V1037" s="12" t="s">
        <v>554</v>
      </c>
      <c r="W1037" s="14" t="s">
        <v>388</v>
      </c>
      <c r="X1037" s="14" t="s">
        <v>19</v>
      </c>
      <c r="Y1037" s="12" t="s">
        <v>19</v>
      </c>
      <c r="Z1037" s="14" t="s">
        <v>19</v>
      </c>
      <c r="AA1037" s="15" t="s">
        <v>19</v>
      </c>
      <c r="AB1037" t="s">
        <v>19</v>
      </c>
      <c r="AC1037" t="s">
        <v>512</v>
      </c>
      <c r="AD1037" t="s">
        <v>6</v>
      </c>
      <c r="AE1037" t="s">
        <v>4397</v>
      </c>
      <c r="AF1037" t="s">
        <v>85</v>
      </c>
      <c r="AG1037" t="s">
        <v>73</v>
      </c>
      <c r="AH1037" t="s">
        <v>19</v>
      </c>
    </row>
    <row r="1038" ht="14.25" customHeight="1" spans="1:34">
      <c r="A1038" s="6" t="s">
        <v>4398</v>
      </c>
      <c r="B1038" s="6"/>
      <c r="C1038" s="6" t="s">
        <v>72</v>
      </c>
      <c r="D1038" s="6" t="s">
        <v>73</v>
      </c>
      <c r="E1038" s="6" t="s">
        <v>74</v>
      </c>
      <c r="F1038" s="6" t="s">
        <v>73</v>
      </c>
      <c r="G1038" s="6" t="s">
        <v>4399</v>
      </c>
      <c r="H1038" s="7" t="s">
        <v>4400</v>
      </c>
      <c r="I1038" s="7" t="s">
        <v>77</v>
      </c>
      <c r="J1038" s="7" t="s">
        <v>2</v>
      </c>
      <c r="K1038" s="7" t="s">
        <v>4401</v>
      </c>
      <c r="L1038" s="7">
        <v>1</v>
      </c>
      <c r="M1038" s="7">
        <v>1</v>
      </c>
      <c r="N1038" s="7" t="s">
        <v>3586</v>
      </c>
      <c r="O1038" s="7" t="s">
        <v>3586</v>
      </c>
      <c r="P1038" s="7" t="s">
        <v>4361</v>
      </c>
      <c r="Q1038" s="7"/>
      <c r="R1038" s="12" t="s">
        <v>817</v>
      </c>
      <c r="S1038" s="14" t="s">
        <v>19</v>
      </c>
      <c r="T1038" s="7"/>
      <c r="U1038" s="12" t="s">
        <v>19</v>
      </c>
      <c r="V1038" s="12" t="s">
        <v>817</v>
      </c>
      <c r="W1038" s="14" t="s">
        <v>82</v>
      </c>
      <c r="X1038" s="14" t="s">
        <v>19</v>
      </c>
      <c r="Y1038" s="12" t="s">
        <v>19</v>
      </c>
      <c r="Z1038" s="14" t="s">
        <v>19</v>
      </c>
      <c r="AA1038" s="15" t="s">
        <v>19</v>
      </c>
      <c r="AB1038" t="s">
        <v>19</v>
      </c>
      <c r="AC1038" t="s">
        <v>468</v>
      </c>
      <c r="AD1038" t="s">
        <v>6</v>
      </c>
      <c r="AE1038" t="s">
        <v>1053</v>
      </c>
      <c r="AF1038" t="s">
        <v>85</v>
      </c>
      <c r="AG1038" t="s">
        <v>73</v>
      </c>
      <c r="AH1038" t="s">
        <v>19</v>
      </c>
    </row>
    <row r="1039" ht="14.25" customHeight="1" spans="1:34">
      <c r="A1039" s="6" t="s">
        <v>4402</v>
      </c>
      <c r="B1039" s="6"/>
      <c r="C1039" s="6" t="s">
        <v>72</v>
      </c>
      <c r="D1039" s="6" t="s">
        <v>73</v>
      </c>
      <c r="E1039" s="6" t="s">
        <v>74</v>
      </c>
      <c r="F1039" s="6" t="s">
        <v>73</v>
      </c>
      <c r="G1039" s="6" t="s">
        <v>3041</v>
      </c>
      <c r="H1039" s="7" t="s">
        <v>3042</v>
      </c>
      <c r="I1039" s="7" t="s">
        <v>77</v>
      </c>
      <c r="J1039" s="7" t="s">
        <v>2</v>
      </c>
      <c r="K1039" s="7" t="s">
        <v>4403</v>
      </c>
      <c r="L1039" s="7">
        <v>1</v>
      </c>
      <c r="M1039" s="7">
        <v>2</v>
      </c>
      <c r="N1039" s="7" t="s">
        <v>1766</v>
      </c>
      <c r="O1039" s="7" t="s">
        <v>2911</v>
      </c>
      <c r="P1039" s="7" t="s">
        <v>4361</v>
      </c>
      <c r="Q1039" s="7"/>
      <c r="R1039" s="12" t="s">
        <v>3603</v>
      </c>
      <c r="S1039" s="14" t="s">
        <v>19</v>
      </c>
      <c r="T1039" s="7"/>
      <c r="U1039" s="12" t="s">
        <v>19</v>
      </c>
      <c r="V1039" s="12" t="s">
        <v>3603</v>
      </c>
      <c r="W1039" s="14" t="s">
        <v>488</v>
      </c>
      <c r="X1039" s="14" t="s">
        <v>19</v>
      </c>
      <c r="Y1039" s="12" t="s">
        <v>19</v>
      </c>
      <c r="Z1039" s="14" t="s">
        <v>19</v>
      </c>
      <c r="AA1039" s="15" t="s">
        <v>19</v>
      </c>
      <c r="AB1039" t="s">
        <v>19</v>
      </c>
      <c r="AC1039" t="s">
        <v>1725</v>
      </c>
      <c r="AD1039" t="s">
        <v>6</v>
      </c>
      <c r="AE1039" t="s">
        <v>182</v>
      </c>
      <c r="AF1039" t="s">
        <v>85</v>
      </c>
      <c r="AG1039" t="s">
        <v>73</v>
      </c>
      <c r="AH1039" t="s">
        <v>19</v>
      </c>
    </row>
    <row r="1040" ht="14.25" customHeight="1" spans="1:34">
      <c r="A1040" s="6" t="s">
        <v>4404</v>
      </c>
      <c r="B1040" s="6"/>
      <c r="C1040" s="6" t="s">
        <v>72</v>
      </c>
      <c r="D1040" s="6" t="s">
        <v>73</v>
      </c>
      <c r="E1040" s="6" t="s">
        <v>74</v>
      </c>
      <c r="F1040" s="6" t="s">
        <v>73</v>
      </c>
      <c r="G1040" s="6" t="s">
        <v>4364</v>
      </c>
      <c r="H1040" s="7" t="s">
        <v>4365</v>
      </c>
      <c r="I1040" s="7" t="s">
        <v>77</v>
      </c>
      <c r="J1040" s="7" t="s">
        <v>2</v>
      </c>
      <c r="K1040" s="7" t="s">
        <v>4405</v>
      </c>
      <c r="L1040" s="7">
        <v>1</v>
      </c>
      <c r="M1040" s="7">
        <v>1</v>
      </c>
      <c r="N1040" s="7" t="s">
        <v>1766</v>
      </c>
      <c r="O1040" s="7" t="s">
        <v>3586</v>
      </c>
      <c r="P1040" s="7" t="s">
        <v>4361</v>
      </c>
      <c r="Q1040" s="7"/>
      <c r="R1040" s="12" t="s">
        <v>1560</v>
      </c>
      <c r="S1040" s="14" t="s">
        <v>19</v>
      </c>
      <c r="T1040" s="7"/>
      <c r="U1040" s="12" t="s">
        <v>19</v>
      </c>
      <c r="V1040" s="12" t="s">
        <v>1560</v>
      </c>
      <c r="W1040" s="14" t="s">
        <v>146</v>
      </c>
      <c r="X1040" s="14" t="s">
        <v>19</v>
      </c>
      <c r="Y1040" s="12" t="s">
        <v>19</v>
      </c>
      <c r="Z1040" s="14" t="s">
        <v>19</v>
      </c>
      <c r="AA1040" s="15" t="s">
        <v>19</v>
      </c>
      <c r="AB1040" t="s">
        <v>19</v>
      </c>
      <c r="AC1040" t="s">
        <v>1561</v>
      </c>
      <c r="AD1040" t="s">
        <v>6</v>
      </c>
      <c r="AE1040" t="s">
        <v>4406</v>
      </c>
      <c r="AF1040" t="s">
        <v>85</v>
      </c>
      <c r="AG1040" t="s">
        <v>73</v>
      </c>
      <c r="AH1040" t="s">
        <v>19</v>
      </c>
    </row>
    <row r="1041" ht="14.25" customHeight="1" spans="1:34">
      <c r="A1041" s="6" t="s">
        <v>4407</v>
      </c>
      <c r="B1041" s="6"/>
      <c r="C1041" s="6" t="s">
        <v>72</v>
      </c>
      <c r="D1041" s="6" t="s">
        <v>73</v>
      </c>
      <c r="E1041" s="6" t="s">
        <v>74</v>
      </c>
      <c r="F1041" s="6" t="s">
        <v>73</v>
      </c>
      <c r="G1041" s="6" t="s">
        <v>4408</v>
      </c>
      <c r="H1041" s="7" t="s">
        <v>4409</v>
      </c>
      <c r="I1041" s="7" t="s">
        <v>77</v>
      </c>
      <c r="J1041" s="7" t="s">
        <v>2</v>
      </c>
      <c r="K1041" s="7" t="s">
        <v>4410</v>
      </c>
      <c r="L1041" s="7">
        <v>1</v>
      </c>
      <c r="M1041" s="7">
        <v>2</v>
      </c>
      <c r="N1041" s="7" t="s">
        <v>2911</v>
      </c>
      <c r="O1041" s="7" t="s">
        <v>2911</v>
      </c>
      <c r="P1041" s="7" t="s">
        <v>4361</v>
      </c>
      <c r="Q1041" s="7"/>
      <c r="R1041" s="12" t="s">
        <v>1098</v>
      </c>
      <c r="S1041" s="14" t="s">
        <v>19</v>
      </c>
      <c r="T1041" s="7"/>
      <c r="U1041" s="12" t="s">
        <v>19</v>
      </c>
      <c r="V1041" s="12" t="s">
        <v>1098</v>
      </c>
      <c r="W1041" s="14" t="s">
        <v>511</v>
      </c>
      <c r="X1041" s="14" t="s">
        <v>19</v>
      </c>
      <c r="Y1041" s="12" t="s">
        <v>19</v>
      </c>
      <c r="Z1041" s="14" t="s">
        <v>19</v>
      </c>
      <c r="AA1041" s="15" t="s">
        <v>19</v>
      </c>
      <c r="AB1041" t="s">
        <v>19</v>
      </c>
      <c r="AC1041" t="s">
        <v>1606</v>
      </c>
      <c r="AD1041" t="s">
        <v>6</v>
      </c>
      <c r="AE1041" t="s">
        <v>3190</v>
      </c>
      <c r="AF1041" t="s">
        <v>85</v>
      </c>
      <c r="AG1041" t="s">
        <v>73</v>
      </c>
      <c r="AH1041" t="s">
        <v>19</v>
      </c>
    </row>
    <row r="1042" ht="14.25" customHeight="1" spans="1:34">
      <c r="A1042" s="6" t="s">
        <v>4411</v>
      </c>
      <c r="B1042" s="6"/>
      <c r="C1042" s="6" t="s">
        <v>72</v>
      </c>
      <c r="D1042" s="6" t="s">
        <v>73</v>
      </c>
      <c r="E1042" s="6" t="s">
        <v>74</v>
      </c>
      <c r="F1042" s="6" t="s">
        <v>73</v>
      </c>
      <c r="G1042" s="6" t="s">
        <v>4412</v>
      </c>
      <c r="H1042" s="7" t="s">
        <v>4413</v>
      </c>
      <c r="I1042" s="7" t="s">
        <v>77</v>
      </c>
      <c r="J1042" s="7" t="s">
        <v>2</v>
      </c>
      <c r="K1042" s="7" t="s">
        <v>4414</v>
      </c>
      <c r="L1042" s="7">
        <v>1</v>
      </c>
      <c r="M1042" s="7">
        <v>1</v>
      </c>
      <c r="N1042" s="7" t="s">
        <v>2911</v>
      </c>
      <c r="O1042" s="7" t="s">
        <v>3586</v>
      </c>
      <c r="P1042" s="7" t="s">
        <v>4361</v>
      </c>
      <c r="Q1042" s="7"/>
      <c r="R1042" s="12" t="s">
        <v>4415</v>
      </c>
      <c r="S1042" s="14" t="s">
        <v>19</v>
      </c>
      <c r="T1042" s="7"/>
      <c r="U1042" s="12" t="s">
        <v>19</v>
      </c>
      <c r="V1042" s="12" t="s">
        <v>4415</v>
      </c>
      <c r="W1042" s="14" t="s">
        <v>827</v>
      </c>
      <c r="X1042" s="14" t="s">
        <v>19</v>
      </c>
      <c r="Y1042" s="12" t="s">
        <v>19</v>
      </c>
      <c r="Z1042" s="14" t="s">
        <v>19</v>
      </c>
      <c r="AA1042" s="15" t="s">
        <v>19</v>
      </c>
      <c r="AB1042" t="s">
        <v>19</v>
      </c>
      <c r="AC1042" t="s">
        <v>3284</v>
      </c>
      <c r="AD1042" t="s">
        <v>6</v>
      </c>
      <c r="AE1042" t="s">
        <v>4159</v>
      </c>
      <c r="AF1042" t="s">
        <v>85</v>
      </c>
      <c r="AG1042" t="s">
        <v>73</v>
      </c>
      <c r="AH1042" t="s">
        <v>19</v>
      </c>
    </row>
    <row r="1043" ht="14.25" customHeight="1" spans="1:34">
      <c r="A1043" s="6" t="s">
        <v>4416</v>
      </c>
      <c r="B1043" s="6"/>
      <c r="C1043" s="6" t="s">
        <v>72</v>
      </c>
      <c r="D1043" s="6" t="s">
        <v>73</v>
      </c>
      <c r="E1043" s="6" t="s">
        <v>74</v>
      </c>
      <c r="F1043" s="6" t="s">
        <v>73</v>
      </c>
      <c r="G1043" s="6" t="s">
        <v>4417</v>
      </c>
      <c r="H1043" s="7" t="s">
        <v>4418</v>
      </c>
      <c r="I1043" s="7" t="s">
        <v>77</v>
      </c>
      <c r="J1043" s="7" t="s">
        <v>2</v>
      </c>
      <c r="K1043" s="7" t="s">
        <v>4419</v>
      </c>
      <c r="L1043" s="7">
        <v>1</v>
      </c>
      <c r="M1043" s="7">
        <v>1</v>
      </c>
      <c r="N1043" s="7" t="s">
        <v>3586</v>
      </c>
      <c r="O1043" s="7" t="s">
        <v>3586</v>
      </c>
      <c r="P1043" s="7" t="s">
        <v>4361</v>
      </c>
      <c r="Q1043" s="7"/>
      <c r="R1043" s="12" t="s">
        <v>224</v>
      </c>
      <c r="S1043" s="14" t="s">
        <v>19</v>
      </c>
      <c r="T1043" s="7"/>
      <c r="U1043" s="12" t="s">
        <v>19</v>
      </c>
      <c r="V1043" s="12" t="s">
        <v>224</v>
      </c>
      <c r="W1043" s="14" t="s">
        <v>152</v>
      </c>
      <c r="X1043" s="14" t="s">
        <v>19</v>
      </c>
      <c r="Y1043" s="12" t="s">
        <v>19</v>
      </c>
      <c r="Z1043" s="14" t="s">
        <v>19</v>
      </c>
      <c r="AA1043" s="15" t="s">
        <v>19</v>
      </c>
      <c r="AB1043" t="s">
        <v>19</v>
      </c>
      <c r="AC1043" t="s">
        <v>525</v>
      </c>
      <c r="AD1043" t="s">
        <v>6</v>
      </c>
      <c r="AE1043" t="s">
        <v>4058</v>
      </c>
      <c r="AF1043" t="s">
        <v>85</v>
      </c>
      <c r="AG1043" t="s">
        <v>73</v>
      </c>
      <c r="AH1043" t="s">
        <v>19</v>
      </c>
    </row>
    <row r="1044" ht="14.25" customHeight="1" spans="1:34">
      <c r="A1044" s="6" t="s">
        <v>4420</v>
      </c>
      <c r="B1044" s="6"/>
      <c r="C1044" s="6" t="s">
        <v>72</v>
      </c>
      <c r="D1044" s="6" t="s">
        <v>73</v>
      </c>
      <c r="E1044" s="6" t="s">
        <v>74</v>
      </c>
      <c r="F1044" s="6" t="s">
        <v>73</v>
      </c>
      <c r="G1044" s="6" t="s">
        <v>4421</v>
      </c>
      <c r="H1044" s="7" t="s">
        <v>4422</v>
      </c>
      <c r="I1044" s="7" t="s">
        <v>77</v>
      </c>
      <c r="J1044" s="7" t="s">
        <v>2</v>
      </c>
      <c r="K1044" s="7" t="s">
        <v>4423</v>
      </c>
      <c r="L1044" s="7">
        <v>1</v>
      </c>
      <c r="M1044" s="7">
        <v>1</v>
      </c>
      <c r="N1044" s="7" t="s">
        <v>3586</v>
      </c>
      <c r="O1044" s="7" t="s">
        <v>3586</v>
      </c>
      <c r="P1044" s="7" t="s">
        <v>4361</v>
      </c>
      <c r="Q1044" s="7"/>
      <c r="R1044" s="12" t="s">
        <v>585</v>
      </c>
      <c r="S1044" s="14" t="s">
        <v>19</v>
      </c>
      <c r="T1044" s="7"/>
      <c r="U1044" s="12" t="s">
        <v>19</v>
      </c>
      <c r="V1044" s="12" t="s">
        <v>585</v>
      </c>
      <c r="W1044" s="14" t="s">
        <v>388</v>
      </c>
      <c r="X1044" s="14" t="s">
        <v>19</v>
      </c>
      <c r="Y1044" s="12" t="s">
        <v>19</v>
      </c>
      <c r="Z1044" s="14" t="s">
        <v>19</v>
      </c>
      <c r="AA1044" s="15" t="s">
        <v>19</v>
      </c>
      <c r="AB1044" t="s">
        <v>19</v>
      </c>
      <c r="AC1044" t="s">
        <v>353</v>
      </c>
      <c r="AD1044" t="s">
        <v>6</v>
      </c>
      <c r="AE1044" t="s">
        <v>3839</v>
      </c>
      <c r="AF1044" t="s">
        <v>85</v>
      </c>
      <c r="AG1044" t="s">
        <v>73</v>
      </c>
      <c r="AH1044" t="s">
        <v>19</v>
      </c>
    </row>
    <row r="1045" ht="14.25" customHeight="1" spans="1:34">
      <c r="A1045" s="6" t="s">
        <v>4424</v>
      </c>
      <c r="B1045" s="6"/>
      <c r="C1045" s="6" t="s">
        <v>72</v>
      </c>
      <c r="D1045" s="6" t="s">
        <v>73</v>
      </c>
      <c r="E1045" s="6" t="s">
        <v>74</v>
      </c>
      <c r="F1045" s="6" t="s">
        <v>73</v>
      </c>
      <c r="G1045" s="6" t="s">
        <v>4425</v>
      </c>
      <c r="H1045" s="7" t="s">
        <v>4426</v>
      </c>
      <c r="I1045" s="7" t="s">
        <v>77</v>
      </c>
      <c r="J1045" s="7" t="s">
        <v>2</v>
      </c>
      <c r="K1045" s="7" t="s">
        <v>4427</v>
      </c>
      <c r="L1045" s="7">
        <v>1</v>
      </c>
      <c r="M1045" s="7">
        <v>2</v>
      </c>
      <c r="N1045" s="7" t="s">
        <v>2911</v>
      </c>
      <c r="O1045" s="7" t="s">
        <v>2911</v>
      </c>
      <c r="P1045" s="7" t="s">
        <v>4361</v>
      </c>
      <c r="Q1045" s="7"/>
      <c r="R1045" s="12" t="s">
        <v>1199</v>
      </c>
      <c r="S1045" s="14" t="s">
        <v>19</v>
      </c>
      <c r="T1045" s="7"/>
      <c r="U1045" s="12" t="s">
        <v>19</v>
      </c>
      <c r="V1045" s="12" t="s">
        <v>1199</v>
      </c>
      <c r="W1045" s="14" t="s">
        <v>488</v>
      </c>
      <c r="X1045" s="14" t="s">
        <v>19</v>
      </c>
      <c r="Y1045" s="12" t="s">
        <v>19</v>
      </c>
      <c r="Z1045" s="14" t="s">
        <v>19</v>
      </c>
      <c r="AA1045" s="15" t="s">
        <v>19</v>
      </c>
      <c r="AB1045" t="s">
        <v>19</v>
      </c>
      <c r="AC1045" t="s">
        <v>642</v>
      </c>
      <c r="AD1045" t="s">
        <v>6</v>
      </c>
      <c r="AE1045" t="s">
        <v>462</v>
      </c>
      <c r="AF1045" t="s">
        <v>85</v>
      </c>
      <c r="AG1045" t="s">
        <v>73</v>
      </c>
      <c r="AH1045" t="s">
        <v>19</v>
      </c>
    </row>
    <row r="1046" ht="14.25" customHeight="1" spans="1:34">
      <c r="A1046" s="6" t="s">
        <v>4428</v>
      </c>
      <c r="B1046" s="6"/>
      <c r="C1046" s="6" t="s">
        <v>72</v>
      </c>
      <c r="D1046" s="6" t="s">
        <v>73</v>
      </c>
      <c r="E1046" s="6" t="s">
        <v>74</v>
      </c>
      <c r="F1046" s="6" t="s">
        <v>73</v>
      </c>
      <c r="G1046" s="6" t="s">
        <v>1550</v>
      </c>
      <c r="H1046" s="7" t="s">
        <v>1551</v>
      </c>
      <c r="I1046" s="7" t="s">
        <v>77</v>
      </c>
      <c r="J1046" s="7" t="s">
        <v>2</v>
      </c>
      <c r="K1046" s="7" t="s">
        <v>4429</v>
      </c>
      <c r="L1046" s="7">
        <v>1</v>
      </c>
      <c r="M1046" s="7">
        <v>1</v>
      </c>
      <c r="N1046" s="7" t="s">
        <v>3586</v>
      </c>
      <c r="O1046" s="7" t="s">
        <v>3586</v>
      </c>
      <c r="P1046" s="7" t="s">
        <v>4361</v>
      </c>
      <c r="Q1046" s="7"/>
      <c r="R1046" s="12" t="s">
        <v>4430</v>
      </c>
      <c r="S1046" s="14" t="s">
        <v>19</v>
      </c>
      <c r="T1046" s="7"/>
      <c r="U1046" s="12" t="s">
        <v>19</v>
      </c>
      <c r="V1046" s="12" t="s">
        <v>4430</v>
      </c>
      <c r="W1046" s="14" t="s">
        <v>1554</v>
      </c>
      <c r="X1046" s="14" t="s">
        <v>19</v>
      </c>
      <c r="Y1046" s="12" t="s">
        <v>19</v>
      </c>
      <c r="Z1046" s="14" t="s">
        <v>19</v>
      </c>
      <c r="AA1046" s="15" t="s">
        <v>19</v>
      </c>
      <c r="AB1046" t="s">
        <v>19</v>
      </c>
      <c r="AC1046" t="s">
        <v>4431</v>
      </c>
      <c r="AD1046" t="s">
        <v>6</v>
      </c>
      <c r="AE1046" t="s">
        <v>2740</v>
      </c>
      <c r="AF1046" t="s">
        <v>85</v>
      </c>
      <c r="AG1046" t="s">
        <v>73</v>
      </c>
      <c r="AH1046" t="s">
        <v>19</v>
      </c>
    </row>
    <row r="1047" ht="14.25" customHeight="1" spans="1:34">
      <c r="A1047" s="6" t="s">
        <v>4432</v>
      </c>
      <c r="B1047" s="6"/>
      <c r="C1047" s="6" t="s">
        <v>72</v>
      </c>
      <c r="D1047" s="6" t="s">
        <v>73</v>
      </c>
      <c r="E1047" s="6" t="s">
        <v>74</v>
      </c>
      <c r="F1047" s="6" t="s">
        <v>73</v>
      </c>
      <c r="G1047" s="6" t="s">
        <v>443</v>
      </c>
      <c r="H1047" s="7" t="s">
        <v>4433</v>
      </c>
      <c r="I1047" s="7" t="s">
        <v>77</v>
      </c>
      <c r="J1047" s="7" t="s">
        <v>2</v>
      </c>
      <c r="K1047" s="7" t="s">
        <v>4434</v>
      </c>
      <c r="L1047" s="7">
        <v>1</v>
      </c>
      <c r="M1047" s="7">
        <v>1</v>
      </c>
      <c r="N1047" s="7" t="s">
        <v>3586</v>
      </c>
      <c r="O1047" s="7" t="s">
        <v>3586</v>
      </c>
      <c r="P1047" s="7" t="s">
        <v>4361</v>
      </c>
      <c r="Q1047" s="7"/>
      <c r="R1047" s="12" t="s">
        <v>216</v>
      </c>
      <c r="S1047" s="14" t="s">
        <v>19</v>
      </c>
      <c r="T1047" s="7"/>
      <c r="U1047" s="12" t="s">
        <v>19</v>
      </c>
      <c r="V1047" s="12" t="s">
        <v>216</v>
      </c>
      <c r="W1047" s="14" t="s">
        <v>82</v>
      </c>
      <c r="X1047" s="14" t="s">
        <v>19</v>
      </c>
      <c r="Y1047" s="12" t="s">
        <v>19</v>
      </c>
      <c r="Z1047" s="14" t="s">
        <v>19</v>
      </c>
      <c r="AA1047" s="15" t="s">
        <v>19</v>
      </c>
      <c r="AB1047" t="s">
        <v>19</v>
      </c>
      <c r="AC1047" t="s">
        <v>303</v>
      </c>
      <c r="AD1047" t="s">
        <v>6</v>
      </c>
      <c r="AE1047" t="s">
        <v>1425</v>
      </c>
      <c r="AF1047" t="s">
        <v>85</v>
      </c>
      <c r="AG1047" t="s">
        <v>73</v>
      </c>
      <c r="AH1047" t="s">
        <v>19</v>
      </c>
    </row>
    <row r="1048" ht="14.25" customHeight="1" spans="1:34">
      <c r="A1048" s="6" t="s">
        <v>4435</v>
      </c>
      <c r="B1048" s="6"/>
      <c r="C1048" s="6" t="s">
        <v>72</v>
      </c>
      <c r="D1048" s="6" t="s">
        <v>73</v>
      </c>
      <c r="E1048" s="6" t="s">
        <v>74</v>
      </c>
      <c r="F1048" s="6" t="s">
        <v>73</v>
      </c>
      <c r="G1048" s="6" t="s">
        <v>3272</v>
      </c>
      <c r="H1048" s="7" t="s">
        <v>3273</v>
      </c>
      <c r="I1048" s="7" t="s">
        <v>77</v>
      </c>
      <c r="J1048" s="7" t="s">
        <v>2</v>
      </c>
      <c r="K1048" s="7" t="s">
        <v>4436</v>
      </c>
      <c r="L1048" s="7">
        <v>1</v>
      </c>
      <c r="M1048" s="7">
        <v>1</v>
      </c>
      <c r="N1048" s="7" t="s">
        <v>3586</v>
      </c>
      <c r="O1048" s="7" t="s">
        <v>3586</v>
      </c>
      <c r="P1048" s="7" t="s">
        <v>4361</v>
      </c>
      <c r="Q1048" s="7"/>
      <c r="R1048" s="12" t="s">
        <v>512</v>
      </c>
      <c r="S1048" s="14" t="s">
        <v>19</v>
      </c>
      <c r="T1048" s="7"/>
      <c r="U1048" s="12" t="s">
        <v>19</v>
      </c>
      <c r="V1048" s="12" t="s">
        <v>512</v>
      </c>
      <c r="W1048" s="14" t="s">
        <v>132</v>
      </c>
      <c r="X1048" s="14" t="s">
        <v>19</v>
      </c>
      <c r="Y1048" s="12" t="s">
        <v>19</v>
      </c>
      <c r="Z1048" s="14" t="s">
        <v>19</v>
      </c>
      <c r="AA1048" s="15" t="s">
        <v>19</v>
      </c>
      <c r="AB1048" t="s">
        <v>19</v>
      </c>
      <c r="AC1048" t="s">
        <v>187</v>
      </c>
      <c r="AD1048" t="s">
        <v>6</v>
      </c>
      <c r="AE1048" t="s">
        <v>2470</v>
      </c>
      <c r="AF1048" t="s">
        <v>85</v>
      </c>
      <c r="AG1048" t="s">
        <v>73</v>
      </c>
      <c r="AH1048" t="s">
        <v>19</v>
      </c>
    </row>
    <row r="1049" ht="14.25" customHeight="1" spans="1:34">
      <c r="A1049" s="6" t="s">
        <v>4437</v>
      </c>
      <c r="B1049" s="6"/>
      <c r="C1049" s="6" t="s">
        <v>72</v>
      </c>
      <c r="D1049" s="6" t="s">
        <v>73</v>
      </c>
      <c r="E1049" s="6" t="s">
        <v>74</v>
      </c>
      <c r="F1049" s="6" t="s">
        <v>73</v>
      </c>
      <c r="G1049" s="6" t="s">
        <v>4438</v>
      </c>
      <c r="H1049" s="7" t="s">
        <v>4439</v>
      </c>
      <c r="I1049" s="7" t="s">
        <v>77</v>
      </c>
      <c r="J1049" s="7" t="s">
        <v>2</v>
      </c>
      <c r="K1049" s="7" t="s">
        <v>4440</v>
      </c>
      <c r="L1049" s="7">
        <v>1</v>
      </c>
      <c r="M1049" s="7">
        <v>1</v>
      </c>
      <c r="N1049" s="7" t="s">
        <v>3586</v>
      </c>
      <c r="O1049" s="7" t="s">
        <v>3586</v>
      </c>
      <c r="P1049" s="7" t="s">
        <v>4361</v>
      </c>
      <c r="Q1049" s="7"/>
      <c r="R1049" s="12" t="s">
        <v>387</v>
      </c>
      <c r="S1049" s="14" t="s">
        <v>19</v>
      </c>
      <c r="T1049" s="7"/>
      <c r="U1049" s="12" t="s">
        <v>19</v>
      </c>
      <c r="V1049" s="12" t="s">
        <v>387</v>
      </c>
      <c r="W1049" s="14" t="s">
        <v>388</v>
      </c>
      <c r="X1049" s="14" t="s">
        <v>19</v>
      </c>
      <c r="Y1049" s="12" t="s">
        <v>19</v>
      </c>
      <c r="Z1049" s="14" t="s">
        <v>19</v>
      </c>
      <c r="AA1049" s="15" t="s">
        <v>19</v>
      </c>
      <c r="AB1049" t="s">
        <v>19</v>
      </c>
      <c r="AC1049" t="s">
        <v>389</v>
      </c>
      <c r="AD1049" t="s">
        <v>6</v>
      </c>
      <c r="AE1049" t="s">
        <v>110</v>
      </c>
      <c r="AF1049" t="s">
        <v>85</v>
      </c>
      <c r="AG1049" t="s">
        <v>73</v>
      </c>
      <c r="AH1049" t="s">
        <v>19</v>
      </c>
    </row>
    <row r="1050" ht="14.25" customHeight="1" spans="1:34">
      <c r="A1050" s="6" t="s">
        <v>4441</v>
      </c>
      <c r="B1050" s="6"/>
      <c r="C1050" s="6" t="s">
        <v>72</v>
      </c>
      <c r="D1050" s="6" t="s">
        <v>73</v>
      </c>
      <c r="E1050" s="6" t="s">
        <v>74</v>
      </c>
      <c r="F1050" s="6" t="s">
        <v>73</v>
      </c>
      <c r="G1050" s="6" t="s">
        <v>4442</v>
      </c>
      <c r="H1050" s="7" t="s">
        <v>4443</v>
      </c>
      <c r="I1050" s="7" t="s">
        <v>77</v>
      </c>
      <c r="J1050" s="7" t="s">
        <v>2</v>
      </c>
      <c r="K1050" s="7" t="s">
        <v>4444</v>
      </c>
      <c r="L1050" s="7">
        <v>2</v>
      </c>
      <c r="M1050" s="7">
        <v>1</v>
      </c>
      <c r="N1050" s="7" t="s">
        <v>3586</v>
      </c>
      <c r="O1050" s="7" t="s">
        <v>3586</v>
      </c>
      <c r="P1050" s="7" t="s">
        <v>4361</v>
      </c>
      <c r="Q1050" s="7"/>
      <c r="R1050" s="12" t="s">
        <v>1475</v>
      </c>
      <c r="S1050" s="14" t="s">
        <v>19</v>
      </c>
      <c r="T1050" s="7"/>
      <c r="U1050" s="12" t="s">
        <v>19</v>
      </c>
      <c r="V1050" s="12" t="s">
        <v>1475</v>
      </c>
      <c r="W1050" s="14" t="s">
        <v>1006</v>
      </c>
      <c r="X1050" s="14" t="s">
        <v>19</v>
      </c>
      <c r="Y1050" s="12" t="s">
        <v>19</v>
      </c>
      <c r="Z1050" s="14" t="s">
        <v>19</v>
      </c>
      <c r="AA1050" s="15" t="s">
        <v>19</v>
      </c>
      <c r="AB1050" t="s">
        <v>19</v>
      </c>
      <c r="AC1050" t="s">
        <v>826</v>
      </c>
      <c r="AD1050" t="s">
        <v>6</v>
      </c>
      <c r="AE1050" t="s">
        <v>1226</v>
      </c>
      <c r="AF1050" t="s">
        <v>85</v>
      </c>
      <c r="AG1050" t="s">
        <v>73</v>
      </c>
      <c r="AH1050" t="s">
        <v>19</v>
      </c>
    </row>
    <row r="1051" ht="14.25" customHeight="1" spans="1:34">
      <c r="A1051" s="6" t="s">
        <v>4445</v>
      </c>
      <c r="B1051" s="6"/>
      <c r="C1051" s="6" t="s">
        <v>72</v>
      </c>
      <c r="D1051" s="6" t="s">
        <v>73</v>
      </c>
      <c r="E1051" s="6" t="s">
        <v>74</v>
      </c>
      <c r="F1051" s="6" t="s">
        <v>73</v>
      </c>
      <c r="G1051" s="6" t="s">
        <v>4446</v>
      </c>
      <c r="H1051" s="7" t="s">
        <v>4447</v>
      </c>
      <c r="I1051" s="7" t="s">
        <v>77</v>
      </c>
      <c r="J1051" s="7" t="s">
        <v>2</v>
      </c>
      <c r="K1051" s="7" t="s">
        <v>4448</v>
      </c>
      <c r="L1051" s="7">
        <v>2</v>
      </c>
      <c r="M1051" s="7">
        <v>1</v>
      </c>
      <c r="N1051" s="7" t="s">
        <v>3586</v>
      </c>
      <c r="O1051" s="7" t="s">
        <v>3586</v>
      </c>
      <c r="P1051" s="7" t="s">
        <v>4361</v>
      </c>
      <c r="Q1051" s="7"/>
      <c r="R1051" s="12" t="s">
        <v>1991</v>
      </c>
      <c r="S1051" s="14" t="s">
        <v>19</v>
      </c>
      <c r="T1051" s="7"/>
      <c r="U1051" s="12" t="s">
        <v>19</v>
      </c>
      <c r="V1051" s="12" t="s">
        <v>1991</v>
      </c>
      <c r="W1051" s="14" t="s">
        <v>511</v>
      </c>
      <c r="X1051" s="14" t="s">
        <v>19</v>
      </c>
      <c r="Y1051" s="12" t="s">
        <v>19</v>
      </c>
      <c r="Z1051" s="14" t="s">
        <v>19</v>
      </c>
      <c r="AA1051" s="15" t="s">
        <v>19</v>
      </c>
      <c r="AB1051" t="s">
        <v>19</v>
      </c>
      <c r="AC1051" t="s">
        <v>1162</v>
      </c>
      <c r="AD1051" t="s">
        <v>6</v>
      </c>
      <c r="AE1051" t="s">
        <v>321</v>
      </c>
      <c r="AF1051" t="s">
        <v>85</v>
      </c>
      <c r="AG1051" t="s">
        <v>73</v>
      </c>
      <c r="AH1051" t="s">
        <v>19</v>
      </c>
    </row>
    <row r="1052" ht="14.25" customHeight="1" spans="1:34">
      <c r="A1052" s="6" t="s">
        <v>4449</v>
      </c>
      <c r="B1052" s="6"/>
      <c r="C1052" s="6" t="s">
        <v>72</v>
      </c>
      <c r="D1052" s="6" t="s">
        <v>73</v>
      </c>
      <c r="E1052" s="6" t="s">
        <v>74</v>
      </c>
      <c r="F1052" s="6" t="s">
        <v>73</v>
      </c>
      <c r="G1052" s="6" t="s">
        <v>4450</v>
      </c>
      <c r="H1052" s="7" t="s">
        <v>4451</v>
      </c>
      <c r="I1052" s="7" t="s">
        <v>77</v>
      </c>
      <c r="J1052" s="7" t="s">
        <v>2</v>
      </c>
      <c r="K1052" s="7" t="s">
        <v>4452</v>
      </c>
      <c r="L1052" s="7">
        <v>1</v>
      </c>
      <c r="M1052" s="7">
        <v>1</v>
      </c>
      <c r="N1052" s="7" t="s">
        <v>3586</v>
      </c>
      <c r="O1052" s="7" t="s">
        <v>3586</v>
      </c>
      <c r="P1052" s="7" t="s">
        <v>4361</v>
      </c>
      <c r="Q1052" s="7"/>
      <c r="R1052" s="12" t="s">
        <v>585</v>
      </c>
      <c r="S1052" s="14" t="s">
        <v>19</v>
      </c>
      <c r="T1052" s="7"/>
      <c r="U1052" s="12" t="s">
        <v>19</v>
      </c>
      <c r="V1052" s="12" t="s">
        <v>585</v>
      </c>
      <c r="W1052" s="14" t="s">
        <v>388</v>
      </c>
      <c r="X1052" s="14" t="s">
        <v>19</v>
      </c>
      <c r="Y1052" s="12" t="s">
        <v>19</v>
      </c>
      <c r="Z1052" s="14" t="s">
        <v>19</v>
      </c>
      <c r="AA1052" s="15" t="s">
        <v>19</v>
      </c>
      <c r="AB1052" t="s">
        <v>19</v>
      </c>
      <c r="AC1052" t="s">
        <v>353</v>
      </c>
      <c r="AD1052" t="s">
        <v>6</v>
      </c>
      <c r="AE1052" t="s">
        <v>1791</v>
      </c>
      <c r="AF1052" t="s">
        <v>85</v>
      </c>
      <c r="AG1052" t="s">
        <v>73</v>
      </c>
      <c r="AH1052" t="s">
        <v>19</v>
      </c>
    </row>
    <row r="1053" ht="14.25" customHeight="1" spans="1:34">
      <c r="A1053" s="6" t="s">
        <v>4453</v>
      </c>
      <c r="B1053" s="6"/>
      <c r="C1053" s="6" t="s">
        <v>72</v>
      </c>
      <c r="D1053" s="6" t="s">
        <v>73</v>
      </c>
      <c r="E1053" s="6" t="s">
        <v>74</v>
      </c>
      <c r="F1053" s="6" t="s">
        <v>73</v>
      </c>
      <c r="G1053" s="6" t="s">
        <v>4454</v>
      </c>
      <c r="H1053" s="7" t="s">
        <v>4455</v>
      </c>
      <c r="I1053" s="7" t="s">
        <v>77</v>
      </c>
      <c r="J1053" s="7" t="s">
        <v>2</v>
      </c>
      <c r="K1053" s="7" t="s">
        <v>4456</v>
      </c>
      <c r="L1053" s="7">
        <v>1</v>
      </c>
      <c r="M1053" s="7">
        <v>1</v>
      </c>
      <c r="N1053" s="7" t="s">
        <v>3586</v>
      </c>
      <c r="O1053" s="7" t="s">
        <v>3586</v>
      </c>
      <c r="P1053" s="7" t="s">
        <v>4361</v>
      </c>
      <c r="Q1053" s="7"/>
      <c r="R1053" s="12" t="s">
        <v>340</v>
      </c>
      <c r="S1053" s="14" t="s">
        <v>19</v>
      </c>
      <c r="T1053" s="7"/>
      <c r="U1053" s="12" t="s">
        <v>19</v>
      </c>
      <c r="V1053" s="12" t="s">
        <v>340</v>
      </c>
      <c r="W1053" s="14" t="s">
        <v>167</v>
      </c>
      <c r="X1053" s="14" t="s">
        <v>19</v>
      </c>
      <c r="Y1053" s="12" t="s">
        <v>19</v>
      </c>
      <c r="Z1053" s="14" t="s">
        <v>19</v>
      </c>
      <c r="AA1053" s="15" t="s">
        <v>19</v>
      </c>
      <c r="AB1053" t="s">
        <v>19</v>
      </c>
      <c r="AC1053" t="s">
        <v>341</v>
      </c>
      <c r="AD1053" t="s">
        <v>6</v>
      </c>
      <c r="AE1053" t="s">
        <v>84</v>
      </c>
      <c r="AF1053" t="s">
        <v>85</v>
      </c>
      <c r="AG1053" t="s">
        <v>73</v>
      </c>
      <c r="AH1053" t="s">
        <v>19</v>
      </c>
    </row>
    <row r="1054" ht="14.25" customHeight="1" spans="1:34">
      <c r="A1054" s="6" t="s">
        <v>4457</v>
      </c>
      <c r="B1054" s="6"/>
      <c r="C1054" s="6" t="s">
        <v>72</v>
      </c>
      <c r="D1054" s="6" t="s">
        <v>73</v>
      </c>
      <c r="E1054" s="6" t="s">
        <v>74</v>
      </c>
      <c r="F1054" s="6" t="s">
        <v>73</v>
      </c>
      <c r="G1054" s="6" t="s">
        <v>4458</v>
      </c>
      <c r="H1054" s="7" t="s">
        <v>4459</v>
      </c>
      <c r="I1054" s="7" t="s">
        <v>77</v>
      </c>
      <c r="J1054" s="7" t="s">
        <v>2</v>
      </c>
      <c r="K1054" s="7" t="s">
        <v>4460</v>
      </c>
      <c r="L1054" s="7">
        <v>1</v>
      </c>
      <c r="M1054" s="7">
        <v>1</v>
      </c>
      <c r="N1054" s="7" t="s">
        <v>3586</v>
      </c>
      <c r="O1054" s="7" t="s">
        <v>3586</v>
      </c>
      <c r="P1054" s="7" t="s">
        <v>4361</v>
      </c>
      <c r="Q1054" s="7"/>
      <c r="R1054" s="12" t="s">
        <v>1744</v>
      </c>
      <c r="S1054" s="14" t="s">
        <v>19</v>
      </c>
      <c r="T1054" s="7"/>
      <c r="U1054" s="12" t="s">
        <v>19</v>
      </c>
      <c r="V1054" s="12" t="s">
        <v>1744</v>
      </c>
      <c r="W1054" s="14" t="s">
        <v>827</v>
      </c>
      <c r="X1054" s="14" t="s">
        <v>19</v>
      </c>
      <c r="Y1054" s="12" t="s">
        <v>19</v>
      </c>
      <c r="Z1054" s="14" t="s">
        <v>19</v>
      </c>
      <c r="AA1054" s="15" t="s">
        <v>19</v>
      </c>
      <c r="AB1054" t="s">
        <v>19</v>
      </c>
      <c r="AC1054" t="s">
        <v>1616</v>
      </c>
      <c r="AD1054" t="s">
        <v>6</v>
      </c>
      <c r="AE1054" t="s">
        <v>4461</v>
      </c>
      <c r="AF1054" t="s">
        <v>85</v>
      </c>
      <c r="AG1054" t="s">
        <v>73</v>
      </c>
      <c r="AH1054" t="s">
        <v>19</v>
      </c>
    </row>
    <row r="1055" ht="14.25" customHeight="1" spans="1:34">
      <c r="A1055" s="6" t="s">
        <v>4462</v>
      </c>
      <c r="B1055" s="6"/>
      <c r="C1055" s="6" t="s">
        <v>72</v>
      </c>
      <c r="D1055" s="6" t="s">
        <v>73</v>
      </c>
      <c r="E1055" s="6" t="s">
        <v>74</v>
      </c>
      <c r="F1055" s="6" t="s">
        <v>73</v>
      </c>
      <c r="G1055" s="6" t="s">
        <v>1582</v>
      </c>
      <c r="H1055" s="7" t="s">
        <v>1583</v>
      </c>
      <c r="I1055" s="7" t="s">
        <v>77</v>
      </c>
      <c r="J1055" s="7" t="s">
        <v>2</v>
      </c>
      <c r="K1055" s="7" t="s">
        <v>4463</v>
      </c>
      <c r="L1055" s="7">
        <v>1</v>
      </c>
      <c r="M1055" s="7">
        <v>1</v>
      </c>
      <c r="N1055" s="7" t="s">
        <v>3586</v>
      </c>
      <c r="O1055" s="7" t="s">
        <v>3586</v>
      </c>
      <c r="P1055" s="7" t="s">
        <v>4361</v>
      </c>
      <c r="Q1055" s="7"/>
      <c r="R1055" s="12" t="s">
        <v>585</v>
      </c>
      <c r="S1055" s="14" t="s">
        <v>19</v>
      </c>
      <c r="T1055" s="7"/>
      <c r="U1055" s="12" t="s">
        <v>19</v>
      </c>
      <c r="V1055" s="12" t="s">
        <v>585</v>
      </c>
      <c r="W1055" s="14" t="s">
        <v>108</v>
      </c>
      <c r="X1055" s="14" t="s">
        <v>19</v>
      </c>
      <c r="Y1055" s="12" t="s">
        <v>19</v>
      </c>
      <c r="Z1055" s="14" t="s">
        <v>19</v>
      </c>
      <c r="AA1055" s="15" t="s">
        <v>19</v>
      </c>
      <c r="AB1055" t="s">
        <v>19</v>
      </c>
      <c r="AC1055" t="s">
        <v>151</v>
      </c>
      <c r="AD1055" t="s">
        <v>6</v>
      </c>
      <c r="AE1055" t="s">
        <v>537</v>
      </c>
      <c r="AF1055" t="s">
        <v>85</v>
      </c>
      <c r="AG1055" t="s">
        <v>73</v>
      </c>
      <c r="AH1055" t="s">
        <v>19</v>
      </c>
    </row>
    <row r="1056" ht="14.25" customHeight="1" spans="1:34">
      <c r="A1056" s="6" t="s">
        <v>4464</v>
      </c>
      <c r="B1056" s="6"/>
      <c r="C1056" s="6" t="s">
        <v>72</v>
      </c>
      <c r="D1056" s="6" t="s">
        <v>73</v>
      </c>
      <c r="E1056" s="6" t="s">
        <v>74</v>
      </c>
      <c r="F1056" s="6" t="s">
        <v>73</v>
      </c>
      <c r="G1056" s="6" t="s">
        <v>3599</v>
      </c>
      <c r="H1056" s="7" t="s">
        <v>3600</v>
      </c>
      <c r="I1056" s="7" t="s">
        <v>77</v>
      </c>
      <c r="J1056" s="7" t="s">
        <v>2</v>
      </c>
      <c r="K1056" s="7" t="s">
        <v>3601</v>
      </c>
      <c r="L1056" s="7">
        <v>1</v>
      </c>
      <c r="M1056" s="7">
        <v>1</v>
      </c>
      <c r="N1056" s="7" t="s">
        <v>3586</v>
      </c>
      <c r="O1056" s="7" t="s">
        <v>3586</v>
      </c>
      <c r="P1056" s="7" t="s">
        <v>4361</v>
      </c>
      <c r="Q1056" s="7"/>
      <c r="R1056" s="12" t="s">
        <v>4415</v>
      </c>
      <c r="S1056" s="14" t="s">
        <v>19</v>
      </c>
      <c r="T1056" s="7"/>
      <c r="U1056" s="12" t="s">
        <v>19</v>
      </c>
      <c r="V1056" s="12" t="s">
        <v>4415</v>
      </c>
      <c r="W1056" s="14" t="s">
        <v>2185</v>
      </c>
      <c r="X1056" s="14" t="s">
        <v>19</v>
      </c>
      <c r="Y1056" s="12" t="s">
        <v>19</v>
      </c>
      <c r="Z1056" s="14" t="s">
        <v>19</v>
      </c>
      <c r="AA1056" s="15" t="s">
        <v>19</v>
      </c>
      <c r="AB1056" t="s">
        <v>19</v>
      </c>
      <c r="AC1056" t="s">
        <v>693</v>
      </c>
      <c r="AD1056" t="s">
        <v>6</v>
      </c>
      <c r="AE1056" t="s">
        <v>3604</v>
      </c>
      <c r="AF1056" t="s">
        <v>85</v>
      </c>
      <c r="AG1056" t="s">
        <v>73</v>
      </c>
      <c r="AH1056" t="s">
        <v>19</v>
      </c>
    </row>
    <row r="1057" ht="14.25" customHeight="1" spans="1:34">
      <c r="A1057" s="6" t="s">
        <v>4465</v>
      </c>
      <c r="B1057" s="6"/>
      <c r="C1057" s="6" t="s">
        <v>72</v>
      </c>
      <c r="D1057" s="6" t="s">
        <v>73</v>
      </c>
      <c r="E1057" s="6" t="s">
        <v>74</v>
      </c>
      <c r="F1057" s="6" t="s">
        <v>73</v>
      </c>
      <c r="G1057" s="6" t="s">
        <v>4466</v>
      </c>
      <c r="H1057" s="7" t="s">
        <v>4467</v>
      </c>
      <c r="I1057" s="7" t="s">
        <v>77</v>
      </c>
      <c r="J1057" s="7" t="s">
        <v>2</v>
      </c>
      <c r="K1057" s="7" t="s">
        <v>4468</v>
      </c>
      <c r="L1057" s="7">
        <v>1</v>
      </c>
      <c r="M1057" s="7">
        <v>1</v>
      </c>
      <c r="N1057" s="7" t="s">
        <v>3586</v>
      </c>
      <c r="O1057" s="7" t="s">
        <v>3586</v>
      </c>
      <c r="P1057" s="7" t="s">
        <v>4361</v>
      </c>
      <c r="Q1057" s="7"/>
      <c r="R1057" s="12" t="s">
        <v>542</v>
      </c>
      <c r="S1057" s="14" t="s">
        <v>19</v>
      </c>
      <c r="T1057" s="7"/>
      <c r="U1057" s="12" t="s">
        <v>19</v>
      </c>
      <c r="V1057" s="12" t="s">
        <v>542</v>
      </c>
      <c r="W1057" s="14" t="s">
        <v>140</v>
      </c>
      <c r="X1057" s="14" t="s">
        <v>19</v>
      </c>
      <c r="Y1057" s="12" t="s">
        <v>19</v>
      </c>
      <c r="Z1057" s="14" t="s">
        <v>19</v>
      </c>
      <c r="AA1057" s="15" t="s">
        <v>19</v>
      </c>
      <c r="AB1057" t="s">
        <v>19</v>
      </c>
      <c r="AC1057" t="s">
        <v>181</v>
      </c>
      <c r="AD1057" t="s">
        <v>6</v>
      </c>
      <c r="AE1057" t="s">
        <v>776</v>
      </c>
      <c r="AF1057" t="s">
        <v>85</v>
      </c>
      <c r="AG1057" t="s">
        <v>73</v>
      </c>
      <c r="AH1057" t="s">
        <v>19</v>
      </c>
    </row>
    <row r="1058" ht="14.25" customHeight="1" spans="1:34">
      <c r="A1058" s="6" t="s">
        <v>4469</v>
      </c>
      <c r="B1058" s="6"/>
      <c r="C1058" s="6" t="s">
        <v>72</v>
      </c>
      <c r="D1058" s="6" t="s">
        <v>73</v>
      </c>
      <c r="E1058" s="6" t="s">
        <v>74</v>
      </c>
      <c r="F1058" s="6" t="s">
        <v>73</v>
      </c>
      <c r="G1058" s="6" t="s">
        <v>2954</v>
      </c>
      <c r="H1058" s="7" t="s">
        <v>2955</v>
      </c>
      <c r="I1058" s="7" t="s">
        <v>77</v>
      </c>
      <c r="J1058" s="7" t="s">
        <v>2</v>
      </c>
      <c r="K1058" s="7" t="s">
        <v>4470</v>
      </c>
      <c r="L1058" s="7">
        <v>1</v>
      </c>
      <c r="M1058" s="7">
        <v>1</v>
      </c>
      <c r="N1058" s="7" t="s">
        <v>3586</v>
      </c>
      <c r="O1058" s="7" t="s">
        <v>3586</v>
      </c>
      <c r="P1058" s="7" t="s">
        <v>4361</v>
      </c>
      <c r="Q1058" s="7"/>
      <c r="R1058" s="12" t="s">
        <v>962</v>
      </c>
      <c r="S1058" s="14" t="s">
        <v>19</v>
      </c>
      <c r="T1058" s="7"/>
      <c r="U1058" s="12" t="s">
        <v>19</v>
      </c>
      <c r="V1058" s="12" t="s">
        <v>962</v>
      </c>
      <c r="W1058" s="14" t="s">
        <v>132</v>
      </c>
      <c r="X1058" s="14" t="s">
        <v>19</v>
      </c>
      <c r="Y1058" s="12" t="s">
        <v>19</v>
      </c>
      <c r="Z1058" s="14" t="s">
        <v>19</v>
      </c>
      <c r="AA1058" s="15" t="s">
        <v>19</v>
      </c>
      <c r="AB1058" t="s">
        <v>19</v>
      </c>
      <c r="AC1058" t="s">
        <v>256</v>
      </c>
      <c r="AD1058" t="s">
        <v>6</v>
      </c>
      <c r="AE1058" t="s">
        <v>4471</v>
      </c>
      <c r="AF1058" t="s">
        <v>85</v>
      </c>
      <c r="AG1058" t="s">
        <v>73</v>
      </c>
      <c r="AH1058" t="s">
        <v>19</v>
      </c>
    </row>
    <row r="1059" ht="14.25" customHeight="1" spans="1:34">
      <c r="A1059" s="6" t="s">
        <v>4472</v>
      </c>
      <c r="B1059" s="6"/>
      <c r="C1059" s="6" t="s">
        <v>72</v>
      </c>
      <c r="D1059" s="6" t="s">
        <v>73</v>
      </c>
      <c r="E1059" s="6" t="s">
        <v>74</v>
      </c>
      <c r="F1059" s="6" t="s">
        <v>73</v>
      </c>
      <c r="G1059" s="6" t="s">
        <v>4473</v>
      </c>
      <c r="H1059" s="7" t="s">
        <v>4474</v>
      </c>
      <c r="I1059" s="7" t="s">
        <v>77</v>
      </c>
      <c r="J1059" s="7" t="s">
        <v>2</v>
      </c>
      <c r="K1059" s="7" t="s">
        <v>4475</v>
      </c>
      <c r="L1059" s="7">
        <v>1</v>
      </c>
      <c r="M1059" s="7">
        <v>1</v>
      </c>
      <c r="N1059" s="7" t="s">
        <v>3586</v>
      </c>
      <c r="O1059" s="7" t="s">
        <v>3586</v>
      </c>
      <c r="P1059" s="7" t="s">
        <v>4361</v>
      </c>
      <c r="Q1059" s="7"/>
      <c r="R1059" s="12" t="s">
        <v>283</v>
      </c>
      <c r="S1059" s="14" t="s">
        <v>19</v>
      </c>
      <c r="T1059" s="7"/>
      <c r="U1059" s="12" t="s">
        <v>19</v>
      </c>
      <c r="V1059" s="12" t="s">
        <v>283</v>
      </c>
      <c r="W1059" s="14" t="s">
        <v>188</v>
      </c>
      <c r="X1059" s="14" t="s">
        <v>19</v>
      </c>
      <c r="Y1059" s="12" t="s">
        <v>19</v>
      </c>
      <c r="Z1059" s="14" t="s">
        <v>19</v>
      </c>
      <c r="AA1059" s="15" t="s">
        <v>19</v>
      </c>
      <c r="AB1059" t="s">
        <v>19</v>
      </c>
      <c r="AC1059" t="s">
        <v>115</v>
      </c>
      <c r="AD1059" t="s">
        <v>6</v>
      </c>
      <c r="AE1059" t="s">
        <v>1089</v>
      </c>
      <c r="AF1059" t="s">
        <v>85</v>
      </c>
      <c r="AG1059" t="s">
        <v>73</v>
      </c>
      <c r="AH1059" t="s">
        <v>19</v>
      </c>
    </row>
    <row r="1060" ht="14.25" customHeight="1" spans="1:34">
      <c r="A1060" s="6" t="s">
        <v>4476</v>
      </c>
      <c r="B1060" s="6"/>
      <c r="C1060" s="6" t="s">
        <v>72</v>
      </c>
      <c r="D1060" s="6" t="s">
        <v>73</v>
      </c>
      <c r="E1060" s="6" t="s">
        <v>74</v>
      </c>
      <c r="F1060" s="6" t="s">
        <v>73</v>
      </c>
      <c r="G1060" s="6" t="s">
        <v>4477</v>
      </c>
      <c r="H1060" s="7" t="s">
        <v>4478</v>
      </c>
      <c r="I1060" s="7" t="s">
        <v>77</v>
      </c>
      <c r="J1060" s="7" t="s">
        <v>2</v>
      </c>
      <c r="K1060" s="7" t="s">
        <v>4479</v>
      </c>
      <c r="L1060" s="7">
        <v>1</v>
      </c>
      <c r="M1060" s="7">
        <v>1</v>
      </c>
      <c r="N1060" s="7" t="s">
        <v>3586</v>
      </c>
      <c r="O1060" s="7" t="s">
        <v>3586</v>
      </c>
      <c r="P1060" s="7" t="s">
        <v>4361</v>
      </c>
      <c r="Q1060" s="7"/>
      <c r="R1060" s="12" t="s">
        <v>1560</v>
      </c>
      <c r="S1060" s="14" t="s">
        <v>19</v>
      </c>
      <c r="T1060" s="7"/>
      <c r="U1060" s="12" t="s">
        <v>19</v>
      </c>
      <c r="V1060" s="12" t="s">
        <v>1560</v>
      </c>
      <c r="W1060" s="14" t="s">
        <v>146</v>
      </c>
      <c r="X1060" s="14" t="s">
        <v>19</v>
      </c>
      <c r="Y1060" s="12" t="s">
        <v>19</v>
      </c>
      <c r="Z1060" s="14" t="s">
        <v>19</v>
      </c>
      <c r="AA1060" s="15" t="s">
        <v>19</v>
      </c>
      <c r="AB1060" t="s">
        <v>19</v>
      </c>
      <c r="AC1060" t="s">
        <v>1561</v>
      </c>
      <c r="AD1060" t="s">
        <v>6</v>
      </c>
      <c r="AE1060" t="s">
        <v>4480</v>
      </c>
      <c r="AF1060" t="s">
        <v>85</v>
      </c>
      <c r="AG1060" t="s">
        <v>73</v>
      </c>
      <c r="AH1060" t="s">
        <v>19</v>
      </c>
    </row>
    <row r="1061" ht="14.25" customHeight="1" spans="1:34">
      <c r="A1061" s="6" t="s">
        <v>4481</v>
      </c>
      <c r="B1061" s="6"/>
      <c r="C1061" s="6" t="s">
        <v>72</v>
      </c>
      <c r="D1061" s="6" t="s">
        <v>73</v>
      </c>
      <c r="E1061" s="6" t="s">
        <v>74</v>
      </c>
      <c r="F1061" s="6" t="s">
        <v>73</v>
      </c>
      <c r="G1061" s="6" t="s">
        <v>4482</v>
      </c>
      <c r="H1061" s="7" t="s">
        <v>4483</v>
      </c>
      <c r="I1061" s="7" t="s">
        <v>77</v>
      </c>
      <c r="J1061" s="7" t="s">
        <v>2</v>
      </c>
      <c r="K1061" s="7" t="s">
        <v>2167</v>
      </c>
      <c r="L1061" s="7">
        <v>1</v>
      </c>
      <c r="M1061" s="7">
        <v>1</v>
      </c>
      <c r="N1061" s="7" t="s">
        <v>3586</v>
      </c>
      <c r="O1061" s="7" t="s">
        <v>3586</v>
      </c>
      <c r="P1061" s="7" t="s">
        <v>4361</v>
      </c>
      <c r="Q1061" s="7"/>
      <c r="R1061" s="12" t="s">
        <v>236</v>
      </c>
      <c r="S1061" s="14" t="s">
        <v>19</v>
      </c>
      <c r="T1061" s="7"/>
      <c r="U1061" s="12" t="s">
        <v>19</v>
      </c>
      <c r="V1061" s="12" t="s">
        <v>236</v>
      </c>
      <c r="W1061" s="14" t="s">
        <v>167</v>
      </c>
      <c r="X1061" s="14" t="s">
        <v>19</v>
      </c>
      <c r="Y1061" s="12" t="s">
        <v>19</v>
      </c>
      <c r="Z1061" s="14" t="s">
        <v>19</v>
      </c>
      <c r="AA1061" s="15" t="s">
        <v>19</v>
      </c>
      <c r="AB1061" t="s">
        <v>19</v>
      </c>
      <c r="AC1061" t="s">
        <v>237</v>
      </c>
      <c r="AD1061" t="s">
        <v>6</v>
      </c>
      <c r="AE1061" t="s">
        <v>2470</v>
      </c>
      <c r="AF1061" t="s">
        <v>85</v>
      </c>
      <c r="AG1061" t="s">
        <v>73</v>
      </c>
      <c r="AH1061" t="s">
        <v>19</v>
      </c>
    </row>
    <row r="1062" ht="14.25" customHeight="1" spans="1:34">
      <c r="A1062" s="6" t="s">
        <v>4484</v>
      </c>
      <c r="B1062" s="6"/>
      <c r="C1062" s="6" t="s">
        <v>72</v>
      </c>
      <c r="D1062" s="6" t="s">
        <v>73</v>
      </c>
      <c r="E1062" s="6" t="s">
        <v>74</v>
      </c>
      <c r="F1062" s="6" t="s">
        <v>73</v>
      </c>
      <c r="G1062" s="6" t="s">
        <v>4485</v>
      </c>
      <c r="H1062" s="7" t="s">
        <v>4486</v>
      </c>
      <c r="I1062" s="7" t="s">
        <v>77</v>
      </c>
      <c r="J1062" s="7" t="s">
        <v>2</v>
      </c>
      <c r="K1062" s="7" t="s">
        <v>4487</v>
      </c>
      <c r="L1062" s="7">
        <v>2</v>
      </c>
      <c r="M1062" s="7">
        <v>1</v>
      </c>
      <c r="N1062" s="7" t="s">
        <v>3586</v>
      </c>
      <c r="O1062" s="7" t="s">
        <v>3586</v>
      </c>
      <c r="P1062" s="7" t="s">
        <v>4361</v>
      </c>
      <c r="Q1062" s="7"/>
      <c r="R1062" s="12" t="s">
        <v>1475</v>
      </c>
      <c r="S1062" s="14" t="s">
        <v>19</v>
      </c>
      <c r="T1062" s="7"/>
      <c r="U1062" s="12" t="s">
        <v>19</v>
      </c>
      <c r="V1062" s="12" t="s">
        <v>1475</v>
      </c>
      <c r="W1062" s="14" t="s">
        <v>511</v>
      </c>
      <c r="X1062" s="14" t="s">
        <v>19</v>
      </c>
      <c r="Y1062" s="12" t="s">
        <v>19</v>
      </c>
      <c r="Z1062" s="14" t="s">
        <v>19</v>
      </c>
      <c r="AA1062" s="15" t="s">
        <v>19</v>
      </c>
      <c r="AB1062" t="s">
        <v>19</v>
      </c>
      <c r="AC1062" t="s">
        <v>940</v>
      </c>
      <c r="AD1062" t="s">
        <v>6</v>
      </c>
      <c r="AE1062" t="s">
        <v>782</v>
      </c>
      <c r="AF1062" t="s">
        <v>85</v>
      </c>
      <c r="AG1062" t="s">
        <v>73</v>
      </c>
      <c r="AH1062" t="s">
        <v>19</v>
      </c>
    </row>
    <row r="1063" ht="14.25" customHeight="1" spans="1:34">
      <c r="A1063" s="6" t="s">
        <v>4488</v>
      </c>
      <c r="B1063" s="6"/>
      <c r="C1063" s="6" t="s">
        <v>72</v>
      </c>
      <c r="D1063" s="6" t="s">
        <v>73</v>
      </c>
      <c r="E1063" s="6" t="s">
        <v>74</v>
      </c>
      <c r="F1063" s="6" t="s">
        <v>73</v>
      </c>
      <c r="G1063" s="6" t="s">
        <v>4489</v>
      </c>
      <c r="H1063" s="7" t="s">
        <v>4490</v>
      </c>
      <c r="I1063" s="7" t="s">
        <v>77</v>
      </c>
      <c r="J1063" s="7" t="s">
        <v>2</v>
      </c>
      <c r="K1063" s="7" t="s">
        <v>4491</v>
      </c>
      <c r="L1063" s="7">
        <v>1</v>
      </c>
      <c r="M1063" s="7">
        <v>1</v>
      </c>
      <c r="N1063" s="7" t="s">
        <v>3586</v>
      </c>
      <c r="O1063" s="7" t="s">
        <v>3586</v>
      </c>
      <c r="P1063" s="7" t="s">
        <v>4361</v>
      </c>
      <c r="Q1063" s="7"/>
      <c r="R1063" s="12" t="s">
        <v>255</v>
      </c>
      <c r="S1063" s="14" t="s">
        <v>19</v>
      </c>
      <c r="T1063" s="7"/>
      <c r="U1063" s="12" t="s">
        <v>19</v>
      </c>
      <c r="V1063" s="12" t="s">
        <v>255</v>
      </c>
      <c r="W1063" s="14" t="s">
        <v>146</v>
      </c>
      <c r="X1063" s="14" t="s">
        <v>19</v>
      </c>
      <c r="Y1063" s="12" t="s">
        <v>19</v>
      </c>
      <c r="Z1063" s="14" t="s">
        <v>19</v>
      </c>
      <c r="AA1063" s="15" t="s">
        <v>19</v>
      </c>
      <c r="AB1063" t="s">
        <v>19</v>
      </c>
      <c r="AC1063" t="s">
        <v>975</v>
      </c>
      <c r="AD1063" t="s">
        <v>6</v>
      </c>
      <c r="AE1063" t="s">
        <v>543</v>
      </c>
      <c r="AF1063" t="s">
        <v>85</v>
      </c>
      <c r="AG1063" t="s">
        <v>73</v>
      </c>
      <c r="AH1063" t="s">
        <v>19</v>
      </c>
    </row>
    <row r="1064" ht="14.25" customHeight="1" spans="1:34">
      <c r="A1064" s="6" t="s">
        <v>4492</v>
      </c>
      <c r="B1064" s="6"/>
      <c r="C1064" s="6" t="s">
        <v>72</v>
      </c>
      <c r="D1064" s="6" t="s">
        <v>73</v>
      </c>
      <c r="E1064" s="6" t="s">
        <v>74</v>
      </c>
      <c r="F1064" s="6" t="s">
        <v>73</v>
      </c>
      <c r="G1064" s="6" t="s">
        <v>4493</v>
      </c>
      <c r="H1064" s="7" t="s">
        <v>4494</v>
      </c>
      <c r="I1064" s="7" t="s">
        <v>77</v>
      </c>
      <c r="J1064" s="7" t="s">
        <v>2</v>
      </c>
      <c r="K1064" s="7" t="s">
        <v>4495</v>
      </c>
      <c r="L1064" s="7">
        <v>1</v>
      </c>
      <c r="M1064" s="7">
        <v>1</v>
      </c>
      <c r="N1064" s="7" t="s">
        <v>3586</v>
      </c>
      <c r="O1064" s="7" t="s">
        <v>3586</v>
      </c>
      <c r="P1064" s="7" t="s">
        <v>4361</v>
      </c>
      <c r="Q1064" s="7"/>
      <c r="R1064" s="12" t="s">
        <v>151</v>
      </c>
      <c r="S1064" s="14" t="s">
        <v>19</v>
      </c>
      <c r="T1064" s="7"/>
      <c r="U1064" s="12" t="s">
        <v>19</v>
      </c>
      <c r="V1064" s="12" t="s">
        <v>151</v>
      </c>
      <c r="W1064" s="14" t="s">
        <v>152</v>
      </c>
      <c r="X1064" s="14" t="s">
        <v>19</v>
      </c>
      <c r="Y1064" s="12" t="s">
        <v>19</v>
      </c>
      <c r="Z1064" s="14" t="s">
        <v>19</v>
      </c>
      <c r="AA1064" s="15" t="s">
        <v>19</v>
      </c>
      <c r="AB1064" t="s">
        <v>19</v>
      </c>
      <c r="AC1064" t="s">
        <v>153</v>
      </c>
      <c r="AD1064" t="s">
        <v>6</v>
      </c>
      <c r="AE1064" t="s">
        <v>441</v>
      </c>
      <c r="AF1064" t="s">
        <v>85</v>
      </c>
      <c r="AG1064" t="s">
        <v>73</v>
      </c>
      <c r="AH1064" t="s">
        <v>19</v>
      </c>
    </row>
    <row r="1065" ht="14.25" customHeight="1" spans="1:34">
      <c r="A1065" s="6" t="s">
        <v>4496</v>
      </c>
      <c r="B1065" s="6"/>
      <c r="C1065" s="6" t="s">
        <v>72</v>
      </c>
      <c r="D1065" s="6" t="s">
        <v>73</v>
      </c>
      <c r="E1065" s="6" t="s">
        <v>74</v>
      </c>
      <c r="F1065" s="6" t="s">
        <v>73</v>
      </c>
      <c r="G1065" s="6" t="s">
        <v>4497</v>
      </c>
      <c r="H1065" s="7" t="s">
        <v>4498</v>
      </c>
      <c r="I1065" s="7" t="s">
        <v>77</v>
      </c>
      <c r="J1065" s="7" t="s">
        <v>2</v>
      </c>
      <c r="K1065" s="7" t="s">
        <v>4499</v>
      </c>
      <c r="L1065" s="7">
        <v>1</v>
      </c>
      <c r="M1065" s="7">
        <v>1</v>
      </c>
      <c r="N1065" s="7" t="s">
        <v>3586</v>
      </c>
      <c r="O1065" s="7" t="s">
        <v>3586</v>
      </c>
      <c r="P1065" s="7" t="s">
        <v>4361</v>
      </c>
      <c r="Q1065" s="7"/>
      <c r="R1065" s="12" t="s">
        <v>501</v>
      </c>
      <c r="S1065" s="14" t="s">
        <v>19</v>
      </c>
      <c r="T1065" s="7"/>
      <c r="U1065" s="12" t="s">
        <v>19</v>
      </c>
      <c r="V1065" s="12" t="s">
        <v>501</v>
      </c>
      <c r="W1065" s="14" t="s">
        <v>82</v>
      </c>
      <c r="X1065" s="14" t="s">
        <v>19</v>
      </c>
      <c r="Y1065" s="12" t="s">
        <v>19</v>
      </c>
      <c r="Z1065" s="14" t="s">
        <v>19</v>
      </c>
      <c r="AA1065" s="15" t="s">
        <v>19</v>
      </c>
      <c r="AB1065" t="s">
        <v>19</v>
      </c>
      <c r="AC1065" t="s">
        <v>559</v>
      </c>
      <c r="AD1065" t="s">
        <v>6</v>
      </c>
      <c r="AE1065" t="s">
        <v>84</v>
      </c>
      <c r="AF1065" t="s">
        <v>85</v>
      </c>
      <c r="AG1065" t="s">
        <v>73</v>
      </c>
      <c r="AH1065" t="s">
        <v>19</v>
      </c>
    </row>
    <row r="1066" ht="14.25" customHeight="1" spans="1:34">
      <c r="A1066" s="6" t="s">
        <v>4500</v>
      </c>
      <c r="B1066" s="6"/>
      <c r="C1066" s="6" t="s">
        <v>72</v>
      </c>
      <c r="D1066" s="6" t="s">
        <v>73</v>
      </c>
      <c r="E1066" s="6" t="s">
        <v>74</v>
      </c>
      <c r="F1066" s="6" t="s">
        <v>73</v>
      </c>
      <c r="G1066" s="6" t="s">
        <v>4501</v>
      </c>
      <c r="H1066" s="7" t="s">
        <v>4502</v>
      </c>
      <c r="I1066" s="7" t="s">
        <v>77</v>
      </c>
      <c r="J1066" s="7" t="s">
        <v>2</v>
      </c>
      <c r="K1066" s="7" t="s">
        <v>4503</v>
      </c>
      <c r="L1066" s="7">
        <v>1</v>
      </c>
      <c r="M1066" s="7">
        <v>1</v>
      </c>
      <c r="N1066" s="7" t="s">
        <v>3586</v>
      </c>
      <c r="O1066" s="7" t="s">
        <v>3586</v>
      </c>
      <c r="P1066" s="7" t="s">
        <v>4361</v>
      </c>
      <c r="Q1066" s="7"/>
      <c r="R1066" s="12" t="s">
        <v>269</v>
      </c>
      <c r="S1066" s="14" t="s">
        <v>19</v>
      </c>
      <c r="T1066" s="7"/>
      <c r="U1066" s="12" t="s">
        <v>19</v>
      </c>
      <c r="V1066" s="12" t="s">
        <v>269</v>
      </c>
      <c r="W1066" s="14" t="s">
        <v>100</v>
      </c>
      <c r="X1066" s="14" t="s">
        <v>19</v>
      </c>
      <c r="Y1066" s="12" t="s">
        <v>19</v>
      </c>
      <c r="Z1066" s="14" t="s">
        <v>19</v>
      </c>
      <c r="AA1066" s="15" t="s">
        <v>19</v>
      </c>
      <c r="AB1066" t="s">
        <v>19</v>
      </c>
      <c r="AC1066" t="s">
        <v>749</v>
      </c>
      <c r="AD1066" t="s">
        <v>6</v>
      </c>
      <c r="AE1066" t="s">
        <v>4504</v>
      </c>
      <c r="AF1066" t="s">
        <v>85</v>
      </c>
      <c r="AG1066" t="s">
        <v>73</v>
      </c>
      <c r="AH1066" t="s">
        <v>19</v>
      </c>
    </row>
    <row r="1067" ht="14.25" customHeight="1" spans="1:34">
      <c r="A1067" s="6" t="s">
        <v>4505</v>
      </c>
      <c r="B1067" s="6"/>
      <c r="C1067" s="6" t="s">
        <v>72</v>
      </c>
      <c r="D1067" s="6" t="s">
        <v>73</v>
      </c>
      <c r="E1067" s="6" t="s">
        <v>74</v>
      </c>
      <c r="F1067" s="6" t="s">
        <v>73</v>
      </c>
      <c r="G1067" s="6" t="s">
        <v>4506</v>
      </c>
      <c r="H1067" s="7" t="s">
        <v>4507</v>
      </c>
      <c r="I1067" s="7" t="s">
        <v>77</v>
      </c>
      <c r="J1067" s="7" t="s">
        <v>2</v>
      </c>
      <c r="K1067" s="7" t="s">
        <v>4508</v>
      </c>
      <c r="L1067" s="7">
        <v>1</v>
      </c>
      <c r="M1067" s="7">
        <v>1</v>
      </c>
      <c r="N1067" s="7" t="s">
        <v>3586</v>
      </c>
      <c r="O1067" s="7" t="s">
        <v>3586</v>
      </c>
      <c r="P1067" s="7" t="s">
        <v>4361</v>
      </c>
      <c r="Q1067" s="7"/>
      <c r="R1067" s="12" t="s">
        <v>109</v>
      </c>
      <c r="S1067" s="14" t="s">
        <v>19</v>
      </c>
      <c r="T1067" s="7"/>
      <c r="U1067" s="12" t="s">
        <v>19</v>
      </c>
      <c r="V1067" s="12" t="s">
        <v>109</v>
      </c>
      <c r="W1067" s="14" t="s">
        <v>108</v>
      </c>
      <c r="X1067" s="14" t="s">
        <v>19</v>
      </c>
      <c r="Y1067" s="12" t="s">
        <v>19</v>
      </c>
      <c r="Z1067" s="14" t="s">
        <v>19</v>
      </c>
      <c r="AA1067" s="15" t="s">
        <v>19</v>
      </c>
      <c r="AB1067" t="s">
        <v>19</v>
      </c>
      <c r="AC1067" t="s">
        <v>131</v>
      </c>
      <c r="AD1067" t="s">
        <v>6</v>
      </c>
      <c r="AE1067" t="s">
        <v>134</v>
      </c>
      <c r="AF1067" t="s">
        <v>85</v>
      </c>
      <c r="AG1067" t="s">
        <v>73</v>
      </c>
      <c r="AH1067" t="s">
        <v>19</v>
      </c>
    </row>
    <row r="1068" ht="14.25" customHeight="1" spans="1:34">
      <c r="A1068" s="6" t="s">
        <v>4509</v>
      </c>
      <c r="B1068" s="6"/>
      <c r="C1068" s="6" t="s">
        <v>72</v>
      </c>
      <c r="D1068" s="6" t="s">
        <v>73</v>
      </c>
      <c r="E1068" s="6" t="s">
        <v>74</v>
      </c>
      <c r="F1068" s="6" t="s">
        <v>73</v>
      </c>
      <c r="G1068" s="6" t="s">
        <v>4510</v>
      </c>
      <c r="H1068" s="7" t="s">
        <v>4511</v>
      </c>
      <c r="I1068" s="7" t="s">
        <v>77</v>
      </c>
      <c r="J1068" s="7" t="s">
        <v>2</v>
      </c>
      <c r="K1068" s="7" t="s">
        <v>4512</v>
      </c>
      <c r="L1068" s="7">
        <v>1</v>
      </c>
      <c r="M1068" s="7">
        <v>1</v>
      </c>
      <c r="N1068" s="7" t="s">
        <v>3586</v>
      </c>
      <c r="O1068" s="7" t="s">
        <v>3586</v>
      </c>
      <c r="P1068" s="7" t="s">
        <v>4361</v>
      </c>
      <c r="Q1068" s="7"/>
      <c r="R1068" s="12" t="s">
        <v>4513</v>
      </c>
      <c r="S1068" s="14" t="s">
        <v>19</v>
      </c>
      <c r="T1068" s="7"/>
      <c r="U1068" s="12" t="s">
        <v>19</v>
      </c>
      <c r="V1068" s="12" t="s">
        <v>4513</v>
      </c>
      <c r="W1068" s="14" t="s">
        <v>334</v>
      </c>
      <c r="X1068" s="14" t="s">
        <v>19</v>
      </c>
      <c r="Y1068" s="12" t="s">
        <v>19</v>
      </c>
      <c r="Z1068" s="14" t="s">
        <v>19</v>
      </c>
      <c r="AA1068" s="15" t="s">
        <v>19</v>
      </c>
      <c r="AB1068" t="s">
        <v>19</v>
      </c>
      <c r="AC1068" t="s">
        <v>4514</v>
      </c>
      <c r="AD1068" t="s">
        <v>6</v>
      </c>
      <c r="AE1068" t="s">
        <v>650</v>
      </c>
      <c r="AF1068" t="s">
        <v>85</v>
      </c>
      <c r="AG1068" t="s">
        <v>73</v>
      </c>
      <c r="AH1068" t="s">
        <v>19</v>
      </c>
    </row>
    <row r="1069" ht="14.25" customHeight="1" spans="1:34">
      <c r="A1069" s="6" t="s">
        <v>4515</v>
      </c>
      <c r="B1069" s="6"/>
      <c r="C1069" s="6" t="s">
        <v>72</v>
      </c>
      <c r="D1069" s="6" t="s">
        <v>73</v>
      </c>
      <c r="E1069" s="6" t="s">
        <v>74</v>
      </c>
      <c r="F1069" s="6" t="s">
        <v>73</v>
      </c>
      <c r="G1069" s="6" t="s">
        <v>4516</v>
      </c>
      <c r="H1069" s="7" t="s">
        <v>4517</v>
      </c>
      <c r="I1069" s="7" t="s">
        <v>77</v>
      </c>
      <c r="J1069" s="7" t="s">
        <v>2</v>
      </c>
      <c r="K1069" s="7" t="s">
        <v>4518</v>
      </c>
      <c r="L1069" s="7">
        <v>1</v>
      </c>
      <c r="M1069" s="7">
        <v>1</v>
      </c>
      <c r="N1069" s="7" t="s">
        <v>3586</v>
      </c>
      <c r="O1069" s="7" t="s">
        <v>3586</v>
      </c>
      <c r="P1069" s="7" t="s">
        <v>4361</v>
      </c>
      <c r="Q1069" s="7"/>
      <c r="R1069" s="12" t="s">
        <v>554</v>
      </c>
      <c r="S1069" s="14" t="s">
        <v>19</v>
      </c>
      <c r="T1069" s="7"/>
      <c r="U1069" s="12" t="s">
        <v>19</v>
      </c>
      <c r="V1069" s="12" t="s">
        <v>554</v>
      </c>
      <c r="W1069" s="14" t="s">
        <v>388</v>
      </c>
      <c r="X1069" s="14" t="s">
        <v>19</v>
      </c>
      <c r="Y1069" s="12" t="s">
        <v>19</v>
      </c>
      <c r="Z1069" s="14" t="s">
        <v>19</v>
      </c>
      <c r="AA1069" s="15" t="s">
        <v>19</v>
      </c>
      <c r="AB1069" t="s">
        <v>19</v>
      </c>
      <c r="AC1069" t="s">
        <v>512</v>
      </c>
      <c r="AD1069" t="s">
        <v>6</v>
      </c>
      <c r="AE1069" t="s">
        <v>182</v>
      </c>
      <c r="AF1069" t="s">
        <v>85</v>
      </c>
      <c r="AG1069" t="s">
        <v>73</v>
      </c>
      <c r="AH1069" t="s">
        <v>19</v>
      </c>
    </row>
    <row r="1070" ht="14.25" customHeight="1" spans="1:34">
      <c r="A1070" s="6" t="s">
        <v>4519</v>
      </c>
      <c r="B1070" s="6"/>
      <c r="C1070" s="6" t="s">
        <v>72</v>
      </c>
      <c r="D1070" s="6" t="s">
        <v>73</v>
      </c>
      <c r="E1070" s="6" t="s">
        <v>74</v>
      </c>
      <c r="F1070" s="6" t="s">
        <v>73</v>
      </c>
      <c r="G1070" s="6" t="s">
        <v>1806</v>
      </c>
      <c r="H1070" s="7" t="s">
        <v>1807</v>
      </c>
      <c r="I1070" s="7" t="s">
        <v>77</v>
      </c>
      <c r="J1070" s="7" t="s">
        <v>2</v>
      </c>
      <c r="K1070" s="7" t="s">
        <v>4520</v>
      </c>
      <c r="L1070" s="7">
        <v>1</v>
      </c>
      <c r="M1070" s="7">
        <v>1</v>
      </c>
      <c r="N1070" s="7" t="s">
        <v>3586</v>
      </c>
      <c r="O1070" s="7" t="s">
        <v>3586</v>
      </c>
      <c r="P1070" s="7" t="s">
        <v>4361</v>
      </c>
      <c r="Q1070" s="7"/>
      <c r="R1070" s="12" t="s">
        <v>731</v>
      </c>
      <c r="S1070" s="14" t="s">
        <v>19</v>
      </c>
      <c r="T1070" s="7"/>
      <c r="U1070" s="12" t="s">
        <v>19</v>
      </c>
      <c r="V1070" s="12" t="s">
        <v>731</v>
      </c>
      <c r="W1070" s="14" t="s">
        <v>201</v>
      </c>
      <c r="X1070" s="14" t="s">
        <v>19</v>
      </c>
      <c r="Y1070" s="12" t="s">
        <v>19</v>
      </c>
      <c r="Z1070" s="14" t="s">
        <v>19</v>
      </c>
      <c r="AA1070" s="15" t="s">
        <v>19</v>
      </c>
      <c r="AB1070" t="s">
        <v>19</v>
      </c>
      <c r="AC1070" t="s">
        <v>303</v>
      </c>
      <c r="AD1070" t="s">
        <v>6</v>
      </c>
      <c r="AE1070" t="s">
        <v>1089</v>
      </c>
      <c r="AF1070" t="s">
        <v>85</v>
      </c>
      <c r="AG1070" t="s">
        <v>73</v>
      </c>
      <c r="AH1070" t="s">
        <v>19</v>
      </c>
    </row>
    <row r="1071" ht="14.25" customHeight="1" spans="1:34">
      <c r="A1071" s="6" t="s">
        <v>4521</v>
      </c>
      <c r="B1071" s="6"/>
      <c r="C1071" s="6" t="s">
        <v>72</v>
      </c>
      <c r="D1071" s="6" t="s">
        <v>73</v>
      </c>
      <c r="E1071" s="6" t="s">
        <v>74</v>
      </c>
      <c r="F1071" s="6" t="s">
        <v>73</v>
      </c>
      <c r="G1071" s="6" t="s">
        <v>4522</v>
      </c>
      <c r="H1071" s="7" t="s">
        <v>4523</v>
      </c>
      <c r="I1071" s="7" t="s">
        <v>77</v>
      </c>
      <c r="J1071" s="7" t="s">
        <v>2</v>
      </c>
      <c r="K1071" s="7" t="s">
        <v>4524</v>
      </c>
      <c r="L1071" s="7">
        <v>1</v>
      </c>
      <c r="M1071" s="7">
        <v>1</v>
      </c>
      <c r="N1071" s="7" t="s">
        <v>3586</v>
      </c>
      <c r="O1071" s="7" t="s">
        <v>3586</v>
      </c>
      <c r="P1071" s="7" t="s">
        <v>4361</v>
      </c>
      <c r="Q1071" s="7"/>
      <c r="R1071" s="12" t="s">
        <v>160</v>
      </c>
      <c r="S1071" s="14" t="s">
        <v>19</v>
      </c>
      <c r="T1071" s="7"/>
      <c r="U1071" s="12" t="s">
        <v>19</v>
      </c>
      <c r="V1071" s="12" t="s">
        <v>160</v>
      </c>
      <c r="W1071" s="14" t="s">
        <v>511</v>
      </c>
      <c r="X1071" s="14" t="s">
        <v>19</v>
      </c>
      <c r="Y1071" s="12" t="s">
        <v>19</v>
      </c>
      <c r="Z1071" s="14" t="s">
        <v>19</v>
      </c>
      <c r="AA1071" s="15" t="s">
        <v>19</v>
      </c>
      <c r="AB1071" t="s">
        <v>19</v>
      </c>
      <c r="AC1071" t="s">
        <v>698</v>
      </c>
      <c r="AD1071" t="s">
        <v>6</v>
      </c>
      <c r="AE1071" t="s">
        <v>441</v>
      </c>
      <c r="AF1071" t="s">
        <v>85</v>
      </c>
      <c r="AG1071" t="s">
        <v>73</v>
      </c>
      <c r="AH1071" t="s">
        <v>19</v>
      </c>
    </row>
    <row r="1072" ht="14.25" customHeight="1" spans="1:34">
      <c r="A1072" s="6" t="s">
        <v>4525</v>
      </c>
      <c r="B1072" s="6"/>
      <c r="C1072" s="6" t="s">
        <v>72</v>
      </c>
      <c r="D1072" s="6" t="s">
        <v>73</v>
      </c>
      <c r="E1072" s="6" t="s">
        <v>74</v>
      </c>
      <c r="F1072" s="6" t="s">
        <v>73</v>
      </c>
      <c r="G1072" s="6" t="s">
        <v>4526</v>
      </c>
      <c r="H1072" s="7" t="s">
        <v>4527</v>
      </c>
      <c r="I1072" s="7" t="s">
        <v>77</v>
      </c>
      <c r="J1072" s="7" t="s">
        <v>2</v>
      </c>
      <c r="K1072" s="7" t="s">
        <v>4528</v>
      </c>
      <c r="L1072" s="7">
        <v>1</v>
      </c>
      <c r="M1072" s="7">
        <v>1</v>
      </c>
      <c r="N1072" s="7" t="s">
        <v>3586</v>
      </c>
      <c r="O1072" s="7" t="s">
        <v>3586</v>
      </c>
      <c r="P1072" s="7" t="s">
        <v>4361</v>
      </c>
      <c r="Q1072" s="7"/>
      <c r="R1072" s="12" t="s">
        <v>371</v>
      </c>
      <c r="S1072" s="14" t="s">
        <v>19</v>
      </c>
      <c r="T1072" s="7"/>
      <c r="U1072" s="12" t="s">
        <v>19</v>
      </c>
      <c r="V1072" s="12" t="s">
        <v>371</v>
      </c>
      <c r="W1072" s="14" t="s">
        <v>201</v>
      </c>
      <c r="X1072" s="14" t="s">
        <v>19</v>
      </c>
      <c r="Y1072" s="12" t="s">
        <v>19</v>
      </c>
      <c r="Z1072" s="14" t="s">
        <v>19</v>
      </c>
      <c r="AA1072" s="15" t="s">
        <v>19</v>
      </c>
      <c r="AB1072" t="s">
        <v>19</v>
      </c>
      <c r="AC1072" t="s">
        <v>326</v>
      </c>
      <c r="AD1072" t="s">
        <v>6</v>
      </c>
      <c r="AE1072" t="s">
        <v>366</v>
      </c>
      <c r="AF1072" t="s">
        <v>85</v>
      </c>
      <c r="AG1072" t="s">
        <v>73</v>
      </c>
      <c r="AH1072" t="s">
        <v>19</v>
      </c>
    </row>
    <row r="1073" ht="14.25" customHeight="1" spans="1:34">
      <c r="A1073" s="6" t="s">
        <v>4529</v>
      </c>
      <c r="B1073" s="6"/>
      <c r="C1073" s="6" t="s">
        <v>72</v>
      </c>
      <c r="D1073" s="6" t="s">
        <v>73</v>
      </c>
      <c r="E1073" s="6" t="s">
        <v>74</v>
      </c>
      <c r="F1073" s="6" t="s">
        <v>73</v>
      </c>
      <c r="G1073" s="6" t="s">
        <v>4530</v>
      </c>
      <c r="H1073" s="7" t="s">
        <v>4531</v>
      </c>
      <c r="I1073" s="7" t="s">
        <v>77</v>
      </c>
      <c r="J1073" s="7" t="s">
        <v>2</v>
      </c>
      <c r="K1073" s="7" t="s">
        <v>4532</v>
      </c>
      <c r="L1073" s="7">
        <v>1</v>
      </c>
      <c r="M1073" s="7">
        <v>1</v>
      </c>
      <c r="N1073" s="7" t="s">
        <v>3586</v>
      </c>
      <c r="O1073" s="7" t="s">
        <v>3586</v>
      </c>
      <c r="P1073" s="7" t="s">
        <v>4361</v>
      </c>
      <c r="Q1073" s="7"/>
      <c r="R1073" s="12" t="s">
        <v>1079</v>
      </c>
      <c r="S1073" s="14" t="s">
        <v>19</v>
      </c>
      <c r="T1073" s="7"/>
      <c r="U1073" s="12" t="s">
        <v>19</v>
      </c>
      <c r="V1073" s="12" t="s">
        <v>1079</v>
      </c>
      <c r="W1073" s="14" t="s">
        <v>201</v>
      </c>
      <c r="X1073" s="14" t="s">
        <v>19</v>
      </c>
      <c r="Y1073" s="12" t="s">
        <v>19</v>
      </c>
      <c r="Z1073" s="14" t="s">
        <v>19</v>
      </c>
      <c r="AA1073" s="15" t="s">
        <v>19</v>
      </c>
      <c r="AB1073" t="s">
        <v>19</v>
      </c>
      <c r="AC1073" t="s">
        <v>3766</v>
      </c>
      <c r="AD1073" t="s">
        <v>6</v>
      </c>
      <c r="AE1073" t="s">
        <v>4533</v>
      </c>
      <c r="AF1073" t="s">
        <v>85</v>
      </c>
      <c r="AG1073" t="s">
        <v>73</v>
      </c>
      <c r="AH1073" t="s">
        <v>19</v>
      </c>
    </row>
    <row r="1074" ht="14.25" customHeight="1" spans="1:34">
      <c r="A1074" s="6" t="s">
        <v>4534</v>
      </c>
      <c r="B1074" s="6"/>
      <c r="C1074" s="6" t="s">
        <v>72</v>
      </c>
      <c r="D1074" s="6" t="s">
        <v>73</v>
      </c>
      <c r="E1074" s="6" t="s">
        <v>74</v>
      </c>
      <c r="F1074" s="6" t="s">
        <v>73</v>
      </c>
      <c r="G1074" s="6" t="s">
        <v>4535</v>
      </c>
      <c r="H1074" s="7" t="s">
        <v>4536</v>
      </c>
      <c r="I1074" s="7" t="s">
        <v>77</v>
      </c>
      <c r="J1074" s="7" t="s">
        <v>2</v>
      </c>
      <c r="K1074" s="7" t="s">
        <v>4255</v>
      </c>
      <c r="L1074" s="7">
        <v>1</v>
      </c>
      <c r="M1074" s="7">
        <v>1</v>
      </c>
      <c r="N1074" s="7" t="s">
        <v>3586</v>
      </c>
      <c r="O1074" s="7" t="s">
        <v>3586</v>
      </c>
      <c r="P1074" s="7" t="s">
        <v>4361</v>
      </c>
      <c r="Q1074" s="7"/>
      <c r="R1074" s="12" t="s">
        <v>1012</v>
      </c>
      <c r="S1074" s="14" t="s">
        <v>19</v>
      </c>
      <c r="T1074" s="7"/>
      <c r="U1074" s="12" t="s">
        <v>19</v>
      </c>
      <c r="V1074" s="12" t="s">
        <v>1012</v>
      </c>
      <c r="W1074" s="14" t="s">
        <v>424</v>
      </c>
      <c r="X1074" s="14" t="s">
        <v>19</v>
      </c>
      <c r="Y1074" s="12" t="s">
        <v>19</v>
      </c>
      <c r="Z1074" s="14" t="s">
        <v>19</v>
      </c>
      <c r="AA1074" s="15" t="s">
        <v>19</v>
      </c>
      <c r="AB1074" t="s">
        <v>19</v>
      </c>
      <c r="AC1074" t="s">
        <v>585</v>
      </c>
      <c r="AD1074" t="s">
        <v>6</v>
      </c>
      <c r="AE1074" t="s">
        <v>4537</v>
      </c>
      <c r="AF1074" t="s">
        <v>85</v>
      </c>
      <c r="AG1074" t="s">
        <v>73</v>
      </c>
      <c r="AH1074" t="s">
        <v>19</v>
      </c>
    </row>
    <row r="1075" ht="14.25" customHeight="1" spans="1:34">
      <c r="A1075" s="6" t="s">
        <v>4538</v>
      </c>
      <c r="B1075" s="6"/>
      <c r="C1075" s="6" t="s">
        <v>72</v>
      </c>
      <c r="D1075" s="6" t="s">
        <v>73</v>
      </c>
      <c r="E1075" s="6" t="s">
        <v>74</v>
      </c>
      <c r="F1075" s="6" t="s">
        <v>73</v>
      </c>
      <c r="G1075" s="6" t="s">
        <v>4539</v>
      </c>
      <c r="H1075" s="7" t="s">
        <v>4540</v>
      </c>
      <c r="I1075" s="7" t="s">
        <v>77</v>
      </c>
      <c r="J1075" s="7" t="s">
        <v>2</v>
      </c>
      <c r="K1075" s="7" t="s">
        <v>4541</v>
      </c>
      <c r="L1075" s="7">
        <v>1</v>
      </c>
      <c r="M1075" s="7">
        <v>1</v>
      </c>
      <c r="N1075" s="7" t="s">
        <v>3586</v>
      </c>
      <c r="O1075" s="7" t="s">
        <v>3586</v>
      </c>
      <c r="P1075" s="7" t="s">
        <v>4361</v>
      </c>
      <c r="Q1075" s="7"/>
      <c r="R1075" s="12" t="s">
        <v>230</v>
      </c>
      <c r="S1075" s="14" t="s">
        <v>19</v>
      </c>
      <c r="T1075" s="7"/>
      <c r="U1075" s="12" t="s">
        <v>19</v>
      </c>
      <c r="V1075" s="12" t="s">
        <v>230</v>
      </c>
      <c r="W1075" s="14" t="s">
        <v>188</v>
      </c>
      <c r="X1075" s="14" t="s">
        <v>19</v>
      </c>
      <c r="Y1075" s="12" t="s">
        <v>19</v>
      </c>
      <c r="Z1075" s="14" t="s">
        <v>19</v>
      </c>
      <c r="AA1075" s="15" t="s">
        <v>19</v>
      </c>
      <c r="AB1075" t="s">
        <v>19</v>
      </c>
      <c r="AC1075" t="s">
        <v>187</v>
      </c>
      <c r="AD1075" t="s">
        <v>6</v>
      </c>
      <c r="AE1075" t="s">
        <v>110</v>
      </c>
      <c r="AF1075" t="s">
        <v>85</v>
      </c>
      <c r="AG1075" t="s">
        <v>73</v>
      </c>
      <c r="AH1075" t="s">
        <v>19</v>
      </c>
    </row>
    <row r="1076" ht="14.25" customHeight="1" spans="1:34">
      <c r="A1076" s="6" t="s">
        <v>4542</v>
      </c>
      <c r="B1076" s="6"/>
      <c r="C1076" s="6" t="s">
        <v>72</v>
      </c>
      <c r="D1076" s="6" t="s">
        <v>73</v>
      </c>
      <c r="E1076" s="6" t="s">
        <v>74</v>
      </c>
      <c r="F1076" s="6" t="s">
        <v>73</v>
      </c>
      <c r="G1076" s="6" t="s">
        <v>3695</v>
      </c>
      <c r="H1076" s="7" t="s">
        <v>3696</v>
      </c>
      <c r="I1076" s="7" t="s">
        <v>77</v>
      </c>
      <c r="J1076" s="7" t="s">
        <v>2</v>
      </c>
      <c r="K1076" s="7" t="s">
        <v>4543</v>
      </c>
      <c r="L1076" s="7">
        <v>1</v>
      </c>
      <c r="M1076" s="7">
        <v>1</v>
      </c>
      <c r="N1076" s="7" t="s">
        <v>3586</v>
      </c>
      <c r="O1076" s="7" t="s">
        <v>3586</v>
      </c>
      <c r="P1076" s="7" t="s">
        <v>4361</v>
      </c>
      <c r="Q1076" s="7"/>
      <c r="R1076" s="12" t="s">
        <v>83</v>
      </c>
      <c r="S1076" s="14" t="s">
        <v>19</v>
      </c>
      <c r="T1076" s="7"/>
      <c r="U1076" s="12" t="s">
        <v>19</v>
      </c>
      <c r="V1076" s="12" t="s">
        <v>83</v>
      </c>
      <c r="W1076" s="14" t="s">
        <v>82</v>
      </c>
      <c r="X1076" s="14" t="s">
        <v>19</v>
      </c>
      <c r="Y1076" s="12" t="s">
        <v>19</v>
      </c>
      <c r="Z1076" s="14" t="s">
        <v>19</v>
      </c>
      <c r="AA1076" s="15" t="s">
        <v>19</v>
      </c>
      <c r="AB1076" t="s">
        <v>19</v>
      </c>
      <c r="AC1076" t="s">
        <v>496</v>
      </c>
      <c r="AD1076" t="s">
        <v>6</v>
      </c>
      <c r="AE1076" t="s">
        <v>537</v>
      </c>
      <c r="AF1076" t="s">
        <v>85</v>
      </c>
      <c r="AG1076" t="s">
        <v>73</v>
      </c>
      <c r="AH1076" t="s">
        <v>19</v>
      </c>
    </row>
    <row r="1077" ht="14.25" customHeight="1" spans="1:34">
      <c r="A1077" s="6" t="s">
        <v>4544</v>
      </c>
      <c r="B1077" s="6"/>
      <c r="C1077" s="6" t="s">
        <v>72</v>
      </c>
      <c r="D1077" s="6" t="s">
        <v>73</v>
      </c>
      <c r="E1077" s="6" t="s">
        <v>74</v>
      </c>
      <c r="F1077" s="6" t="s">
        <v>73</v>
      </c>
      <c r="G1077" s="6" t="s">
        <v>4545</v>
      </c>
      <c r="H1077" s="7" t="s">
        <v>4546</v>
      </c>
      <c r="I1077" s="7" t="s">
        <v>77</v>
      </c>
      <c r="J1077" s="7" t="s">
        <v>2</v>
      </c>
      <c r="K1077" s="7" t="s">
        <v>4547</v>
      </c>
      <c r="L1077" s="7">
        <v>1</v>
      </c>
      <c r="M1077" s="7">
        <v>1</v>
      </c>
      <c r="N1077" s="7" t="s">
        <v>3586</v>
      </c>
      <c r="O1077" s="7" t="s">
        <v>3586</v>
      </c>
      <c r="P1077" s="7" t="s">
        <v>4361</v>
      </c>
      <c r="Q1077" s="7"/>
      <c r="R1077" s="12" t="s">
        <v>1650</v>
      </c>
      <c r="S1077" s="14" t="s">
        <v>19</v>
      </c>
      <c r="T1077" s="7"/>
      <c r="U1077" s="12" t="s">
        <v>19</v>
      </c>
      <c r="V1077" s="12" t="s">
        <v>1650</v>
      </c>
      <c r="W1077" s="14" t="s">
        <v>1006</v>
      </c>
      <c r="X1077" s="14" t="s">
        <v>19</v>
      </c>
      <c r="Y1077" s="12" t="s">
        <v>19</v>
      </c>
      <c r="Z1077" s="14" t="s">
        <v>19</v>
      </c>
      <c r="AA1077" s="15" t="s">
        <v>19</v>
      </c>
      <c r="AB1077" t="s">
        <v>19</v>
      </c>
      <c r="AC1077" t="s">
        <v>1733</v>
      </c>
      <c r="AD1077" t="s">
        <v>6</v>
      </c>
      <c r="AE1077" t="s">
        <v>134</v>
      </c>
      <c r="AF1077" t="s">
        <v>85</v>
      </c>
      <c r="AG1077" t="s">
        <v>73</v>
      </c>
      <c r="AH1077" t="s">
        <v>19</v>
      </c>
    </row>
    <row r="1078" ht="14.25" customHeight="1" spans="1:34">
      <c r="A1078" s="6" t="s">
        <v>4548</v>
      </c>
      <c r="B1078" s="6"/>
      <c r="C1078" s="6" t="s">
        <v>72</v>
      </c>
      <c r="D1078" s="6" t="s">
        <v>73</v>
      </c>
      <c r="E1078" s="6" t="s">
        <v>74</v>
      </c>
      <c r="F1078" s="6" t="s">
        <v>73</v>
      </c>
      <c r="G1078" s="6" t="s">
        <v>2976</v>
      </c>
      <c r="H1078" s="7" t="s">
        <v>2977</v>
      </c>
      <c r="I1078" s="7" t="s">
        <v>77</v>
      </c>
      <c r="J1078" s="7" t="s">
        <v>2</v>
      </c>
      <c r="K1078" s="7" t="s">
        <v>4549</v>
      </c>
      <c r="L1078" s="7">
        <v>1</v>
      </c>
      <c r="M1078" s="7">
        <v>1</v>
      </c>
      <c r="N1078" s="7" t="s">
        <v>3586</v>
      </c>
      <c r="O1078" s="7" t="s">
        <v>3586</v>
      </c>
      <c r="P1078" s="7" t="s">
        <v>4361</v>
      </c>
      <c r="Q1078" s="7"/>
      <c r="R1078" s="12" t="s">
        <v>244</v>
      </c>
      <c r="S1078" s="14" t="s">
        <v>19</v>
      </c>
      <c r="T1078" s="7"/>
      <c r="U1078" s="12" t="s">
        <v>19</v>
      </c>
      <c r="V1078" s="12" t="s">
        <v>244</v>
      </c>
      <c r="W1078" s="14" t="s">
        <v>201</v>
      </c>
      <c r="X1078" s="14" t="s">
        <v>19</v>
      </c>
      <c r="Y1078" s="12" t="s">
        <v>19</v>
      </c>
      <c r="Z1078" s="14" t="s">
        <v>19</v>
      </c>
      <c r="AA1078" s="15" t="s">
        <v>19</v>
      </c>
      <c r="AB1078" t="s">
        <v>19</v>
      </c>
      <c r="AC1078" t="s">
        <v>1857</v>
      </c>
      <c r="AD1078" t="s">
        <v>6</v>
      </c>
      <c r="AE1078" t="s">
        <v>4387</v>
      </c>
      <c r="AF1078" t="s">
        <v>85</v>
      </c>
      <c r="AG1078" t="s">
        <v>73</v>
      </c>
      <c r="AH1078" t="s">
        <v>19</v>
      </c>
    </row>
    <row r="1079" ht="14.25" customHeight="1" spans="1:34">
      <c r="A1079" s="6" t="s">
        <v>4550</v>
      </c>
      <c r="B1079" s="6"/>
      <c r="C1079" s="6" t="s">
        <v>72</v>
      </c>
      <c r="D1079" s="6" t="s">
        <v>73</v>
      </c>
      <c r="E1079" s="6" t="s">
        <v>74</v>
      </c>
      <c r="F1079" s="6" t="s">
        <v>73</v>
      </c>
      <c r="G1079" s="6" t="s">
        <v>4551</v>
      </c>
      <c r="H1079" s="7" t="s">
        <v>4552</v>
      </c>
      <c r="I1079" s="7" t="s">
        <v>77</v>
      </c>
      <c r="J1079" s="7" t="s">
        <v>2</v>
      </c>
      <c r="K1079" s="7" t="s">
        <v>4553</v>
      </c>
      <c r="L1079" s="7">
        <v>1</v>
      </c>
      <c r="M1079" s="7">
        <v>1</v>
      </c>
      <c r="N1079" s="7" t="s">
        <v>3586</v>
      </c>
      <c r="O1079" s="7" t="s">
        <v>3586</v>
      </c>
      <c r="P1079" s="7" t="s">
        <v>4361</v>
      </c>
      <c r="Q1079" s="7"/>
      <c r="R1079" s="12" t="s">
        <v>707</v>
      </c>
      <c r="S1079" s="14" t="s">
        <v>19</v>
      </c>
      <c r="T1079" s="7"/>
      <c r="U1079" s="12" t="s">
        <v>19</v>
      </c>
      <c r="V1079" s="12" t="s">
        <v>707</v>
      </c>
      <c r="W1079" s="14" t="s">
        <v>100</v>
      </c>
      <c r="X1079" s="14" t="s">
        <v>19</v>
      </c>
      <c r="Y1079" s="12" t="s">
        <v>19</v>
      </c>
      <c r="Z1079" s="14" t="s">
        <v>19</v>
      </c>
      <c r="AA1079" s="15" t="s">
        <v>19</v>
      </c>
      <c r="AB1079" t="s">
        <v>19</v>
      </c>
      <c r="AC1079" t="s">
        <v>2158</v>
      </c>
      <c r="AD1079" t="s">
        <v>6</v>
      </c>
      <c r="AE1079" t="s">
        <v>4554</v>
      </c>
      <c r="AF1079" t="s">
        <v>85</v>
      </c>
      <c r="AG1079" t="s">
        <v>73</v>
      </c>
      <c r="AH1079" t="s">
        <v>19</v>
      </c>
    </row>
    <row r="1080" ht="14.25" customHeight="1" spans="1:34">
      <c r="A1080" s="6" t="s">
        <v>4555</v>
      </c>
      <c r="B1080" s="6"/>
      <c r="C1080" s="6" t="s">
        <v>72</v>
      </c>
      <c r="D1080" s="6" t="s">
        <v>73</v>
      </c>
      <c r="E1080" s="6" t="s">
        <v>74</v>
      </c>
      <c r="F1080" s="6" t="s">
        <v>73</v>
      </c>
      <c r="G1080" s="6" t="s">
        <v>2259</v>
      </c>
      <c r="H1080" s="7" t="s">
        <v>2260</v>
      </c>
      <c r="I1080" s="7" t="s">
        <v>77</v>
      </c>
      <c r="J1080" s="7" t="s">
        <v>2</v>
      </c>
      <c r="K1080" s="7" t="s">
        <v>4556</v>
      </c>
      <c r="L1080" s="7">
        <v>1</v>
      </c>
      <c r="M1080" s="7">
        <v>1</v>
      </c>
      <c r="N1080" s="7" t="s">
        <v>3586</v>
      </c>
      <c r="O1080" s="7" t="s">
        <v>3586</v>
      </c>
      <c r="P1080" s="7" t="s">
        <v>4361</v>
      </c>
      <c r="Q1080" s="7"/>
      <c r="R1080" s="12" t="s">
        <v>249</v>
      </c>
      <c r="S1080" s="14" t="s">
        <v>19</v>
      </c>
      <c r="T1080" s="7"/>
      <c r="U1080" s="12" t="s">
        <v>19</v>
      </c>
      <c r="V1080" s="12" t="s">
        <v>249</v>
      </c>
      <c r="W1080" s="14" t="s">
        <v>132</v>
      </c>
      <c r="X1080" s="14" t="s">
        <v>19</v>
      </c>
      <c r="Y1080" s="12" t="s">
        <v>19</v>
      </c>
      <c r="Z1080" s="14" t="s">
        <v>19</v>
      </c>
      <c r="AA1080" s="15" t="s">
        <v>19</v>
      </c>
      <c r="AB1080" t="s">
        <v>19</v>
      </c>
      <c r="AC1080" t="s">
        <v>395</v>
      </c>
      <c r="AD1080" t="s">
        <v>6</v>
      </c>
      <c r="AE1080" t="s">
        <v>134</v>
      </c>
      <c r="AF1080" t="s">
        <v>85</v>
      </c>
      <c r="AG1080" t="s">
        <v>73</v>
      </c>
      <c r="AH1080" t="s">
        <v>19</v>
      </c>
    </row>
    <row r="1081" ht="14.25" customHeight="1" spans="1:34">
      <c r="A1081" s="6" t="s">
        <v>4557</v>
      </c>
      <c r="B1081" s="6"/>
      <c r="C1081" s="6" t="s">
        <v>72</v>
      </c>
      <c r="D1081" s="6" t="s">
        <v>73</v>
      </c>
      <c r="E1081" s="6" t="s">
        <v>74</v>
      </c>
      <c r="F1081" s="6" t="s">
        <v>73</v>
      </c>
      <c r="G1081" s="6" t="s">
        <v>4558</v>
      </c>
      <c r="H1081" s="7" t="s">
        <v>4559</v>
      </c>
      <c r="I1081" s="7" t="s">
        <v>77</v>
      </c>
      <c r="J1081" s="7" t="s">
        <v>2</v>
      </c>
      <c r="K1081" s="7" t="s">
        <v>4560</v>
      </c>
      <c r="L1081" s="7">
        <v>1</v>
      </c>
      <c r="M1081" s="7">
        <v>1</v>
      </c>
      <c r="N1081" s="7" t="s">
        <v>3586</v>
      </c>
      <c r="O1081" s="7" t="s">
        <v>3586</v>
      </c>
      <c r="P1081" s="7" t="s">
        <v>4361</v>
      </c>
      <c r="Q1081" s="7"/>
      <c r="R1081" s="12" t="s">
        <v>826</v>
      </c>
      <c r="S1081" s="14" t="s">
        <v>19</v>
      </c>
      <c r="T1081" s="7"/>
      <c r="U1081" s="12" t="s">
        <v>19</v>
      </c>
      <c r="V1081" s="12" t="s">
        <v>826</v>
      </c>
      <c r="W1081" s="14" t="s">
        <v>140</v>
      </c>
      <c r="X1081" s="14" t="s">
        <v>19</v>
      </c>
      <c r="Y1081" s="12" t="s">
        <v>19</v>
      </c>
      <c r="Z1081" s="14" t="s">
        <v>19</v>
      </c>
      <c r="AA1081" s="15" t="s">
        <v>19</v>
      </c>
      <c r="AB1081" t="s">
        <v>19</v>
      </c>
      <c r="AC1081" t="s">
        <v>1487</v>
      </c>
      <c r="AD1081" t="s">
        <v>6</v>
      </c>
      <c r="AE1081" t="s">
        <v>175</v>
      </c>
      <c r="AF1081" t="s">
        <v>85</v>
      </c>
      <c r="AG1081" t="s">
        <v>73</v>
      </c>
      <c r="AH1081" t="s">
        <v>19</v>
      </c>
    </row>
    <row r="1082" ht="14.25" customHeight="1" spans="1:34">
      <c r="A1082" s="6" t="s">
        <v>4561</v>
      </c>
      <c r="B1082" s="6"/>
      <c r="C1082" s="6" t="s">
        <v>72</v>
      </c>
      <c r="D1082" s="6" t="s">
        <v>73</v>
      </c>
      <c r="E1082" s="6" t="s">
        <v>74</v>
      </c>
      <c r="F1082" s="6" t="s">
        <v>73</v>
      </c>
      <c r="G1082" s="6" t="s">
        <v>1239</v>
      </c>
      <c r="H1082" s="7" t="s">
        <v>1240</v>
      </c>
      <c r="I1082" s="7" t="s">
        <v>77</v>
      </c>
      <c r="J1082" s="7" t="s">
        <v>2</v>
      </c>
      <c r="K1082" s="7" t="s">
        <v>1241</v>
      </c>
      <c r="L1082" s="7">
        <v>1</v>
      </c>
      <c r="M1082" s="7">
        <v>1</v>
      </c>
      <c r="N1082" s="7" t="s">
        <v>3586</v>
      </c>
      <c r="O1082" s="7" t="s">
        <v>3586</v>
      </c>
      <c r="P1082" s="7" t="s">
        <v>4361</v>
      </c>
      <c r="Q1082" s="7"/>
      <c r="R1082" s="12" t="s">
        <v>217</v>
      </c>
      <c r="S1082" s="14" t="s">
        <v>19</v>
      </c>
      <c r="T1082" s="7"/>
      <c r="U1082" s="12" t="s">
        <v>19</v>
      </c>
      <c r="V1082" s="12" t="s">
        <v>217</v>
      </c>
      <c r="W1082" s="14" t="s">
        <v>201</v>
      </c>
      <c r="X1082" s="14" t="s">
        <v>19</v>
      </c>
      <c r="Y1082" s="12" t="s">
        <v>19</v>
      </c>
      <c r="Z1082" s="14" t="s">
        <v>19</v>
      </c>
      <c r="AA1082" s="15" t="s">
        <v>19</v>
      </c>
      <c r="AB1082" t="s">
        <v>19</v>
      </c>
      <c r="AC1082" t="s">
        <v>1079</v>
      </c>
      <c r="AD1082" t="s">
        <v>6</v>
      </c>
      <c r="AE1082" t="s">
        <v>84</v>
      </c>
      <c r="AF1082" t="s">
        <v>85</v>
      </c>
      <c r="AG1082" t="s">
        <v>73</v>
      </c>
      <c r="AH1082" t="s">
        <v>19</v>
      </c>
    </row>
    <row r="1083" ht="14.25" customHeight="1" spans="1:34">
      <c r="A1083" s="6" t="s">
        <v>4562</v>
      </c>
      <c r="B1083" s="6"/>
      <c r="C1083" s="6" t="s">
        <v>72</v>
      </c>
      <c r="D1083" s="6" t="s">
        <v>73</v>
      </c>
      <c r="E1083" s="6" t="s">
        <v>74</v>
      </c>
      <c r="F1083" s="6" t="s">
        <v>73</v>
      </c>
      <c r="G1083" s="6" t="s">
        <v>4563</v>
      </c>
      <c r="H1083" s="7" t="s">
        <v>4564</v>
      </c>
      <c r="I1083" s="7" t="s">
        <v>77</v>
      </c>
      <c r="J1083" s="7" t="s">
        <v>2</v>
      </c>
      <c r="K1083" s="7" t="s">
        <v>754</v>
      </c>
      <c r="L1083" s="7">
        <v>1</v>
      </c>
      <c r="M1083" s="7">
        <v>1</v>
      </c>
      <c r="N1083" s="7" t="s">
        <v>3586</v>
      </c>
      <c r="O1083" s="7" t="s">
        <v>3586</v>
      </c>
      <c r="P1083" s="7" t="s">
        <v>4361</v>
      </c>
      <c r="Q1083" s="7"/>
      <c r="R1083" s="12" t="s">
        <v>665</v>
      </c>
      <c r="S1083" s="14" t="s">
        <v>19</v>
      </c>
      <c r="T1083" s="7"/>
      <c r="U1083" s="12" t="s">
        <v>19</v>
      </c>
      <c r="V1083" s="12" t="s">
        <v>665</v>
      </c>
      <c r="W1083" s="14" t="s">
        <v>108</v>
      </c>
      <c r="X1083" s="14" t="s">
        <v>19</v>
      </c>
      <c r="Y1083" s="12" t="s">
        <v>19</v>
      </c>
      <c r="Z1083" s="14" t="s">
        <v>19</v>
      </c>
      <c r="AA1083" s="15" t="s">
        <v>19</v>
      </c>
      <c r="AB1083" t="s">
        <v>19</v>
      </c>
      <c r="AC1083" t="s">
        <v>268</v>
      </c>
      <c r="AD1083" t="s">
        <v>6</v>
      </c>
      <c r="AE1083" t="s">
        <v>4565</v>
      </c>
      <c r="AF1083" t="s">
        <v>85</v>
      </c>
      <c r="AG1083" t="s">
        <v>73</v>
      </c>
      <c r="AH1083" t="s">
        <v>19</v>
      </c>
    </row>
    <row r="1084" ht="14.25" customHeight="1" spans="1:34">
      <c r="A1084" s="6" t="s">
        <v>4566</v>
      </c>
      <c r="B1084" s="6"/>
      <c r="C1084" s="6" t="s">
        <v>72</v>
      </c>
      <c r="D1084" s="6" t="s">
        <v>73</v>
      </c>
      <c r="E1084" s="6" t="s">
        <v>74</v>
      </c>
      <c r="F1084" s="6" t="s">
        <v>73</v>
      </c>
      <c r="G1084" s="6" t="s">
        <v>4567</v>
      </c>
      <c r="H1084" s="7" t="s">
        <v>4568</v>
      </c>
      <c r="I1084" s="7" t="s">
        <v>77</v>
      </c>
      <c r="J1084" s="7" t="s">
        <v>2</v>
      </c>
      <c r="K1084" s="7" t="s">
        <v>4569</v>
      </c>
      <c r="L1084" s="7">
        <v>2</v>
      </c>
      <c r="M1084" s="7">
        <v>1</v>
      </c>
      <c r="N1084" s="7" t="s">
        <v>79</v>
      </c>
      <c r="O1084" s="7" t="s">
        <v>3586</v>
      </c>
      <c r="P1084" s="7" t="s">
        <v>4361</v>
      </c>
      <c r="Q1084" s="7"/>
      <c r="R1084" s="12" t="s">
        <v>2652</v>
      </c>
      <c r="S1084" s="14" t="s">
        <v>19</v>
      </c>
      <c r="T1084" s="7"/>
      <c r="U1084" s="12" t="s">
        <v>19</v>
      </c>
      <c r="V1084" s="12" t="s">
        <v>2652</v>
      </c>
      <c r="W1084" s="14" t="s">
        <v>296</v>
      </c>
      <c r="X1084" s="14" t="s">
        <v>19</v>
      </c>
      <c r="Y1084" s="12" t="s">
        <v>19</v>
      </c>
      <c r="Z1084" s="14" t="s">
        <v>19</v>
      </c>
      <c r="AA1084" s="15" t="s">
        <v>19</v>
      </c>
      <c r="AB1084" t="s">
        <v>19</v>
      </c>
      <c r="AC1084" t="s">
        <v>1738</v>
      </c>
      <c r="AD1084" t="s">
        <v>6</v>
      </c>
      <c r="AE1084" t="s">
        <v>1262</v>
      </c>
      <c r="AF1084" t="s">
        <v>85</v>
      </c>
      <c r="AG1084" t="s">
        <v>73</v>
      </c>
      <c r="AH1084" t="s">
        <v>19</v>
      </c>
    </row>
    <row r="1085" ht="14.25" customHeight="1" spans="1:34">
      <c r="A1085" s="6" t="s">
        <v>4570</v>
      </c>
      <c r="B1085" s="6"/>
      <c r="C1085" s="6" t="s">
        <v>72</v>
      </c>
      <c r="D1085" s="6" t="s">
        <v>73</v>
      </c>
      <c r="E1085" s="6" t="s">
        <v>74</v>
      </c>
      <c r="F1085" s="6" t="s">
        <v>73</v>
      </c>
      <c r="G1085" s="6" t="s">
        <v>4571</v>
      </c>
      <c r="H1085" s="7" t="s">
        <v>4572</v>
      </c>
      <c r="I1085" s="7" t="s">
        <v>77</v>
      </c>
      <c r="J1085" s="7" t="s">
        <v>2</v>
      </c>
      <c r="K1085" s="7" t="s">
        <v>4573</v>
      </c>
      <c r="L1085" s="7">
        <v>2</v>
      </c>
      <c r="M1085" s="7">
        <v>1</v>
      </c>
      <c r="N1085" s="7" t="s">
        <v>2911</v>
      </c>
      <c r="O1085" s="7" t="s">
        <v>3586</v>
      </c>
      <c r="P1085" s="7" t="s">
        <v>4361</v>
      </c>
      <c r="Q1085" s="7"/>
      <c r="R1085" s="12" t="s">
        <v>1456</v>
      </c>
      <c r="S1085" s="14" t="s">
        <v>19</v>
      </c>
      <c r="T1085" s="7"/>
      <c r="U1085" s="12" t="s">
        <v>19</v>
      </c>
      <c r="V1085" s="12" t="s">
        <v>1456</v>
      </c>
      <c r="W1085" s="14" t="s">
        <v>488</v>
      </c>
      <c r="X1085" s="14" t="s">
        <v>19</v>
      </c>
      <c r="Y1085" s="12" t="s">
        <v>19</v>
      </c>
      <c r="Z1085" s="14" t="s">
        <v>19</v>
      </c>
      <c r="AA1085" s="15" t="s">
        <v>19</v>
      </c>
      <c r="AB1085" t="s">
        <v>19</v>
      </c>
      <c r="AC1085" t="s">
        <v>795</v>
      </c>
      <c r="AD1085" t="s">
        <v>6</v>
      </c>
      <c r="AE1085" t="s">
        <v>110</v>
      </c>
      <c r="AF1085" t="s">
        <v>85</v>
      </c>
      <c r="AG1085" t="s">
        <v>73</v>
      </c>
      <c r="AH1085" t="s">
        <v>19</v>
      </c>
    </row>
    <row r="1086" ht="14.25" customHeight="1" spans="1:34">
      <c r="A1086" s="6" t="s">
        <v>4574</v>
      </c>
      <c r="B1086" s="6"/>
      <c r="C1086" s="6" t="s">
        <v>72</v>
      </c>
      <c r="D1086" s="6" t="s">
        <v>73</v>
      </c>
      <c r="E1086" s="6" t="s">
        <v>74</v>
      </c>
      <c r="F1086" s="6" t="s">
        <v>73</v>
      </c>
      <c r="G1086" s="6" t="s">
        <v>1482</v>
      </c>
      <c r="H1086" s="7" t="s">
        <v>1483</v>
      </c>
      <c r="I1086" s="7" t="s">
        <v>77</v>
      </c>
      <c r="J1086" s="7" t="s">
        <v>2</v>
      </c>
      <c r="K1086" s="7" t="s">
        <v>4575</v>
      </c>
      <c r="L1086" s="7">
        <v>1</v>
      </c>
      <c r="M1086" s="7">
        <v>1</v>
      </c>
      <c r="N1086" s="7" t="s">
        <v>2911</v>
      </c>
      <c r="O1086" s="7" t="s">
        <v>3586</v>
      </c>
      <c r="P1086" s="7" t="s">
        <v>4361</v>
      </c>
      <c r="Q1086" s="7"/>
      <c r="R1086" s="12" t="s">
        <v>1662</v>
      </c>
      <c r="S1086" s="14" t="s">
        <v>19</v>
      </c>
      <c r="T1086" s="7"/>
      <c r="U1086" s="12" t="s">
        <v>19</v>
      </c>
      <c r="V1086" s="12" t="s">
        <v>1662</v>
      </c>
      <c r="W1086" s="14" t="s">
        <v>1486</v>
      </c>
      <c r="X1086" s="14" t="s">
        <v>19</v>
      </c>
      <c r="Y1086" s="12" t="s">
        <v>19</v>
      </c>
      <c r="Z1086" s="14" t="s">
        <v>19</v>
      </c>
      <c r="AA1086" s="15" t="s">
        <v>19</v>
      </c>
      <c r="AB1086" t="s">
        <v>19</v>
      </c>
      <c r="AC1086" t="s">
        <v>952</v>
      </c>
      <c r="AD1086" t="s">
        <v>6</v>
      </c>
      <c r="AE1086" t="s">
        <v>1488</v>
      </c>
      <c r="AF1086" t="s">
        <v>85</v>
      </c>
      <c r="AG1086" t="s">
        <v>73</v>
      </c>
      <c r="AH1086" t="s">
        <v>19</v>
      </c>
    </row>
    <row r="1087" ht="14.25" customHeight="1" spans="1:34">
      <c r="A1087" s="6" t="s">
        <v>4576</v>
      </c>
      <c r="B1087" s="6"/>
      <c r="C1087" s="6" t="s">
        <v>72</v>
      </c>
      <c r="D1087" s="6" t="s">
        <v>73</v>
      </c>
      <c r="E1087" s="6" t="s">
        <v>74</v>
      </c>
      <c r="F1087" s="6" t="s">
        <v>73</v>
      </c>
      <c r="G1087" s="6" t="s">
        <v>4577</v>
      </c>
      <c r="H1087" s="7" t="s">
        <v>4578</v>
      </c>
      <c r="I1087" s="7" t="s">
        <v>77</v>
      </c>
      <c r="J1087" s="7" t="s">
        <v>2</v>
      </c>
      <c r="K1087" s="7" t="s">
        <v>4579</v>
      </c>
      <c r="L1087" s="7">
        <v>1</v>
      </c>
      <c r="M1087" s="7">
        <v>4</v>
      </c>
      <c r="N1087" s="7" t="s">
        <v>1766</v>
      </c>
      <c r="O1087" s="7" t="s">
        <v>1766</v>
      </c>
      <c r="P1087" s="7" t="s">
        <v>4361</v>
      </c>
      <c r="Q1087" s="7"/>
      <c r="R1087" s="12" t="s">
        <v>4580</v>
      </c>
      <c r="S1087" s="14" t="s">
        <v>19</v>
      </c>
      <c r="T1087" s="7"/>
      <c r="U1087" s="12" t="s">
        <v>19</v>
      </c>
      <c r="V1087" s="12" t="s">
        <v>4580</v>
      </c>
      <c r="W1087" s="14" t="s">
        <v>2012</v>
      </c>
      <c r="X1087" s="14" t="s">
        <v>19</v>
      </c>
      <c r="Y1087" s="12" t="s">
        <v>19</v>
      </c>
      <c r="Z1087" s="14" t="s">
        <v>19</v>
      </c>
      <c r="AA1087" s="15" t="s">
        <v>19</v>
      </c>
      <c r="AB1087" t="s">
        <v>19</v>
      </c>
      <c r="AC1087" t="s">
        <v>1603</v>
      </c>
      <c r="AD1087" t="s">
        <v>6</v>
      </c>
      <c r="AE1087" t="s">
        <v>134</v>
      </c>
      <c r="AF1087" t="s">
        <v>85</v>
      </c>
      <c r="AG1087" t="s">
        <v>73</v>
      </c>
      <c r="AH1087" t="s">
        <v>19</v>
      </c>
    </row>
    <row r="1088" ht="14.25" customHeight="1" spans="1:34">
      <c r="A1088" s="6" t="s">
        <v>4581</v>
      </c>
      <c r="B1088" s="6"/>
      <c r="C1088" s="6" t="s">
        <v>72</v>
      </c>
      <c r="D1088" s="6" t="s">
        <v>73</v>
      </c>
      <c r="E1088" s="6" t="s">
        <v>74</v>
      </c>
      <c r="F1088" s="6" t="s">
        <v>73</v>
      </c>
      <c r="G1088" s="6" t="s">
        <v>4582</v>
      </c>
      <c r="H1088" s="7" t="s">
        <v>4583</v>
      </c>
      <c r="I1088" s="7" t="s">
        <v>77</v>
      </c>
      <c r="J1088" s="7" t="s">
        <v>2</v>
      </c>
      <c r="K1088" s="7" t="s">
        <v>4584</v>
      </c>
      <c r="L1088" s="7">
        <v>1</v>
      </c>
      <c r="M1088" s="7">
        <v>1</v>
      </c>
      <c r="N1088" s="7" t="s">
        <v>1766</v>
      </c>
      <c r="O1088" s="7" t="s">
        <v>3586</v>
      </c>
      <c r="P1088" s="7" t="s">
        <v>4361</v>
      </c>
      <c r="Q1088" s="7"/>
      <c r="R1088" s="12" t="s">
        <v>893</v>
      </c>
      <c r="S1088" s="14" t="s">
        <v>19</v>
      </c>
      <c r="T1088" s="7"/>
      <c r="U1088" s="12" t="s">
        <v>19</v>
      </c>
      <c r="V1088" s="12" t="s">
        <v>893</v>
      </c>
      <c r="W1088" s="14" t="s">
        <v>108</v>
      </c>
      <c r="X1088" s="14" t="s">
        <v>19</v>
      </c>
      <c r="Y1088" s="12" t="s">
        <v>19</v>
      </c>
      <c r="Z1088" s="14" t="s">
        <v>19</v>
      </c>
      <c r="AA1088" s="15" t="s">
        <v>19</v>
      </c>
      <c r="AB1088" t="s">
        <v>19</v>
      </c>
      <c r="AC1088" t="s">
        <v>288</v>
      </c>
      <c r="AD1088" t="s">
        <v>6</v>
      </c>
      <c r="AE1088" t="s">
        <v>957</v>
      </c>
      <c r="AF1088" t="s">
        <v>85</v>
      </c>
      <c r="AG1088" t="s">
        <v>73</v>
      </c>
      <c r="AH1088" t="s">
        <v>19</v>
      </c>
    </row>
    <row r="1089" ht="14.25" customHeight="1" spans="1:34">
      <c r="A1089" s="6" t="s">
        <v>4585</v>
      </c>
      <c r="B1089" s="6"/>
      <c r="C1089" s="6" t="s">
        <v>72</v>
      </c>
      <c r="D1089" s="6" t="s">
        <v>73</v>
      </c>
      <c r="E1089" s="6" t="s">
        <v>74</v>
      </c>
      <c r="F1089" s="6" t="s">
        <v>73</v>
      </c>
      <c r="G1089" s="6" t="s">
        <v>2422</v>
      </c>
      <c r="H1089" s="7" t="s">
        <v>2423</v>
      </c>
      <c r="I1089" s="7" t="s">
        <v>77</v>
      </c>
      <c r="J1089" s="7" t="s">
        <v>2</v>
      </c>
      <c r="K1089" s="7" t="s">
        <v>2424</v>
      </c>
      <c r="L1089" s="7">
        <v>1</v>
      </c>
      <c r="M1089" s="7">
        <v>2</v>
      </c>
      <c r="N1089" s="7" t="s">
        <v>2297</v>
      </c>
      <c r="O1089" s="7" t="s">
        <v>2911</v>
      </c>
      <c r="P1089" s="7" t="s">
        <v>4361</v>
      </c>
      <c r="Q1089" s="7"/>
      <c r="R1089" s="12" t="s">
        <v>4586</v>
      </c>
      <c r="S1089" s="14" t="s">
        <v>19</v>
      </c>
      <c r="T1089" s="7"/>
      <c r="U1089" s="12" t="s">
        <v>19</v>
      </c>
      <c r="V1089" s="12" t="s">
        <v>4586</v>
      </c>
      <c r="W1089" s="14" t="s">
        <v>359</v>
      </c>
      <c r="X1089" s="14" t="s">
        <v>19</v>
      </c>
      <c r="Y1089" s="12" t="s">
        <v>19</v>
      </c>
      <c r="Z1089" s="14" t="s">
        <v>19</v>
      </c>
      <c r="AA1089" s="15" t="s">
        <v>19</v>
      </c>
      <c r="AB1089" t="s">
        <v>19</v>
      </c>
      <c r="AC1089" t="s">
        <v>4514</v>
      </c>
      <c r="AD1089" t="s">
        <v>6</v>
      </c>
      <c r="AE1089" t="s">
        <v>182</v>
      </c>
      <c r="AF1089" t="s">
        <v>85</v>
      </c>
      <c r="AG1089" t="s">
        <v>73</v>
      </c>
      <c r="AH1089" t="s">
        <v>19</v>
      </c>
    </row>
    <row r="1090" ht="14.25" customHeight="1" spans="1:34">
      <c r="A1090" s="6" t="s">
        <v>4587</v>
      </c>
      <c r="B1090" s="6"/>
      <c r="C1090" s="6" t="s">
        <v>72</v>
      </c>
      <c r="D1090" s="6" t="s">
        <v>73</v>
      </c>
      <c r="E1090" s="6" t="s">
        <v>74</v>
      </c>
      <c r="F1090" s="6" t="s">
        <v>73</v>
      </c>
      <c r="G1090" s="6" t="s">
        <v>1598</v>
      </c>
      <c r="H1090" s="7" t="s">
        <v>1599</v>
      </c>
      <c r="I1090" s="7" t="s">
        <v>77</v>
      </c>
      <c r="J1090" s="7" t="s">
        <v>2</v>
      </c>
      <c r="K1090" s="7" t="s">
        <v>4588</v>
      </c>
      <c r="L1090" s="7">
        <v>1</v>
      </c>
      <c r="M1090" s="7">
        <v>1</v>
      </c>
      <c r="N1090" s="7" t="s">
        <v>3586</v>
      </c>
      <c r="O1090" s="7" t="s">
        <v>3586</v>
      </c>
      <c r="P1090" s="7" t="s">
        <v>4361</v>
      </c>
      <c r="Q1090" s="7"/>
      <c r="R1090" s="12" t="s">
        <v>3902</v>
      </c>
      <c r="S1090" s="14" t="s">
        <v>19</v>
      </c>
      <c r="T1090" s="7"/>
      <c r="U1090" s="12" t="s">
        <v>19</v>
      </c>
      <c r="V1090" s="12" t="s">
        <v>3902</v>
      </c>
      <c r="W1090" s="14" t="s">
        <v>2185</v>
      </c>
      <c r="X1090" s="14" t="s">
        <v>19</v>
      </c>
      <c r="Y1090" s="12" t="s">
        <v>19</v>
      </c>
      <c r="Z1090" s="14" t="s">
        <v>19</v>
      </c>
      <c r="AA1090" s="15" t="s">
        <v>19</v>
      </c>
      <c r="AB1090" t="s">
        <v>19</v>
      </c>
      <c r="AC1090" t="s">
        <v>2652</v>
      </c>
      <c r="AD1090" t="s">
        <v>6</v>
      </c>
      <c r="AE1090" t="s">
        <v>776</v>
      </c>
      <c r="AF1090" t="s">
        <v>85</v>
      </c>
      <c r="AG1090" t="s">
        <v>73</v>
      </c>
      <c r="AH1090" t="s">
        <v>19</v>
      </c>
    </row>
    <row r="1091" ht="14.25" customHeight="1" spans="1:34">
      <c r="A1091" s="6" t="s">
        <v>4589</v>
      </c>
      <c r="B1091" s="6"/>
      <c r="C1091" s="6" t="s">
        <v>72</v>
      </c>
      <c r="D1091" s="6" t="s">
        <v>73</v>
      </c>
      <c r="E1091" s="6" t="s">
        <v>74</v>
      </c>
      <c r="F1091" s="6" t="s">
        <v>73</v>
      </c>
      <c r="G1091" s="6" t="s">
        <v>2563</v>
      </c>
      <c r="H1091" s="7" t="s">
        <v>2564</v>
      </c>
      <c r="I1091" s="7" t="s">
        <v>77</v>
      </c>
      <c r="J1091" s="7" t="s">
        <v>2</v>
      </c>
      <c r="K1091" s="7" t="s">
        <v>4590</v>
      </c>
      <c r="L1091" s="7">
        <v>1</v>
      </c>
      <c r="M1091" s="7">
        <v>1</v>
      </c>
      <c r="N1091" s="7" t="s">
        <v>3586</v>
      </c>
      <c r="O1091" s="7" t="s">
        <v>3586</v>
      </c>
      <c r="P1091" s="7" t="s">
        <v>4361</v>
      </c>
      <c r="Q1091" s="7"/>
      <c r="R1091" s="12" t="s">
        <v>83</v>
      </c>
      <c r="S1091" s="14" t="s">
        <v>19</v>
      </c>
      <c r="T1091" s="7"/>
      <c r="U1091" s="12" t="s">
        <v>19</v>
      </c>
      <c r="V1091" s="12" t="s">
        <v>83</v>
      </c>
      <c r="W1091" s="14" t="s">
        <v>511</v>
      </c>
      <c r="X1091" s="14" t="s">
        <v>19</v>
      </c>
      <c r="Y1091" s="12" t="s">
        <v>19</v>
      </c>
      <c r="Z1091" s="14" t="s">
        <v>19</v>
      </c>
      <c r="AA1091" s="15" t="s">
        <v>19</v>
      </c>
      <c r="AB1091" t="s">
        <v>19</v>
      </c>
      <c r="AC1091" t="s">
        <v>353</v>
      </c>
      <c r="AD1091" t="s">
        <v>6</v>
      </c>
      <c r="AE1091" t="s">
        <v>3685</v>
      </c>
      <c r="AF1091" t="s">
        <v>85</v>
      </c>
      <c r="AG1091" t="s">
        <v>73</v>
      </c>
      <c r="AH1091" t="s">
        <v>19</v>
      </c>
    </row>
    <row r="1092" ht="14.25" customHeight="1" spans="1:34">
      <c r="A1092" s="6" t="s">
        <v>4591</v>
      </c>
      <c r="B1092" s="6"/>
      <c r="C1092" s="6" t="s">
        <v>72</v>
      </c>
      <c r="D1092" s="6" t="s">
        <v>73</v>
      </c>
      <c r="E1092" s="6" t="s">
        <v>74</v>
      </c>
      <c r="F1092" s="6" t="s">
        <v>73</v>
      </c>
      <c r="G1092" s="6" t="s">
        <v>4592</v>
      </c>
      <c r="H1092" s="7" t="s">
        <v>4593</v>
      </c>
      <c r="I1092" s="7" t="s">
        <v>77</v>
      </c>
      <c r="J1092" s="7" t="s">
        <v>2</v>
      </c>
      <c r="K1092" s="7" t="s">
        <v>4594</v>
      </c>
      <c r="L1092" s="7">
        <v>1</v>
      </c>
      <c r="M1092" s="7">
        <v>1</v>
      </c>
      <c r="N1092" s="7" t="s">
        <v>3586</v>
      </c>
      <c r="O1092" s="7" t="s">
        <v>3586</v>
      </c>
      <c r="P1092" s="7" t="s">
        <v>4361</v>
      </c>
      <c r="Q1092" s="7"/>
      <c r="R1092" s="12" t="s">
        <v>262</v>
      </c>
      <c r="S1092" s="14" t="s">
        <v>19</v>
      </c>
      <c r="T1092" s="7"/>
      <c r="U1092" s="12" t="s">
        <v>19</v>
      </c>
      <c r="V1092" s="12" t="s">
        <v>262</v>
      </c>
      <c r="W1092" s="14" t="s">
        <v>467</v>
      </c>
      <c r="X1092" s="14" t="s">
        <v>19</v>
      </c>
      <c r="Y1092" s="12" t="s">
        <v>19</v>
      </c>
      <c r="Z1092" s="14" t="s">
        <v>19</v>
      </c>
      <c r="AA1092" s="15" t="s">
        <v>19</v>
      </c>
      <c r="AB1092" t="s">
        <v>19</v>
      </c>
      <c r="AC1092" t="s">
        <v>1245</v>
      </c>
      <c r="AD1092" t="s">
        <v>6</v>
      </c>
      <c r="AE1092" t="s">
        <v>4595</v>
      </c>
      <c r="AF1092" t="s">
        <v>85</v>
      </c>
      <c r="AG1092" t="s">
        <v>73</v>
      </c>
      <c r="AH1092" t="s">
        <v>19</v>
      </c>
    </row>
    <row r="1093" ht="14.25" customHeight="1" spans="1:34">
      <c r="A1093" s="6" t="s">
        <v>4596</v>
      </c>
      <c r="B1093" s="6"/>
      <c r="C1093" s="6" t="s">
        <v>72</v>
      </c>
      <c r="D1093" s="6" t="s">
        <v>73</v>
      </c>
      <c r="E1093" s="6" t="s">
        <v>74</v>
      </c>
      <c r="F1093" s="6" t="s">
        <v>73</v>
      </c>
      <c r="G1093" s="6" t="s">
        <v>617</v>
      </c>
      <c r="H1093" s="7" t="s">
        <v>618</v>
      </c>
      <c r="I1093" s="7" t="s">
        <v>77</v>
      </c>
      <c r="J1093" s="7" t="s">
        <v>2</v>
      </c>
      <c r="K1093" s="7" t="s">
        <v>4597</v>
      </c>
      <c r="L1093" s="7">
        <v>1</v>
      </c>
      <c r="M1093" s="7">
        <v>1</v>
      </c>
      <c r="N1093" s="7" t="s">
        <v>3586</v>
      </c>
      <c r="O1093" s="7" t="s">
        <v>3586</v>
      </c>
      <c r="P1093" s="7" t="s">
        <v>4361</v>
      </c>
      <c r="Q1093" s="7"/>
      <c r="R1093" s="12" t="s">
        <v>626</v>
      </c>
      <c r="S1093" s="14" t="s">
        <v>19</v>
      </c>
      <c r="T1093" s="7"/>
      <c r="U1093" s="12" t="s">
        <v>19</v>
      </c>
      <c r="V1093" s="12" t="s">
        <v>626</v>
      </c>
      <c r="W1093" s="14" t="s">
        <v>564</v>
      </c>
      <c r="X1093" s="14" t="s">
        <v>19</v>
      </c>
      <c r="Y1093" s="12" t="s">
        <v>19</v>
      </c>
      <c r="Z1093" s="14" t="s">
        <v>19</v>
      </c>
      <c r="AA1093" s="15" t="s">
        <v>19</v>
      </c>
      <c r="AB1093" t="s">
        <v>19</v>
      </c>
      <c r="AC1093" t="s">
        <v>627</v>
      </c>
      <c r="AD1093" t="s">
        <v>6</v>
      </c>
      <c r="AE1093" t="s">
        <v>737</v>
      </c>
      <c r="AF1093" t="s">
        <v>85</v>
      </c>
      <c r="AG1093" t="s">
        <v>73</v>
      </c>
      <c r="AH1093" t="s">
        <v>19</v>
      </c>
    </row>
    <row r="1094" ht="14.25" customHeight="1" spans="1:34">
      <c r="A1094" s="6" t="s">
        <v>4598</v>
      </c>
      <c r="B1094" s="6"/>
      <c r="C1094" s="6" t="s">
        <v>72</v>
      </c>
      <c r="D1094" s="6" t="s">
        <v>73</v>
      </c>
      <c r="E1094" s="6" t="s">
        <v>74</v>
      </c>
      <c r="F1094" s="6" t="s">
        <v>73</v>
      </c>
      <c r="G1094" s="6" t="s">
        <v>4599</v>
      </c>
      <c r="H1094" s="7" t="s">
        <v>4600</v>
      </c>
      <c r="I1094" s="7" t="s">
        <v>77</v>
      </c>
      <c r="J1094" s="7" t="s">
        <v>2</v>
      </c>
      <c r="K1094" s="7" t="s">
        <v>4601</v>
      </c>
      <c r="L1094" s="7">
        <v>1</v>
      </c>
      <c r="M1094" s="7">
        <v>1</v>
      </c>
      <c r="N1094" s="7" t="s">
        <v>3586</v>
      </c>
      <c r="O1094" s="7" t="s">
        <v>3586</v>
      </c>
      <c r="P1094" s="7" t="s">
        <v>4361</v>
      </c>
      <c r="Q1094" s="7"/>
      <c r="R1094" s="12" t="s">
        <v>387</v>
      </c>
      <c r="S1094" s="14" t="s">
        <v>19</v>
      </c>
      <c r="T1094" s="7"/>
      <c r="U1094" s="12" t="s">
        <v>19</v>
      </c>
      <c r="V1094" s="12" t="s">
        <v>387</v>
      </c>
      <c r="W1094" s="14" t="s">
        <v>388</v>
      </c>
      <c r="X1094" s="14" t="s">
        <v>19</v>
      </c>
      <c r="Y1094" s="12" t="s">
        <v>19</v>
      </c>
      <c r="Z1094" s="14" t="s">
        <v>19</v>
      </c>
      <c r="AA1094" s="15" t="s">
        <v>19</v>
      </c>
      <c r="AB1094" t="s">
        <v>19</v>
      </c>
      <c r="AC1094" t="s">
        <v>389</v>
      </c>
      <c r="AD1094" t="s">
        <v>6</v>
      </c>
      <c r="AE1094" t="s">
        <v>134</v>
      </c>
      <c r="AF1094" t="s">
        <v>85</v>
      </c>
      <c r="AG1094" t="s">
        <v>73</v>
      </c>
      <c r="AH1094" t="s">
        <v>19</v>
      </c>
    </row>
    <row r="1095" ht="14.25" customHeight="1" spans="1:34">
      <c r="A1095" s="6" t="s">
        <v>4602</v>
      </c>
      <c r="B1095" s="6"/>
      <c r="C1095" s="6" t="s">
        <v>72</v>
      </c>
      <c r="D1095" s="6" t="s">
        <v>73</v>
      </c>
      <c r="E1095" s="6" t="s">
        <v>74</v>
      </c>
      <c r="F1095" s="6" t="s">
        <v>73</v>
      </c>
      <c r="G1095" s="6" t="s">
        <v>1416</v>
      </c>
      <c r="H1095" s="7" t="s">
        <v>1417</v>
      </c>
      <c r="I1095" s="7" t="s">
        <v>77</v>
      </c>
      <c r="J1095" s="7" t="s">
        <v>2</v>
      </c>
      <c r="K1095" s="7" t="s">
        <v>4603</v>
      </c>
      <c r="L1095" s="7">
        <v>1</v>
      </c>
      <c r="M1095" s="7">
        <v>1</v>
      </c>
      <c r="N1095" s="7" t="s">
        <v>3586</v>
      </c>
      <c r="O1095" s="7" t="s">
        <v>3586</v>
      </c>
      <c r="P1095" s="7" t="s">
        <v>4361</v>
      </c>
      <c r="Q1095" s="7"/>
      <c r="R1095" s="12" t="s">
        <v>963</v>
      </c>
      <c r="S1095" s="14" t="s">
        <v>19</v>
      </c>
      <c r="T1095" s="7"/>
      <c r="U1095" s="12" t="s">
        <v>19</v>
      </c>
      <c r="V1095" s="12" t="s">
        <v>963</v>
      </c>
      <c r="W1095" s="14" t="s">
        <v>666</v>
      </c>
      <c r="X1095" s="14" t="s">
        <v>19</v>
      </c>
      <c r="Y1095" s="12" t="s">
        <v>19</v>
      </c>
      <c r="Z1095" s="14" t="s">
        <v>19</v>
      </c>
      <c r="AA1095" s="15" t="s">
        <v>19</v>
      </c>
      <c r="AB1095" t="s">
        <v>19</v>
      </c>
      <c r="AC1095" t="s">
        <v>193</v>
      </c>
      <c r="AD1095" t="s">
        <v>6</v>
      </c>
      <c r="AE1095" t="s">
        <v>84</v>
      </c>
      <c r="AF1095" t="s">
        <v>85</v>
      </c>
      <c r="AG1095" t="s">
        <v>73</v>
      </c>
      <c r="AH1095" t="s">
        <v>19</v>
      </c>
    </row>
    <row r="1096" ht="14.25" customHeight="1" spans="1:34">
      <c r="A1096" s="6" t="s">
        <v>4604</v>
      </c>
      <c r="B1096" s="6"/>
      <c r="C1096" s="6" t="s">
        <v>72</v>
      </c>
      <c r="D1096" s="6" t="s">
        <v>73</v>
      </c>
      <c r="E1096" s="6" t="s">
        <v>74</v>
      </c>
      <c r="F1096" s="6" t="s">
        <v>73</v>
      </c>
      <c r="G1096" s="6" t="s">
        <v>4605</v>
      </c>
      <c r="H1096" s="7" t="s">
        <v>4606</v>
      </c>
      <c r="I1096" s="7" t="s">
        <v>77</v>
      </c>
      <c r="J1096" s="7" t="s">
        <v>2</v>
      </c>
      <c r="K1096" s="7" t="s">
        <v>4607</v>
      </c>
      <c r="L1096" s="7">
        <v>1</v>
      </c>
      <c r="M1096" s="7">
        <v>1</v>
      </c>
      <c r="N1096" s="7" t="s">
        <v>465</v>
      </c>
      <c r="O1096" s="7" t="s">
        <v>3586</v>
      </c>
      <c r="P1096" s="7" t="s">
        <v>4361</v>
      </c>
      <c r="Q1096" s="7"/>
      <c r="R1096" s="12" t="s">
        <v>255</v>
      </c>
      <c r="S1096" s="14" t="s">
        <v>19</v>
      </c>
      <c r="T1096" s="7"/>
      <c r="U1096" s="12" t="s">
        <v>19</v>
      </c>
      <c r="V1096" s="12" t="s">
        <v>255</v>
      </c>
      <c r="W1096" s="14" t="s">
        <v>146</v>
      </c>
      <c r="X1096" s="14" t="s">
        <v>19</v>
      </c>
      <c r="Y1096" s="12" t="s">
        <v>19</v>
      </c>
      <c r="Z1096" s="14" t="s">
        <v>19</v>
      </c>
      <c r="AA1096" s="15" t="s">
        <v>19</v>
      </c>
      <c r="AB1096" t="s">
        <v>19</v>
      </c>
      <c r="AC1096" t="s">
        <v>975</v>
      </c>
      <c r="AD1096" t="s">
        <v>6</v>
      </c>
      <c r="AE1096" t="s">
        <v>4608</v>
      </c>
      <c r="AF1096" t="s">
        <v>85</v>
      </c>
      <c r="AG1096" t="s">
        <v>73</v>
      </c>
      <c r="AH1096" t="s">
        <v>19</v>
      </c>
    </row>
    <row r="1097" ht="14.25" customHeight="1" spans="1:34">
      <c r="A1097" s="6" t="s">
        <v>4609</v>
      </c>
      <c r="B1097" s="6"/>
      <c r="C1097" s="6" t="s">
        <v>72</v>
      </c>
      <c r="D1097" s="6" t="s">
        <v>73</v>
      </c>
      <c r="E1097" s="6" t="s">
        <v>74</v>
      </c>
      <c r="F1097" s="6" t="s">
        <v>73</v>
      </c>
      <c r="G1097" s="6" t="s">
        <v>4610</v>
      </c>
      <c r="H1097" s="7" t="s">
        <v>4611</v>
      </c>
      <c r="I1097" s="7" t="s">
        <v>77</v>
      </c>
      <c r="J1097" s="7" t="s">
        <v>2</v>
      </c>
      <c r="K1097" s="7" t="s">
        <v>4612</v>
      </c>
      <c r="L1097" s="7">
        <v>1</v>
      </c>
      <c r="M1097" s="7">
        <v>1</v>
      </c>
      <c r="N1097" s="7" t="s">
        <v>2911</v>
      </c>
      <c r="O1097" s="7" t="s">
        <v>3586</v>
      </c>
      <c r="P1097" s="7" t="s">
        <v>4361</v>
      </c>
      <c r="Q1097" s="7"/>
      <c r="R1097" s="12" t="s">
        <v>512</v>
      </c>
      <c r="S1097" s="14" t="s">
        <v>19</v>
      </c>
      <c r="T1097" s="7"/>
      <c r="U1097" s="12" t="s">
        <v>19</v>
      </c>
      <c r="V1097" s="12" t="s">
        <v>512</v>
      </c>
      <c r="W1097" s="14" t="s">
        <v>132</v>
      </c>
      <c r="X1097" s="14" t="s">
        <v>19</v>
      </c>
      <c r="Y1097" s="12" t="s">
        <v>19</v>
      </c>
      <c r="Z1097" s="14" t="s">
        <v>19</v>
      </c>
      <c r="AA1097" s="15" t="s">
        <v>19</v>
      </c>
      <c r="AB1097" t="s">
        <v>19</v>
      </c>
      <c r="AC1097" t="s">
        <v>187</v>
      </c>
      <c r="AD1097" t="s">
        <v>6</v>
      </c>
      <c r="AE1097" t="s">
        <v>4613</v>
      </c>
      <c r="AF1097" t="s">
        <v>85</v>
      </c>
      <c r="AG1097" t="s">
        <v>73</v>
      </c>
      <c r="AH1097" t="s">
        <v>19</v>
      </c>
    </row>
    <row r="1098" ht="14.25" customHeight="1" spans="1:34">
      <c r="A1098" s="6" t="s">
        <v>4614</v>
      </c>
      <c r="B1098" s="6"/>
      <c r="C1098" s="6" t="s">
        <v>72</v>
      </c>
      <c r="D1098" s="6" t="s">
        <v>73</v>
      </c>
      <c r="E1098" s="6" t="s">
        <v>74</v>
      </c>
      <c r="F1098" s="6" t="s">
        <v>73</v>
      </c>
      <c r="G1098" s="6" t="s">
        <v>575</v>
      </c>
      <c r="H1098" s="7" t="s">
        <v>576</v>
      </c>
      <c r="I1098" s="7" t="s">
        <v>77</v>
      </c>
      <c r="J1098" s="7" t="s">
        <v>2</v>
      </c>
      <c r="K1098" s="7" t="s">
        <v>4615</v>
      </c>
      <c r="L1098" s="7">
        <v>1</v>
      </c>
      <c r="M1098" s="7">
        <v>1</v>
      </c>
      <c r="N1098" s="7" t="s">
        <v>2911</v>
      </c>
      <c r="O1098" s="7" t="s">
        <v>3586</v>
      </c>
      <c r="P1098" s="7" t="s">
        <v>4361</v>
      </c>
      <c r="Q1098" s="7"/>
      <c r="R1098" s="12" t="s">
        <v>109</v>
      </c>
      <c r="S1098" s="14" t="s">
        <v>19</v>
      </c>
      <c r="T1098" s="7"/>
      <c r="U1098" s="12" t="s">
        <v>19</v>
      </c>
      <c r="V1098" s="12" t="s">
        <v>109</v>
      </c>
      <c r="W1098" s="14" t="s">
        <v>827</v>
      </c>
      <c r="X1098" s="14" t="s">
        <v>19</v>
      </c>
      <c r="Y1098" s="12" t="s">
        <v>19</v>
      </c>
      <c r="Z1098" s="14" t="s">
        <v>19</v>
      </c>
      <c r="AA1098" s="15" t="s">
        <v>19</v>
      </c>
      <c r="AB1098" t="s">
        <v>19</v>
      </c>
      <c r="AC1098" t="s">
        <v>99</v>
      </c>
      <c r="AD1098" t="s">
        <v>6</v>
      </c>
      <c r="AE1098" t="s">
        <v>580</v>
      </c>
      <c r="AF1098" t="s">
        <v>85</v>
      </c>
      <c r="AG1098" t="s">
        <v>73</v>
      </c>
      <c r="AH1098" t="s">
        <v>19</v>
      </c>
    </row>
    <row r="1099" ht="14.25" customHeight="1" spans="1:34">
      <c r="A1099" s="6" t="s">
        <v>4616</v>
      </c>
      <c r="B1099" s="6"/>
      <c r="C1099" s="6" t="s">
        <v>72</v>
      </c>
      <c r="D1099" s="6" t="s">
        <v>73</v>
      </c>
      <c r="E1099" s="6" t="s">
        <v>74</v>
      </c>
      <c r="F1099" s="6" t="s">
        <v>73</v>
      </c>
      <c r="G1099" s="6" t="s">
        <v>4306</v>
      </c>
      <c r="H1099" s="7" t="s">
        <v>4307</v>
      </c>
      <c r="I1099" s="7" t="s">
        <v>77</v>
      </c>
      <c r="J1099" s="7" t="s">
        <v>2</v>
      </c>
      <c r="K1099" s="7" t="s">
        <v>4617</v>
      </c>
      <c r="L1099" s="7">
        <v>1</v>
      </c>
      <c r="M1099" s="7">
        <v>2</v>
      </c>
      <c r="N1099" s="7" t="s">
        <v>1192</v>
      </c>
      <c r="O1099" s="7" t="s">
        <v>2911</v>
      </c>
      <c r="P1099" s="7" t="s">
        <v>4361</v>
      </c>
      <c r="Q1099" s="7"/>
      <c r="R1099" s="12" t="s">
        <v>4618</v>
      </c>
      <c r="S1099" s="14" t="s">
        <v>19</v>
      </c>
      <c r="T1099" s="7"/>
      <c r="U1099" s="12" t="s">
        <v>19</v>
      </c>
      <c r="V1099" s="12" t="s">
        <v>4618</v>
      </c>
      <c r="W1099" s="14" t="s">
        <v>4619</v>
      </c>
      <c r="X1099" s="14" t="s">
        <v>19</v>
      </c>
      <c r="Y1099" s="12" t="s">
        <v>19</v>
      </c>
      <c r="Z1099" s="14" t="s">
        <v>19</v>
      </c>
      <c r="AA1099" s="15" t="s">
        <v>19</v>
      </c>
      <c r="AB1099" t="s">
        <v>19</v>
      </c>
      <c r="AC1099" t="s">
        <v>4620</v>
      </c>
      <c r="AD1099" t="s">
        <v>6</v>
      </c>
      <c r="AE1099" t="s">
        <v>4621</v>
      </c>
      <c r="AF1099" t="s">
        <v>85</v>
      </c>
      <c r="AG1099" t="s">
        <v>73</v>
      </c>
      <c r="AH1099" t="s">
        <v>19</v>
      </c>
    </row>
    <row r="1100" ht="14.25" customHeight="1" spans="1:34">
      <c r="A1100" s="6" t="s">
        <v>4622</v>
      </c>
      <c r="B1100" s="6"/>
      <c r="C1100" s="6" t="s">
        <v>72</v>
      </c>
      <c r="D1100" s="6" t="s">
        <v>73</v>
      </c>
      <c r="E1100" s="6" t="s">
        <v>74</v>
      </c>
      <c r="F1100" s="6" t="s">
        <v>73</v>
      </c>
      <c r="G1100" s="6" t="s">
        <v>4623</v>
      </c>
      <c r="H1100" s="7" t="s">
        <v>4624</v>
      </c>
      <c r="I1100" s="7" t="s">
        <v>77</v>
      </c>
      <c r="J1100" s="7" t="s">
        <v>2</v>
      </c>
      <c r="K1100" s="7" t="s">
        <v>4625</v>
      </c>
      <c r="L1100" s="7">
        <v>1</v>
      </c>
      <c r="M1100" s="7">
        <v>2</v>
      </c>
      <c r="N1100" s="7" t="s">
        <v>2297</v>
      </c>
      <c r="O1100" s="7" t="s">
        <v>2911</v>
      </c>
      <c r="P1100" s="7" t="s">
        <v>4361</v>
      </c>
      <c r="Q1100" s="7"/>
      <c r="R1100" s="12" t="s">
        <v>107</v>
      </c>
      <c r="S1100" s="14" t="s">
        <v>19</v>
      </c>
      <c r="T1100" s="7"/>
      <c r="U1100" s="12" t="s">
        <v>19</v>
      </c>
      <c r="V1100" s="12" t="s">
        <v>107</v>
      </c>
      <c r="W1100" s="14" t="s">
        <v>434</v>
      </c>
      <c r="X1100" s="14" t="s">
        <v>19</v>
      </c>
      <c r="Y1100" s="12" t="s">
        <v>19</v>
      </c>
      <c r="Z1100" s="14" t="s">
        <v>19</v>
      </c>
      <c r="AA1100" s="15" t="s">
        <v>19</v>
      </c>
      <c r="AB1100" t="s">
        <v>19</v>
      </c>
      <c r="AC1100" t="s">
        <v>2117</v>
      </c>
      <c r="AD1100" t="s">
        <v>6</v>
      </c>
      <c r="AE1100" t="s">
        <v>4626</v>
      </c>
      <c r="AF1100" t="s">
        <v>85</v>
      </c>
      <c r="AG1100" t="s">
        <v>73</v>
      </c>
      <c r="AH1100" t="s">
        <v>19</v>
      </c>
    </row>
    <row r="1101" ht="14.25" customHeight="1" spans="1:34">
      <c r="A1101" s="6" t="s">
        <v>4627</v>
      </c>
      <c r="B1101" s="6"/>
      <c r="C1101" s="6" t="s">
        <v>72</v>
      </c>
      <c r="D1101" s="6" t="s">
        <v>73</v>
      </c>
      <c r="E1101" s="6" t="s">
        <v>74</v>
      </c>
      <c r="F1101" s="6" t="s">
        <v>73</v>
      </c>
      <c r="G1101" s="6" t="s">
        <v>4628</v>
      </c>
      <c r="H1101" s="7" t="s">
        <v>4629</v>
      </c>
      <c r="I1101" s="7" t="s">
        <v>77</v>
      </c>
      <c r="J1101" s="7" t="s">
        <v>2</v>
      </c>
      <c r="K1101" s="7" t="s">
        <v>4630</v>
      </c>
      <c r="L1101" s="7">
        <v>1</v>
      </c>
      <c r="M1101" s="7">
        <v>2</v>
      </c>
      <c r="N1101" s="7" t="s">
        <v>2297</v>
      </c>
      <c r="O1101" s="7" t="s">
        <v>2911</v>
      </c>
      <c r="P1101" s="7" t="s">
        <v>4361</v>
      </c>
      <c r="Q1101" s="7"/>
      <c r="R1101" s="12" t="s">
        <v>938</v>
      </c>
      <c r="S1101" s="14" t="s">
        <v>19</v>
      </c>
      <c r="T1101" s="7"/>
      <c r="U1101" s="12" t="s">
        <v>19</v>
      </c>
      <c r="V1101" s="12" t="s">
        <v>938</v>
      </c>
      <c r="W1101" s="14" t="s">
        <v>939</v>
      </c>
      <c r="X1101" s="14" t="s">
        <v>19</v>
      </c>
      <c r="Y1101" s="12" t="s">
        <v>19</v>
      </c>
      <c r="Z1101" s="14" t="s">
        <v>19</v>
      </c>
      <c r="AA1101" s="15" t="s">
        <v>19</v>
      </c>
      <c r="AB1101" t="s">
        <v>19</v>
      </c>
      <c r="AC1101" t="s">
        <v>940</v>
      </c>
      <c r="AD1101" t="s">
        <v>6</v>
      </c>
      <c r="AE1101" t="s">
        <v>441</v>
      </c>
      <c r="AF1101" t="s">
        <v>85</v>
      </c>
      <c r="AG1101" t="s">
        <v>73</v>
      </c>
      <c r="AH1101" t="s">
        <v>19</v>
      </c>
    </row>
    <row r="1102" ht="14.25" customHeight="1" spans="1:34">
      <c r="A1102" s="6" t="s">
        <v>4631</v>
      </c>
      <c r="B1102" s="6"/>
      <c r="C1102" s="6" t="s">
        <v>72</v>
      </c>
      <c r="D1102" s="6" t="s">
        <v>73</v>
      </c>
      <c r="E1102" s="6" t="s">
        <v>74</v>
      </c>
      <c r="F1102" s="6" t="s">
        <v>73</v>
      </c>
      <c r="G1102" s="6" t="s">
        <v>4390</v>
      </c>
      <c r="H1102" s="7" t="s">
        <v>4391</v>
      </c>
      <c r="I1102" s="7" t="s">
        <v>77</v>
      </c>
      <c r="J1102" s="7" t="s">
        <v>2</v>
      </c>
      <c r="K1102" s="7" t="s">
        <v>4632</v>
      </c>
      <c r="L1102" s="7">
        <v>1</v>
      </c>
      <c r="M1102" s="7">
        <v>2</v>
      </c>
      <c r="N1102" s="7" t="s">
        <v>1766</v>
      </c>
      <c r="O1102" s="7" t="s">
        <v>2911</v>
      </c>
      <c r="P1102" s="7" t="s">
        <v>4361</v>
      </c>
      <c r="Q1102" s="7"/>
      <c r="R1102" s="12" t="s">
        <v>4633</v>
      </c>
      <c r="S1102" s="14" t="s">
        <v>19</v>
      </c>
      <c r="T1102" s="7"/>
      <c r="U1102" s="12" t="s">
        <v>19</v>
      </c>
      <c r="V1102" s="12" t="s">
        <v>4633</v>
      </c>
      <c r="W1102" s="14" t="s">
        <v>607</v>
      </c>
      <c r="X1102" s="14" t="s">
        <v>19</v>
      </c>
      <c r="Y1102" s="12" t="s">
        <v>19</v>
      </c>
      <c r="Z1102" s="14" t="s">
        <v>19</v>
      </c>
      <c r="AA1102" s="15" t="s">
        <v>19</v>
      </c>
      <c r="AB1102" t="s">
        <v>19</v>
      </c>
      <c r="AC1102" t="s">
        <v>4634</v>
      </c>
      <c r="AD1102" t="s">
        <v>6</v>
      </c>
      <c r="AE1102" t="s">
        <v>543</v>
      </c>
      <c r="AF1102" t="s">
        <v>85</v>
      </c>
      <c r="AG1102" t="s">
        <v>73</v>
      </c>
      <c r="AH1102" t="s">
        <v>19</v>
      </c>
    </row>
    <row r="1103" ht="14.25" customHeight="1" spans="1:34">
      <c r="A1103" s="6" t="s">
        <v>4635</v>
      </c>
      <c r="B1103" s="6"/>
      <c r="C1103" s="6" t="s">
        <v>72</v>
      </c>
      <c r="D1103" s="6" t="s">
        <v>73</v>
      </c>
      <c r="E1103" s="6" t="s">
        <v>74</v>
      </c>
      <c r="F1103" s="6" t="s">
        <v>73</v>
      </c>
      <c r="G1103" s="6" t="s">
        <v>4636</v>
      </c>
      <c r="H1103" s="7" t="s">
        <v>4637</v>
      </c>
      <c r="I1103" s="7" t="s">
        <v>77</v>
      </c>
      <c r="J1103" s="7" t="s">
        <v>2</v>
      </c>
      <c r="K1103" s="7" t="s">
        <v>4638</v>
      </c>
      <c r="L1103" s="7">
        <v>1</v>
      </c>
      <c r="M1103" s="7">
        <v>1</v>
      </c>
      <c r="N1103" s="7" t="s">
        <v>2297</v>
      </c>
      <c r="O1103" s="7" t="s">
        <v>3586</v>
      </c>
      <c r="P1103" s="7" t="s">
        <v>4361</v>
      </c>
      <c r="Q1103" s="7"/>
      <c r="R1103" s="12" t="s">
        <v>3405</v>
      </c>
      <c r="S1103" s="14" t="s">
        <v>19</v>
      </c>
      <c r="T1103" s="7"/>
      <c r="U1103" s="12" t="s">
        <v>19</v>
      </c>
      <c r="V1103" s="12" t="s">
        <v>3405</v>
      </c>
      <c r="W1103" s="14" t="s">
        <v>1554</v>
      </c>
      <c r="X1103" s="14" t="s">
        <v>19</v>
      </c>
      <c r="Y1103" s="12" t="s">
        <v>19</v>
      </c>
      <c r="Z1103" s="14" t="s">
        <v>19</v>
      </c>
      <c r="AA1103" s="15" t="s">
        <v>19</v>
      </c>
      <c r="AB1103" t="s">
        <v>19</v>
      </c>
      <c r="AC1103" t="s">
        <v>1394</v>
      </c>
      <c r="AD1103" t="s">
        <v>6</v>
      </c>
      <c r="AE1103" t="s">
        <v>4639</v>
      </c>
      <c r="AF1103" t="s">
        <v>85</v>
      </c>
      <c r="AG1103" t="s">
        <v>73</v>
      </c>
      <c r="AH1103" t="s">
        <v>19</v>
      </c>
    </row>
    <row r="1104" ht="14.25" customHeight="1" spans="1:34">
      <c r="A1104" s="6" t="s">
        <v>4640</v>
      </c>
      <c r="B1104" s="6"/>
      <c r="C1104" s="6" t="s">
        <v>72</v>
      </c>
      <c r="D1104" s="6" t="s">
        <v>73</v>
      </c>
      <c r="E1104" s="6" t="s">
        <v>74</v>
      </c>
      <c r="F1104" s="6" t="s">
        <v>73</v>
      </c>
      <c r="G1104" s="6" t="s">
        <v>4641</v>
      </c>
      <c r="H1104" s="7" t="s">
        <v>4642</v>
      </c>
      <c r="I1104" s="7" t="s">
        <v>77</v>
      </c>
      <c r="J1104" s="7" t="s">
        <v>2</v>
      </c>
      <c r="K1104" s="7" t="s">
        <v>4643</v>
      </c>
      <c r="L1104" s="7">
        <v>1</v>
      </c>
      <c r="M1104" s="7">
        <v>1</v>
      </c>
      <c r="N1104" s="7" t="s">
        <v>3586</v>
      </c>
      <c r="O1104" s="7" t="s">
        <v>3586</v>
      </c>
      <c r="P1104" s="7" t="s">
        <v>4361</v>
      </c>
      <c r="Q1104" s="7"/>
      <c r="R1104" s="12" t="s">
        <v>952</v>
      </c>
      <c r="S1104" s="14" t="s">
        <v>19</v>
      </c>
      <c r="T1104" s="7"/>
      <c r="U1104" s="12" t="s">
        <v>19</v>
      </c>
      <c r="V1104" s="12" t="s">
        <v>952</v>
      </c>
      <c r="W1104" s="14" t="s">
        <v>708</v>
      </c>
      <c r="X1104" s="14" t="s">
        <v>19</v>
      </c>
      <c r="Y1104" s="12" t="s">
        <v>19</v>
      </c>
      <c r="Z1104" s="14" t="s">
        <v>19</v>
      </c>
      <c r="AA1104" s="15" t="s">
        <v>19</v>
      </c>
      <c r="AB1104" t="s">
        <v>19</v>
      </c>
      <c r="AC1104" t="s">
        <v>277</v>
      </c>
      <c r="AD1104" t="s">
        <v>6</v>
      </c>
      <c r="AE1104" t="s">
        <v>382</v>
      </c>
      <c r="AF1104" t="s">
        <v>85</v>
      </c>
      <c r="AG1104" t="s">
        <v>73</v>
      </c>
      <c r="AH1104" t="s">
        <v>19</v>
      </c>
    </row>
    <row r="1105" ht="14.25" customHeight="1" spans="1:34">
      <c r="A1105" s="6" t="s">
        <v>4644</v>
      </c>
      <c r="B1105" s="6"/>
      <c r="C1105" s="6" t="s">
        <v>72</v>
      </c>
      <c r="D1105" s="6" t="s">
        <v>73</v>
      </c>
      <c r="E1105" s="6" t="s">
        <v>74</v>
      </c>
      <c r="F1105" s="6" t="s">
        <v>73</v>
      </c>
      <c r="G1105" s="6" t="s">
        <v>556</v>
      </c>
      <c r="H1105" s="7" t="s">
        <v>557</v>
      </c>
      <c r="I1105" s="7" t="s">
        <v>77</v>
      </c>
      <c r="J1105" s="7" t="s">
        <v>2</v>
      </c>
      <c r="K1105" s="7" t="s">
        <v>558</v>
      </c>
      <c r="L1105" s="7">
        <v>1</v>
      </c>
      <c r="M1105" s="7">
        <v>1</v>
      </c>
      <c r="N1105" s="7" t="s">
        <v>3586</v>
      </c>
      <c r="O1105" s="7" t="s">
        <v>3586</v>
      </c>
      <c r="P1105" s="7" t="s">
        <v>4361</v>
      </c>
      <c r="Q1105" s="7"/>
      <c r="R1105" s="12" t="s">
        <v>474</v>
      </c>
      <c r="S1105" s="14" t="s">
        <v>19</v>
      </c>
      <c r="T1105" s="7"/>
      <c r="U1105" s="12" t="s">
        <v>19</v>
      </c>
      <c r="V1105" s="12" t="s">
        <v>474</v>
      </c>
      <c r="W1105" s="14" t="s">
        <v>424</v>
      </c>
      <c r="X1105" s="14" t="s">
        <v>19</v>
      </c>
      <c r="Y1105" s="12" t="s">
        <v>19</v>
      </c>
      <c r="Z1105" s="14" t="s">
        <v>19</v>
      </c>
      <c r="AA1105" s="15" t="s">
        <v>19</v>
      </c>
      <c r="AB1105" t="s">
        <v>19</v>
      </c>
      <c r="AC1105" t="s">
        <v>475</v>
      </c>
      <c r="AD1105" t="s">
        <v>6</v>
      </c>
      <c r="AE1105" t="s">
        <v>560</v>
      </c>
      <c r="AF1105" t="s">
        <v>85</v>
      </c>
      <c r="AG1105" t="s">
        <v>73</v>
      </c>
      <c r="AH1105" t="s">
        <v>19</v>
      </c>
    </row>
    <row r="1106" ht="14.25" customHeight="1" spans="1:34">
      <c r="A1106" s="6" t="s">
        <v>4645</v>
      </c>
      <c r="B1106" s="6"/>
      <c r="C1106" s="6" t="s">
        <v>72</v>
      </c>
      <c r="D1106" s="6" t="s">
        <v>73</v>
      </c>
      <c r="E1106" s="6" t="s">
        <v>74</v>
      </c>
      <c r="F1106" s="6" t="s">
        <v>73</v>
      </c>
      <c r="G1106" s="6" t="s">
        <v>4646</v>
      </c>
      <c r="H1106" s="7" t="s">
        <v>4647</v>
      </c>
      <c r="I1106" s="7" t="s">
        <v>77</v>
      </c>
      <c r="J1106" s="7" t="s">
        <v>2</v>
      </c>
      <c r="K1106" s="7" t="s">
        <v>4648</v>
      </c>
      <c r="L1106" s="7">
        <v>1</v>
      </c>
      <c r="M1106" s="7">
        <v>1</v>
      </c>
      <c r="N1106" s="7" t="s">
        <v>3586</v>
      </c>
      <c r="O1106" s="7" t="s">
        <v>3586</v>
      </c>
      <c r="P1106" s="7" t="s">
        <v>4361</v>
      </c>
      <c r="Q1106" s="7"/>
      <c r="R1106" s="12" t="s">
        <v>963</v>
      </c>
      <c r="S1106" s="14" t="s">
        <v>19</v>
      </c>
      <c r="T1106" s="7"/>
      <c r="U1106" s="12" t="s">
        <v>19</v>
      </c>
      <c r="V1106" s="12" t="s">
        <v>963</v>
      </c>
      <c r="W1106" s="14" t="s">
        <v>488</v>
      </c>
      <c r="X1106" s="14" t="s">
        <v>19</v>
      </c>
      <c r="Y1106" s="12" t="s">
        <v>19</v>
      </c>
      <c r="Z1106" s="14" t="s">
        <v>19</v>
      </c>
      <c r="AA1106" s="15" t="s">
        <v>19</v>
      </c>
      <c r="AB1106" t="s">
        <v>19</v>
      </c>
      <c r="AC1106" t="s">
        <v>1001</v>
      </c>
      <c r="AD1106" t="s">
        <v>6</v>
      </c>
      <c r="AE1106" t="s">
        <v>4649</v>
      </c>
      <c r="AF1106" t="s">
        <v>85</v>
      </c>
      <c r="AG1106" t="s">
        <v>73</v>
      </c>
      <c r="AH1106" t="s">
        <v>19</v>
      </c>
    </row>
    <row r="1107" ht="14.25" customHeight="1" spans="1:34">
      <c r="A1107" s="6" t="s">
        <v>4650</v>
      </c>
      <c r="B1107" s="6"/>
      <c r="C1107" s="6" t="s">
        <v>72</v>
      </c>
      <c r="D1107" s="6" t="s">
        <v>73</v>
      </c>
      <c r="E1107" s="6" t="s">
        <v>74</v>
      </c>
      <c r="F1107" s="6" t="s">
        <v>73</v>
      </c>
      <c r="G1107" s="6" t="s">
        <v>4651</v>
      </c>
      <c r="H1107" s="7" t="s">
        <v>4652</v>
      </c>
      <c r="I1107" s="7" t="s">
        <v>77</v>
      </c>
      <c r="J1107" s="7" t="s">
        <v>2</v>
      </c>
      <c r="K1107" s="7" t="s">
        <v>4653</v>
      </c>
      <c r="L1107" s="7">
        <v>1</v>
      </c>
      <c r="M1107" s="7">
        <v>1</v>
      </c>
      <c r="N1107" s="7" t="s">
        <v>3586</v>
      </c>
      <c r="O1107" s="7" t="s">
        <v>3586</v>
      </c>
      <c r="P1107" s="7" t="s">
        <v>4361</v>
      </c>
      <c r="Q1107" s="7"/>
      <c r="R1107" s="12" t="s">
        <v>160</v>
      </c>
      <c r="S1107" s="14" t="s">
        <v>19</v>
      </c>
      <c r="T1107" s="7"/>
      <c r="U1107" s="12" t="s">
        <v>19</v>
      </c>
      <c r="V1107" s="12" t="s">
        <v>160</v>
      </c>
      <c r="W1107" s="14" t="s">
        <v>511</v>
      </c>
      <c r="X1107" s="14" t="s">
        <v>19</v>
      </c>
      <c r="Y1107" s="12" t="s">
        <v>19</v>
      </c>
      <c r="Z1107" s="14" t="s">
        <v>19</v>
      </c>
      <c r="AA1107" s="15" t="s">
        <v>19</v>
      </c>
      <c r="AB1107" t="s">
        <v>19</v>
      </c>
      <c r="AC1107" t="s">
        <v>698</v>
      </c>
      <c r="AD1107" t="s">
        <v>6</v>
      </c>
      <c r="AE1107" t="s">
        <v>4654</v>
      </c>
      <c r="AF1107" t="s">
        <v>85</v>
      </c>
      <c r="AG1107" t="s">
        <v>73</v>
      </c>
      <c r="AH1107" t="s">
        <v>19</v>
      </c>
    </row>
    <row r="1108" ht="14.25" customHeight="1" spans="1:34">
      <c r="A1108" s="6" t="s">
        <v>4655</v>
      </c>
      <c r="B1108" s="6"/>
      <c r="C1108" s="6" t="s">
        <v>72</v>
      </c>
      <c r="D1108" s="6" t="s">
        <v>73</v>
      </c>
      <c r="E1108" s="6" t="s">
        <v>74</v>
      </c>
      <c r="F1108" s="6" t="s">
        <v>73</v>
      </c>
      <c r="G1108" s="6" t="s">
        <v>4656</v>
      </c>
      <c r="H1108" s="7" t="s">
        <v>4657</v>
      </c>
      <c r="I1108" s="7" t="s">
        <v>77</v>
      </c>
      <c r="J1108" s="7" t="s">
        <v>2</v>
      </c>
      <c r="K1108" s="7" t="s">
        <v>4658</v>
      </c>
      <c r="L1108" s="7">
        <v>1</v>
      </c>
      <c r="M1108" s="7">
        <v>1</v>
      </c>
      <c r="N1108" s="7" t="s">
        <v>3586</v>
      </c>
      <c r="O1108" s="7" t="s">
        <v>3586</v>
      </c>
      <c r="P1108" s="7" t="s">
        <v>4361</v>
      </c>
      <c r="Q1108" s="7"/>
      <c r="R1108" s="12" t="s">
        <v>358</v>
      </c>
      <c r="S1108" s="14" t="s">
        <v>19</v>
      </c>
      <c r="T1108" s="7"/>
      <c r="U1108" s="12" t="s">
        <v>19</v>
      </c>
      <c r="V1108" s="12" t="s">
        <v>358</v>
      </c>
      <c r="W1108" s="14" t="s">
        <v>359</v>
      </c>
      <c r="X1108" s="14" t="s">
        <v>19</v>
      </c>
      <c r="Y1108" s="12" t="s">
        <v>19</v>
      </c>
      <c r="Z1108" s="14" t="s">
        <v>19</v>
      </c>
      <c r="AA1108" s="15" t="s">
        <v>19</v>
      </c>
      <c r="AB1108" t="s">
        <v>19</v>
      </c>
      <c r="AC1108" t="s">
        <v>360</v>
      </c>
      <c r="AD1108" t="s">
        <v>6</v>
      </c>
      <c r="AE1108" t="s">
        <v>4659</v>
      </c>
      <c r="AF1108" t="s">
        <v>85</v>
      </c>
      <c r="AG1108" t="s">
        <v>73</v>
      </c>
      <c r="AH1108" t="s">
        <v>19</v>
      </c>
    </row>
    <row r="1109" ht="14.25" customHeight="1" spans="1:34">
      <c r="A1109" s="6" t="s">
        <v>4660</v>
      </c>
      <c r="B1109" s="6"/>
      <c r="C1109" s="6" t="s">
        <v>72</v>
      </c>
      <c r="D1109" s="6" t="s">
        <v>73</v>
      </c>
      <c r="E1109" s="6" t="s">
        <v>74</v>
      </c>
      <c r="F1109" s="6" t="s">
        <v>73</v>
      </c>
      <c r="G1109" s="6" t="s">
        <v>4661</v>
      </c>
      <c r="H1109" s="7" t="s">
        <v>4662</v>
      </c>
      <c r="I1109" s="7" t="s">
        <v>77</v>
      </c>
      <c r="J1109" s="7" t="s">
        <v>2</v>
      </c>
      <c r="K1109" s="7" t="s">
        <v>4663</v>
      </c>
      <c r="L1109" s="7">
        <v>1</v>
      </c>
      <c r="M1109" s="7">
        <v>1</v>
      </c>
      <c r="N1109" s="7" t="s">
        <v>3586</v>
      </c>
      <c r="O1109" s="7" t="s">
        <v>3586</v>
      </c>
      <c r="P1109" s="7" t="s">
        <v>4361</v>
      </c>
      <c r="Q1109" s="7"/>
      <c r="R1109" s="12" t="s">
        <v>1508</v>
      </c>
      <c r="S1109" s="14" t="s">
        <v>19</v>
      </c>
      <c r="T1109" s="7"/>
      <c r="U1109" s="12" t="s">
        <v>19</v>
      </c>
      <c r="V1109" s="12" t="s">
        <v>1508</v>
      </c>
      <c r="W1109" s="14" t="s">
        <v>495</v>
      </c>
      <c r="X1109" s="14" t="s">
        <v>19</v>
      </c>
      <c r="Y1109" s="12" t="s">
        <v>19</v>
      </c>
      <c r="Z1109" s="14" t="s">
        <v>19</v>
      </c>
      <c r="AA1109" s="15" t="s">
        <v>19</v>
      </c>
      <c r="AB1109" t="s">
        <v>19</v>
      </c>
      <c r="AC1109" t="s">
        <v>1231</v>
      </c>
      <c r="AD1109" t="s">
        <v>6</v>
      </c>
      <c r="AE1109" t="s">
        <v>110</v>
      </c>
      <c r="AF1109" t="s">
        <v>85</v>
      </c>
      <c r="AG1109" t="s">
        <v>73</v>
      </c>
      <c r="AH1109" t="s">
        <v>19</v>
      </c>
    </row>
    <row r="1110" ht="14.25" customHeight="1" spans="1:34">
      <c r="A1110" s="6" t="s">
        <v>4664</v>
      </c>
      <c r="B1110" s="6"/>
      <c r="C1110" s="6" t="s">
        <v>72</v>
      </c>
      <c r="D1110" s="6" t="s">
        <v>73</v>
      </c>
      <c r="E1110" s="6" t="s">
        <v>74</v>
      </c>
      <c r="F1110" s="6" t="s">
        <v>73</v>
      </c>
      <c r="G1110" s="6" t="s">
        <v>4665</v>
      </c>
      <c r="H1110" s="7" t="s">
        <v>4666</v>
      </c>
      <c r="I1110" s="7" t="s">
        <v>77</v>
      </c>
      <c r="J1110" s="7" t="s">
        <v>2</v>
      </c>
      <c r="K1110" s="7" t="s">
        <v>4667</v>
      </c>
      <c r="L1110" s="7">
        <v>1</v>
      </c>
      <c r="M1110" s="7">
        <v>1</v>
      </c>
      <c r="N1110" s="7" t="s">
        <v>3586</v>
      </c>
      <c r="O1110" s="7" t="s">
        <v>3586</v>
      </c>
      <c r="P1110" s="7" t="s">
        <v>4361</v>
      </c>
      <c r="Q1110" s="7"/>
      <c r="R1110" s="12" t="s">
        <v>501</v>
      </c>
      <c r="S1110" s="14" t="s">
        <v>19</v>
      </c>
      <c r="T1110" s="7"/>
      <c r="U1110" s="12" t="s">
        <v>19</v>
      </c>
      <c r="V1110" s="12" t="s">
        <v>501</v>
      </c>
      <c r="W1110" s="14" t="s">
        <v>495</v>
      </c>
      <c r="X1110" s="14" t="s">
        <v>19</v>
      </c>
      <c r="Y1110" s="12" t="s">
        <v>19</v>
      </c>
      <c r="Z1110" s="14" t="s">
        <v>19</v>
      </c>
      <c r="AA1110" s="15" t="s">
        <v>19</v>
      </c>
      <c r="AB1110" t="s">
        <v>19</v>
      </c>
      <c r="AC1110" t="s">
        <v>389</v>
      </c>
      <c r="AD1110" t="s">
        <v>6</v>
      </c>
      <c r="AE1110" t="s">
        <v>854</v>
      </c>
      <c r="AF1110" t="s">
        <v>85</v>
      </c>
      <c r="AG1110" t="s">
        <v>73</v>
      </c>
      <c r="AH1110" t="s">
        <v>19</v>
      </c>
    </row>
    <row r="1111" ht="14.25" customHeight="1" spans="1:34">
      <c r="A1111" s="6" t="s">
        <v>4668</v>
      </c>
      <c r="B1111" s="6"/>
      <c r="C1111" s="6" t="s">
        <v>72</v>
      </c>
      <c r="D1111" s="6" t="s">
        <v>73</v>
      </c>
      <c r="E1111" s="6" t="s">
        <v>74</v>
      </c>
      <c r="F1111" s="6" t="s">
        <v>73</v>
      </c>
      <c r="G1111" s="6" t="s">
        <v>3873</v>
      </c>
      <c r="H1111" s="7" t="s">
        <v>3874</v>
      </c>
      <c r="I1111" s="7" t="s">
        <v>77</v>
      </c>
      <c r="J1111" s="7" t="s">
        <v>2</v>
      </c>
      <c r="K1111" s="7" t="s">
        <v>3875</v>
      </c>
      <c r="L1111" s="7">
        <v>1</v>
      </c>
      <c r="M1111" s="7">
        <v>1</v>
      </c>
      <c r="N1111" s="7" t="s">
        <v>3586</v>
      </c>
      <c r="O1111" s="7" t="s">
        <v>3586</v>
      </c>
      <c r="P1111" s="7" t="s">
        <v>4361</v>
      </c>
      <c r="Q1111" s="7"/>
      <c r="R1111" s="12" t="s">
        <v>1992</v>
      </c>
      <c r="S1111" s="14" t="s">
        <v>19</v>
      </c>
      <c r="T1111" s="7"/>
      <c r="U1111" s="12" t="s">
        <v>19</v>
      </c>
      <c r="V1111" s="12" t="s">
        <v>1992</v>
      </c>
      <c r="W1111" s="14" t="s">
        <v>827</v>
      </c>
      <c r="X1111" s="14" t="s">
        <v>19</v>
      </c>
      <c r="Y1111" s="12" t="s">
        <v>19</v>
      </c>
      <c r="Z1111" s="14" t="s">
        <v>19</v>
      </c>
      <c r="AA1111" s="15" t="s">
        <v>19</v>
      </c>
      <c r="AB1111" t="s">
        <v>19</v>
      </c>
      <c r="AC1111" t="s">
        <v>1516</v>
      </c>
      <c r="AD1111" t="s">
        <v>6</v>
      </c>
      <c r="AE1111" t="s">
        <v>3876</v>
      </c>
      <c r="AF1111" t="s">
        <v>85</v>
      </c>
      <c r="AG1111" t="s">
        <v>73</v>
      </c>
      <c r="AH1111" t="s">
        <v>19</v>
      </c>
    </row>
    <row r="1112" ht="14.25" customHeight="1" spans="1:34">
      <c r="A1112" s="6" t="s">
        <v>4669</v>
      </c>
      <c r="B1112" s="6"/>
      <c r="C1112" s="6" t="s">
        <v>72</v>
      </c>
      <c r="D1112" s="6" t="s">
        <v>73</v>
      </c>
      <c r="E1112" s="6" t="s">
        <v>74</v>
      </c>
      <c r="F1112" s="6" t="s">
        <v>73</v>
      </c>
      <c r="G1112" s="6" t="s">
        <v>4670</v>
      </c>
      <c r="H1112" s="7" t="s">
        <v>4671</v>
      </c>
      <c r="I1112" s="7" t="s">
        <v>77</v>
      </c>
      <c r="J1112" s="7" t="s">
        <v>2</v>
      </c>
      <c r="K1112" s="7" t="s">
        <v>4672</v>
      </c>
      <c r="L1112" s="7">
        <v>1</v>
      </c>
      <c r="M1112" s="7">
        <v>1</v>
      </c>
      <c r="N1112" s="7" t="s">
        <v>2297</v>
      </c>
      <c r="O1112" s="7" t="s">
        <v>3586</v>
      </c>
      <c r="P1112" s="7" t="s">
        <v>4361</v>
      </c>
      <c r="Q1112" s="7"/>
      <c r="R1112" s="12" t="s">
        <v>548</v>
      </c>
      <c r="S1112" s="14" t="s">
        <v>19</v>
      </c>
      <c r="T1112" s="7"/>
      <c r="U1112" s="12" t="s">
        <v>19</v>
      </c>
      <c r="V1112" s="12" t="s">
        <v>548</v>
      </c>
      <c r="W1112" s="14" t="s">
        <v>140</v>
      </c>
      <c r="X1112" s="14" t="s">
        <v>19</v>
      </c>
      <c r="Y1112" s="12" t="s">
        <v>19</v>
      </c>
      <c r="Z1112" s="14" t="s">
        <v>19</v>
      </c>
      <c r="AA1112" s="15" t="s">
        <v>19</v>
      </c>
      <c r="AB1112" t="s">
        <v>19</v>
      </c>
      <c r="AC1112" t="s">
        <v>525</v>
      </c>
      <c r="AD1112" t="s">
        <v>6</v>
      </c>
      <c r="AE1112" t="s">
        <v>134</v>
      </c>
      <c r="AF1112" t="s">
        <v>85</v>
      </c>
      <c r="AG1112" t="s">
        <v>73</v>
      </c>
      <c r="AH1112" t="s">
        <v>19</v>
      </c>
    </row>
    <row r="1113" ht="14.25" customHeight="1" spans="1:34">
      <c r="A1113" s="6" t="s">
        <v>4673</v>
      </c>
      <c r="B1113" s="6"/>
      <c r="C1113" s="6" t="s">
        <v>72</v>
      </c>
      <c r="D1113" s="6" t="s">
        <v>73</v>
      </c>
      <c r="E1113" s="6" t="s">
        <v>74</v>
      </c>
      <c r="F1113" s="6" t="s">
        <v>73</v>
      </c>
      <c r="G1113" s="6" t="s">
        <v>4670</v>
      </c>
      <c r="H1113" s="7" t="s">
        <v>4671</v>
      </c>
      <c r="I1113" s="7" t="s">
        <v>77</v>
      </c>
      <c r="J1113" s="7" t="s">
        <v>2</v>
      </c>
      <c r="K1113" s="7" t="s">
        <v>4674</v>
      </c>
      <c r="L1113" s="7">
        <v>1</v>
      </c>
      <c r="M1113" s="7">
        <v>1</v>
      </c>
      <c r="N1113" s="7" t="s">
        <v>2297</v>
      </c>
      <c r="O1113" s="7" t="s">
        <v>3586</v>
      </c>
      <c r="P1113" s="7" t="s">
        <v>4361</v>
      </c>
      <c r="Q1113" s="7"/>
      <c r="R1113" s="12" t="s">
        <v>548</v>
      </c>
      <c r="S1113" s="14" t="s">
        <v>19</v>
      </c>
      <c r="T1113" s="7"/>
      <c r="U1113" s="12" t="s">
        <v>19</v>
      </c>
      <c r="V1113" s="12" t="s">
        <v>548</v>
      </c>
      <c r="W1113" s="14" t="s">
        <v>140</v>
      </c>
      <c r="X1113" s="14" t="s">
        <v>19</v>
      </c>
      <c r="Y1113" s="12" t="s">
        <v>19</v>
      </c>
      <c r="Z1113" s="14" t="s">
        <v>19</v>
      </c>
      <c r="AA1113" s="15" t="s">
        <v>19</v>
      </c>
      <c r="AB1113" t="s">
        <v>19</v>
      </c>
      <c r="AC1113" t="s">
        <v>525</v>
      </c>
      <c r="AD1113" t="s">
        <v>6</v>
      </c>
      <c r="AE1113" t="s">
        <v>134</v>
      </c>
      <c r="AF1113" t="s">
        <v>85</v>
      </c>
      <c r="AG1113" t="s">
        <v>73</v>
      </c>
      <c r="AH1113" t="s">
        <v>19</v>
      </c>
    </row>
    <row r="1114" ht="14.25" customHeight="1" spans="1:34">
      <c r="A1114" s="6" t="s">
        <v>4675</v>
      </c>
      <c r="B1114" s="6"/>
      <c r="C1114" s="6" t="s">
        <v>72</v>
      </c>
      <c r="D1114" s="6" t="s">
        <v>73</v>
      </c>
      <c r="E1114" s="6" t="s">
        <v>74</v>
      </c>
      <c r="F1114" s="6" t="s">
        <v>73</v>
      </c>
      <c r="G1114" s="6" t="s">
        <v>4676</v>
      </c>
      <c r="H1114" s="7" t="s">
        <v>4677</v>
      </c>
      <c r="I1114" s="7" t="s">
        <v>77</v>
      </c>
      <c r="J1114" s="7" t="s">
        <v>2</v>
      </c>
      <c r="K1114" s="7" t="s">
        <v>4678</v>
      </c>
      <c r="L1114" s="7">
        <v>1</v>
      </c>
      <c r="M1114" s="7">
        <v>2</v>
      </c>
      <c r="N1114" s="7" t="s">
        <v>2297</v>
      </c>
      <c r="O1114" s="7" t="s">
        <v>2911</v>
      </c>
      <c r="P1114" s="7" t="s">
        <v>4361</v>
      </c>
      <c r="Q1114" s="7"/>
      <c r="R1114" s="12" t="s">
        <v>612</v>
      </c>
      <c r="S1114" s="14" t="s">
        <v>19</v>
      </c>
      <c r="T1114" s="7"/>
      <c r="U1114" s="12" t="s">
        <v>19</v>
      </c>
      <c r="V1114" s="12" t="s">
        <v>612</v>
      </c>
      <c r="W1114" s="14" t="s">
        <v>359</v>
      </c>
      <c r="X1114" s="14" t="s">
        <v>19</v>
      </c>
      <c r="Y1114" s="12" t="s">
        <v>19</v>
      </c>
      <c r="Z1114" s="14" t="s">
        <v>19</v>
      </c>
      <c r="AA1114" s="15" t="s">
        <v>19</v>
      </c>
      <c r="AB1114" t="s">
        <v>19</v>
      </c>
      <c r="AC1114" t="s">
        <v>468</v>
      </c>
      <c r="AD1114" t="s">
        <v>6</v>
      </c>
      <c r="AE1114" t="s">
        <v>382</v>
      </c>
      <c r="AF1114" t="s">
        <v>85</v>
      </c>
      <c r="AG1114" t="s">
        <v>73</v>
      </c>
      <c r="AH1114" t="s">
        <v>19</v>
      </c>
    </row>
    <row r="1115" ht="14.25" customHeight="1" spans="1:34">
      <c r="A1115" s="6" t="s">
        <v>4679</v>
      </c>
      <c r="B1115" s="6"/>
      <c r="C1115" s="6" t="s">
        <v>72</v>
      </c>
      <c r="D1115" s="6" t="s">
        <v>73</v>
      </c>
      <c r="E1115" s="6" t="s">
        <v>74</v>
      </c>
      <c r="F1115" s="6" t="s">
        <v>73</v>
      </c>
      <c r="G1115" s="6" t="s">
        <v>733</v>
      </c>
      <c r="H1115" s="7" t="s">
        <v>734</v>
      </c>
      <c r="I1115" s="7" t="s">
        <v>77</v>
      </c>
      <c r="J1115" s="7" t="s">
        <v>2</v>
      </c>
      <c r="K1115" s="7" t="s">
        <v>4680</v>
      </c>
      <c r="L1115" s="7">
        <v>1</v>
      </c>
      <c r="M1115" s="7">
        <v>1</v>
      </c>
      <c r="N1115" s="7" t="s">
        <v>2297</v>
      </c>
      <c r="O1115" s="7" t="s">
        <v>3586</v>
      </c>
      <c r="P1115" s="7" t="s">
        <v>4361</v>
      </c>
      <c r="Q1115" s="7"/>
      <c r="R1115" s="12" t="s">
        <v>620</v>
      </c>
      <c r="S1115" s="14" t="s">
        <v>19</v>
      </c>
      <c r="T1115" s="7"/>
      <c r="U1115" s="12" t="s">
        <v>19</v>
      </c>
      <c r="V1115" s="12" t="s">
        <v>620</v>
      </c>
      <c r="W1115" s="14" t="s">
        <v>579</v>
      </c>
      <c r="X1115" s="14" t="s">
        <v>19</v>
      </c>
      <c r="Y1115" s="12" t="s">
        <v>19</v>
      </c>
      <c r="Z1115" s="14" t="s">
        <v>19</v>
      </c>
      <c r="AA1115" s="15" t="s">
        <v>19</v>
      </c>
      <c r="AB1115" t="s">
        <v>19</v>
      </c>
      <c r="AC1115" t="s">
        <v>621</v>
      </c>
      <c r="AD1115" t="s">
        <v>6</v>
      </c>
      <c r="AE1115" t="s">
        <v>1842</v>
      </c>
      <c r="AF1115" t="s">
        <v>85</v>
      </c>
      <c r="AG1115" t="s">
        <v>73</v>
      </c>
      <c r="AH1115" t="s">
        <v>19</v>
      </c>
    </row>
    <row r="1116" ht="14.25" customHeight="1" spans="1:34">
      <c r="A1116" s="6" t="s">
        <v>4681</v>
      </c>
      <c r="B1116" s="6"/>
      <c r="C1116" s="6" t="s">
        <v>72</v>
      </c>
      <c r="D1116" s="6" t="s">
        <v>73</v>
      </c>
      <c r="E1116" s="6" t="s">
        <v>74</v>
      </c>
      <c r="F1116" s="6" t="s">
        <v>73</v>
      </c>
      <c r="G1116" s="6" t="s">
        <v>4682</v>
      </c>
      <c r="H1116" s="7" t="s">
        <v>4683</v>
      </c>
      <c r="I1116" s="7" t="s">
        <v>77</v>
      </c>
      <c r="J1116" s="7" t="s">
        <v>2</v>
      </c>
      <c r="K1116" s="7" t="s">
        <v>4684</v>
      </c>
      <c r="L1116" s="7">
        <v>1</v>
      </c>
      <c r="M1116" s="7">
        <v>3</v>
      </c>
      <c r="N1116" s="7" t="s">
        <v>2297</v>
      </c>
      <c r="O1116" s="7" t="s">
        <v>2297</v>
      </c>
      <c r="P1116" s="7" t="s">
        <v>4361</v>
      </c>
      <c r="Q1116" s="7"/>
      <c r="R1116" s="12" t="s">
        <v>1553</v>
      </c>
      <c r="S1116" s="14" t="s">
        <v>19</v>
      </c>
      <c r="T1116" s="7"/>
      <c r="U1116" s="12" t="s">
        <v>19</v>
      </c>
      <c r="V1116" s="12" t="s">
        <v>1553</v>
      </c>
      <c r="W1116" s="14" t="s">
        <v>1554</v>
      </c>
      <c r="X1116" s="14" t="s">
        <v>19</v>
      </c>
      <c r="Y1116" s="12" t="s">
        <v>19</v>
      </c>
      <c r="Z1116" s="14" t="s">
        <v>19</v>
      </c>
      <c r="AA1116" s="15" t="s">
        <v>19</v>
      </c>
      <c r="AB1116" t="s">
        <v>19</v>
      </c>
      <c r="AC1116" t="s">
        <v>642</v>
      </c>
      <c r="AD1116" t="s">
        <v>6</v>
      </c>
      <c r="AE1116" t="s">
        <v>84</v>
      </c>
      <c r="AF1116" t="s">
        <v>85</v>
      </c>
      <c r="AG1116" t="s">
        <v>73</v>
      </c>
      <c r="AH1116" t="s">
        <v>19</v>
      </c>
    </row>
    <row r="1117" ht="14.25" customHeight="1" spans="1:34">
      <c r="A1117" s="6" t="s">
        <v>4685</v>
      </c>
      <c r="B1117" s="6"/>
      <c r="C1117" s="6" t="s">
        <v>72</v>
      </c>
      <c r="D1117" s="6" t="s">
        <v>73</v>
      </c>
      <c r="E1117" s="6" t="s">
        <v>74</v>
      </c>
      <c r="F1117" s="6" t="s">
        <v>73</v>
      </c>
      <c r="G1117" s="6" t="s">
        <v>4686</v>
      </c>
      <c r="H1117" s="7" t="s">
        <v>4687</v>
      </c>
      <c r="I1117" s="7" t="s">
        <v>77</v>
      </c>
      <c r="J1117" s="7" t="s">
        <v>2</v>
      </c>
      <c r="K1117" s="7" t="s">
        <v>4688</v>
      </c>
      <c r="L1117" s="7">
        <v>2</v>
      </c>
      <c r="M1117" s="7">
        <v>1</v>
      </c>
      <c r="N1117" s="7" t="s">
        <v>3586</v>
      </c>
      <c r="O1117" s="7" t="s">
        <v>3586</v>
      </c>
      <c r="P1117" s="7" t="s">
        <v>4361</v>
      </c>
      <c r="Q1117" s="7"/>
      <c r="R1117" s="12" t="s">
        <v>4689</v>
      </c>
      <c r="S1117" s="14" t="s">
        <v>19</v>
      </c>
      <c r="T1117" s="7"/>
      <c r="U1117" s="12" t="s">
        <v>19</v>
      </c>
      <c r="V1117" s="12" t="s">
        <v>4689</v>
      </c>
      <c r="W1117" s="14" t="s">
        <v>117</v>
      </c>
      <c r="X1117" s="14" t="s">
        <v>19</v>
      </c>
      <c r="Y1117" s="12" t="s">
        <v>19</v>
      </c>
      <c r="Z1117" s="14" t="s">
        <v>19</v>
      </c>
      <c r="AA1117" s="15" t="s">
        <v>19</v>
      </c>
      <c r="AB1117" t="s">
        <v>19</v>
      </c>
      <c r="AC1117" t="s">
        <v>4633</v>
      </c>
      <c r="AD1117" t="s">
        <v>6</v>
      </c>
      <c r="AE1117" t="s">
        <v>3039</v>
      </c>
      <c r="AF1117" t="s">
        <v>85</v>
      </c>
      <c r="AG1117" t="s">
        <v>73</v>
      </c>
      <c r="AH1117" t="s">
        <v>19</v>
      </c>
    </row>
    <row r="1118" ht="14.25" customHeight="1" spans="1:34">
      <c r="A1118" s="6" t="s">
        <v>4690</v>
      </c>
      <c r="B1118" s="6"/>
      <c r="C1118" s="6" t="s">
        <v>72</v>
      </c>
      <c r="D1118" s="6" t="s">
        <v>73</v>
      </c>
      <c r="E1118" s="6" t="s">
        <v>74</v>
      </c>
      <c r="F1118" s="6" t="s">
        <v>73</v>
      </c>
      <c r="G1118" s="6" t="s">
        <v>4691</v>
      </c>
      <c r="H1118" s="7" t="s">
        <v>4692</v>
      </c>
      <c r="I1118" s="7" t="s">
        <v>77</v>
      </c>
      <c r="J1118" s="7" t="s">
        <v>2</v>
      </c>
      <c r="K1118" s="7" t="s">
        <v>4693</v>
      </c>
      <c r="L1118" s="7">
        <v>1</v>
      </c>
      <c r="M1118" s="7">
        <v>1</v>
      </c>
      <c r="N1118" s="7" t="s">
        <v>3586</v>
      </c>
      <c r="O1118" s="7" t="s">
        <v>3586</v>
      </c>
      <c r="P1118" s="7" t="s">
        <v>4361</v>
      </c>
      <c r="Q1118" s="7"/>
      <c r="R1118" s="12" t="s">
        <v>693</v>
      </c>
      <c r="S1118" s="14" t="s">
        <v>19</v>
      </c>
      <c r="T1118" s="7"/>
      <c r="U1118" s="12" t="s">
        <v>19</v>
      </c>
      <c r="V1118" s="12" t="s">
        <v>693</v>
      </c>
      <c r="W1118" s="14" t="s">
        <v>2185</v>
      </c>
      <c r="X1118" s="14" t="s">
        <v>19</v>
      </c>
      <c r="Y1118" s="12" t="s">
        <v>19</v>
      </c>
      <c r="Z1118" s="14" t="s">
        <v>19</v>
      </c>
      <c r="AA1118" s="15" t="s">
        <v>19</v>
      </c>
      <c r="AB1118" t="s">
        <v>19</v>
      </c>
      <c r="AC1118" t="s">
        <v>2489</v>
      </c>
      <c r="AD1118" t="s">
        <v>6</v>
      </c>
      <c r="AE1118" t="s">
        <v>4694</v>
      </c>
      <c r="AF1118" t="s">
        <v>85</v>
      </c>
      <c r="AG1118" t="s">
        <v>73</v>
      </c>
      <c r="AH1118" t="s">
        <v>19</v>
      </c>
    </row>
    <row r="1119" ht="14.25" customHeight="1" spans="1:34">
      <c r="A1119" s="6" t="s">
        <v>4695</v>
      </c>
      <c r="B1119" s="6"/>
      <c r="C1119" s="6" t="s">
        <v>72</v>
      </c>
      <c r="D1119" s="6" t="s">
        <v>73</v>
      </c>
      <c r="E1119" s="6" t="s">
        <v>74</v>
      </c>
      <c r="F1119" s="6" t="s">
        <v>73</v>
      </c>
      <c r="G1119" s="6" t="s">
        <v>3156</v>
      </c>
      <c r="H1119" s="7" t="s">
        <v>3157</v>
      </c>
      <c r="I1119" s="7" t="s">
        <v>77</v>
      </c>
      <c r="J1119" s="7" t="s">
        <v>2</v>
      </c>
      <c r="K1119" s="7" t="s">
        <v>4696</v>
      </c>
      <c r="L1119" s="7">
        <v>1</v>
      </c>
      <c r="M1119" s="7">
        <v>1</v>
      </c>
      <c r="N1119" s="7" t="s">
        <v>3586</v>
      </c>
      <c r="O1119" s="7" t="s">
        <v>3586</v>
      </c>
      <c r="P1119" s="7" t="s">
        <v>4361</v>
      </c>
      <c r="Q1119" s="7"/>
      <c r="R1119" s="12" t="s">
        <v>938</v>
      </c>
      <c r="S1119" s="14" t="s">
        <v>19</v>
      </c>
      <c r="T1119" s="7"/>
      <c r="U1119" s="12" t="s">
        <v>19</v>
      </c>
      <c r="V1119" s="12" t="s">
        <v>938</v>
      </c>
      <c r="W1119" s="14" t="s">
        <v>939</v>
      </c>
      <c r="X1119" s="14" t="s">
        <v>19</v>
      </c>
      <c r="Y1119" s="12" t="s">
        <v>19</v>
      </c>
      <c r="Z1119" s="14" t="s">
        <v>19</v>
      </c>
      <c r="AA1119" s="15" t="s">
        <v>19</v>
      </c>
      <c r="AB1119" t="s">
        <v>19</v>
      </c>
      <c r="AC1119" t="s">
        <v>940</v>
      </c>
      <c r="AD1119" t="s">
        <v>6</v>
      </c>
      <c r="AE1119" t="s">
        <v>4697</v>
      </c>
      <c r="AF1119" t="s">
        <v>85</v>
      </c>
      <c r="AG1119" t="s">
        <v>73</v>
      </c>
      <c r="AH1119" t="s">
        <v>19</v>
      </c>
    </row>
    <row r="1120" ht="14.25" customHeight="1" spans="1:34">
      <c r="A1120" s="6" t="s">
        <v>4698</v>
      </c>
      <c r="B1120" s="6"/>
      <c r="C1120" s="6" t="s">
        <v>72</v>
      </c>
      <c r="D1120" s="6" t="s">
        <v>73</v>
      </c>
      <c r="E1120" s="6" t="s">
        <v>74</v>
      </c>
      <c r="F1120" s="6" t="s">
        <v>73</v>
      </c>
      <c r="G1120" s="6" t="s">
        <v>4699</v>
      </c>
      <c r="H1120" s="7" t="s">
        <v>4700</v>
      </c>
      <c r="I1120" s="7" t="s">
        <v>77</v>
      </c>
      <c r="J1120" s="7" t="s">
        <v>2</v>
      </c>
      <c r="K1120" s="7" t="s">
        <v>4701</v>
      </c>
      <c r="L1120" s="7">
        <v>1</v>
      </c>
      <c r="M1120" s="7">
        <v>1</v>
      </c>
      <c r="N1120" s="7" t="s">
        <v>3586</v>
      </c>
      <c r="O1120" s="7" t="s">
        <v>3586</v>
      </c>
      <c r="P1120" s="7" t="s">
        <v>4361</v>
      </c>
      <c r="Q1120" s="7"/>
      <c r="R1120" s="12" t="s">
        <v>360</v>
      </c>
      <c r="S1120" s="14" t="s">
        <v>19</v>
      </c>
      <c r="T1120" s="7"/>
      <c r="U1120" s="12" t="s">
        <v>19</v>
      </c>
      <c r="V1120" s="12" t="s">
        <v>360</v>
      </c>
      <c r="W1120" s="14" t="s">
        <v>495</v>
      </c>
      <c r="X1120" s="14" t="s">
        <v>19</v>
      </c>
      <c r="Y1120" s="12" t="s">
        <v>19</v>
      </c>
      <c r="Z1120" s="14" t="s">
        <v>19</v>
      </c>
      <c r="AA1120" s="15" t="s">
        <v>19</v>
      </c>
      <c r="AB1120" t="s">
        <v>19</v>
      </c>
      <c r="AC1120" t="s">
        <v>496</v>
      </c>
      <c r="AD1120" t="s">
        <v>6</v>
      </c>
      <c r="AE1120" t="s">
        <v>376</v>
      </c>
      <c r="AF1120" t="s">
        <v>85</v>
      </c>
      <c r="AG1120" t="s">
        <v>73</v>
      </c>
      <c r="AH1120" t="s">
        <v>19</v>
      </c>
    </row>
    <row r="1121" ht="14.25" customHeight="1" spans="1:34">
      <c r="A1121" s="6" t="s">
        <v>4702</v>
      </c>
      <c r="B1121" s="6"/>
      <c r="C1121" s="6" t="s">
        <v>72</v>
      </c>
      <c r="D1121" s="6" t="s">
        <v>73</v>
      </c>
      <c r="E1121" s="6" t="s">
        <v>74</v>
      </c>
      <c r="F1121" s="6" t="s">
        <v>73</v>
      </c>
      <c r="G1121" s="6" t="s">
        <v>4027</v>
      </c>
      <c r="H1121" s="7" t="s">
        <v>4028</v>
      </c>
      <c r="I1121" s="7" t="s">
        <v>77</v>
      </c>
      <c r="J1121" s="7" t="s">
        <v>2</v>
      </c>
      <c r="K1121" s="7" t="s">
        <v>4703</v>
      </c>
      <c r="L1121" s="7">
        <v>1</v>
      </c>
      <c r="M1121" s="7">
        <v>2</v>
      </c>
      <c r="N1121" s="7" t="s">
        <v>2297</v>
      </c>
      <c r="O1121" s="7" t="s">
        <v>2911</v>
      </c>
      <c r="P1121" s="7" t="s">
        <v>4361</v>
      </c>
      <c r="Q1121" s="7"/>
      <c r="R1121" s="12" t="s">
        <v>1774</v>
      </c>
      <c r="S1121" s="14" t="s">
        <v>19</v>
      </c>
      <c r="T1121" s="7"/>
      <c r="U1121" s="12" t="s">
        <v>19</v>
      </c>
      <c r="V1121" s="12" t="s">
        <v>1774</v>
      </c>
      <c r="W1121" s="14" t="s">
        <v>939</v>
      </c>
      <c r="X1121" s="14" t="s">
        <v>19</v>
      </c>
      <c r="Y1121" s="12" t="s">
        <v>19</v>
      </c>
      <c r="Z1121" s="14" t="s">
        <v>19</v>
      </c>
      <c r="AA1121" s="15" t="s">
        <v>19</v>
      </c>
      <c r="AB1121" t="s">
        <v>19</v>
      </c>
      <c r="AC1121" t="s">
        <v>2850</v>
      </c>
      <c r="AD1121" t="s">
        <v>6</v>
      </c>
      <c r="AE1121" t="s">
        <v>462</v>
      </c>
      <c r="AF1121" t="s">
        <v>85</v>
      </c>
      <c r="AG1121" t="s">
        <v>73</v>
      </c>
      <c r="AH1121" t="s">
        <v>19</v>
      </c>
    </row>
    <row r="1122" ht="14.25" customHeight="1" spans="1:34">
      <c r="A1122" s="6" t="s">
        <v>4704</v>
      </c>
      <c r="B1122" s="6"/>
      <c r="C1122" s="6" t="s">
        <v>72</v>
      </c>
      <c r="D1122" s="6" t="s">
        <v>73</v>
      </c>
      <c r="E1122" s="6" t="s">
        <v>74</v>
      </c>
      <c r="F1122" s="6" t="s">
        <v>73</v>
      </c>
      <c r="G1122" s="6" t="s">
        <v>4705</v>
      </c>
      <c r="H1122" s="7" t="s">
        <v>4706</v>
      </c>
      <c r="I1122" s="7" t="s">
        <v>77</v>
      </c>
      <c r="J1122" s="7" t="s">
        <v>2</v>
      </c>
      <c r="K1122" s="7" t="s">
        <v>4707</v>
      </c>
      <c r="L1122" s="7">
        <v>1</v>
      </c>
      <c r="M1122" s="7">
        <v>1</v>
      </c>
      <c r="N1122" s="7" t="s">
        <v>3586</v>
      </c>
      <c r="O1122" s="7" t="s">
        <v>3586</v>
      </c>
      <c r="P1122" s="7" t="s">
        <v>4361</v>
      </c>
      <c r="Q1122" s="7"/>
      <c r="R1122" s="12" t="s">
        <v>83</v>
      </c>
      <c r="S1122" s="14" t="s">
        <v>19</v>
      </c>
      <c r="T1122" s="7"/>
      <c r="U1122" s="12" t="s">
        <v>19</v>
      </c>
      <c r="V1122" s="12" t="s">
        <v>83</v>
      </c>
      <c r="W1122" s="14" t="s">
        <v>511</v>
      </c>
      <c r="X1122" s="14" t="s">
        <v>19</v>
      </c>
      <c r="Y1122" s="12" t="s">
        <v>19</v>
      </c>
      <c r="Z1122" s="14" t="s">
        <v>19</v>
      </c>
      <c r="AA1122" s="15" t="s">
        <v>19</v>
      </c>
      <c r="AB1122" t="s">
        <v>19</v>
      </c>
      <c r="AC1122" t="s">
        <v>353</v>
      </c>
      <c r="AD1122" t="s">
        <v>6</v>
      </c>
      <c r="AE1122" t="s">
        <v>110</v>
      </c>
      <c r="AF1122" t="s">
        <v>85</v>
      </c>
      <c r="AG1122" t="s">
        <v>73</v>
      </c>
      <c r="AH1122" t="s">
        <v>19</v>
      </c>
    </row>
    <row r="1123" ht="14.25" customHeight="1" spans="1:34">
      <c r="A1123" s="6" t="s">
        <v>4708</v>
      </c>
      <c r="B1123" s="6"/>
      <c r="C1123" s="6" t="s">
        <v>72</v>
      </c>
      <c r="D1123" s="6" t="s">
        <v>73</v>
      </c>
      <c r="E1123" s="6" t="s">
        <v>74</v>
      </c>
      <c r="F1123" s="6" t="s">
        <v>73</v>
      </c>
      <c r="G1123" s="6" t="s">
        <v>4709</v>
      </c>
      <c r="H1123" s="7" t="s">
        <v>4710</v>
      </c>
      <c r="I1123" s="7" t="s">
        <v>77</v>
      </c>
      <c r="J1123" s="7" t="s">
        <v>2</v>
      </c>
      <c r="K1123" s="7" t="s">
        <v>4711</v>
      </c>
      <c r="L1123" s="7">
        <v>1</v>
      </c>
      <c r="M1123" s="7">
        <v>1</v>
      </c>
      <c r="N1123" s="7" t="s">
        <v>3586</v>
      </c>
      <c r="O1123" s="7" t="s">
        <v>3586</v>
      </c>
      <c r="P1123" s="7" t="s">
        <v>4361</v>
      </c>
      <c r="Q1123" s="7"/>
      <c r="R1123" s="12" t="s">
        <v>4712</v>
      </c>
      <c r="S1123" s="14" t="s">
        <v>19</v>
      </c>
      <c r="T1123" s="7"/>
      <c r="U1123" s="12" t="s">
        <v>19</v>
      </c>
      <c r="V1123" s="12" t="s">
        <v>4712</v>
      </c>
      <c r="W1123" s="14" t="s">
        <v>2133</v>
      </c>
      <c r="X1123" s="14" t="s">
        <v>19</v>
      </c>
      <c r="Y1123" s="12" t="s">
        <v>19</v>
      </c>
      <c r="Z1123" s="14" t="s">
        <v>19</v>
      </c>
      <c r="AA1123" s="15" t="s">
        <v>19</v>
      </c>
      <c r="AB1123" t="s">
        <v>19</v>
      </c>
      <c r="AC1123" t="s">
        <v>4713</v>
      </c>
      <c r="AD1123" t="s">
        <v>6</v>
      </c>
      <c r="AE1123" t="s">
        <v>4714</v>
      </c>
      <c r="AF1123" t="s">
        <v>85</v>
      </c>
      <c r="AG1123" t="s">
        <v>73</v>
      </c>
      <c r="AH1123" t="s">
        <v>19</v>
      </c>
    </row>
    <row r="1124" ht="14.25" customHeight="1" spans="1:34">
      <c r="A1124" s="6" t="s">
        <v>4715</v>
      </c>
      <c r="B1124" s="6"/>
      <c r="C1124" s="6" t="s">
        <v>72</v>
      </c>
      <c r="D1124" s="6" t="s">
        <v>73</v>
      </c>
      <c r="E1124" s="6" t="s">
        <v>74</v>
      </c>
      <c r="F1124" s="6" t="s">
        <v>73</v>
      </c>
      <c r="G1124" s="6" t="s">
        <v>3041</v>
      </c>
      <c r="H1124" s="7" t="s">
        <v>3042</v>
      </c>
      <c r="I1124" s="7" t="s">
        <v>77</v>
      </c>
      <c r="J1124" s="7" t="s">
        <v>2</v>
      </c>
      <c r="K1124" s="7" t="s">
        <v>4716</v>
      </c>
      <c r="L1124" s="7">
        <v>1</v>
      </c>
      <c r="M1124" s="7">
        <v>2</v>
      </c>
      <c r="N1124" s="7" t="s">
        <v>2911</v>
      </c>
      <c r="O1124" s="7" t="s">
        <v>2911</v>
      </c>
      <c r="P1124" s="7" t="s">
        <v>4361</v>
      </c>
      <c r="Q1124" s="7"/>
      <c r="R1124" s="12" t="s">
        <v>4717</v>
      </c>
      <c r="S1124" s="14" t="s">
        <v>19</v>
      </c>
      <c r="T1124" s="7"/>
      <c r="U1124" s="12" t="s">
        <v>19</v>
      </c>
      <c r="V1124" s="12" t="s">
        <v>4717</v>
      </c>
      <c r="W1124" s="14" t="s">
        <v>641</v>
      </c>
      <c r="X1124" s="14" t="s">
        <v>19</v>
      </c>
      <c r="Y1124" s="12" t="s">
        <v>19</v>
      </c>
      <c r="Z1124" s="14" t="s">
        <v>19</v>
      </c>
      <c r="AA1124" s="15" t="s">
        <v>19</v>
      </c>
      <c r="AB1124" t="s">
        <v>19</v>
      </c>
      <c r="AC1124" t="s">
        <v>4197</v>
      </c>
      <c r="AD1124" t="s">
        <v>6</v>
      </c>
      <c r="AE1124" t="s">
        <v>182</v>
      </c>
      <c r="AF1124" t="s">
        <v>85</v>
      </c>
      <c r="AG1124" t="s">
        <v>73</v>
      </c>
      <c r="AH1124" t="s">
        <v>19</v>
      </c>
    </row>
    <row r="1125" ht="14.25" customHeight="1" spans="1:34">
      <c r="A1125" s="6" t="s">
        <v>4718</v>
      </c>
      <c r="B1125" s="6"/>
      <c r="C1125" s="6" t="s">
        <v>72</v>
      </c>
      <c r="D1125" s="6" t="s">
        <v>73</v>
      </c>
      <c r="E1125" s="6" t="s">
        <v>74</v>
      </c>
      <c r="F1125" s="6" t="s">
        <v>73</v>
      </c>
      <c r="G1125" s="6" t="s">
        <v>4719</v>
      </c>
      <c r="H1125" s="7" t="s">
        <v>4720</v>
      </c>
      <c r="I1125" s="7" t="s">
        <v>77</v>
      </c>
      <c r="J1125" s="7" t="s">
        <v>2</v>
      </c>
      <c r="K1125" s="7" t="s">
        <v>4721</v>
      </c>
      <c r="L1125" s="7">
        <v>1</v>
      </c>
      <c r="M1125" s="7">
        <v>1</v>
      </c>
      <c r="N1125" s="7" t="s">
        <v>2911</v>
      </c>
      <c r="O1125" s="7" t="s">
        <v>3586</v>
      </c>
      <c r="P1125" s="7" t="s">
        <v>4361</v>
      </c>
      <c r="Q1125" s="7"/>
      <c r="R1125" s="12" t="s">
        <v>333</v>
      </c>
      <c r="S1125" s="14" t="s">
        <v>19</v>
      </c>
      <c r="T1125" s="7"/>
      <c r="U1125" s="12" t="s">
        <v>19</v>
      </c>
      <c r="V1125" s="12" t="s">
        <v>333</v>
      </c>
      <c r="W1125" s="14" t="s">
        <v>1395</v>
      </c>
      <c r="X1125" s="14" t="s">
        <v>19</v>
      </c>
      <c r="Y1125" s="12" t="s">
        <v>19</v>
      </c>
      <c r="Z1125" s="14" t="s">
        <v>19</v>
      </c>
      <c r="AA1125" s="15" t="s">
        <v>19</v>
      </c>
      <c r="AB1125" t="s">
        <v>19</v>
      </c>
      <c r="AC1125" t="s">
        <v>3551</v>
      </c>
      <c r="AD1125" t="s">
        <v>6</v>
      </c>
      <c r="AE1125" t="s">
        <v>3568</v>
      </c>
      <c r="AF1125" t="s">
        <v>85</v>
      </c>
      <c r="AG1125" t="s">
        <v>73</v>
      </c>
      <c r="AH1125" t="s">
        <v>19</v>
      </c>
    </row>
    <row r="1126" ht="14.25" customHeight="1" spans="1:34">
      <c r="A1126" s="6" t="s">
        <v>4722</v>
      </c>
      <c r="B1126" s="6"/>
      <c r="C1126" s="6" t="s">
        <v>72</v>
      </c>
      <c r="D1126" s="6" t="s">
        <v>73</v>
      </c>
      <c r="E1126" s="6" t="s">
        <v>74</v>
      </c>
      <c r="F1126" s="6" t="s">
        <v>73</v>
      </c>
      <c r="G1126" s="6" t="s">
        <v>4723</v>
      </c>
      <c r="H1126" s="7" t="s">
        <v>4724</v>
      </c>
      <c r="I1126" s="7" t="s">
        <v>77</v>
      </c>
      <c r="J1126" s="7" t="s">
        <v>2</v>
      </c>
      <c r="K1126" s="7" t="s">
        <v>4725</v>
      </c>
      <c r="L1126" s="7">
        <v>1</v>
      </c>
      <c r="M1126" s="7">
        <v>1</v>
      </c>
      <c r="N1126" s="7" t="s">
        <v>3586</v>
      </c>
      <c r="O1126" s="7" t="s">
        <v>3586</v>
      </c>
      <c r="P1126" s="7" t="s">
        <v>4361</v>
      </c>
      <c r="Q1126" s="7"/>
      <c r="R1126" s="12" t="s">
        <v>1681</v>
      </c>
      <c r="S1126" s="14" t="s">
        <v>19</v>
      </c>
      <c r="T1126" s="7"/>
      <c r="U1126" s="12" t="s">
        <v>19</v>
      </c>
      <c r="V1126" s="12" t="s">
        <v>1681</v>
      </c>
      <c r="W1126" s="14" t="s">
        <v>923</v>
      </c>
      <c r="X1126" s="14" t="s">
        <v>19</v>
      </c>
      <c r="Y1126" s="12" t="s">
        <v>19</v>
      </c>
      <c r="Z1126" s="14" t="s">
        <v>19</v>
      </c>
      <c r="AA1126" s="15" t="s">
        <v>19</v>
      </c>
      <c r="AB1126" t="s">
        <v>19</v>
      </c>
      <c r="AC1126" t="s">
        <v>297</v>
      </c>
      <c r="AD1126" t="s">
        <v>6</v>
      </c>
      <c r="AE1126" t="s">
        <v>84</v>
      </c>
      <c r="AF1126" t="s">
        <v>85</v>
      </c>
      <c r="AG1126" t="s">
        <v>73</v>
      </c>
      <c r="AH1126" t="s">
        <v>19</v>
      </c>
    </row>
    <row r="1127" ht="14.25" customHeight="1" spans="1:34">
      <c r="A1127" s="6" t="s">
        <v>4726</v>
      </c>
      <c r="B1127" s="6"/>
      <c r="C1127" s="6" t="s">
        <v>72</v>
      </c>
      <c r="D1127" s="6" t="s">
        <v>73</v>
      </c>
      <c r="E1127" s="6" t="s">
        <v>74</v>
      </c>
      <c r="F1127" s="6" t="s">
        <v>73</v>
      </c>
      <c r="G1127" s="6" t="s">
        <v>851</v>
      </c>
      <c r="H1127" s="7" t="s">
        <v>852</v>
      </c>
      <c r="I1127" s="7" t="s">
        <v>77</v>
      </c>
      <c r="J1127" s="7" t="s">
        <v>2</v>
      </c>
      <c r="K1127" s="7" t="s">
        <v>4727</v>
      </c>
      <c r="L1127" s="7">
        <v>2</v>
      </c>
      <c r="M1127" s="7">
        <v>1</v>
      </c>
      <c r="N1127" s="7" t="s">
        <v>3586</v>
      </c>
      <c r="O1127" s="7" t="s">
        <v>3586</v>
      </c>
      <c r="P1127" s="7" t="s">
        <v>4361</v>
      </c>
      <c r="Q1127" s="7"/>
      <c r="R1127" s="12" t="s">
        <v>2520</v>
      </c>
      <c r="S1127" s="14" t="s">
        <v>19</v>
      </c>
      <c r="T1127" s="7"/>
      <c r="U1127" s="12" t="s">
        <v>19</v>
      </c>
      <c r="V1127" s="12" t="s">
        <v>2520</v>
      </c>
      <c r="W1127" s="14" t="s">
        <v>296</v>
      </c>
      <c r="X1127" s="14" t="s">
        <v>19</v>
      </c>
      <c r="Y1127" s="12" t="s">
        <v>19</v>
      </c>
      <c r="Z1127" s="14" t="s">
        <v>19</v>
      </c>
      <c r="AA1127" s="15" t="s">
        <v>19</v>
      </c>
      <c r="AB1127" t="s">
        <v>19</v>
      </c>
      <c r="AC1127" t="s">
        <v>1098</v>
      </c>
      <c r="AD1127" t="s">
        <v>6</v>
      </c>
      <c r="AE1127" t="s">
        <v>854</v>
      </c>
      <c r="AF1127" t="s">
        <v>85</v>
      </c>
      <c r="AG1127" t="s">
        <v>73</v>
      </c>
      <c r="AH1127" t="s">
        <v>19</v>
      </c>
    </row>
    <row r="1128" ht="14.25" customHeight="1" spans="1:34">
      <c r="A1128" s="6" t="s">
        <v>4728</v>
      </c>
      <c r="B1128" s="6"/>
      <c r="C1128" s="6" t="s">
        <v>72</v>
      </c>
      <c r="D1128" s="6" t="s">
        <v>73</v>
      </c>
      <c r="E1128" s="6" t="s">
        <v>74</v>
      </c>
      <c r="F1128" s="6" t="s">
        <v>73</v>
      </c>
      <c r="G1128" s="6" t="s">
        <v>3313</v>
      </c>
      <c r="H1128" s="7" t="s">
        <v>3314</v>
      </c>
      <c r="I1128" s="7" t="s">
        <v>77</v>
      </c>
      <c r="J1128" s="7" t="s">
        <v>2</v>
      </c>
      <c r="K1128" s="7" t="s">
        <v>3315</v>
      </c>
      <c r="L1128" s="7">
        <v>1</v>
      </c>
      <c r="M1128" s="7">
        <v>1</v>
      </c>
      <c r="N1128" s="7" t="s">
        <v>3586</v>
      </c>
      <c r="O1128" s="7" t="s">
        <v>3586</v>
      </c>
      <c r="P1128" s="7" t="s">
        <v>4361</v>
      </c>
      <c r="Q1128" s="7"/>
      <c r="R1128" s="12" t="s">
        <v>418</v>
      </c>
      <c r="S1128" s="14" t="s">
        <v>19</v>
      </c>
      <c r="T1128" s="7"/>
      <c r="U1128" s="12" t="s">
        <v>19</v>
      </c>
      <c r="V1128" s="12" t="s">
        <v>418</v>
      </c>
      <c r="W1128" s="14" t="s">
        <v>140</v>
      </c>
      <c r="X1128" s="14" t="s">
        <v>19</v>
      </c>
      <c r="Y1128" s="12" t="s">
        <v>19</v>
      </c>
      <c r="Z1128" s="14" t="s">
        <v>19</v>
      </c>
      <c r="AA1128" s="15" t="s">
        <v>19</v>
      </c>
      <c r="AB1128" t="s">
        <v>19</v>
      </c>
      <c r="AC1128" t="s">
        <v>419</v>
      </c>
      <c r="AD1128" t="s">
        <v>6</v>
      </c>
      <c r="AE1128" t="s">
        <v>3316</v>
      </c>
      <c r="AF1128" t="s">
        <v>85</v>
      </c>
      <c r="AG1128" t="s">
        <v>73</v>
      </c>
      <c r="AH1128" t="s">
        <v>19</v>
      </c>
    </row>
    <row r="1129" ht="14.25" customHeight="1" spans="1:34">
      <c r="A1129" s="6" t="s">
        <v>4729</v>
      </c>
      <c r="B1129" s="6"/>
      <c r="C1129" s="6" t="s">
        <v>72</v>
      </c>
      <c r="D1129" s="6" t="s">
        <v>73</v>
      </c>
      <c r="E1129" s="6" t="s">
        <v>74</v>
      </c>
      <c r="F1129" s="6" t="s">
        <v>73</v>
      </c>
      <c r="G1129" s="6" t="s">
        <v>4730</v>
      </c>
      <c r="H1129" s="7" t="s">
        <v>4731</v>
      </c>
      <c r="I1129" s="7" t="s">
        <v>77</v>
      </c>
      <c r="J1129" s="7" t="s">
        <v>2</v>
      </c>
      <c r="K1129" s="7" t="s">
        <v>4732</v>
      </c>
      <c r="L1129" s="7">
        <v>2</v>
      </c>
      <c r="M1129" s="7">
        <v>1</v>
      </c>
      <c r="N1129" s="7" t="s">
        <v>2297</v>
      </c>
      <c r="O1129" s="7" t="s">
        <v>3586</v>
      </c>
      <c r="P1129" s="7" t="s">
        <v>4361</v>
      </c>
      <c r="Q1129" s="7"/>
      <c r="R1129" s="12" t="s">
        <v>4733</v>
      </c>
      <c r="S1129" s="14" t="s">
        <v>19</v>
      </c>
      <c r="T1129" s="7"/>
      <c r="U1129" s="12" t="s">
        <v>19</v>
      </c>
      <c r="V1129" s="12" t="s">
        <v>4733</v>
      </c>
      <c r="W1129" s="14" t="s">
        <v>2145</v>
      </c>
      <c r="X1129" s="14" t="s">
        <v>19</v>
      </c>
      <c r="Y1129" s="12" t="s">
        <v>19</v>
      </c>
      <c r="Z1129" s="14" t="s">
        <v>19</v>
      </c>
      <c r="AA1129" s="15" t="s">
        <v>19</v>
      </c>
      <c r="AB1129" t="s">
        <v>19</v>
      </c>
      <c r="AC1129" t="s">
        <v>3405</v>
      </c>
      <c r="AD1129" t="s">
        <v>6</v>
      </c>
      <c r="AE1129" t="s">
        <v>4734</v>
      </c>
      <c r="AF1129" t="s">
        <v>85</v>
      </c>
      <c r="AG1129" t="s">
        <v>73</v>
      </c>
      <c r="AH1129" t="s">
        <v>19</v>
      </c>
    </row>
    <row r="1130" ht="14.25" customHeight="1" spans="1:34">
      <c r="A1130" s="6" t="s">
        <v>4735</v>
      </c>
      <c r="B1130" s="6"/>
      <c r="C1130" s="6" t="s">
        <v>72</v>
      </c>
      <c r="D1130" s="6" t="s">
        <v>73</v>
      </c>
      <c r="E1130" s="6" t="s">
        <v>74</v>
      </c>
      <c r="F1130" s="6" t="s">
        <v>73</v>
      </c>
      <c r="G1130" s="6" t="s">
        <v>4736</v>
      </c>
      <c r="H1130" s="7" t="s">
        <v>4737</v>
      </c>
      <c r="I1130" s="7" t="s">
        <v>77</v>
      </c>
      <c r="J1130" s="7" t="s">
        <v>2</v>
      </c>
      <c r="K1130" s="7" t="s">
        <v>4405</v>
      </c>
      <c r="L1130" s="7">
        <v>1</v>
      </c>
      <c r="M1130" s="7">
        <v>2</v>
      </c>
      <c r="N1130" s="7" t="s">
        <v>2911</v>
      </c>
      <c r="O1130" s="7" t="s">
        <v>2911</v>
      </c>
      <c r="P1130" s="7" t="s">
        <v>4361</v>
      </c>
      <c r="Q1130" s="7"/>
      <c r="R1130" s="12" t="s">
        <v>938</v>
      </c>
      <c r="S1130" s="14" t="s">
        <v>19</v>
      </c>
      <c r="T1130" s="7"/>
      <c r="U1130" s="12" t="s">
        <v>19</v>
      </c>
      <c r="V1130" s="12" t="s">
        <v>938</v>
      </c>
      <c r="W1130" s="14" t="s">
        <v>939</v>
      </c>
      <c r="X1130" s="14" t="s">
        <v>19</v>
      </c>
      <c r="Y1130" s="12" t="s">
        <v>19</v>
      </c>
      <c r="Z1130" s="14" t="s">
        <v>19</v>
      </c>
      <c r="AA1130" s="15" t="s">
        <v>19</v>
      </c>
      <c r="AB1130" t="s">
        <v>19</v>
      </c>
      <c r="AC1130" t="s">
        <v>940</v>
      </c>
      <c r="AD1130" t="s">
        <v>6</v>
      </c>
      <c r="AE1130" t="s">
        <v>4738</v>
      </c>
      <c r="AF1130" t="s">
        <v>85</v>
      </c>
      <c r="AG1130" t="s">
        <v>73</v>
      </c>
      <c r="AH1130" t="s">
        <v>19</v>
      </c>
    </row>
    <row r="1131" ht="14.25" customHeight="1" spans="1:34">
      <c r="A1131" s="6" t="s">
        <v>4739</v>
      </c>
      <c r="B1131" s="6"/>
      <c r="C1131" s="6" t="s">
        <v>72</v>
      </c>
      <c r="D1131" s="6" t="s">
        <v>73</v>
      </c>
      <c r="E1131" s="6" t="s">
        <v>74</v>
      </c>
      <c r="F1131" s="6" t="s">
        <v>73</v>
      </c>
      <c r="G1131" s="6" t="s">
        <v>1416</v>
      </c>
      <c r="H1131" s="7" t="s">
        <v>1417</v>
      </c>
      <c r="I1131" s="7" t="s">
        <v>77</v>
      </c>
      <c r="J1131" s="7" t="s">
        <v>2</v>
      </c>
      <c r="K1131" s="7" t="s">
        <v>4740</v>
      </c>
      <c r="L1131" s="7">
        <v>1</v>
      </c>
      <c r="M1131" s="7">
        <v>1</v>
      </c>
      <c r="N1131" s="7" t="s">
        <v>3586</v>
      </c>
      <c r="O1131" s="7" t="s">
        <v>3586</v>
      </c>
      <c r="P1131" s="7" t="s">
        <v>4361</v>
      </c>
      <c r="Q1131" s="7"/>
      <c r="R1131" s="12" t="s">
        <v>963</v>
      </c>
      <c r="S1131" s="14" t="s">
        <v>19</v>
      </c>
      <c r="T1131" s="7"/>
      <c r="U1131" s="12" t="s">
        <v>19</v>
      </c>
      <c r="V1131" s="12" t="s">
        <v>963</v>
      </c>
      <c r="W1131" s="14" t="s">
        <v>666</v>
      </c>
      <c r="X1131" s="14" t="s">
        <v>19</v>
      </c>
      <c r="Y1131" s="12" t="s">
        <v>19</v>
      </c>
      <c r="Z1131" s="14" t="s">
        <v>19</v>
      </c>
      <c r="AA1131" s="15" t="s">
        <v>19</v>
      </c>
      <c r="AB1131" t="s">
        <v>19</v>
      </c>
      <c r="AC1131" t="s">
        <v>193</v>
      </c>
      <c r="AD1131" t="s">
        <v>6</v>
      </c>
      <c r="AE1131" t="s">
        <v>84</v>
      </c>
      <c r="AF1131" t="s">
        <v>85</v>
      </c>
      <c r="AG1131" t="s">
        <v>73</v>
      </c>
      <c r="AH1131" t="s">
        <v>19</v>
      </c>
    </row>
    <row r="1132" ht="14.25" customHeight="1" spans="1:34">
      <c r="A1132" s="6" t="s">
        <v>4741</v>
      </c>
      <c r="B1132" s="6"/>
      <c r="C1132" s="6" t="s">
        <v>72</v>
      </c>
      <c r="D1132" s="6" t="s">
        <v>73</v>
      </c>
      <c r="E1132" s="6" t="s">
        <v>74</v>
      </c>
      <c r="F1132" s="6" t="s">
        <v>73</v>
      </c>
      <c r="G1132" s="6" t="s">
        <v>4742</v>
      </c>
      <c r="H1132" s="7" t="s">
        <v>4743</v>
      </c>
      <c r="I1132" s="7" t="s">
        <v>77</v>
      </c>
      <c r="J1132" s="7" t="s">
        <v>2</v>
      </c>
      <c r="K1132" s="7" t="s">
        <v>4744</v>
      </c>
      <c r="L1132" s="7">
        <v>1</v>
      </c>
      <c r="M1132" s="7">
        <v>1</v>
      </c>
      <c r="N1132" s="7" t="s">
        <v>3586</v>
      </c>
      <c r="O1132" s="7" t="s">
        <v>3586</v>
      </c>
      <c r="P1132" s="7" t="s">
        <v>4361</v>
      </c>
      <c r="Q1132" s="7"/>
      <c r="R1132" s="12" t="s">
        <v>99</v>
      </c>
      <c r="S1132" s="14" t="s">
        <v>19</v>
      </c>
      <c r="T1132" s="7"/>
      <c r="U1132" s="12" t="s">
        <v>19</v>
      </c>
      <c r="V1132" s="12" t="s">
        <v>99</v>
      </c>
      <c r="W1132" s="14" t="s">
        <v>488</v>
      </c>
      <c r="X1132" s="14" t="s">
        <v>19</v>
      </c>
      <c r="Y1132" s="12" t="s">
        <v>19</v>
      </c>
      <c r="Z1132" s="14" t="s">
        <v>19</v>
      </c>
      <c r="AA1132" s="15" t="s">
        <v>19</v>
      </c>
      <c r="AB1132" t="s">
        <v>19</v>
      </c>
      <c r="AC1132" t="s">
        <v>648</v>
      </c>
      <c r="AD1132" t="s">
        <v>6</v>
      </c>
      <c r="AE1132" t="s">
        <v>3839</v>
      </c>
      <c r="AF1132" t="s">
        <v>85</v>
      </c>
      <c r="AG1132" t="s">
        <v>73</v>
      </c>
      <c r="AH1132" t="s">
        <v>19</v>
      </c>
    </row>
    <row r="1133" ht="14.25" customHeight="1" spans="1:34">
      <c r="A1133" s="6" t="s">
        <v>4745</v>
      </c>
      <c r="B1133" s="6"/>
      <c r="C1133" s="6" t="s">
        <v>72</v>
      </c>
      <c r="D1133" s="6" t="s">
        <v>73</v>
      </c>
      <c r="E1133" s="6" t="s">
        <v>74</v>
      </c>
      <c r="F1133" s="6" t="s">
        <v>73</v>
      </c>
      <c r="G1133" s="6" t="s">
        <v>3444</v>
      </c>
      <c r="H1133" s="7" t="s">
        <v>3445</v>
      </c>
      <c r="I1133" s="7" t="s">
        <v>77</v>
      </c>
      <c r="J1133" s="7" t="s">
        <v>2</v>
      </c>
      <c r="K1133" s="7" t="s">
        <v>4746</v>
      </c>
      <c r="L1133" s="7">
        <v>1</v>
      </c>
      <c r="M1133" s="7">
        <v>1</v>
      </c>
      <c r="N1133" s="7" t="s">
        <v>3586</v>
      </c>
      <c r="O1133" s="7" t="s">
        <v>3586</v>
      </c>
      <c r="P1133" s="7" t="s">
        <v>4361</v>
      </c>
      <c r="Q1133" s="7"/>
      <c r="R1133" s="12" t="s">
        <v>578</v>
      </c>
      <c r="S1133" s="14" t="s">
        <v>19</v>
      </c>
      <c r="T1133" s="7"/>
      <c r="U1133" s="12" t="s">
        <v>19</v>
      </c>
      <c r="V1133" s="12" t="s">
        <v>578</v>
      </c>
      <c r="W1133" s="14" t="s">
        <v>579</v>
      </c>
      <c r="X1133" s="14" t="s">
        <v>19</v>
      </c>
      <c r="Y1133" s="12" t="s">
        <v>19</v>
      </c>
      <c r="Z1133" s="14" t="s">
        <v>19</v>
      </c>
      <c r="AA1133" s="15" t="s">
        <v>19</v>
      </c>
      <c r="AB1133" t="s">
        <v>19</v>
      </c>
      <c r="AC1133" t="s">
        <v>358</v>
      </c>
      <c r="AD1133" t="s">
        <v>6</v>
      </c>
      <c r="AE1133" t="s">
        <v>776</v>
      </c>
      <c r="AF1133" t="s">
        <v>85</v>
      </c>
      <c r="AG1133" t="s">
        <v>73</v>
      </c>
      <c r="AH1133" t="s">
        <v>19</v>
      </c>
    </row>
    <row r="1134" ht="14.25" customHeight="1" spans="1:34">
      <c r="A1134" s="6" t="s">
        <v>4747</v>
      </c>
      <c r="B1134" s="6"/>
      <c r="C1134" s="6" t="s">
        <v>72</v>
      </c>
      <c r="D1134" s="6" t="s">
        <v>73</v>
      </c>
      <c r="E1134" s="6" t="s">
        <v>74</v>
      </c>
      <c r="F1134" s="6" t="s">
        <v>73</v>
      </c>
      <c r="G1134" s="6" t="s">
        <v>4748</v>
      </c>
      <c r="H1134" s="7" t="s">
        <v>4749</v>
      </c>
      <c r="I1134" s="7" t="s">
        <v>77</v>
      </c>
      <c r="J1134" s="7" t="s">
        <v>2</v>
      </c>
      <c r="K1134" s="7" t="s">
        <v>4750</v>
      </c>
      <c r="L1134" s="7">
        <v>1</v>
      </c>
      <c r="M1134" s="7">
        <v>1</v>
      </c>
      <c r="N1134" s="7" t="s">
        <v>3586</v>
      </c>
      <c r="O1134" s="7" t="s">
        <v>3586</v>
      </c>
      <c r="P1134" s="7" t="s">
        <v>4361</v>
      </c>
      <c r="Q1134" s="7"/>
      <c r="R1134" s="12" t="s">
        <v>512</v>
      </c>
      <c r="S1134" s="14" t="s">
        <v>19</v>
      </c>
      <c r="T1134" s="7"/>
      <c r="U1134" s="12" t="s">
        <v>19</v>
      </c>
      <c r="V1134" s="12" t="s">
        <v>512</v>
      </c>
      <c r="W1134" s="14" t="s">
        <v>132</v>
      </c>
      <c r="X1134" s="14" t="s">
        <v>19</v>
      </c>
      <c r="Y1134" s="12" t="s">
        <v>19</v>
      </c>
      <c r="Z1134" s="14" t="s">
        <v>19</v>
      </c>
      <c r="AA1134" s="15" t="s">
        <v>19</v>
      </c>
      <c r="AB1134" t="s">
        <v>19</v>
      </c>
      <c r="AC1134" t="s">
        <v>187</v>
      </c>
      <c r="AD1134" t="s">
        <v>6</v>
      </c>
      <c r="AE1134" t="s">
        <v>134</v>
      </c>
      <c r="AF1134" t="s">
        <v>85</v>
      </c>
      <c r="AG1134" t="s">
        <v>73</v>
      </c>
      <c r="AH1134" t="s">
        <v>19</v>
      </c>
    </row>
    <row r="1135" ht="14.25" customHeight="1" spans="1:34">
      <c r="A1135" s="6" t="s">
        <v>4751</v>
      </c>
      <c r="B1135" s="6"/>
      <c r="C1135" s="6" t="s">
        <v>72</v>
      </c>
      <c r="D1135" s="6" t="s">
        <v>73</v>
      </c>
      <c r="E1135" s="6" t="s">
        <v>74</v>
      </c>
      <c r="F1135" s="6" t="s">
        <v>73</v>
      </c>
      <c r="G1135" s="6" t="s">
        <v>4752</v>
      </c>
      <c r="H1135" s="7" t="s">
        <v>4753</v>
      </c>
      <c r="I1135" s="7" t="s">
        <v>77</v>
      </c>
      <c r="J1135" s="7" t="s">
        <v>2</v>
      </c>
      <c r="K1135" s="7" t="s">
        <v>4754</v>
      </c>
      <c r="L1135" s="7">
        <v>1</v>
      </c>
      <c r="M1135" s="7">
        <v>1</v>
      </c>
      <c r="N1135" s="7" t="s">
        <v>3586</v>
      </c>
      <c r="O1135" s="7" t="s">
        <v>3586</v>
      </c>
      <c r="P1135" s="7" t="s">
        <v>4361</v>
      </c>
      <c r="Q1135" s="7"/>
      <c r="R1135" s="12" t="s">
        <v>1078</v>
      </c>
      <c r="S1135" s="14" t="s">
        <v>19</v>
      </c>
      <c r="T1135" s="7"/>
      <c r="U1135" s="12" t="s">
        <v>19</v>
      </c>
      <c r="V1135" s="12" t="s">
        <v>1078</v>
      </c>
      <c r="W1135" s="14" t="s">
        <v>82</v>
      </c>
      <c r="X1135" s="14" t="s">
        <v>19</v>
      </c>
      <c r="Y1135" s="12" t="s">
        <v>19</v>
      </c>
      <c r="Z1135" s="14" t="s">
        <v>19</v>
      </c>
      <c r="AA1135" s="15" t="s">
        <v>19</v>
      </c>
      <c r="AB1135" t="s">
        <v>19</v>
      </c>
      <c r="AC1135" t="s">
        <v>1079</v>
      </c>
      <c r="AD1135" t="s">
        <v>6</v>
      </c>
      <c r="AE1135" t="s">
        <v>134</v>
      </c>
      <c r="AF1135" t="s">
        <v>85</v>
      </c>
      <c r="AG1135" t="s">
        <v>73</v>
      </c>
      <c r="AH1135" t="s">
        <v>19</v>
      </c>
    </row>
    <row r="1136" ht="14.25" customHeight="1" spans="1:34">
      <c r="A1136" s="6" t="s">
        <v>4755</v>
      </c>
      <c r="B1136" s="6"/>
      <c r="C1136" s="6" t="s">
        <v>72</v>
      </c>
      <c r="D1136" s="6" t="s">
        <v>73</v>
      </c>
      <c r="E1136" s="6" t="s">
        <v>74</v>
      </c>
      <c r="F1136" s="6" t="s">
        <v>73</v>
      </c>
      <c r="G1136" s="6" t="s">
        <v>4756</v>
      </c>
      <c r="H1136" s="7" t="s">
        <v>4757</v>
      </c>
      <c r="I1136" s="7" t="s">
        <v>77</v>
      </c>
      <c r="J1136" s="7" t="s">
        <v>2</v>
      </c>
      <c r="K1136" s="7" t="s">
        <v>4758</v>
      </c>
      <c r="L1136" s="7">
        <v>1</v>
      </c>
      <c r="M1136" s="7">
        <v>1</v>
      </c>
      <c r="N1136" s="7" t="s">
        <v>3586</v>
      </c>
      <c r="O1136" s="7" t="s">
        <v>3586</v>
      </c>
      <c r="P1136" s="7" t="s">
        <v>4361</v>
      </c>
      <c r="Q1136" s="7"/>
      <c r="R1136" s="12" t="s">
        <v>193</v>
      </c>
      <c r="S1136" s="14" t="s">
        <v>19</v>
      </c>
      <c r="T1136" s="7"/>
      <c r="U1136" s="12" t="s">
        <v>19</v>
      </c>
      <c r="V1136" s="12" t="s">
        <v>193</v>
      </c>
      <c r="W1136" s="14" t="s">
        <v>424</v>
      </c>
      <c r="X1136" s="14" t="s">
        <v>19</v>
      </c>
      <c r="Y1136" s="12" t="s">
        <v>19</v>
      </c>
      <c r="Z1136" s="14" t="s">
        <v>19</v>
      </c>
      <c r="AA1136" s="15" t="s">
        <v>19</v>
      </c>
      <c r="AB1136" t="s">
        <v>19</v>
      </c>
      <c r="AC1136" t="s">
        <v>559</v>
      </c>
      <c r="AD1136" t="s">
        <v>6</v>
      </c>
      <c r="AE1136" t="s">
        <v>110</v>
      </c>
      <c r="AF1136" t="s">
        <v>85</v>
      </c>
      <c r="AG1136" t="s">
        <v>73</v>
      </c>
      <c r="AH1136" t="s">
        <v>19</v>
      </c>
    </row>
    <row r="1137" ht="14.25" customHeight="1" spans="1:34">
      <c r="A1137" s="6" t="s">
        <v>4759</v>
      </c>
      <c r="B1137" s="6"/>
      <c r="C1137" s="6" t="s">
        <v>72</v>
      </c>
      <c r="D1137" s="6" t="s">
        <v>73</v>
      </c>
      <c r="E1137" s="6" t="s">
        <v>74</v>
      </c>
      <c r="F1137" s="6" t="s">
        <v>73</v>
      </c>
      <c r="G1137" s="6" t="s">
        <v>4760</v>
      </c>
      <c r="H1137" s="7" t="s">
        <v>4761</v>
      </c>
      <c r="I1137" s="7" t="s">
        <v>77</v>
      </c>
      <c r="J1137" s="7" t="s">
        <v>2</v>
      </c>
      <c r="K1137" s="7" t="s">
        <v>4762</v>
      </c>
      <c r="L1137" s="7">
        <v>1</v>
      </c>
      <c r="M1137" s="7">
        <v>1</v>
      </c>
      <c r="N1137" s="7" t="s">
        <v>3586</v>
      </c>
      <c r="O1137" s="7" t="s">
        <v>3586</v>
      </c>
      <c r="P1137" s="7" t="s">
        <v>4361</v>
      </c>
      <c r="Q1137" s="7"/>
      <c r="R1137" s="12" t="s">
        <v>548</v>
      </c>
      <c r="S1137" s="14" t="s">
        <v>19</v>
      </c>
      <c r="T1137" s="7"/>
      <c r="U1137" s="12" t="s">
        <v>19</v>
      </c>
      <c r="V1137" s="12" t="s">
        <v>548</v>
      </c>
      <c r="W1137" s="14" t="s">
        <v>140</v>
      </c>
      <c r="X1137" s="14" t="s">
        <v>19</v>
      </c>
      <c r="Y1137" s="12" t="s">
        <v>19</v>
      </c>
      <c r="Z1137" s="14" t="s">
        <v>19</v>
      </c>
      <c r="AA1137" s="15" t="s">
        <v>19</v>
      </c>
      <c r="AB1137" t="s">
        <v>19</v>
      </c>
      <c r="AC1137" t="s">
        <v>525</v>
      </c>
      <c r="AD1137" t="s">
        <v>6</v>
      </c>
      <c r="AE1137" t="s">
        <v>756</v>
      </c>
      <c r="AF1137" t="s">
        <v>85</v>
      </c>
      <c r="AG1137" t="s">
        <v>73</v>
      </c>
      <c r="AH1137" t="s">
        <v>19</v>
      </c>
    </row>
    <row r="1138" ht="14.25" customHeight="1" spans="1:34">
      <c r="A1138" s="6" t="s">
        <v>4763</v>
      </c>
      <c r="B1138" s="6"/>
      <c r="C1138" s="6" t="s">
        <v>72</v>
      </c>
      <c r="D1138" s="6" t="s">
        <v>73</v>
      </c>
      <c r="E1138" s="6" t="s">
        <v>74</v>
      </c>
      <c r="F1138" s="6" t="s">
        <v>73</v>
      </c>
      <c r="G1138" s="6" t="s">
        <v>4764</v>
      </c>
      <c r="H1138" s="7" t="s">
        <v>4765</v>
      </c>
      <c r="I1138" s="7" t="s">
        <v>77</v>
      </c>
      <c r="J1138" s="7" t="s">
        <v>2</v>
      </c>
      <c r="K1138" s="7" t="s">
        <v>4766</v>
      </c>
      <c r="L1138" s="7">
        <v>1</v>
      </c>
      <c r="M1138" s="7">
        <v>1</v>
      </c>
      <c r="N1138" s="7" t="s">
        <v>3586</v>
      </c>
      <c r="O1138" s="7" t="s">
        <v>3586</v>
      </c>
      <c r="P1138" s="7" t="s">
        <v>4361</v>
      </c>
      <c r="Q1138" s="7"/>
      <c r="R1138" s="12" t="s">
        <v>389</v>
      </c>
      <c r="S1138" s="14" t="s">
        <v>19</v>
      </c>
      <c r="T1138" s="7"/>
      <c r="U1138" s="12" t="s">
        <v>19</v>
      </c>
      <c r="V1138" s="12" t="s">
        <v>389</v>
      </c>
      <c r="W1138" s="14" t="s">
        <v>108</v>
      </c>
      <c r="X1138" s="14" t="s">
        <v>19</v>
      </c>
      <c r="Y1138" s="12" t="s">
        <v>19</v>
      </c>
      <c r="Z1138" s="14" t="s">
        <v>19</v>
      </c>
      <c r="AA1138" s="15" t="s">
        <v>19</v>
      </c>
      <c r="AB1138" t="s">
        <v>19</v>
      </c>
      <c r="AC1138" t="s">
        <v>174</v>
      </c>
      <c r="AD1138" t="s">
        <v>6</v>
      </c>
      <c r="AE1138" t="s">
        <v>1517</v>
      </c>
      <c r="AF1138" t="s">
        <v>85</v>
      </c>
      <c r="AG1138" t="s">
        <v>73</v>
      </c>
      <c r="AH1138" t="s">
        <v>19</v>
      </c>
    </row>
    <row r="1139" ht="14.25" customHeight="1" spans="1:34">
      <c r="A1139" s="6" t="s">
        <v>4767</v>
      </c>
      <c r="B1139" s="6"/>
      <c r="C1139" s="6" t="s">
        <v>72</v>
      </c>
      <c r="D1139" s="6" t="s">
        <v>73</v>
      </c>
      <c r="E1139" s="6" t="s">
        <v>74</v>
      </c>
      <c r="F1139" s="6" t="s">
        <v>73</v>
      </c>
      <c r="G1139" s="6" t="s">
        <v>1061</v>
      </c>
      <c r="H1139" s="7" t="s">
        <v>1062</v>
      </c>
      <c r="I1139" s="7" t="s">
        <v>77</v>
      </c>
      <c r="J1139" s="7" t="s">
        <v>2</v>
      </c>
      <c r="K1139" s="7" t="s">
        <v>4768</v>
      </c>
      <c r="L1139" s="7">
        <v>1</v>
      </c>
      <c r="M1139" s="7">
        <v>1</v>
      </c>
      <c r="N1139" s="7" t="s">
        <v>3586</v>
      </c>
      <c r="O1139" s="7" t="s">
        <v>3586</v>
      </c>
      <c r="P1139" s="7" t="s">
        <v>4361</v>
      </c>
      <c r="Q1139" s="7"/>
      <c r="R1139" s="12" t="s">
        <v>180</v>
      </c>
      <c r="S1139" s="14" t="s">
        <v>19</v>
      </c>
      <c r="T1139" s="7"/>
      <c r="U1139" s="12" t="s">
        <v>19</v>
      </c>
      <c r="V1139" s="12" t="s">
        <v>180</v>
      </c>
      <c r="W1139" s="14" t="s">
        <v>132</v>
      </c>
      <c r="X1139" s="14" t="s">
        <v>19</v>
      </c>
      <c r="Y1139" s="12" t="s">
        <v>19</v>
      </c>
      <c r="Z1139" s="14" t="s">
        <v>19</v>
      </c>
      <c r="AA1139" s="15" t="s">
        <v>19</v>
      </c>
      <c r="AB1139" t="s">
        <v>19</v>
      </c>
      <c r="AC1139" t="s">
        <v>1261</v>
      </c>
      <c r="AD1139" t="s">
        <v>6</v>
      </c>
      <c r="AE1139" t="s">
        <v>1064</v>
      </c>
      <c r="AF1139" t="s">
        <v>85</v>
      </c>
      <c r="AG1139" t="s">
        <v>73</v>
      </c>
      <c r="AH1139" t="s">
        <v>19</v>
      </c>
    </row>
    <row r="1140" ht="14.25" customHeight="1" spans="1:34">
      <c r="A1140" s="6" t="s">
        <v>4769</v>
      </c>
      <c r="B1140" s="6"/>
      <c r="C1140" s="6" t="s">
        <v>72</v>
      </c>
      <c r="D1140" s="6" t="s">
        <v>73</v>
      </c>
      <c r="E1140" s="6" t="s">
        <v>74</v>
      </c>
      <c r="F1140" s="6" t="s">
        <v>73</v>
      </c>
      <c r="G1140" s="6" t="s">
        <v>4770</v>
      </c>
      <c r="H1140" s="7" t="s">
        <v>4771</v>
      </c>
      <c r="I1140" s="7" t="s">
        <v>77</v>
      </c>
      <c r="J1140" s="7" t="s">
        <v>2</v>
      </c>
      <c r="K1140" s="7" t="s">
        <v>4772</v>
      </c>
      <c r="L1140" s="7">
        <v>2</v>
      </c>
      <c r="M1140" s="7">
        <v>1</v>
      </c>
      <c r="N1140" s="7" t="s">
        <v>3586</v>
      </c>
      <c r="O1140" s="7" t="s">
        <v>3586</v>
      </c>
      <c r="P1140" s="7" t="s">
        <v>4361</v>
      </c>
      <c r="Q1140" s="7"/>
      <c r="R1140" s="12" t="s">
        <v>4773</v>
      </c>
      <c r="S1140" s="14" t="s">
        <v>19</v>
      </c>
      <c r="T1140" s="7"/>
      <c r="U1140" s="12" t="s">
        <v>19</v>
      </c>
      <c r="V1140" s="12" t="s">
        <v>4773</v>
      </c>
      <c r="W1140" s="14" t="s">
        <v>1494</v>
      </c>
      <c r="X1140" s="14" t="s">
        <v>19</v>
      </c>
      <c r="Y1140" s="12" t="s">
        <v>19</v>
      </c>
      <c r="Z1140" s="14" t="s">
        <v>19</v>
      </c>
      <c r="AA1140" s="15" t="s">
        <v>19</v>
      </c>
      <c r="AB1140" t="s">
        <v>19</v>
      </c>
      <c r="AC1140" t="s">
        <v>4774</v>
      </c>
      <c r="AD1140" t="s">
        <v>6</v>
      </c>
      <c r="AE1140" t="s">
        <v>4775</v>
      </c>
      <c r="AF1140" t="s">
        <v>85</v>
      </c>
      <c r="AG1140" t="s">
        <v>73</v>
      </c>
      <c r="AH1140" t="s">
        <v>19</v>
      </c>
    </row>
    <row r="1141" ht="14.25" customHeight="1" spans="1:34">
      <c r="A1141" s="6" t="s">
        <v>4776</v>
      </c>
      <c r="B1141" s="6"/>
      <c r="C1141" s="6" t="s">
        <v>72</v>
      </c>
      <c r="D1141" s="6" t="s">
        <v>73</v>
      </c>
      <c r="E1141" s="6" t="s">
        <v>74</v>
      </c>
      <c r="F1141" s="6" t="s">
        <v>73</v>
      </c>
      <c r="G1141" s="6" t="s">
        <v>4777</v>
      </c>
      <c r="H1141" s="7" t="s">
        <v>4778</v>
      </c>
      <c r="I1141" s="7" t="s">
        <v>77</v>
      </c>
      <c r="J1141" s="7" t="s">
        <v>2</v>
      </c>
      <c r="K1141" s="7" t="s">
        <v>4779</v>
      </c>
      <c r="L1141" s="7">
        <v>1</v>
      </c>
      <c r="M1141" s="7">
        <v>1</v>
      </c>
      <c r="N1141" s="7" t="s">
        <v>3586</v>
      </c>
      <c r="O1141" s="7" t="s">
        <v>3586</v>
      </c>
      <c r="P1141" s="7" t="s">
        <v>4361</v>
      </c>
      <c r="Q1141" s="7"/>
      <c r="R1141" s="12" t="s">
        <v>2292</v>
      </c>
      <c r="S1141" s="14" t="s">
        <v>19</v>
      </c>
      <c r="T1141" s="7"/>
      <c r="U1141" s="12" t="s">
        <v>19</v>
      </c>
      <c r="V1141" s="12" t="s">
        <v>2292</v>
      </c>
      <c r="W1141" s="14" t="s">
        <v>334</v>
      </c>
      <c r="X1141" s="14" t="s">
        <v>19</v>
      </c>
      <c r="Y1141" s="12" t="s">
        <v>19</v>
      </c>
      <c r="Z1141" s="14" t="s">
        <v>19</v>
      </c>
      <c r="AA1141" s="15" t="s">
        <v>19</v>
      </c>
      <c r="AB1141" t="s">
        <v>19</v>
      </c>
      <c r="AC1141" t="s">
        <v>2293</v>
      </c>
      <c r="AD1141" t="s">
        <v>6</v>
      </c>
      <c r="AE1141" t="s">
        <v>4780</v>
      </c>
      <c r="AF1141" t="s">
        <v>85</v>
      </c>
      <c r="AG1141" t="s">
        <v>73</v>
      </c>
      <c r="AH1141" t="s">
        <v>19</v>
      </c>
    </row>
    <row r="1142" ht="14.25" customHeight="1" spans="1:34">
      <c r="A1142" s="6" t="s">
        <v>4781</v>
      </c>
      <c r="B1142" s="6"/>
      <c r="C1142" s="6" t="s">
        <v>72</v>
      </c>
      <c r="D1142" s="6" t="s">
        <v>73</v>
      </c>
      <c r="E1142" s="6" t="s">
        <v>74</v>
      </c>
      <c r="F1142" s="6" t="s">
        <v>73</v>
      </c>
      <c r="G1142" s="6" t="s">
        <v>1189</v>
      </c>
      <c r="H1142" s="7" t="s">
        <v>1190</v>
      </c>
      <c r="I1142" s="7" t="s">
        <v>77</v>
      </c>
      <c r="J1142" s="7" t="s">
        <v>2</v>
      </c>
      <c r="K1142" s="7" t="s">
        <v>4782</v>
      </c>
      <c r="L1142" s="7">
        <v>1</v>
      </c>
      <c r="M1142" s="7">
        <v>1</v>
      </c>
      <c r="N1142" s="7" t="s">
        <v>3586</v>
      </c>
      <c r="O1142" s="7" t="s">
        <v>3586</v>
      </c>
      <c r="P1142" s="7" t="s">
        <v>4361</v>
      </c>
      <c r="Q1142" s="7"/>
      <c r="R1142" s="12" t="s">
        <v>1494</v>
      </c>
      <c r="S1142" s="14" t="s">
        <v>19</v>
      </c>
      <c r="T1142" s="7"/>
      <c r="U1142" s="12" t="s">
        <v>19</v>
      </c>
      <c r="V1142" s="12" t="s">
        <v>1494</v>
      </c>
      <c r="W1142" s="14" t="s">
        <v>188</v>
      </c>
      <c r="X1142" s="14" t="s">
        <v>19</v>
      </c>
      <c r="Y1142" s="12" t="s">
        <v>19</v>
      </c>
      <c r="Z1142" s="14" t="s">
        <v>19</v>
      </c>
      <c r="AA1142" s="15" t="s">
        <v>19</v>
      </c>
      <c r="AB1142" t="s">
        <v>19</v>
      </c>
      <c r="AC1142" t="s">
        <v>2145</v>
      </c>
      <c r="AD1142" t="s">
        <v>6</v>
      </c>
      <c r="AE1142" t="s">
        <v>328</v>
      </c>
      <c r="AF1142" t="s">
        <v>85</v>
      </c>
      <c r="AG1142" t="s">
        <v>73</v>
      </c>
      <c r="AH1142" t="s">
        <v>19</v>
      </c>
    </row>
    <row r="1143" ht="14.25" customHeight="1" spans="1:34">
      <c r="A1143" s="6" t="s">
        <v>4783</v>
      </c>
      <c r="B1143" s="6"/>
      <c r="C1143" s="6" t="s">
        <v>72</v>
      </c>
      <c r="D1143" s="6" t="s">
        <v>73</v>
      </c>
      <c r="E1143" s="6" t="s">
        <v>74</v>
      </c>
      <c r="F1143" s="6" t="s">
        <v>73</v>
      </c>
      <c r="G1143" s="6" t="s">
        <v>4489</v>
      </c>
      <c r="H1143" s="7" t="s">
        <v>4490</v>
      </c>
      <c r="I1143" s="7" t="s">
        <v>77</v>
      </c>
      <c r="J1143" s="7" t="s">
        <v>2</v>
      </c>
      <c r="K1143" s="7" t="s">
        <v>4784</v>
      </c>
      <c r="L1143" s="7">
        <v>1</v>
      </c>
      <c r="M1143" s="7">
        <v>1</v>
      </c>
      <c r="N1143" s="7" t="s">
        <v>3586</v>
      </c>
      <c r="O1143" s="7" t="s">
        <v>3586</v>
      </c>
      <c r="P1143" s="7" t="s">
        <v>4361</v>
      </c>
      <c r="Q1143" s="7"/>
      <c r="R1143" s="12" t="s">
        <v>1474</v>
      </c>
      <c r="S1143" s="14" t="s">
        <v>19</v>
      </c>
      <c r="T1143" s="7"/>
      <c r="U1143" s="12" t="s">
        <v>19</v>
      </c>
      <c r="V1143" s="12" t="s">
        <v>1474</v>
      </c>
      <c r="W1143" s="14" t="s">
        <v>296</v>
      </c>
      <c r="X1143" s="14" t="s">
        <v>19</v>
      </c>
      <c r="Y1143" s="12" t="s">
        <v>19</v>
      </c>
      <c r="Z1143" s="14" t="s">
        <v>19</v>
      </c>
      <c r="AA1143" s="15" t="s">
        <v>19</v>
      </c>
      <c r="AB1143" t="s">
        <v>19</v>
      </c>
      <c r="AC1143" t="s">
        <v>1475</v>
      </c>
      <c r="AD1143" t="s">
        <v>6</v>
      </c>
      <c r="AE1143" t="s">
        <v>134</v>
      </c>
      <c r="AF1143" t="s">
        <v>85</v>
      </c>
      <c r="AG1143" t="s">
        <v>73</v>
      </c>
      <c r="AH1143" t="s">
        <v>19</v>
      </c>
    </row>
    <row r="1144" ht="14.25" customHeight="1" spans="1:34">
      <c r="A1144" s="6" t="s">
        <v>4785</v>
      </c>
      <c r="B1144" s="6"/>
      <c r="C1144" s="6" t="s">
        <v>72</v>
      </c>
      <c r="D1144" s="6" t="s">
        <v>73</v>
      </c>
      <c r="E1144" s="6" t="s">
        <v>74</v>
      </c>
      <c r="F1144" s="6" t="s">
        <v>73</v>
      </c>
      <c r="G1144" s="6" t="s">
        <v>4786</v>
      </c>
      <c r="H1144" s="7" t="s">
        <v>4787</v>
      </c>
      <c r="I1144" s="7" t="s">
        <v>77</v>
      </c>
      <c r="J1144" s="7" t="s">
        <v>2</v>
      </c>
      <c r="K1144" s="7" t="s">
        <v>4788</v>
      </c>
      <c r="L1144" s="7">
        <v>1</v>
      </c>
      <c r="M1144" s="7">
        <v>1</v>
      </c>
      <c r="N1144" s="7" t="s">
        <v>3586</v>
      </c>
      <c r="O1144" s="7" t="s">
        <v>3586</v>
      </c>
      <c r="P1144" s="7" t="s">
        <v>4361</v>
      </c>
      <c r="Q1144" s="7"/>
      <c r="R1144" s="12" t="s">
        <v>525</v>
      </c>
      <c r="S1144" s="14" t="s">
        <v>19</v>
      </c>
      <c r="T1144" s="7"/>
      <c r="U1144" s="12" t="s">
        <v>19</v>
      </c>
      <c r="V1144" s="12" t="s">
        <v>525</v>
      </c>
      <c r="W1144" s="14" t="s">
        <v>100</v>
      </c>
      <c r="X1144" s="14" t="s">
        <v>19</v>
      </c>
      <c r="Y1144" s="12" t="s">
        <v>19</v>
      </c>
      <c r="Z1144" s="14" t="s">
        <v>19</v>
      </c>
      <c r="AA1144" s="15" t="s">
        <v>19</v>
      </c>
      <c r="AB1144" t="s">
        <v>19</v>
      </c>
      <c r="AC1144" t="s">
        <v>115</v>
      </c>
      <c r="AD1144" t="s">
        <v>6</v>
      </c>
      <c r="AE1144" t="s">
        <v>84</v>
      </c>
      <c r="AF1144" t="s">
        <v>85</v>
      </c>
      <c r="AG1144" t="s">
        <v>73</v>
      </c>
      <c r="AH1144" t="s">
        <v>19</v>
      </c>
    </row>
    <row r="1145" ht="14.25" customHeight="1" spans="1:34">
      <c r="A1145" s="6" t="s">
        <v>4789</v>
      </c>
      <c r="B1145" s="6"/>
      <c r="C1145" s="6" t="s">
        <v>72</v>
      </c>
      <c r="D1145" s="6" t="s">
        <v>73</v>
      </c>
      <c r="E1145" s="6" t="s">
        <v>74</v>
      </c>
      <c r="F1145" s="6" t="s">
        <v>73</v>
      </c>
      <c r="G1145" s="6" t="s">
        <v>4790</v>
      </c>
      <c r="H1145" s="7" t="s">
        <v>4791</v>
      </c>
      <c r="I1145" s="7" t="s">
        <v>77</v>
      </c>
      <c r="J1145" s="7" t="s">
        <v>2</v>
      </c>
      <c r="K1145" s="7" t="s">
        <v>4792</v>
      </c>
      <c r="L1145" s="7">
        <v>1</v>
      </c>
      <c r="M1145" s="7">
        <v>1</v>
      </c>
      <c r="N1145" s="7" t="s">
        <v>3586</v>
      </c>
      <c r="O1145" s="7" t="s">
        <v>3586</v>
      </c>
      <c r="P1145" s="7" t="s">
        <v>4361</v>
      </c>
      <c r="Q1145" s="7"/>
      <c r="R1145" s="12" t="s">
        <v>1644</v>
      </c>
      <c r="S1145" s="14" t="s">
        <v>19</v>
      </c>
      <c r="T1145" s="7"/>
      <c r="U1145" s="12" t="s">
        <v>19</v>
      </c>
      <c r="V1145" s="12" t="s">
        <v>1644</v>
      </c>
      <c r="W1145" s="14" t="s">
        <v>146</v>
      </c>
      <c r="X1145" s="14" t="s">
        <v>19</v>
      </c>
      <c r="Y1145" s="12" t="s">
        <v>19</v>
      </c>
      <c r="Z1145" s="14" t="s">
        <v>19</v>
      </c>
      <c r="AA1145" s="15" t="s">
        <v>19</v>
      </c>
      <c r="AB1145" t="s">
        <v>19</v>
      </c>
      <c r="AC1145" t="s">
        <v>395</v>
      </c>
      <c r="AD1145" t="s">
        <v>6</v>
      </c>
      <c r="AE1145" t="s">
        <v>1567</v>
      </c>
      <c r="AF1145" t="s">
        <v>85</v>
      </c>
      <c r="AG1145" t="s">
        <v>73</v>
      </c>
      <c r="AH1145" t="s">
        <v>19</v>
      </c>
    </row>
    <row r="1146" ht="14.25" customHeight="1" spans="1:34">
      <c r="A1146" s="6" t="s">
        <v>4793</v>
      </c>
      <c r="B1146" s="6"/>
      <c r="C1146" s="6" t="s">
        <v>72</v>
      </c>
      <c r="D1146" s="6" t="s">
        <v>73</v>
      </c>
      <c r="E1146" s="6" t="s">
        <v>74</v>
      </c>
      <c r="F1146" s="6" t="s">
        <v>73</v>
      </c>
      <c r="G1146" s="6" t="s">
        <v>4794</v>
      </c>
      <c r="H1146" s="7" t="s">
        <v>4795</v>
      </c>
      <c r="I1146" s="7" t="s">
        <v>77</v>
      </c>
      <c r="J1146" s="7" t="s">
        <v>2</v>
      </c>
      <c r="K1146" s="7" t="s">
        <v>4796</v>
      </c>
      <c r="L1146" s="7">
        <v>2</v>
      </c>
      <c r="M1146" s="7">
        <v>1</v>
      </c>
      <c r="N1146" s="7" t="s">
        <v>3586</v>
      </c>
      <c r="O1146" s="7" t="s">
        <v>3586</v>
      </c>
      <c r="P1146" s="7" t="s">
        <v>4361</v>
      </c>
      <c r="Q1146" s="7"/>
      <c r="R1146" s="12" t="s">
        <v>2013</v>
      </c>
      <c r="S1146" s="14" t="s">
        <v>19</v>
      </c>
      <c r="T1146" s="7"/>
      <c r="U1146" s="12" t="s">
        <v>19</v>
      </c>
      <c r="V1146" s="12" t="s">
        <v>2013</v>
      </c>
      <c r="W1146" s="14" t="s">
        <v>641</v>
      </c>
      <c r="X1146" s="14" t="s">
        <v>19</v>
      </c>
      <c r="Y1146" s="12" t="s">
        <v>19</v>
      </c>
      <c r="Z1146" s="14" t="s">
        <v>19</v>
      </c>
      <c r="AA1146" s="15" t="s">
        <v>19</v>
      </c>
      <c r="AB1146" t="s">
        <v>19</v>
      </c>
      <c r="AC1146" t="s">
        <v>4797</v>
      </c>
      <c r="AD1146" t="s">
        <v>6</v>
      </c>
      <c r="AE1146" t="s">
        <v>4798</v>
      </c>
      <c r="AF1146" t="s">
        <v>85</v>
      </c>
      <c r="AG1146" t="s">
        <v>73</v>
      </c>
      <c r="AH1146" t="s">
        <v>19</v>
      </c>
    </row>
    <row r="1147" ht="14.25" customHeight="1" spans="1:34">
      <c r="A1147" s="6" t="s">
        <v>4799</v>
      </c>
      <c r="B1147" s="6"/>
      <c r="C1147" s="6" t="s">
        <v>72</v>
      </c>
      <c r="D1147" s="6" t="s">
        <v>73</v>
      </c>
      <c r="E1147" s="6" t="s">
        <v>74</v>
      </c>
      <c r="F1147" s="6" t="s">
        <v>73</v>
      </c>
      <c r="G1147" s="6" t="s">
        <v>1717</v>
      </c>
      <c r="H1147" s="7" t="s">
        <v>1718</v>
      </c>
      <c r="I1147" s="7" t="s">
        <v>77</v>
      </c>
      <c r="J1147" s="7" t="s">
        <v>2</v>
      </c>
      <c r="K1147" s="7" t="s">
        <v>4800</v>
      </c>
      <c r="L1147" s="7">
        <v>1</v>
      </c>
      <c r="M1147" s="7">
        <v>1</v>
      </c>
      <c r="N1147" s="7" t="s">
        <v>3586</v>
      </c>
      <c r="O1147" s="7" t="s">
        <v>3586</v>
      </c>
      <c r="P1147" s="7" t="s">
        <v>4361</v>
      </c>
      <c r="Q1147" s="7"/>
      <c r="R1147" s="12" t="s">
        <v>817</v>
      </c>
      <c r="S1147" s="14" t="s">
        <v>19</v>
      </c>
      <c r="T1147" s="7"/>
      <c r="U1147" s="12" t="s">
        <v>19</v>
      </c>
      <c r="V1147" s="12" t="s">
        <v>817</v>
      </c>
      <c r="W1147" s="14" t="s">
        <v>424</v>
      </c>
      <c r="X1147" s="14" t="s">
        <v>19</v>
      </c>
      <c r="Y1147" s="12" t="s">
        <v>19</v>
      </c>
      <c r="Z1147" s="14" t="s">
        <v>19</v>
      </c>
      <c r="AA1147" s="15" t="s">
        <v>19</v>
      </c>
      <c r="AB1147" t="s">
        <v>19</v>
      </c>
      <c r="AC1147" t="s">
        <v>893</v>
      </c>
      <c r="AD1147" t="s">
        <v>6</v>
      </c>
      <c r="AE1147" t="s">
        <v>110</v>
      </c>
      <c r="AF1147" t="s">
        <v>85</v>
      </c>
      <c r="AG1147" t="s">
        <v>73</v>
      </c>
      <c r="AH1147" t="s">
        <v>19</v>
      </c>
    </row>
    <row r="1148" ht="14.25" customHeight="1" spans="1:34">
      <c r="A1148" s="6" t="s">
        <v>4801</v>
      </c>
      <c r="B1148" s="6"/>
      <c r="C1148" s="6" t="s">
        <v>72</v>
      </c>
      <c r="D1148" s="6" t="s">
        <v>73</v>
      </c>
      <c r="E1148" s="6" t="s">
        <v>74</v>
      </c>
      <c r="F1148" s="6" t="s">
        <v>73</v>
      </c>
      <c r="G1148" s="6" t="s">
        <v>4802</v>
      </c>
      <c r="H1148" s="7" t="s">
        <v>4803</v>
      </c>
      <c r="I1148" s="7" t="s">
        <v>77</v>
      </c>
      <c r="J1148" s="7" t="s">
        <v>2</v>
      </c>
      <c r="K1148" s="7" t="s">
        <v>4804</v>
      </c>
      <c r="L1148" s="7">
        <v>2</v>
      </c>
      <c r="M1148" s="7">
        <v>1</v>
      </c>
      <c r="N1148" s="7" t="s">
        <v>3586</v>
      </c>
      <c r="O1148" s="7" t="s">
        <v>3586</v>
      </c>
      <c r="P1148" s="7" t="s">
        <v>4361</v>
      </c>
      <c r="Q1148" s="7"/>
      <c r="R1148" s="12" t="s">
        <v>4805</v>
      </c>
      <c r="S1148" s="14" t="s">
        <v>19</v>
      </c>
      <c r="T1148" s="7"/>
      <c r="U1148" s="12" t="s">
        <v>19</v>
      </c>
      <c r="V1148" s="12" t="s">
        <v>4805</v>
      </c>
      <c r="W1148" s="14" t="s">
        <v>1908</v>
      </c>
      <c r="X1148" s="14" t="s">
        <v>19</v>
      </c>
      <c r="Y1148" s="12" t="s">
        <v>19</v>
      </c>
      <c r="Z1148" s="14" t="s">
        <v>19</v>
      </c>
      <c r="AA1148" s="15" t="s">
        <v>19</v>
      </c>
      <c r="AB1148" t="s">
        <v>19</v>
      </c>
      <c r="AC1148" t="s">
        <v>4806</v>
      </c>
      <c r="AD1148" t="s">
        <v>6</v>
      </c>
      <c r="AE1148" t="s">
        <v>4807</v>
      </c>
      <c r="AF1148" t="s">
        <v>85</v>
      </c>
      <c r="AG1148" t="s">
        <v>73</v>
      </c>
      <c r="AH1148" t="s">
        <v>19</v>
      </c>
    </row>
    <row r="1149" ht="14.25" customHeight="1" spans="1:34">
      <c r="A1149" s="6" t="s">
        <v>4808</v>
      </c>
      <c r="B1149" s="6"/>
      <c r="C1149" s="6" t="s">
        <v>72</v>
      </c>
      <c r="D1149" s="6" t="s">
        <v>73</v>
      </c>
      <c r="E1149" s="6" t="s">
        <v>74</v>
      </c>
      <c r="F1149" s="6" t="s">
        <v>73</v>
      </c>
      <c r="G1149" s="6" t="s">
        <v>4809</v>
      </c>
      <c r="H1149" s="7" t="s">
        <v>4810</v>
      </c>
      <c r="I1149" s="7" t="s">
        <v>77</v>
      </c>
      <c r="J1149" s="7" t="s">
        <v>2</v>
      </c>
      <c r="K1149" s="7" t="s">
        <v>4811</v>
      </c>
      <c r="L1149" s="7">
        <v>3</v>
      </c>
      <c r="M1149" s="7">
        <v>2</v>
      </c>
      <c r="N1149" s="7" t="s">
        <v>1766</v>
      </c>
      <c r="O1149" s="7" t="s">
        <v>2911</v>
      </c>
      <c r="P1149" s="7" t="s">
        <v>4361</v>
      </c>
      <c r="Q1149" s="7"/>
      <c r="R1149" s="12" t="s">
        <v>4812</v>
      </c>
      <c r="S1149" s="14" t="s">
        <v>19</v>
      </c>
      <c r="T1149" s="7"/>
      <c r="U1149" s="12" t="s">
        <v>19</v>
      </c>
      <c r="V1149" s="12" t="s">
        <v>4812</v>
      </c>
      <c r="W1149" s="14" t="s">
        <v>1114</v>
      </c>
      <c r="X1149" s="14" t="s">
        <v>19</v>
      </c>
      <c r="Y1149" s="12" t="s">
        <v>19</v>
      </c>
      <c r="Z1149" s="14" t="s">
        <v>19</v>
      </c>
      <c r="AA1149" s="15" t="s">
        <v>19</v>
      </c>
      <c r="AB1149" t="s">
        <v>19</v>
      </c>
      <c r="AC1149" t="s">
        <v>4813</v>
      </c>
      <c r="AD1149" t="s">
        <v>6</v>
      </c>
      <c r="AE1149" t="s">
        <v>1089</v>
      </c>
      <c r="AF1149" t="s">
        <v>85</v>
      </c>
      <c r="AG1149" t="s">
        <v>73</v>
      </c>
      <c r="AH1149" t="s">
        <v>19</v>
      </c>
    </row>
    <row r="1150" ht="14.25" customHeight="1" spans="1:34">
      <c r="A1150" s="6" t="s">
        <v>4814</v>
      </c>
      <c r="B1150" s="6"/>
      <c r="C1150" s="6" t="s">
        <v>72</v>
      </c>
      <c r="D1150" s="6" t="s">
        <v>73</v>
      </c>
      <c r="E1150" s="6" t="s">
        <v>74</v>
      </c>
      <c r="F1150" s="6" t="s">
        <v>73</v>
      </c>
      <c r="G1150" s="6" t="s">
        <v>4815</v>
      </c>
      <c r="H1150" s="7" t="s">
        <v>4816</v>
      </c>
      <c r="I1150" s="7" t="s">
        <v>77</v>
      </c>
      <c r="J1150" s="7" t="s">
        <v>2</v>
      </c>
      <c r="K1150" s="7" t="s">
        <v>4817</v>
      </c>
      <c r="L1150" s="7">
        <v>1</v>
      </c>
      <c r="M1150" s="7">
        <v>1</v>
      </c>
      <c r="N1150" s="7" t="s">
        <v>3586</v>
      </c>
      <c r="O1150" s="7" t="s">
        <v>3586</v>
      </c>
      <c r="P1150" s="7" t="s">
        <v>4361</v>
      </c>
      <c r="Q1150" s="7"/>
      <c r="R1150" s="12" t="s">
        <v>208</v>
      </c>
      <c r="S1150" s="14" t="s">
        <v>19</v>
      </c>
      <c r="T1150" s="7"/>
      <c r="U1150" s="12" t="s">
        <v>19</v>
      </c>
      <c r="V1150" s="12" t="s">
        <v>208</v>
      </c>
      <c r="W1150" s="14" t="s">
        <v>152</v>
      </c>
      <c r="X1150" s="14" t="s">
        <v>19</v>
      </c>
      <c r="Y1150" s="12" t="s">
        <v>19</v>
      </c>
      <c r="Z1150" s="14" t="s">
        <v>19</v>
      </c>
      <c r="AA1150" s="15" t="s">
        <v>19</v>
      </c>
      <c r="AB1150" t="s">
        <v>19</v>
      </c>
      <c r="AC1150" t="s">
        <v>571</v>
      </c>
      <c r="AD1150" t="s">
        <v>6</v>
      </c>
      <c r="AE1150" t="s">
        <v>376</v>
      </c>
      <c r="AF1150" t="s">
        <v>85</v>
      </c>
      <c r="AG1150" t="s">
        <v>73</v>
      </c>
      <c r="AH1150" t="s">
        <v>19</v>
      </c>
    </row>
    <row r="1151" ht="14.25" customHeight="1" spans="1:34">
      <c r="A1151" s="6" t="s">
        <v>4818</v>
      </c>
      <c r="B1151" s="6"/>
      <c r="C1151" s="6" t="s">
        <v>72</v>
      </c>
      <c r="D1151" s="6" t="s">
        <v>73</v>
      </c>
      <c r="E1151" s="6" t="s">
        <v>74</v>
      </c>
      <c r="F1151" s="6" t="s">
        <v>73</v>
      </c>
      <c r="G1151" s="6" t="s">
        <v>4819</v>
      </c>
      <c r="H1151" s="7" t="s">
        <v>4820</v>
      </c>
      <c r="I1151" s="7" t="s">
        <v>77</v>
      </c>
      <c r="J1151" s="7" t="s">
        <v>2</v>
      </c>
      <c r="K1151" s="7" t="s">
        <v>4821</v>
      </c>
      <c r="L1151" s="7">
        <v>1</v>
      </c>
      <c r="M1151" s="7">
        <v>1</v>
      </c>
      <c r="N1151" s="7" t="s">
        <v>3586</v>
      </c>
      <c r="O1151" s="7" t="s">
        <v>3586</v>
      </c>
      <c r="P1151" s="7" t="s">
        <v>4361</v>
      </c>
      <c r="Q1151" s="7"/>
      <c r="R1151" s="12" t="s">
        <v>389</v>
      </c>
      <c r="S1151" s="14" t="s">
        <v>19</v>
      </c>
      <c r="T1151" s="7"/>
      <c r="U1151" s="12" t="s">
        <v>19</v>
      </c>
      <c r="V1151" s="12" t="s">
        <v>389</v>
      </c>
      <c r="W1151" s="14" t="s">
        <v>108</v>
      </c>
      <c r="X1151" s="14" t="s">
        <v>19</v>
      </c>
      <c r="Y1151" s="12" t="s">
        <v>19</v>
      </c>
      <c r="Z1151" s="14" t="s">
        <v>19</v>
      </c>
      <c r="AA1151" s="15" t="s">
        <v>19</v>
      </c>
      <c r="AB1151" t="s">
        <v>19</v>
      </c>
      <c r="AC1151" t="s">
        <v>174</v>
      </c>
      <c r="AD1151" t="s">
        <v>6</v>
      </c>
      <c r="AE1151" t="s">
        <v>4822</v>
      </c>
      <c r="AF1151" t="s">
        <v>85</v>
      </c>
      <c r="AG1151" t="s">
        <v>73</v>
      </c>
      <c r="AH1151" t="s">
        <v>19</v>
      </c>
    </row>
    <row r="1152" ht="14.25" customHeight="1" spans="1:34">
      <c r="A1152" s="6" t="s">
        <v>4823</v>
      </c>
      <c r="B1152" s="6"/>
      <c r="C1152" s="6" t="s">
        <v>72</v>
      </c>
      <c r="D1152" s="6" t="s">
        <v>73</v>
      </c>
      <c r="E1152" s="6" t="s">
        <v>74</v>
      </c>
      <c r="F1152" s="6" t="s">
        <v>73</v>
      </c>
      <c r="G1152" s="6" t="s">
        <v>3178</v>
      </c>
      <c r="H1152" s="7" t="s">
        <v>3179</v>
      </c>
      <c r="I1152" s="7" t="s">
        <v>77</v>
      </c>
      <c r="J1152" s="7" t="s">
        <v>2</v>
      </c>
      <c r="K1152" s="7" t="s">
        <v>4824</v>
      </c>
      <c r="L1152" s="7">
        <v>1</v>
      </c>
      <c r="M1152" s="7">
        <v>1</v>
      </c>
      <c r="N1152" s="7" t="s">
        <v>2911</v>
      </c>
      <c r="O1152" s="7" t="s">
        <v>3586</v>
      </c>
      <c r="P1152" s="7" t="s">
        <v>4361</v>
      </c>
      <c r="Q1152" s="7"/>
      <c r="R1152" s="12" t="s">
        <v>3258</v>
      </c>
      <c r="S1152" s="14" t="s">
        <v>19</v>
      </c>
      <c r="T1152" s="7"/>
      <c r="U1152" s="12" t="s">
        <v>19</v>
      </c>
      <c r="V1152" s="12" t="s">
        <v>3258</v>
      </c>
      <c r="W1152" s="14" t="s">
        <v>1036</v>
      </c>
      <c r="X1152" s="14" t="s">
        <v>19</v>
      </c>
      <c r="Y1152" s="12" t="s">
        <v>19</v>
      </c>
      <c r="Z1152" s="14" t="s">
        <v>19</v>
      </c>
      <c r="AA1152" s="15" t="s">
        <v>19</v>
      </c>
      <c r="AB1152" t="s">
        <v>19</v>
      </c>
      <c r="AC1152" t="s">
        <v>1634</v>
      </c>
      <c r="AD1152" t="s">
        <v>6</v>
      </c>
      <c r="AE1152" t="s">
        <v>667</v>
      </c>
      <c r="AF1152" t="s">
        <v>85</v>
      </c>
      <c r="AG1152" t="s">
        <v>73</v>
      </c>
      <c r="AH1152" t="s">
        <v>19</v>
      </c>
    </row>
    <row r="1153" ht="14.25" customHeight="1" spans="1:34">
      <c r="A1153" s="6" t="s">
        <v>4825</v>
      </c>
      <c r="B1153" s="6"/>
      <c r="C1153" s="6" t="s">
        <v>72</v>
      </c>
      <c r="D1153" s="6" t="s">
        <v>73</v>
      </c>
      <c r="E1153" s="6" t="s">
        <v>74</v>
      </c>
      <c r="F1153" s="6" t="s">
        <v>73</v>
      </c>
      <c r="G1153" s="6" t="s">
        <v>4826</v>
      </c>
      <c r="H1153" s="7" t="s">
        <v>4827</v>
      </c>
      <c r="I1153" s="7" t="s">
        <v>77</v>
      </c>
      <c r="J1153" s="7" t="s">
        <v>2</v>
      </c>
      <c r="K1153" s="7" t="s">
        <v>4828</v>
      </c>
      <c r="L1153" s="7">
        <v>1</v>
      </c>
      <c r="M1153" s="7">
        <v>1</v>
      </c>
      <c r="N1153" s="7" t="s">
        <v>3586</v>
      </c>
      <c r="O1153" s="7" t="s">
        <v>3586</v>
      </c>
      <c r="P1153" s="7" t="s">
        <v>4361</v>
      </c>
      <c r="Q1153" s="7"/>
      <c r="R1153" s="12" t="s">
        <v>952</v>
      </c>
      <c r="S1153" s="14" t="s">
        <v>19</v>
      </c>
      <c r="T1153" s="7"/>
      <c r="U1153" s="12" t="s">
        <v>19</v>
      </c>
      <c r="V1153" s="12" t="s">
        <v>952</v>
      </c>
      <c r="W1153" s="14" t="s">
        <v>708</v>
      </c>
      <c r="X1153" s="14" t="s">
        <v>19</v>
      </c>
      <c r="Y1153" s="12" t="s">
        <v>19</v>
      </c>
      <c r="Z1153" s="14" t="s">
        <v>19</v>
      </c>
      <c r="AA1153" s="15" t="s">
        <v>19</v>
      </c>
      <c r="AB1153" t="s">
        <v>19</v>
      </c>
      <c r="AC1153" t="s">
        <v>277</v>
      </c>
      <c r="AD1153" t="s">
        <v>6</v>
      </c>
      <c r="AE1153" t="s">
        <v>4829</v>
      </c>
      <c r="AF1153" t="s">
        <v>85</v>
      </c>
      <c r="AG1153" t="s">
        <v>73</v>
      </c>
      <c r="AH1153" t="s">
        <v>19</v>
      </c>
    </row>
    <row r="1154" ht="14.25" customHeight="1" spans="1:34">
      <c r="A1154" s="6" t="s">
        <v>4830</v>
      </c>
      <c r="B1154" s="6"/>
      <c r="C1154" s="6" t="s">
        <v>72</v>
      </c>
      <c r="D1154" s="6" t="s">
        <v>73</v>
      </c>
      <c r="E1154" s="6" t="s">
        <v>74</v>
      </c>
      <c r="F1154" s="6" t="s">
        <v>73</v>
      </c>
      <c r="G1154" s="6" t="s">
        <v>4831</v>
      </c>
      <c r="H1154" s="7" t="s">
        <v>4832</v>
      </c>
      <c r="I1154" s="7" t="s">
        <v>77</v>
      </c>
      <c r="J1154" s="7" t="s">
        <v>2</v>
      </c>
      <c r="K1154" s="7" t="s">
        <v>4833</v>
      </c>
      <c r="L1154" s="7">
        <v>1</v>
      </c>
      <c r="M1154" s="7">
        <v>1</v>
      </c>
      <c r="N1154" s="7" t="s">
        <v>465</v>
      </c>
      <c r="O1154" s="7" t="s">
        <v>3586</v>
      </c>
      <c r="P1154" s="7" t="s">
        <v>4361</v>
      </c>
      <c r="Q1154" s="7"/>
      <c r="R1154" s="12" t="s">
        <v>585</v>
      </c>
      <c r="S1154" s="14" t="s">
        <v>19</v>
      </c>
      <c r="T1154" s="7"/>
      <c r="U1154" s="12" t="s">
        <v>19</v>
      </c>
      <c r="V1154" s="12" t="s">
        <v>585</v>
      </c>
      <c r="W1154" s="14" t="s">
        <v>108</v>
      </c>
      <c r="X1154" s="14" t="s">
        <v>19</v>
      </c>
      <c r="Y1154" s="12" t="s">
        <v>19</v>
      </c>
      <c r="Z1154" s="14" t="s">
        <v>19</v>
      </c>
      <c r="AA1154" s="15" t="s">
        <v>19</v>
      </c>
      <c r="AB1154" t="s">
        <v>19</v>
      </c>
      <c r="AC1154" t="s">
        <v>151</v>
      </c>
      <c r="AD1154" t="s">
        <v>6</v>
      </c>
      <c r="AE1154" t="s">
        <v>441</v>
      </c>
      <c r="AF1154" t="s">
        <v>85</v>
      </c>
      <c r="AG1154" t="s">
        <v>73</v>
      </c>
      <c r="AH1154" t="s">
        <v>19</v>
      </c>
    </row>
    <row r="1155" ht="14.25" customHeight="1" spans="1:34">
      <c r="A1155" s="6" t="s">
        <v>4834</v>
      </c>
      <c r="B1155" s="6"/>
      <c r="C1155" s="6" t="s">
        <v>72</v>
      </c>
      <c r="D1155" s="6" t="s">
        <v>73</v>
      </c>
      <c r="E1155" s="6" t="s">
        <v>74</v>
      </c>
      <c r="F1155" s="6" t="s">
        <v>73</v>
      </c>
      <c r="G1155" s="6" t="s">
        <v>4835</v>
      </c>
      <c r="H1155" s="7" t="s">
        <v>4836</v>
      </c>
      <c r="I1155" s="7" t="s">
        <v>77</v>
      </c>
      <c r="J1155" s="7" t="s">
        <v>2</v>
      </c>
      <c r="K1155" s="7" t="s">
        <v>4837</v>
      </c>
      <c r="L1155" s="7">
        <v>1</v>
      </c>
      <c r="M1155" s="7">
        <v>2</v>
      </c>
      <c r="N1155" s="7" t="s">
        <v>2911</v>
      </c>
      <c r="O1155" s="7" t="s">
        <v>2911</v>
      </c>
      <c r="P1155" s="7" t="s">
        <v>4361</v>
      </c>
      <c r="Q1155" s="7"/>
      <c r="R1155" s="12" t="s">
        <v>3257</v>
      </c>
      <c r="S1155" s="14" t="s">
        <v>19</v>
      </c>
      <c r="T1155" s="7"/>
      <c r="U1155" s="12" t="s">
        <v>19</v>
      </c>
      <c r="V1155" s="12" t="s">
        <v>3257</v>
      </c>
      <c r="W1155" s="14" t="s">
        <v>296</v>
      </c>
      <c r="X1155" s="14" t="s">
        <v>19</v>
      </c>
      <c r="Y1155" s="12" t="s">
        <v>19</v>
      </c>
      <c r="Z1155" s="14" t="s">
        <v>19</v>
      </c>
      <c r="AA1155" s="15" t="s">
        <v>19</v>
      </c>
      <c r="AB1155" t="s">
        <v>19</v>
      </c>
      <c r="AC1155" t="s">
        <v>3258</v>
      </c>
      <c r="AD1155" t="s">
        <v>6</v>
      </c>
      <c r="AE1155" t="s">
        <v>94</v>
      </c>
      <c r="AF1155" t="s">
        <v>85</v>
      </c>
      <c r="AG1155" t="s">
        <v>73</v>
      </c>
      <c r="AH1155" t="s">
        <v>19</v>
      </c>
    </row>
    <row r="1156" ht="14.25" customHeight="1" spans="1:34">
      <c r="A1156" s="6" t="s">
        <v>4838</v>
      </c>
      <c r="B1156" s="6"/>
      <c r="C1156" s="6" t="s">
        <v>72</v>
      </c>
      <c r="D1156" s="6" t="s">
        <v>73</v>
      </c>
      <c r="E1156" s="6" t="s">
        <v>74</v>
      </c>
      <c r="F1156" s="6" t="s">
        <v>73</v>
      </c>
      <c r="G1156" s="6" t="s">
        <v>4839</v>
      </c>
      <c r="H1156" s="7" t="s">
        <v>4840</v>
      </c>
      <c r="I1156" s="7" t="s">
        <v>77</v>
      </c>
      <c r="J1156" s="7" t="s">
        <v>2</v>
      </c>
      <c r="K1156" s="7" t="s">
        <v>4841</v>
      </c>
      <c r="L1156" s="7">
        <v>1</v>
      </c>
      <c r="M1156" s="7">
        <v>2</v>
      </c>
      <c r="N1156" s="7" t="s">
        <v>2911</v>
      </c>
      <c r="O1156" s="7" t="s">
        <v>2911</v>
      </c>
      <c r="P1156" s="7" t="s">
        <v>4361</v>
      </c>
      <c r="Q1156" s="7"/>
      <c r="R1156" s="12" t="s">
        <v>3881</v>
      </c>
      <c r="S1156" s="14" t="s">
        <v>19</v>
      </c>
      <c r="T1156" s="7"/>
      <c r="U1156" s="12" t="s">
        <v>19</v>
      </c>
      <c r="V1156" s="12" t="s">
        <v>3881</v>
      </c>
      <c r="W1156" s="14" t="s">
        <v>1494</v>
      </c>
      <c r="X1156" s="14" t="s">
        <v>19</v>
      </c>
      <c r="Y1156" s="12" t="s">
        <v>19</v>
      </c>
      <c r="Z1156" s="14" t="s">
        <v>19</v>
      </c>
      <c r="AA1156" s="15" t="s">
        <v>19</v>
      </c>
      <c r="AB1156" t="s">
        <v>19</v>
      </c>
      <c r="AC1156" t="s">
        <v>4842</v>
      </c>
      <c r="AD1156" t="s">
        <v>6</v>
      </c>
      <c r="AE1156" t="s">
        <v>4843</v>
      </c>
      <c r="AF1156" t="s">
        <v>85</v>
      </c>
      <c r="AG1156" t="s">
        <v>73</v>
      </c>
      <c r="AH1156" t="s">
        <v>19</v>
      </c>
    </row>
    <row r="1157" ht="14.25" customHeight="1" spans="1:34">
      <c r="A1157" s="6" t="s">
        <v>4844</v>
      </c>
      <c r="B1157" s="6"/>
      <c r="C1157" s="6" t="s">
        <v>72</v>
      </c>
      <c r="D1157" s="6" t="s">
        <v>73</v>
      </c>
      <c r="E1157" s="6" t="s">
        <v>74</v>
      </c>
      <c r="F1157" s="6" t="s">
        <v>73</v>
      </c>
      <c r="G1157" s="6" t="s">
        <v>4845</v>
      </c>
      <c r="H1157" s="7" t="s">
        <v>4846</v>
      </c>
      <c r="I1157" s="7" t="s">
        <v>77</v>
      </c>
      <c r="J1157" s="7" t="s">
        <v>2</v>
      </c>
      <c r="K1157" s="7" t="s">
        <v>4847</v>
      </c>
      <c r="L1157" s="7">
        <v>2</v>
      </c>
      <c r="M1157" s="7">
        <v>1</v>
      </c>
      <c r="N1157" s="7" t="s">
        <v>2911</v>
      </c>
      <c r="O1157" s="7" t="s">
        <v>3586</v>
      </c>
      <c r="P1157" s="7" t="s">
        <v>4361</v>
      </c>
      <c r="Q1157" s="7"/>
      <c r="R1157" s="12" t="s">
        <v>297</v>
      </c>
      <c r="S1157" s="14" t="s">
        <v>19</v>
      </c>
      <c r="T1157" s="7"/>
      <c r="U1157" s="12" t="s">
        <v>19</v>
      </c>
      <c r="V1157" s="12" t="s">
        <v>297</v>
      </c>
      <c r="W1157" s="14" t="s">
        <v>434</v>
      </c>
      <c r="X1157" s="14" t="s">
        <v>19</v>
      </c>
      <c r="Y1157" s="12" t="s">
        <v>19</v>
      </c>
      <c r="Z1157" s="14" t="s">
        <v>19</v>
      </c>
      <c r="AA1157" s="15" t="s">
        <v>19</v>
      </c>
      <c r="AB1157" t="s">
        <v>19</v>
      </c>
      <c r="AC1157" t="s">
        <v>736</v>
      </c>
      <c r="AD1157" t="s">
        <v>6</v>
      </c>
      <c r="AE1157" t="s">
        <v>134</v>
      </c>
      <c r="AF1157" t="s">
        <v>85</v>
      </c>
      <c r="AG1157" t="s">
        <v>73</v>
      </c>
      <c r="AH1157" t="s">
        <v>19</v>
      </c>
    </row>
    <row r="1158" ht="14.25" customHeight="1" spans="1:34">
      <c r="A1158" s="6" t="s">
        <v>4848</v>
      </c>
      <c r="B1158" s="6"/>
      <c r="C1158" s="6" t="s">
        <v>72</v>
      </c>
      <c r="D1158" s="6" t="s">
        <v>73</v>
      </c>
      <c r="E1158" s="6" t="s">
        <v>74</v>
      </c>
      <c r="F1158" s="6" t="s">
        <v>73</v>
      </c>
      <c r="G1158" s="6" t="s">
        <v>402</v>
      </c>
      <c r="H1158" s="7" t="s">
        <v>403</v>
      </c>
      <c r="I1158" s="7" t="s">
        <v>77</v>
      </c>
      <c r="J1158" s="7" t="s">
        <v>2</v>
      </c>
      <c r="K1158" s="7" t="s">
        <v>4849</v>
      </c>
      <c r="L1158" s="7">
        <v>1</v>
      </c>
      <c r="M1158" s="7">
        <v>1</v>
      </c>
      <c r="N1158" s="7" t="s">
        <v>2911</v>
      </c>
      <c r="O1158" s="7" t="s">
        <v>3586</v>
      </c>
      <c r="P1158" s="7" t="s">
        <v>4361</v>
      </c>
      <c r="Q1158" s="7"/>
      <c r="R1158" s="12" t="s">
        <v>1114</v>
      </c>
      <c r="S1158" s="14" t="s">
        <v>19</v>
      </c>
      <c r="T1158" s="7"/>
      <c r="U1158" s="12" t="s">
        <v>19</v>
      </c>
      <c r="V1158" s="12" t="s">
        <v>1114</v>
      </c>
      <c r="W1158" s="14" t="s">
        <v>1036</v>
      </c>
      <c r="X1158" s="14" t="s">
        <v>19</v>
      </c>
      <c r="Y1158" s="12" t="s">
        <v>19</v>
      </c>
      <c r="Z1158" s="14" t="s">
        <v>19</v>
      </c>
      <c r="AA1158" s="15" t="s">
        <v>19</v>
      </c>
      <c r="AB1158" t="s">
        <v>19</v>
      </c>
      <c r="AC1158" t="s">
        <v>255</v>
      </c>
      <c r="AD1158" t="s">
        <v>6</v>
      </c>
      <c r="AE1158" t="s">
        <v>342</v>
      </c>
      <c r="AF1158" t="s">
        <v>85</v>
      </c>
      <c r="AG1158" t="s">
        <v>73</v>
      </c>
      <c r="AH1158" t="s">
        <v>19</v>
      </c>
    </row>
    <row r="1159" ht="14.25" customHeight="1" spans="1:34">
      <c r="A1159" s="6" t="s">
        <v>4850</v>
      </c>
      <c r="B1159" s="6"/>
      <c r="C1159" s="6" t="s">
        <v>72</v>
      </c>
      <c r="D1159" s="6" t="s">
        <v>73</v>
      </c>
      <c r="E1159" s="6" t="s">
        <v>74</v>
      </c>
      <c r="F1159" s="6" t="s">
        <v>73</v>
      </c>
      <c r="G1159" s="6" t="s">
        <v>1844</v>
      </c>
      <c r="H1159" s="7" t="s">
        <v>1845</v>
      </c>
      <c r="I1159" s="7" t="s">
        <v>77</v>
      </c>
      <c r="J1159" s="7" t="s">
        <v>2</v>
      </c>
      <c r="K1159" s="7" t="s">
        <v>4851</v>
      </c>
      <c r="L1159" s="7">
        <v>1</v>
      </c>
      <c r="M1159" s="7">
        <v>1</v>
      </c>
      <c r="N1159" s="7" t="s">
        <v>3586</v>
      </c>
      <c r="O1159" s="7" t="s">
        <v>3586</v>
      </c>
      <c r="P1159" s="7" t="s">
        <v>4361</v>
      </c>
      <c r="Q1159" s="7"/>
      <c r="R1159" s="12" t="s">
        <v>468</v>
      </c>
      <c r="S1159" s="14" t="s">
        <v>19</v>
      </c>
      <c r="T1159" s="7"/>
      <c r="U1159" s="12" t="s">
        <v>19</v>
      </c>
      <c r="V1159" s="12" t="s">
        <v>468</v>
      </c>
      <c r="W1159" s="14" t="s">
        <v>511</v>
      </c>
      <c r="X1159" s="14" t="s">
        <v>19</v>
      </c>
      <c r="Y1159" s="12" t="s">
        <v>19</v>
      </c>
      <c r="Z1159" s="14" t="s">
        <v>19</v>
      </c>
      <c r="AA1159" s="15" t="s">
        <v>19</v>
      </c>
      <c r="AB1159" t="s">
        <v>19</v>
      </c>
      <c r="AC1159" t="s">
        <v>548</v>
      </c>
      <c r="AD1159" t="s">
        <v>6</v>
      </c>
      <c r="AE1159" t="s">
        <v>94</v>
      </c>
      <c r="AF1159" t="s">
        <v>85</v>
      </c>
      <c r="AG1159" t="s">
        <v>73</v>
      </c>
      <c r="AH1159" t="s">
        <v>19</v>
      </c>
    </row>
    <row r="1160" ht="14.25" customHeight="1" spans="1:34">
      <c r="A1160" s="6" t="s">
        <v>4852</v>
      </c>
      <c r="B1160" s="6"/>
      <c r="C1160" s="6" t="s">
        <v>72</v>
      </c>
      <c r="D1160" s="6" t="s">
        <v>73</v>
      </c>
      <c r="E1160" s="6" t="s">
        <v>74</v>
      </c>
      <c r="F1160" s="6" t="s">
        <v>73</v>
      </c>
      <c r="G1160" s="6" t="s">
        <v>4853</v>
      </c>
      <c r="H1160" s="7" t="s">
        <v>4854</v>
      </c>
      <c r="I1160" s="7" t="s">
        <v>77</v>
      </c>
      <c r="J1160" s="7" t="s">
        <v>2</v>
      </c>
      <c r="K1160" s="7" t="s">
        <v>4855</v>
      </c>
      <c r="L1160" s="7">
        <v>1</v>
      </c>
      <c r="M1160" s="7">
        <v>1</v>
      </c>
      <c r="N1160" s="7" t="s">
        <v>3586</v>
      </c>
      <c r="O1160" s="7" t="s">
        <v>3586</v>
      </c>
      <c r="P1160" s="7" t="s">
        <v>4361</v>
      </c>
      <c r="Q1160" s="7"/>
      <c r="R1160" s="12" t="s">
        <v>160</v>
      </c>
      <c r="S1160" s="14" t="s">
        <v>19</v>
      </c>
      <c r="T1160" s="7"/>
      <c r="U1160" s="12" t="s">
        <v>19</v>
      </c>
      <c r="V1160" s="12" t="s">
        <v>160</v>
      </c>
      <c r="W1160" s="14" t="s">
        <v>511</v>
      </c>
      <c r="X1160" s="14" t="s">
        <v>19</v>
      </c>
      <c r="Y1160" s="12" t="s">
        <v>19</v>
      </c>
      <c r="Z1160" s="14" t="s">
        <v>19</v>
      </c>
      <c r="AA1160" s="15" t="s">
        <v>19</v>
      </c>
      <c r="AB1160" t="s">
        <v>19</v>
      </c>
      <c r="AC1160" t="s">
        <v>698</v>
      </c>
      <c r="AD1160" t="s">
        <v>6</v>
      </c>
      <c r="AE1160" t="s">
        <v>4856</v>
      </c>
      <c r="AF1160" t="s">
        <v>85</v>
      </c>
      <c r="AG1160" t="s">
        <v>73</v>
      </c>
      <c r="AH1160" t="s">
        <v>19</v>
      </c>
    </row>
    <row r="1161" ht="14.25" customHeight="1" spans="1:34">
      <c r="A1161" s="6" t="s">
        <v>4857</v>
      </c>
      <c r="B1161" s="6"/>
      <c r="C1161" s="6" t="s">
        <v>72</v>
      </c>
      <c r="D1161" s="6" t="s">
        <v>73</v>
      </c>
      <c r="E1161" s="6" t="s">
        <v>74</v>
      </c>
      <c r="F1161" s="6" t="s">
        <v>73</v>
      </c>
      <c r="G1161" s="6" t="s">
        <v>4858</v>
      </c>
      <c r="H1161" s="7" t="s">
        <v>4859</v>
      </c>
      <c r="I1161" s="7" t="s">
        <v>77</v>
      </c>
      <c r="J1161" s="7" t="s">
        <v>2</v>
      </c>
      <c r="K1161" s="7" t="s">
        <v>4860</v>
      </c>
      <c r="L1161" s="7">
        <v>1</v>
      </c>
      <c r="M1161" s="7">
        <v>1</v>
      </c>
      <c r="N1161" s="7" t="s">
        <v>3586</v>
      </c>
      <c r="O1161" s="7" t="s">
        <v>3586</v>
      </c>
      <c r="P1161" s="7" t="s">
        <v>4361</v>
      </c>
      <c r="Q1161" s="7"/>
      <c r="R1161" s="12" t="s">
        <v>648</v>
      </c>
      <c r="S1161" s="14" t="s">
        <v>19</v>
      </c>
      <c r="T1161" s="7"/>
      <c r="U1161" s="12" t="s">
        <v>19</v>
      </c>
      <c r="V1161" s="12" t="s">
        <v>648</v>
      </c>
      <c r="W1161" s="14" t="s">
        <v>467</v>
      </c>
      <c r="X1161" s="14" t="s">
        <v>19</v>
      </c>
      <c r="Y1161" s="12" t="s">
        <v>19</v>
      </c>
      <c r="Z1161" s="14" t="s">
        <v>19</v>
      </c>
      <c r="AA1161" s="15" t="s">
        <v>19</v>
      </c>
      <c r="AB1161" t="s">
        <v>19</v>
      </c>
      <c r="AC1161" t="s">
        <v>649</v>
      </c>
      <c r="AD1161" t="s">
        <v>6</v>
      </c>
      <c r="AE1161" t="s">
        <v>4861</v>
      </c>
      <c r="AF1161" t="s">
        <v>85</v>
      </c>
      <c r="AG1161" t="s">
        <v>73</v>
      </c>
      <c r="AH1161" t="s">
        <v>19</v>
      </c>
    </row>
    <row r="1162" ht="14.25" customHeight="1" spans="1:34">
      <c r="A1162" s="6" t="s">
        <v>4862</v>
      </c>
      <c r="B1162" s="6"/>
      <c r="C1162" s="6" t="s">
        <v>72</v>
      </c>
      <c r="D1162" s="6" t="s">
        <v>73</v>
      </c>
      <c r="E1162" s="6" t="s">
        <v>74</v>
      </c>
      <c r="F1162" s="6" t="s">
        <v>73</v>
      </c>
      <c r="G1162" s="6" t="s">
        <v>148</v>
      </c>
      <c r="H1162" s="7" t="s">
        <v>149</v>
      </c>
      <c r="I1162" s="7" t="s">
        <v>77</v>
      </c>
      <c r="J1162" s="7" t="s">
        <v>2</v>
      </c>
      <c r="K1162" s="7" t="s">
        <v>4863</v>
      </c>
      <c r="L1162" s="7">
        <v>1</v>
      </c>
      <c r="M1162" s="7">
        <v>1</v>
      </c>
      <c r="N1162" s="7" t="s">
        <v>3586</v>
      </c>
      <c r="O1162" s="7" t="s">
        <v>3586</v>
      </c>
      <c r="P1162" s="7" t="s">
        <v>4361</v>
      </c>
      <c r="Q1162" s="7"/>
      <c r="R1162" s="12" t="s">
        <v>665</v>
      </c>
      <c r="S1162" s="14" t="s">
        <v>19</v>
      </c>
      <c r="T1162" s="7"/>
      <c r="U1162" s="12" t="s">
        <v>19</v>
      </c>
      <c r="V1162" s="12" t="s">
        <v>665</v>
      </c>
      <c r="W1162" s="14" t="s">
        <v>108</v>
      </c>
      <c r="X1162" s="14" t="s">
        <v>19</v>
      </c>
      <c r="Y1162" s="12" t="s">
        <v>19</v>
      </c>
      <c r="Z1162" s="14" t="s">
        <v>19</v>
      </c>
      <c r="AA1162" s="15" t="s">
        <v>19</v>
      </c>
      <c r="AB1162" t="s">
        <v>19</v>
      </c>
      <c r="AC1162" t="s">
        <v>268</v>
      </c>
      <c r="AD1162" t="s">
        <v>6</v>
      </c>
      <c r="AE1162" t="s">
        <v>154</v>
      </c>
      <c r="AF1162" t="s">
        <v>85</v>
      </c>
      <c r="AG1162" t="s">
        <v>73</v>
      </c>
      <c r="AH1162" t="s">
        <v>19</v>
      </c>
    </row>
    <row r="1163" ht="14.25" customHeight="1" spans="1:34">
      <c r="A1163" s="6" t="s">
        <v>4864</v>
      </c>
      <c r="B1163" s="6"/>
      <c r="C1163" s="6" t="s">
        <v>72</v>
      </c>
      <c r="D1163" s="6" t="s">
        <v>73</v>
      </c>
      <c r="E1163" s="6" t="s">
        <v>74</v>
      </c>
      <c r="F1163" s="6" t="s">
        <v>73</v>
      </c>
      <c r="G1163" s="6" t="s">
        <v>4641</v>
      </c>
      <c r="H1163" s="7" t="s">
        <v>4642</v>
      </c>
      <c r="I1163" s="7" t="s">
        <v>77</v>
      </c>
      <c r="J1163" s="7" t="s">
        <v>2</v>
      </c>
      <c r="K1163" s="7" t="s">
        <v>4865</v>
      </c>
      <c r="L1163" s="7">
        <v>1</v>
      </c>
      <c r="M1163" s="7">
        <v>1</v>
      </c>
      <c r="N1163" s="7" t="s">
        <v>3586</v>
      </c>
      <c r="O1163" s="7" t="s">
        <v>3586</v>
      </c>
      <c r="P1163" s="7" t="s">
        <v>4361</v>
      </c>
      <c r="Q1163" s="7"/>
      <c r="R1163" s="12" t="s">
        <v>952</v>
      </c>
      <c r="S1163" s="14" t="s">
        <v>19</v>
      </c>
      <c r="T1163" s="7"/>
      <c r="U1163" s="12" t="s">
        <v>19</v>
      </c>
      <c r="V1163" s="12" t="s">
        <v>952</v>
      </c>
      <c r="W1163" s="14" t="s">
        <v>708</v>
      </c>
      <c r="X1163" s="14" t="s">
        <v>19</v>
      </c>
      <c r="Y1163" s="12" t="s">
        <v>19</v>
      </c>
      <c r="Z1163" s="14" t="s">
        <v>19</v>
      </c>
      <c r="AA1163" s="15" t="s">
        <v>19</v>
      </c>
      <c r="AB1163" t="s">
        <v>19</v>
      </c>
      <c r="AC1163" t="s">
        <v>277</v>
      </c>
      <c r="AD1163" t="s">
        <v>6</v>
      </c>
      <c r="AE1163" t="s">
        <v>382</v>
      </c>
      <c r="AF1163" t="s">
        <v>85</v>
      </c>
      <c r="AG1163" t="s">
        <v>73</v>
      </c>
      <c r="AH1163" t="s">
        <v>19</v>
      </c>
    </row>
    <row r="1164" ht="14.25" customHeight="1" spans="1:34">
      <c r="A1164" s="6" t="s">
        <v>4866</v>
      </c>
      <c r="B1164" s="6"/>
      <c r="C1164" s="6" t="s">
        <v>72</v>
      </c>
      <c r="D1164" s="6" t="s">
        <v>73</v>
      </c>
      <c r="E1164" s="6" t="s">
        <v>74</v>
      </c>
      <c r="F1164" s="6" t="s">
        <v>73</v>
      </c>
      <c r="G1164" s="6" t="s">
        <v>4867</v>
      </c>
      <c r="H1164" s="7" t="s">
        <v>4868</v>
      </c>
      <c r="I1164" s="7" t="s">
        <v>77</v>
      </c>
      <c r="J1164" s="7" t="s">
        <v>2</v>
      </c>
      <c r="K1164" s="7" t="s">
        <v>4869</v>
      </c>
      <c r="L1164" s="7">
        <v>1</v>
      </c>
      <c r="M1164" s="7">
        <v>1</v>
      </c>
      <c r="N1164" s="7" t="s">
        <v>3586</v>
      </c>
      <c r="O1164" s="7" t="s">
        <v>3586</v>
      </c>
      <c r="P1164" s="7" t="s">
        <v>4361</v>
      </c>
      <c r="Q1164" s="7"/>
      <c r="R1164" s="12" t="s">
        <v>548</v>
      </c>
      <c r="S1164" s="14" t="s">
        <v>19</v>
      </c>
      <c r="T1164" s="7"/>
      <c r="U1164" s="12" t="s">
        <v>19</v>
      </c>
      <c r="V1164" s="12" t="s">
        <v>548</v>
      </c>
      <c r="W1164" s="14" t="s">
        <v>140</v>
      </c>
      <c r="X1164" s="14" t="s">
        <v>19</v>
      </c>
      <c r="Y1164" s="12" t="s">
        <v>19</v>
      </c>
      <c r="Z1164" s="14" t="s">
        <v>19</v>
      </c>
      <c r="AA1164" s="15" t="s">
        <v>19</v>
      </c>
      <c r="AB1164" t="s">
        <v>19</v>
      </c>
      <c r="AC1164" t="s">
        <v>525</v>
      </c>
      <c r="AD1164" t="s">
        <v>6</v>
      </c>
      <c r="AE1164" t="s">
        <v>382</v>
      </c>
      <c r="AF1164" t="s">
        <v>85</v>
      </c>
      <c r="AG1164" t="s">
        <v>73</v>
      </c>
      <c r="AH1164" t="s">
        <v>19</v>
      </c>
    </row>
    <row r="1165" ht="14.25" customHeight="1" spans="1:34">
      <c r="A1165" s="6" t="s">
        <v>4870</v>
      </c>
      <c r="B1165" s="6"/>
      <c r="C1165" s="6" t="s">
        <v>72</v>
      </c>
      <c r="D1165" s="6" t="s">
        <v>73</v>
      </c>
      <c r="E1165" s="6" t="s">
        <v>74</v>
      </c>
      <c r="F1165" s="6" t="s">
        <v>73</v>
      </c>
      <c r="G1165" s="6" t="s">
        <v>1598</v>
      </c>
      <c r="H1165" s="7" t="s">
        <v>1599</v>
      </c>
      <c r="I1165" s="7" t="s">
        <v>77</v>
      </c>
      <c r="J1165" s="7" t="s">
        <v>2</v>
      </c>
      <c r="K1165" s="7" t="s">
        <v>4871</v>
      </c>
      <c r="L1165" s="7">
        <v>1</v>
      </c>
      <c r="M1165" s="7">
        <v>1</v>
      </c>
      <c r="N1165" s="7" t="s">
        <v>3586</v>
      </c>
      <c r="O1165" s="7" t="s">
        <v>3586</v>
      </c>
      <c r="P1165" s="7" t="s">
        <v>4361</v>
      </c>
      <c r="Q1165" s="7"/>
      <c r="R1165" s="12" t="s">
        <v>3902</v>
      </c>
      <c r="S1165" s="14" t="s">
        <v>19</v>
      </c>
      <c r="T1165" s="7"/>
      <c r="U1165" s="12" t="s">
        <v>19</v>
      </c>
      <c r="V1165" s="12" t="s">
        <v>3902</v>
      </c>
      <c r="W1165" s="14" t="s">
        <v>2185</v>
      </c>
      <c r="X1165" s="14" t="s">
        <v>19</v>
      </c>
      <c r="Y1165" s="12" t="s">
        <v>19</v>
      </c>
      <c r="Z1165" s="14" t="s">
        <v>19</v>
      </c>
      <c r="AA1165" s="15" t="s">
        <v>19</v>
      </c>
      <c r="AB1165" t="s">
        <v>19</v>
      </c>
      <c r="AC1165" t="s">
        <v>2652</v>
      </c>
      <c r="AD1165" t="s">
        <v>6</v>
      </c>
      <c r="AE1165" t="s">
        <v>462</v>
      </c>
      <c r="AF1165" t="s">
        <v>85</v>
      </c>
      <c r="AG1165" t="s">
        <v>73</v>
      </c>
      <c r="AH1165" t="s">
        <v>19</v>
      </c>
    </row>
    <row r="1166" ht="14.25" customHeight="1" spans="1:34">
      <c r="A1166" s="6" t="s">
        <v>4872</v>
      </c>
      <c r="B1166" s="6"/>
      <c r="C1166" s="6" t="s">
        <v>72</v>
      </c>
      <c r="D1166" s="6" t="s">
        <v>73</v>
      </c>
      <c r="E1166" s="6" t="s">
        <v>74</v>
      </c>
      <c r="F1166" s="6" t="s">
        <v>73</v>
      </c>
      <c r="G1166" s="6" t="s">
        <v>4873</v>
      </c>
      <c r="H1166" s="7" t="s">
        <v>4874</v>
      </c>
      <c r="I1166" s="7" t="s">
        <v>77</v>
      </c>
      <c r="J1166" s="7" t="s">
        <v>2</v>
      </c>
      <c r="K1166" s="7" t="s">
        <v>4875</v>
      </c>
      <c r="L1166" s="7">
        <v>1</v>
      </c>
      <c r="M1166" s="7">
        <v>1</v>
      </c>
      <c r="N1166" s="7" t="s">
        <v>3586</v>
      </c>
      <c r="O1166" s="7" t="s">
        <v>3586</v>
      </c>
      <c r="P1166" s="7" t="s">
        <v>4361</v>
      </c>
      <c r="Q1166" s="7"/>
      <c r="R1166" s="12" t="s">
        <v>1508</v>
      </c>
      <c r="S1166" s="14" t="s">
        <v>19</v>
      </c>
      <c r="T1166" s="7"/>
      <c r="U1166" s="12" t="s">
        <v>19</v>
      </c>
      <c r="V1166" s="12" t="s">
        <v>1508</v>
      </c>
      <c r="W1166" s="14" t="s">
        <v>495</v>
      </c>
      <c r="X1166" s="14" t="s">
        <v>19</v>
      </c>
      <c r="Y1166" s="12" t="s">
        <v>19</v>
      </c>
      <c r="Z1166" s="14" t="s">
        <v>19</v>
      </c>
      <c r="AA1166" s="15" t="s">
        <v>19</v>
      </c>
      <c r="AB1166" t="s">
        <v>19</v>
      </c>
      <c r="AC1166" t="s">
        <v>1231</v>
      </c>
      <c r="AD1166" t="s">
        <v>6</v>
      </c>
      <c r="AE1166" t="s">
        <v>1350</v>
      </c>
      <c r="AF1166" t="s">
        <v>85</v>
      </c>
      <c r="AG1166" t="s">
        <v>73</v>
      </c>
      <c r="AH1166" t="s">
        <v>19</v>
      </c>
    </row>
    <row r="1167" ht="14.25" customHeight="1" spans="1:34">
      <c r="A1167" s="6" t="s">
        <v>4876</v>
      </c>
      <c r="B1167" s="6"/>
      <c r="C1167" s="6" t="s">
        <v>72</v>
      </c>
      <c r="D1167" s="6" t="s">
        <v>73</v>
      </c>
      <c r="E1167" s="6" t="s">
        <v>74</v>
      </c>
      <c r="F1167" s="6" t="s">
        <v>73</v>
      </c>
      <c r="G1167" s="6" t="s">
        <v>4877</v>
      </c>
      <c r="H1167" s="7" t="s">
        <v>4878</v>
      </c>
      <c r="I1167" s="7" t="s">
        <v>77</v>
      </c>
      <c r="J1167" s="7" t="s">
        <v>2</v>
      </c>
      <c r="K1167" s="7" t="s">
        <v>4879</v>
      </c>
      <c r="L1167" s="7">
        <v>1</v>
      </c>
      <c r="M1167" s="7">
        <v>1</v>
      </c>
      <c r="N1167" s="7" t="s">
        <v>3586</v>
      </c>
      <c r="O1167" s="7" t="s">
        <v>3586</v>
      </c>
      <c r="P1167" s="7" t="s">
        <v>4361</v>
      </c>
      <c r="Q1167" s="7"/>
      <c r="R1167" s="12" t="s">
        <v>1079</v>
      </c>
      <c r="S1167" s="14" t="s">
        <v>19</v>
      </c>
      <c r="T1167" s="7"/>
      <c r="U1167" s="12" t="s">
        <v>19</v>
      </c>
      <c r="V1167" s="12" t="s">
        <v>1079</v>
      </c>
      <c r="W1167" s="14" t="s">
        <v>388</v>
      </c>
      <c r="X1167" s="14" t="s">
        <v>19</v>
      </c>
      <c r="Y1167" s="12" t="s">
        <v>19</v>
      </c>
      <c r="Z1167" s="14" t="s">
        <v>19</v>
      </c>
      <c r="AA1167" s="15" t="s">
        <v>19</v>
      </c>
      <c r="AB1167" t="s">
        <v>19</v>
      </c>
      <c r="AC1167" t="s">
        <v>1631</v>
      </c>
      <c r="AD1167" t="s">
        <v>6</v>
      </c>
      <c r="AE1167" t="s">
        <v>2308</v>
      </c>
      <c r="AF1167" t="s">
        <v>85</v>
      </c>
      <c r="AG1167" t="s">
        <v>73</v>
      </c>
      <c r="AH1167" t="s">
        <v>19</v>
      </c>
    </row>
    <row r="1168" ht="14.25" customHeight="1" spans="1:34">
      <c r="A1168" s="6" t="s">
        <v>4880</v>
      </c>
      <c r="B1168" s="6"/>
      <c r="C1168" s="6" t="s">
        <v>72</v>
      </c>
      <c r="D1168" s="6" t="s">
        <v>73</v>
      </c>
      <c r="E1168" s="6" t="s">
        <v>74</v>
      </c>
      <c r="F1168" s="6" t="s">
        <v>73</v>
      </c>
      <c r="G1168" s="6" t="s">
        <v>4881</v>
      </c>
      <c r="H1168" s="7" t="s">
        <v>4882</v>
      </c>
      <c r="I1168" s="7" t="s">
        <v>77</v>
      </c>
      <c r="J1168" s="7" t="s">
        <v>2</v>
      </c>
      <c r="K1168" s="7" t="s">
        <v>4883</v>
      </c>
      <c r="L1168" s="7">
        <v>1</v>
      </c>
      <c r="M1168" s="7">
        <v>1</v>
      </c>
      <c r="N1168" s="7" t="s">
        <v>3586</v>
      </c>
      <c r="O1168" s="7" t="s">
        <v>3586</v>
      </c>
      <c r="P1168" s="7" t="s">
        <v>4361</v>
      </c>
      <c r="Q1168" s="7"/>
      <c r="R1168" s="12" t="s">
        <v>109</v>
      </c>
      <c r="S1168" s="14" t="s">
        <v>19</v>
      </c>
      <c r="T1168" s="7"/>
      <c r="U1168" s="12" t="s">
        <v>19</v>
      </c>
      <c r="V1168" s="12" t="s">
        <v>109</v>
      </c>
      <c r="W1168" s="14" t="s">
        <v>827</v>
      </c>
      <c r="X1168" s="14" t="s">
        <v>19</v>
      </c>
      <c r="Y1168" s="12" t="s">
        <v>19</v>
      </c>
      <c r="Z1168" s="14" t="s">
        <v>19</v>
      </c>
      <c r="AA1168" s="15" t="s">
        <v>19</v>
      </c>
      <c r="AB1168" t="s">
        <v>19</v>
      </c>
      <c r="AC1168" t="s">
        <v>99</v>
      </c>
      <c r="AD1168" t="s">
        <v>6</v>
      </c>
      <c r="AE1168" t="s">
        <v>84</v>
      </c>
      <c r="AF1168" t="s">
        <v>85</v>
      </c>
      <c r="AG1168" t="s">
        <v>73</v>
      </c>
      <c r="AH1168" t="s">
        <v>19</v>
      </c>
    </row>
    <row r="1169" ht="14.25" customHeight="1" spans="1:34">
      <c r="A1169" s="6" t="s">
        <v>4884</v>
      </c>
      <c r="B1169" s="6"/>
      <c r="C1169" s="6" t="s">
        <v>72</v>
      </c>
      <c r="D1169" s="6" t="s">
        <v>73</v>
      </c>
      <c r="E1169" s="6" t="s">
        <v>74</v>
      </c>
      <c r="F1169" s="6" t="s">
        <v>73</v>
      </c>
      <c r="G1169" s="6" t="s">
        <v>2645</v>
      </c>
      <c r="H1169" s="7" t="s">
        <v>2646</v>
      </c>
      <c r="I1169" s="7" t="s">
        <v>77</v>
      </c>
      <c r="J1169" s="7" t="s">
        <v>2</v>
      </c>
      <c r="K1169" s="7" t="s">
        <v>2647</v>
      </c>
      <c r="L1169" s="7">
        <v>1</v>
      </c>
      <c r="M1169" s="7">
        <v>1</v>
      </c>
      <c r="N1169" s="7" t="s">
        <v>3586</v>
      </c>
      <c r="O1169" s="7" t="s">
        <v>3586</v>
      </c>
      <c r="P1169" s="7" t="s">
        <v>4361</v>
      </c>
      <c r="Q1169" s="7"/>
      <c r="R1169" s="12" t="s">
        <v>123</v>
      </c>
      <c r="S1169" s="14" t="s">
        <v>19</v>
      </c>
      <c r="T1169" s="7"/>
      <c r="U1169" s="12" t="s">
        <v>19</v>
      </c>
      <c r="V1169" s="12" t="s">
        <v>123</v>
      </c>
      <c r="W1169" s="14" t="s">
        <v>124</v>
      </c>
      <c r="X1169" s="14" t="s">
        <v>19</v>
      </c>
      <c r="Y1169" s="12" t="s">
        <v>19</v>
      </c>
      <c r="Z1169" s="14" t="s">
        <v>19</v>
      </c>
      <c r="AA1169" s="15" t="s">
        <v>19</v>
      </c>
      <c r="AB1169" t="s">
        <v>19</v>
      </c>
      <c r="AC1169" t="s">
        <v>125</v>
      </c>
      <c r="AD1169" t="s">
        <v>6</v>
      </c>
      <c r="AE1169" t="s">
        <v>376</v>
      </c>
      <c r="AF1169" t="s">
        <v>85</v>
      </c>
      <c r="AG1169" t="s">
        <v>73</v>
      </c>
      <c r="AH1169" t="s">
        <v>19</v>
      </c>
    </row>
    <row r="1170" ht="14.25" customHeight="1" spans="1:34">
      <c r="A1170" s="6" t="s">
        <v>4885</v>
      </c>
      <c r="B1170" s="6"/>
      <c r="C1170" s="6" t="s">
        <v>72</v>
      </c>
      <c r="D1170" s="6" t="s">
        <v>73</v>
      </c>
      <c r="E1170" s="6" t="s">
        <v>74</v>
      </c>
      <c r="F1170" s="6" t="s">
        <v>73</v>
      </c>
      <c r="G1170" s="6" t="s">
        <v>4886</v>
      </c>
      <c r="H1170" s="7" t="s">
        <v>4887</v>
      </c>
      <c r="I1170" s="7" t="s">
        <v>77</v>
      </c>
      <c r="J1170" s="7" t="s">
        <v>2</v>
      </c>
      <c r="K1170" s="7" t="s">
        <v>4888</v>
      </c>
      <c r="L1170" s="7">
        <v>2</v>
      </c>
      <c r="M1170" s="7">
        <v>1</v>
      </c>
      <c r="N1170" s="7" t="s">
        <v>3586</v>
      </c>
      <c r="O1170" s="7" t="s">
        <v>3586</v>
      </c>
      <c r="P1170" s="7" t="s">
        <v>4361</v>
      </c>
      <c r="Q1170" s="7"/>
      <c r="R1170" s="12" t="s">
        <v>4889</v>
      </c>
      <c r="S1170" s="14" t="s">
        <v>19</v>
      </c>
      <c r="T1170" s="7"/>
      <c r="U1170" s="12" t="s">
        <v>19</v>
      </c>
      <c r="V1170" s="12" t="s">
        <v>4889</v>
      </c>
      <c r="W1170" s="14" t="s">
        <v>607</v>
      </c>
      <c r="X1170" s="14" t="s">
        <v>19</v>
      </c>
      <c r="Y1170" s="12" t="s">
        <v>19</v>
      </c>
      <c r="Z1170" s="14" t="s">
        <v>19</v>
      </c>
      <c r="AA1170" s="15" t="s">
        <v>19</v>
      </c>
      <c r="AB1170" t="s">
        <v>19</v>
      </c>
      <c r="AC1170" t="s">
        <v>4890</v>
      </c>
      <c r="AD1170" t="s">
        <v>6</v>
      </c>
      <c r="AE1170" t="s">
        <v>4891</v>
      </c>
      <c r="AF1170" t="s">
        <v>85</v>
      </c>
      <c r="AG1170" t="s">
        <v>73</v>
      </c>
      <c r="AH1170" t="s">
        <v>19</v>
      </c>
    </row>
    <row r="1171" ht="14.25" customHeight="1" spans="1:34">
      <c r="A1171" s="6" t="s">
        <v>4892</v>
      </c>
      <c r="B1171" s="6"/>
      <c r="C1171" s="6" t="s">
        <v>72</v>
      </c>
      <c r="D1171" s="6" t="s">
        <v>73</v>
      </c>
      <c r="E1171" s="6" t="s">
        <v>74</v>
      </c>
      <c r="F1171" s="6" t="s">
        <v>73</v>
      </c>
      <c r="G1171" s="6" t="s">
        <v>4893</v>
      </c>
      <c r="H1171" s="7" t="s">
        <v>4894</v>
      </c>
      <c r="I1171" s="7" t="s">
        <v>77</v>
      </c>
      <c r="J1171" s="7" t="s">
        <v>2</v>
      </c>
      <c r="K1171" s="7" t="s">
        <v>4895</v>
      </c>
      <c r="L1171" s="7">
        <v>1</v>
      </c>
      <c r="M1171" s="7">
        <v>1</v>
      </c>
      <c r="N1171" s="7" t="s">
        <v>3586</v>
      </c>
      <c r="O1171" s="7" t="s">
        <v>3586</v>
      </c>
      <c r="P1171" s="7" t="s">
        <v>4361</v>
      </c>
      <c r="Q1171" s="7"/>
      <c r="R1171" s="12" t="s">
        <v>1774</v>
      </c>
      <c r="S1171" s="14" t="s">
        <v>19</v>
      </c>
      <c r="T1171" s="7"/>
      <c r="U1171" s="12" t="s">
        <v>19</v>
      </c>
      <c r="V1171" s="12" t="s">
        <v>1774</v>
      </c>
      <c r="W1171" s="14" t="s">
        <v>564</v>
      </c>
      <c r="X1171" s="14" t="s">
        <v>19</v>
      </c>
      <c r="Y1171" s="12" t="s">
        <v>19</v>
      </c>
      <c r="Z1171" s="14" t="s">
        <v>19</v>
      </c>
      <c r="AA1171" s="15" t="s">
        <v>19</v>
      </c>
      <c r="AB1171" t="s">
        <v>19</v>
      </c>
      <c r="AC1171" t="s">
        <v>1662</v>
      </c>
      <c r="AD1171" t="s">
        <v>6</v>
      </c>
      <c r="AE1171" t="s">
        <v>4896</v>
      </c>
      <c r="AF1171" t="s">
        <v>85</v>
      </c>
      <c r="AG1171" t="s">
        <v>73</v>
      </c>
      <c r="AH1171" t="s">
        <v>19</v>
      </c>
    </row>
    <row r="1172" ht="14.25" customHeight="1" spans="1:34">
      <c r="A1172" s="6" t="s">
        <v>4897</v>
      </c>
      <c r="B1172" s="6"/>
      <c r="C1172" s="6" t="s">
        <v>72</v>
      </c>
      <c r="D1172" s="6" t="s">
        <v>73</v>
      </c>
      <c r="E1172" s="6" t="s">
        <v>74</v>
      </c>
      <c r="F1172" s="6" t="s">
        <v>73</v>
      </c>
      <c r="G1172" s="6" t="s">
        <v>4898</v>
      </c>
      <c r="H1172" s="7" t="s">
        <v>4899</v>
      </c>
      <c r="I1172" s="7" t="s">
        <v>77</v>
      </c>
      <c r="J1172" s="7" t="s">
        <v>2</v>
      </c>
      <c r="K1172" s="7" t="s">
        <v>4900</v>
      </c>
      <c r="L1172" s="7">
        <v>1</v>
      </c>
      <c r="M1172" s="7">
        <v>1</v>
      </c>
      <c r="N1172" s="7" t="s">
        <v>3586</v>
      </c>
      <c r="O1172" s="7" t="s">
        <v>3586</v>
      </c>
      <c r="P1172" s="7" t="s">
        <v>4361</v>
      </c>
      <c r="Q1172" s="7"/>
      <c r="R1172" s="12" t="s">
        <v>750</v>
      </c>
      <c r="S1172" s="14" t="s">
        <v>19</v>
      </c>
      <c r="T1172" s="7"/>
      <c r="U1172" s="12" t="s">
        <v>19</v>
      </c>
      <c r="V1172" s="12" t="s">
        <v>750</v>
      </c>
      <c r="W1172" s="14" t="s">
        <v>82</v>
      </c>
      <c r="X1172" s="14" t="s">
        <v>19</v>
      </c>
      <c r="Y1172" s="12" t="s">
        <v>19</v>
      </c>
      <c r="Z1172" s="14" t="s">
        <v>19</v>
      </c>
      <c r="AA1172" s="15" t="s">
        <v>19</v>
      </c>
      <c r="AB1172" t="s">
        <v>19</v>
      </c>
      <c r="AC1172" t="s">
        <v>208</v>
      </c>
      <c r="AD1172" t="s">
        <v>6</v>
      </c>
      <c r="AE1172" t="s">
        <v>4901</v>
      </c>
      <c r="AF1172" t="s">
        <v>85</v>
      </c>
      <c r="AG1172" t="s">
        <v>73</v>
      </c>
      <c r="AH1172" t="s">
        <v>19</v>
      </c>
    </row>
    <row r="1173" ht="14.25" customHeight="1" spans="1:34">
      <c r="A1173" s="6" t="s">
        <v>4902</v>
      </c>
      <c r="B1173" s="6"/>
      <c r="C1173" s="6" t="s">
        <v>72</v>
      </c>
      <c r="D1173" s="6" t="s">
        <v>73</v>
      </c>
      <c r="E1173" s="6" t="s">
        <v>74</v>
      </c>
      <c r="F1173" s="6" t="s">
        <v>73</v>
      </c>
      <c r="G1173" s="6" t="s">
        <v>4903</v>
      </c>
      <c r="H1173" s="7" t="s">
        <v>4904</v>
      </c>
      <c r="I1173" s="7" t="s">
        <v>77</v>
      </c>
      <c r="J1173" s="7" t="s">
        <v>2</v>
      </c>
      <c r="K1173" s="7" t="s">
        <v>4905</v>
      </c>
      <c r="L1173" s="7">
        <v>1</v>
      </c>
      <c r="M1173" s="7">
        <v>1</v>
      </c>
      <c r="N1173" s="7" t="s">
        <v>3586</v>
      </c>
      <c r="O1173" s="7" t="s">
        <v>3586</v>
      </c>
      <c r="P1173" s="7" t="s">
        <v>4361</v>
      </c>
      <c r="Q1173" s="7"/>
      <c r="R1173" s="12" t="s">
        <v>223</v>
      </c>
      <c r="S1173" s="14" t="s">
        <v>19</v>
      </c>
      <c r="T1173" s="7"/>
      <c r="U1173" s="12" t="s">
        <v>19</v>
      </c>
      <c r="V1173" s="12" t="s">
        <v>223</v>
      </c>
      <c r="W1173" s="14" t="s">
        <v>108</v>
      </c>
      <c r="X1173" s="14" t="s">
        <v>19</v>
      </c>
      <c r="Y1173" s="12" t="s">
        <v>19</v>
      </c>
      <c r="Z1173" s="14" t="s">
        <v>19</v>
      </c>
      <c r="AA1173" s="15" t="s">
        <v>19</v>
      </c>
      <c r="AB1173" t="s">
        <v>19</v>
      </c>
      <c r="AC1173" t="s">
        <v>224</v>
      </c>
      <c r="AD1173" t="s">
        <v>6</v>
      </c>
      <c r="AE1173" t="s">
        <v>4906</v>
      </c>
      <c r="AF1173" t="s">
        <v>85</v>
      </c>
      <c r="AG1173" t="s">
        <v>73</v>
      </c>
      <c r="AH1173" t="s">
        <v>19</v>
      </c>
    </row>
    <row r="1174" ht="14.25" customHeight="1" spans="1:34">
      <c r="A1174" s="6" t="s">
        <v>4907</v>
      </c>
      <c r="B1174" s="6"/>
      <c r="C1174" s="6" t="s">
        <v>72</v>
      </c>
      <c r="D1174" s="6" t="s">
        <v>73</v>
      </c>
      <c r="E1174" s="6" t="s">
        <v>74</v>
      </c>
      <c r="F1174" s="6" t="s">
        <v>73</v>
      </c>
      <c r="G1174" s="6" t="s">
        <v>1937</v>
      </c>
      <c r="H1174" s="7" t="s">
        <v>1938</v>
      </c>
      <c r="I1174" s="7" t="s">
        <v>77</v>
      </c>
      <c r="J1174" s="7" t="s">
        <v>2</v>
      </c>
      <c r="K1174" s="7" t="s">
        <v>4908</v>
      </c>
      <c r="L1174" s="7">
        <v>1</v>
      </c>
      <c r="M1174" s="7">
        <v>1</v>
      </c>
      <c r="N1174" s="7" t="s">
        <v>2297</v>
      </c>
      <c r="O1174" s="7" t="s">
        <v>3586</v>
      </c>
      <c r="P1174" s="7" t="s">
        <v>4361</v>
      </c>
      <c r="Q1174" s="7"/>
      <c r="R1174" s="12" t="s">
        <v>358</v>
      </c>
      <c r="S1174" s="14" t="s">
        <v>19</v>
      </c>
      <c r="T1174" s="7"/>
      <c r="U1174" s="12" t="s">
        <v>19</v>
      </c>
      <c r="V1174" s="12" t="s">
        <v>358</v>
      </c>
      <c r="W1174" s="14" t="s">
        <v>359</v>
      </c>
      <c r="X1174" s="14" t="s">
        <v>19</v>
      </c>
      <c r="Y1174" s="12" t="s">
        <v>19</v>
      </c>
      <c r="Z1174" s="14" t="s">
        <v>19</v>
      </c>
      <c r="AA1174" s="15" t="s">
        <v>19</v>
      </c>
      <c r="AB1174" t="s">
        <v>19</v>
      </c>
      <c r="AC1174" t="s">
        <v>360</v>
      </c>
      <c r="AD1174" t="s">
        <v>6</v>
      </c>
      <c r="AE1174" t="s">
        <v>580</v>
      </c>
      <c r="AF1174" t="s">
        <v>85</v>
      </c>
      <c r="AG1174" t="s">
        <v>73</v>
      </c>
      <c r="AH1174" t="s">
        <v>19</v>
      </c>
    </row>
    <row r="1175" ht="14.25" customHeight="1" spans="1:34">
      <c r="A1175" s="6" t="s">
        <v>4909</v>
      </c>
      <c r="B1175" s="6"/>
      <c r="C1175" s="6" t="s">
        <v>72</v>
      </c>
      <c r="D1175" s="6" t="s">
        <v>73</v>
      </c>
      <c r="E1175" s="6" t="s">
        <v>74</v>
      </c>
      <c r="F1175" s="6" t="s">
        <v>73</v>
      </c>
      <c r="G1175" s="6" t="s">
        <v>4910</v>
      </c>
      <c r="H1175" s="7" t="s">
        <v>4911</v>
      </c>
      <c r="I1175" s="7" t="s">
        <v>77</v>
      </c>
      <c r="J1175" s="7" t="s">
        <v>2</v>
      </c>
      <c r="K1175" s="7" t="s">
        <v>4912</v>
      </c>
      <c r="L1175" s="7">
        <v>1</v>
      </c>
      <c r="M1175" s="7">
        <v>1</v>
      </c>
      <c r="N1175" s="7" t="s">
        <v>2297</v>
      </c>
      <c r="O1175" s="7" t="s">
        <v>3586</v>
      </c>
      <c r="P1175" s="7" t="s">
        <v>4361</v>
      </c>
      <c r="Q1175" s="7"/>
      <c r="R1175" s="12" t="s">
        <v>262</v>
      </c>
      <c r="S1175" s="14" t="s">
        <v>19</v>
      </c>
      <c r="T1175" s="7"/>
      <c r="U1175" s="12" t="s">
        <v>19</v>
      </c>
      <c r="V1175" s="12" t="s">
        <v>262</v>
      </c>
      <c r="W1175" s="14" t="s">
        <v>1494</v>
      </c>
      <c r="X1175" s="14" t="s">
        <v>19</v>
      </c>
      <c r="Y1175" s="12" t="s">
        <v>19</v>
      </c>
      <c r="Z1175" s="14" t="s">
        <v>19</v>
      </c>
      <c r="AA1175" s="15" t="s">
        <v>19</v>
      </c>
      <c r="AB1175" t="s">
        <v>19</v>
      </c>
      <c r="AC1175" t="s">
        <v>187</v>
      </c>
      <c r="AD1175" t="s">
        <v>6</v>
      </c>
      <c r="AE1175" t="s">
        <v>4913</v>
      </c>
      <c r="AF1175" t="s">
        <v>85</v>
      </c>
      <c r="AG1175" t="s">
        <v>73</v>
      </c>
      <c r="AH1175" t="s">
        <v>19</v>
      </c>
    </row>
    <row r="1176" ht="14.25" customHeight="1" spans="1:34">
      <c r="A1176" s="6" t="s">
        <v>4914</v>
      </c>
      <c r="B1176" s="6"/>
      <c r="C1176" s="6" t="s">
        <v>72</v>
      </c>
      <c r="D1176" s="6" t="s">
        <v>73</v>
      </c>
      <c r="E1176" s="6" t="s">
        <v>74</v>
      </c>
      <c r="F1176" s="6" t="s">
        <v>73</v>
      </c>
      <c r="G1176" s="6" t="s">
        <v>4915</v>
      </c>
      <c r="H1176" s="7" t="s">
        <v>4916</v>
      </c>
      <c r="I1176" s="7" t="s">
        <v>77</v>
      </c>
      <c r="J1176" s="7" t="s">
        <v>2</v>
      </c>
      <c r="K1176" s="7" t="s">
        <v>4917</v>
      </c>
      <c r="L1176" s="7">
        <v>1</v>
      </c>
      <c r="M1176" s="7">
        <v>1</v>
      </c>
      <c r="N1176" s="7" t="s">
        <v>2911</v>
      </c>
      <c r="O1176" s="7" t="s">
        <v>3586</v>
      </c>
      <c r="P1176" s="7" t="s">
        <v>4361</v>
      </c>
      <c r="Q1176" s="7"/>
      <c r="R1176" s="12" t="s">
        <v>627</v>
      </c>
      <c r="S1176" s="14" t="s">
        <v>19</v>
      </c>
      <c r="T1176" s="7"/>
      <c r="U1176" s="12" t="s">
        <v>19</v>
      </c>
      <c r="V1176" s="12" t="s">
        <v>627</v>
      </c>
      <c r="W1176" s="14" t="s">
        <v>827</v>
      </c>
      <c r="X1176" s="14" t="s">
        <v>19</v>
      </c>
      <c r="Y1176" s="12" t="s">
        <v>19</v>
      </c>
      <c r="Z1176" s="14" t="s">
        <v>19</v>
      </c>
      <c r="AA1176" s="15" t="s">
        <v>19</v>
      </c>
      <c r="AB1176" t="s">
        <v>19</v>
      </c>
      <c r="AC1176" t="s">
        <v>707</v>
      </c>
      <c r="AD1176" t="s">
        <v>6</v>
      </c>
      <c r="AE1176" t="s">
        <v>118</v>
      </c>
      <c r="AF1176" t="s">
        <v>85</v>
      </c>
      <c r="AG1176" t="s">
        <v>73</v>
      </c>
      <c r="AH1176" t="s">
        <v>19</v>
      </c>
    </row>
    <row r="1177" ht="14.25" customHeight="1" spans="1:34">
      <c r="A1177" s="6" t="s">
        <v>4918</v>
      </c>
      <c r="B1177" s="6"/>
      <c r="C1177" s="6" t="s">
        <v>72</v>
      </c>
      <c r="D1177" s="6" t="s">
        <v>73</v>
      </c>
      <c r="E1177" s="6" t="s">
        <v>74</v>
      </c>
      <c r="F1177" s="6" t="s">
        <v>73</v>
      </c>
      <c r="G1177" s="6" t="s">
        <v>4919</v>
      </c>
      <c r="H1177" s="7" t="s">
        <v>4920</v>
      </c>
      <c r="I1177" s="7" t="s">
        <v>77</v>
      </c>
      <c r="J1177" s="7" t="s">
        <v>2</v>
      </c>
      <c r="K1177" s="7" t="s">
        <v>4921</v>
      </c>
      <c r="L1177" s="7">
        <v>1</v>
      </c>
      <c r="M1177" s="7">
        <v>1</v>
      </c>
      <c r="N1177" s="7" t="s">
        <v>2911</v>
      </c>
      <c r="O1177" s="7" t="s">
        <v>3586</v>
      </c>
      <c r="P1177" s="7" t="s">
        <v>4361</v>
      </c>
      <c r="Q1177" s="7"/>
      <c r="R1177" s="12" t="s">
        <v>781</v>
      </c>
      <c r="S1177" s="14" t="s">
        <v>19</v>
      </c>
      <c r="T1177" s="7"/>
      <c r="U1177" s="12" t="s">
        <v>19</v>
      </c>
      <c r="V1177" s="12" t="s">
        <v>781</v>
      </c>
      <c r="W1177" s="14" t="s">
        <v>424</v>
      </c>
      <c r="X1177" s="14" t="s">
        <v>19</v>
      </c>
      <c r="Y1177" s="12" t="s">
        <v>19</v>
      </c>
      <c r="Z1177" s="14" t="s">
        <v>19</v>
      </c>
      <c r="AA1177" s="15" t="s">
        <v>19</v>
      </c>
      <c r="AB1177" t="s">
        <v>19</v>
      </c>
      <c r="AC1177" t="s">
        <v>665</v>
      </c>
      <c r="AD1177" t="s">
        <v>6</v>
      </c>
      <c r="AE1177" t="s">
        <v>441</v>
      </c>
      <c r="AF1177" t="s">
        <v>85</v>
      </c>
      <c r="AG1177" t="s">
        <v>73</v>
      </c>
      <c r="AH1177" t="s">
        <v>19</v>
      </c>
    </row>
    <row r="1178" ht="14.25" customHeight="1" spans="1:34">
      <c r="A1178" s="6" t="s">
        <v>4922</v>
      </c>
      <c r="B1178" s="6"/>
      <c r="C1178" s="6" t="s">
        <v>72</v>
      </c>
      <c r="D1178" s="6" t="s">
        <v>73</v>
      </c>
      <c r="E1178" s="6" t="s">
        <v>74</v>
      </c>
      <c r="F1178" s="6" t="s">
        <v>73</v>
      </c>
      <c r="G1178" s="6" t="s">
        <v>4923</v>
      </c>
      <c r="H1178" s="7" t="s">
        <v>4924</v>
      </c>
      <c r="I1178" s="7" t="s">
        <v>77</v>
      </c>
      <c r="J1178" s="7" t="s">
        <v>2</v>
      </c>
      <c r="K1178" s="7" t="s">
        <v>4925</v>
      </c>
      <c r="L1178" s="7">
        <v>1</v>
      </c>
      <c r="M1178" s="7">
        <v>1</v>
      </c>
      <c r="N1178" s="7" t="s">
        <v>3586</v>
      </c>
      <c r="O1178" s="7" t="s">
        <v>3586</v>
      </c>
      <c r="P1178" s="7" t="s">
        <v>4361</v>
      </c>
      <c r="Q1178" s="7"/>
      <c r="R1178" s="12" t="s">
        <v>1000</v>
      </c>
      <c r="S1178" s="14" t="s">
        <v>19</v>
      </c>
      <c r="T1178" s="7"/>
      <c r="U1178" s="12" t="s">
        <v>19</v>
      </c>
      <c r="V1178" s="12" t="s">
        <v>1000</v>
      </c>
      <c r="W1178" s="14" t="s">
        <v>666</v>
      </c>
      <c r="X1178" s="14" t="s">
        <v>19</v>
      </c>
      <c r="Y1178" s="12" t="s">
        <v>19</v>
      </c>
      <c r="Z1178" s="14" t="s">
        <v>19</v>
      </c>
      <c r="AA1178" s="15" t="s">
        <v>19</v>
      </c>
      <c r="AB1178" t="s">
        <v>19</v>
      </c>
      <c r="AC1178" t="s">
        <v>1001</v>
      </c>
      <c r="AD1178" t="s">
        <v>6</v>
      </c>
      <c r="AE1178" t="s">
        <v>211</v>
      </c>
      <c r="AF1178" t="s">
        <v>85</v>
      </c>
      <c r="AG1178" t="s">
        <v>73</v>
      </c>
      <c r="AH1178" t="s">
        <v>19</v>
      </c>
    </row>
    <row r="1179" ht="14.25" customHeight="1" spans="1:34">
      <c r="A1179" s="6" t="s">
        <v>4926</v>
      </c>
      <c r="B1179" s="6"/>
      <c r="C1179" s="6" t="s">
        <v>72</v>
      </c>
      <c r="D1179" s="6" t="s">
        <v>73</v>
      </c>
      <c r="E1179" s="6" t="s">
        <v>74</v>
      </c>
      <c r="F1179" s="6" t="s">
        <v>73</v>
      </c>
      <c r="G1179" s="6" t="s">
        <v>4927</v>
      </c>
      <c r="H1179" s="7" t="s">
        <v>4928</v>
      </c>
      <c r="I1179" s="7" t="s">
        <v>77</v>
      </c>
      <c r="J1179" s="7" t="s">
        <v>2</v>
      </c>
      <c r="K1179" s="7" t="s">
        <v>4929</v>
      </c>
      <c r="L1179" s="7">
        <v>1</v>
      </c>
      <c r="M1179" s="7">
        <v>1</v>
      </c>
      <c r="N1179" s="7" t="s">
        <v>3586</v>
      </c>
      <c r="O1179" s="7" t="s">
        <v>3586</v>
      </c>
      <c r="P1179" s="7" t="s">
        <v>4361</v>
      </c>
      <c r="Q1179" s="7"/>
      <c r="R1179" s="12" t="s">
        <v>81</v>
      </c>
      <c r="S1179" s="14" t="s">
        <v>19</v>
      </c>
      <c r="T1179" s="7"/>
      <c r="U1179" s="12" t="s">
        <v>19</v>
      </c>
      <c r="V1179" s="12" t="s">
        <v>81</v>
      </c>
      <c r="W1179" s="14" t="s">
        <v>424</v>
      </c>
      <c r="X1179" s="14" t="s">
        <v>19</v>
      </c>
      <c r="Y1179" s="12" t="s">
        <v>19</v>
      </c>
      <c r="Z1179" s="14" t="s">
        <v>19</v>
      </c>
      <c r="AA1179" s="15" t="s">
        <v>19</v>
      </c>
      <c r="AB1179" t="s">
        <v>19</v>
      </c>
      <c r="AC1179" t="s">
        <v>223</v>
      </c>
      <c r="AD1179" t="s">
        <v>6</v>
      </c>
      <c r="AE1179" t="s">
        <v>376</v>
      </c>
      <c r="AF1179" t="s">
        <v>85</v>
      </c>
      <c r="AG1179" t="s">
        <v>73</v>
      </c>
      <c r="AH1179" t="s">
        <v>19</v>
      </c>
    </row>
    <row r="1180" ht="14.25" customHeight="1" spans="1:34">
      <c r="A1180" s="6" t="s">
        <v>4930</v>
      </c>
      <c r="B1180" s="6"/>
      <c r="C1180" s="6" t="s">
        <v>72</v>
      </c>
      <c r="D1180" s="6" t="s">
        <v>73</v>
      </c>
      <c r="E1180" s="6" t="s">
        <v>74</v>
      </c>
      <c r="F1180" s="6" t="s">
        <v>73</v>
      </c>
      <c r="G1180" s="6" t="s">
        <v>4931</v>
      </c>
      <c r="H1180" s="7" t="s">
        <v>4932</v>
      </c>
      <c r="I1180" s="7" t="s">
        <v>77</v>
      </c>
      <c r="J1180" s="7" t="s">
        <v>2</v>
      </c>
      <c r="K1180" s="7" t="s">
        <v>4933</v>
      </c>
      <c r="L1180" s="7">
        <v>1</v>
      </c>
      <c r="M1180" s="7">
        <v>1</v>
      </c>
      <c r="N1180" s="7" t="s">
        <v>3586</v>
      </c>
      <c r="O1180" s="7" t="s">
        <v>3586</v>
      </c>
      <c r="P1180" s="7" t="s">
        <v>4361</v>
      </c>
      <c r="Q1180" s="7"/>
      <c r="R1180" s="12" t="s">
        <v>1045</v>
      </c>
      <c r="S1180" s="14" t="s">
        <v>19</v>
      </c>
      <c r="T1180" s="7"/>
      <c r="U1180" s="12" t="s">
        <v>19</v>
      </c>
      <c r="V1180" s="12" t="s">
        <v>1045</v>
      </c>
      <c r="W1180" s="14" t="s">
        <v>666</v>
      </c>
      <c r="X1180" s="14" t="s">
        <v>19</v>
      </c>
      <c r="Y1180" s="12" t="s">
        <v>19</v>
      </c>
      <c r="Z1180" s="14" t="s">
        <v>19</v>
      </c>
      <c r="AA1180" s="15" t="s">
        <v>19</v>
      </c>
      <c r="AB1180" t="s">
        <v>19</v>
      </c>
      <c r="AC1180" t="s">
        <v>81</v>
      </c>
      <c r="AD1180" t="s">
        <v>6</v>
      </c>
      <c r="AE1180" t="s">
        <v>4934</v>
      </c>
      <c r="AF1180" t="s">
        <v>85</v>
      </c>
      <c r="AG1180" t="s">
        <v>73</v>
      </c>
      <c r="AH1180" t="s">
        <v>19</v>
      </c>
    </row>
    <row r="1181" ht="14.25" customHeight="1" spans="1:34">
      <c r="A1181" s="6" t="s">
        <v>4935</v>
      </c>
      <c r="B1181" s="6"/>
      <c r="C1181" s="6" t="s">
        <v>72</v>
      </c>
      <c r="D1181" s="6" t="s">
        <v>73</v>
      </c>
      <c r="E1181" s="6" t="s">
        <v>74</v>
      </c>
      <c r="F1181" s="6" t="s">
        <v>73</v>
      </c>
      <c r="G1181" s="6" t="s">
        <v>3537</v>
      </c>
      <c r="H1181" s="7" t="s">
        <v>3538</v>
      </c>
      <c r="I1181" s="7" t="s">
        <v>77</v>
      </c>
      <c r="J1181" s="7" t="s">
        <v>2</v>
      </c>
      <c r="K1181" s="7" t="s">
        <v>4936</v>
      </c>
      <c r="L1181" s="7">
        <v>2</v>
      </c>
      <c r="M1181" s="7">
        <v>1</v>
      </c>
      <c r="N1181" s="7" t="s">
        <v>3586</v>
      </c>
      <c r="O1181" s="7" t="s">
        <v>3586</v>
      </c>
      <c r="P1181" s="7" t="s">
        <v>4361</v>
      </c>
      <c r="Q1181" s="7"/>
      <c r="R1181" s="12" t="s">
        <v>4937</v>
      </c>
      <c r="S1181" s="14" t="s">
        <v>19</v>
      </c>
      <c r="T1181" s="7"/>
      <c r="U1181" s="12" t="s">
        <v>19</v>
      </c>
      <c r="V1181" s="12" t="s">
        <v>4937</v>
      </c>
      <c r="W1181" s="14" t="s">
        <v>371</v>
      </c>
      <c r="X1181" s="14" t="s">
        <v>19</v>
      </c>
      <c r="Y1181" s="12" t="s">
        <v>19</v>
      </c>
      <c r="Z1181" s="14" t="s">
        <v>19</v>
      </c>
      <c r="AA1181" s="15" t="s">
        <v>19</v>
      </c>
      <c r="AB1181" t="s">
        <v>19</v>
      </c>
      <c r="AC1181" t="s">
        <v>4938</v>
      </c>
      <c r="AD1181" t="s">
        <v>6</v>
      </c>
      <c r="AE1181" t="s">
        <v>4939</v>
      </c>
      <c r="AF1181" t="s">
        <v>85</v>
      </c>
      <c r="AG1181" t="s">
        <v>73</v>
      </c>
      <c r="AH1181" t="s">
        <v>19</v>
      </c>
    </row>
    <row r="1182" ht="14.25" customHeight="1" spans="1:34">
      <c r="A1182" s="6" t="s">
        <v>4940</v>
      </c>
      <c r="B1182" s="6"/>
      <c r="C1182" s="6" t="s">
        <v>72</v>
      </c>
      <c r="D1182" s="6" t="s">
        <v>73</v>
      </c>
      <c r="E1182" s="6" t="s">
        <v>74</v>
      </c>
      <c r="F1182" s="6" t="s">
        <v>73</v>
      </c>
      <c r="G1182" s="6" t="s">
        <v>4941</v>
      </c>
      <c r="H1182" s="7" t="s">
        <v>4942</v>
      </c>
      <c r="I1182" s="7" t="s">
        <v>77</v>
      </c>
      <c r="J1182" s="7" t="s">
        <v>2</v>
      </c>
      <c r="K1182" s="7" t="s">
        <v>4943</v>
      </c>
      <c r="L1182" s="7">
        <v>1</v>
      </c>
      <c r="M1182" s="7">
        <v>1</v>
      </c>
      <c r="N1182" s="7" t="s">
        <v>3586</v>
      </c>
      <c r="O1182" s="7" t="s">
        <v>3586</v>
      </c>
      <c r="P1182" s="7" t="s">
        <v>4361</v>
      </c>
      <c r="Q1182" s="7"/>
      <c r="R1182" s="12" t="s">
        <v>607</v>
      </c>
      <c r="S1182" s="14" t="s">
        <v>19</v>
      </c>
      <c r="T1182" s="7"/>
      <c r="U1182" s="12" t="s">
        <v>19</v>
      </c>
      <c r="V1182" s="12" t="s">
        <v>607</v>
      </c>
      <c r="W1182" s="14" t="s">
        <v>152</v>
      </c>
      <c r="X1182" s="14" t="s">
        <v>19</v>
      </c>
      <c r="Y1182" s="12" t="s">
        <v>19</v>
      </c>
      <c r="Z1182" s="14" t="s">
        <v>19</v>
      </c>
      <c r="AA1182" s="15" t="s">
        <v>19</v>
      </c>
      <c r="AB1182" t="s">
        <v>19</v>
      </c>
      <c r="AC1182" t="s">
        <v>2133</v>
      </c>
      <c r="AD1182" t="s">
        <v>6</v>
      </c>
      <c r="AE1182" t="s">
        <v>4944</v>
      </c>
      <c r="AF1182" t="s">
        <v>85</v>
      </c>
      <c r="AG1182" t="s">
        <v>73</v>
      </c>
      <c r="AH1182" t="s">
        <v>19</v>
      </c>
    </row>
    <row r="1183" ht="14.25" customHeight="1" spans="1:34">
      <c r="A1183" s="6" t="s">
        <v>4945</v>
      </c>
      <c r="B1183" s="6"/>
      <c r="C1183" s="6" t="s">
        <v>72</v>
      </c>
      <c r="D1183" s="6" t="s">
        <v>73</v>
      </c>
      <c r="E1183" s="6" t="s">
        <v>74</v>
      </c>
      <c r="F1183" s="6" t="s">
        <v>73</v>
      </c>
      <c r="G1183" s="6" t="s">
        <v>1416</v>
      </c>
      <c r="H1183" s="7" t="s">
        <v>1417</v>
      </c>
      <c r="I1183" s="7" t="s">
        <v>77</v>
      </c>
      <c r="J1183" s="7" t="s">
        <v>2</v>
      </c>
      <c r="K1183" s="7" t="s">
        <v>4946</v>
      </c>
      <c r="L1183" s="7">
        <v>1</v>
      </c>
      <c r="M1183" s="7">
        <v>1</v>
      </c>
      <c r="N1183" s="7" t="s">
        <v>3586</v>
      </c>
      <c r="O1183" s="7" t="s">
        <v>3586</v>
      </c>
      <c r="P1183" s="7" t="s">
        <v>4361</v>
      </c>
      <c r="Q1183" s="7"/>
      <c r="R1183" s="12" t="s">
        <v>963</v>
      </c>
      <c r="S1183" s="14" t="s">
        <v>19</v>
      </c>
      <c r="T1183" s="7"/>
      <c r="U1183" s="12" t="s">
        <v>19</v>
      </c>
      <c r="V1183" s="12" t="s">
        <v>963</v>
      </c>
      <c r="W1183" s="14" t="s">
        <v>666</v>
      </c>
      <c r="X1183" s="14" t="s">
        <v>19</v>
      </c>
      <c r="Y1183" s="12" t="s">
        <v>19</v>
      </c>
      <c r="Z1183" s="14" t="s">
        <v>19</v>
      </c>
      <c r="AA1183" s="15" t="s">
        <v>19</v>
      </c>
      <c r="AB1183" t="s">
        <v>19</v>
      </c>
      <c r="AC1183" t="s">
        <v>193</v>
      </c>
      <c r="AD1183" t="s">
        <v>6</v>
      </c>
      <c r="AE1183" t="s">
        <v>84</v>
      </c>
      <c r="AF1183" t="s">
        <v>85</v>
      </c>
      <c r="AG1183" t="s">
        <v>73</v>
      </c>
      <c r="AH1183" t="s">
        <v>19</v>
      </c>
    </row>
    <row r="1184" ht="14.25" customHeight="1" spans="1:34">
      <c r="A1184" s="6" t="s">
        <v>4947</v>
      </c>
      <c r="B1184" s="6"/>
      <c r="C1184" s="6" t="s">
        <v>72</v>
      </c>
      <c r="D1184" s="6" t="s">
        <v>73</v>
      </c>
      <c r="E1184" s="6" t="s">
        <v>74</v>
      </c>
      <c r="F1184" s="6" t="s">
        <v>73</v>
      </c>
      <c r="G1184" s="6" t="s">
        <v>4948</v>
      </c>
      <c r="H1184" s="7" t="s">
        <v>4949</v>
      </c>
      <c r="I1184" s="7" t="s">
        <v>77</v>
      </c>
      <c r="J1184" s="7" t="s">
        <v>2</v>
      </c>
      <c r="K1184" s="7" t="s">
        <v>4950</v>
      </c>
      <c r="L1184" s="7">
        <v>1</v>
      </c>
      <c r="M1184" s="7">
        <v>1</v>
      </c>
      <c r="N1184" s="7" t="s">
        <v>3586</v>
      </c>
      <c r="O1184" s="7" t="s">
        <v>3586</v>
      </c>
      <c r="P1184" s="7" t="s">
        <v>4361</v>
      </c>
      <c r="Q1184" s="7"/>
      <c r="R1184" s="12" t="s">
        <v>1079</v>
      </c>
      <c r="S1184" s="14" t="s">
        <v>19</v>
      </c>
      <c r="T1184" s="7"/>
      <c r="U1184" s="12" t="s">
        <v>19</v>
      </c>
      <c r="V1184" s="12" t="s">
        <v>1079</v>
      </c>
      <c r="W1184" s="14" t="s">
        <v>388</v>
      </c>
      <c r="X1184" s="14" t="s">
        <v>19</v>
      </c>
      <c r="Y1184" s="12" t="s">
        <v>19</v>
      </c>
      <c r="Z1184" s="14" t="s">
        <v>19</v>
      </c>
      <c r="AA1184" s="15" t="s">
        <v>19</v>
      </c>
      <c r="AB1184" t="s">
        <v>19</v>
      </c>
      <c r="AC1184" t="s">
        <v>1631</v>
      </c>
      <c r="AD1184" t="s">
        <v>6</v>
      </c>
      <c r="AE1184" t="s">
        <v>441</v>
      </c>
      <c r="AF1184" t="s">
        <v>85</v>
      </c>
      <c r="AG1184" t="s">
        <v>73</v>
      </c>
      <c r="AH1184" t="s">
        <v>19</v>
      </c>
    </row>
    <row r="1185" ht="14.25" customHeight="1" spans="1:34">
      <c r="A1185" s="6" t="s">
        <v>4951</v>
      </c>
      <c r="B1185" s="6"/>
      <c r="C1185" s="6" t="s">
        <v>72</v>
      </c>
      <c r="D1185" s="6" t="s">
        <v>73</v>
      </c>
      <c r="E1185" s="6" t="s">
        <v>74</v>
      </c>
      <c r="F1185" s="6" t="s">
        <v>73</v>
      </c>
      <c r="G1185" s="6" t="s">
        <v>4952</v>
      </c>
      <c r="H1185" s="7" t="s">
        <v>4953</v>
      </c>
      <c r="I1185" s="7" t="s">
        <v>77</v>
      </c>
      <c r="J1185" s="7" t="s">
        <v>2</v>
      </c>
      <c r="K1185" s="7" t="s">
        <v>4954</v>
      </c>
      <c r="L1185" s="7">
        <v>1</v>
      </c>
      <c r="M1185" s="7">
        <v>1</v>
      </c>
      <c r="N1185" s="7" t="s">
        <v>3586</v>
      </c>
      <c r="O1185" s="7" t="s">
        <v>3586</v>
      </c>
      <c r="P1185" s="7" t="s">
        <v>4361</v>
      </c>
      <c r="Q1185" s="7"/>
      <c r="R1185" s="12" t="s">
        <v>400</v>
      </c>
      <c r="S1185" s="14" t="s">
        <v>19</v>
      </c>
      <c r="T1185" s="7"/>
      <c r="U1185" s="12" t="s">
        <v>19</v>
      </c>
      <c r="V1185" s="12" t="s">
        <v>400</v>
      </c>
      <c r="W1185" s="14" t="s">
        <v>140</v>
      </c>
      <c r="X1185" s="14" t="s">
        <v>19</v>
      </c>
      <c r="Y1185" s="12" t="s">
        <v>19</v>
      </c>
      <c r="Z1185" s="14" t="s">
        <v>19</v>
      </c>
      <c r="AA1185" s="15" t="s">
        <v>19</v>
      </c>
      <c r="AB1185" t="s">
        <v>19</v>
      </c>
      <c r="AC1185" t="s">
        <v>269</v>
      </c>
      <c r="AD1185" t="s">
        <v>6</v>
      </c>
      <c r="AE1185" t="s">
        <v>366</v>
      </c>
      <c r="AF1185" t="s">
        <v>85</v>
      </c>
      <c r="AG1185" t="s">
        <v>73</v>
      </c>
      <c r="AH1185" t="s">
        <v>19</v>
      </c>
    </row>
    <row r="1186" ht="14.25" customHeight="1" spans="1:34">
      <c r="A1186" s="6" t="s">
        <v>4955</v>
      </c>
      <c r="B1186" s="6"/>
      <c r="C1186" s="6" t="s">
        <v>72</v>
      </c>
      <c r="D1186" s="6" t="s">
        <v>73</v>
      </c>
      <c r="E1186" s="6" t="s">
        <v>74</v>
      </c>
      <c r="F1186" s="6" t="s">
        <v>73</v>
      </c>
      <c r="G1186" s="6" t="s">
        <v>3537</v>
      </c>
      <c r="H1186" s="7" t="s">
        <v>3538</v>
      </c>
      <c r="I1186" s="7" t="s">
        <v>77</v>
      </c>
      <c r="J1186" s="7" t="s">
        <v>2</v>
      </c>
      <c r="K1186" s="7" t="s">
        <v>3390</v>
      </c>
      <c r="L1186" s="7">
        <v>1</v>
      </c>
      <c r="M1186" s="7">
        <v>1</v>
      </c>
      <c r="N1186" s="7" t="s">
        <v>3586</v>
      </c>
      <c r="O1186" s="7" t="s">
        <v>3586</v>
      </c>
      <c r="P1186" s="7" t="s">
        <v>4361</v>
      </c>
      <c r="Q1186" s="7"/>
      <c r="R1186" s="12" t="s">
        <v>1401</v>
      </c>
      <c r="S1186" s="14" t="s">
        <v>19</v>
      </c>
      <c r="T1186" s="7"/>
      <c r="U1186" s="12" t="s">
        <v>19</v>
      </c>
      <c r="V1186" s="12" t="s">
        <v>1401</v>
      </c>
      <c r="W1186" s="14" t="s">
        <v>434</v>
      </c>
      <c r="X1186" s="14" t="s">
        <v>19</v>
      </c>
      <c r="Y1186" s="12" t="s">
        <v>19</v>
      </c>
      <c r="Z1186" s="14" t="s">
        <v>19</v>
      </c>
      <c r="AA1186" s="15" t="s">
        <v>19</v>
      </c>
      <c r="AB1186" t="s">
        <v>19</v>
      </c>
      <c r="AC1186" t="s">
        <v>249</v>
      </c>
      <c r="AD1186" t="s">
        <v>6</v>
      </c>
      <c r="AE1186" t="s">
        <v>4956</v>
      </c>
      <c r="AF1186" t="s">
        <v>85</v>
      </c>
      <c r="AG1186" t="s">
        <v>73</v>
      </c>
      <c r="AH1186" t="s">
        <v>19</v>
      </c>
    </row>
    <row r="1187" ht="14.25" customHeight="1" spans="1:34">
      <c r="A1187" s="6" t="s">
        <v>4957</v>
      </c>
      <c r="B1187" s="6"/>
      <c r="C1187" s="6" t="s">
        <v>72</v>
      </c>
      <c r="D1187" s="6" t="s">
        <v>73</v>
      </c>
      <c r="E1187" s="6" t="s">
        <v>74</v>
      </c>
      <c r="F1187" s="6" t="s">
        <v>73</v>
      </c>
      <c r="G1187" s="6" t="s">
        <v>4886</v>
      </c>
      <c r="H1187" s="7" t="s">
        <v>4887</v>
      </c>
      <c r="I1187" s="7" t="s">
        <v>77</v>
      </c>
      <c r="J1187" s="7" t="s">
        <v>2</v>
      </c>
      <c r="K1187" s="7" t="s">
        <v>4958</v>
      </c>
      <c r="L1187" s="7">
        <v>1</v>
      </c>
      <c r="M1187" s="7">
        <v>1</v>
      </c>
      <c r="N1187" s="7" t="s">
        <v>3586</v>
      </c>
      <c r="O1187" s="7" t="s">
        <v>3586</v>
      </c>
      <c r="P1187" s="7" t="s">
        <v>4361</v>
      </c>
      <c r="Q1187" s="7"/>
      <c r="R1187" s="12" t="s">
        <v>1733</v>
      </c>
      <c r="S1187" s="14" t="s">
        <v>19</v>
      </c>
      <c r="T1187" s="7"/>
      <c r="U1187" s="12" t="s">
        <v>19</v>
      </c>
      <c r="V1187" s="12" t="s">
        <v>1733</v>
      </c>
      <c r="W1187" s="14" t="s">
        <v>827</v>
      </c>
      <c r="X1187" s="14" t="s">
        <v>19</v>
      </c>
      <c r="Y1187" s="12" t="s">
        <v>19</v>
      </c>
      <c r="Z1187" s="14" t="s">
        <v>19</v>
      </c>
      <c r="AA1187" s="15" t="s">
        <v>19</v>
      </c>
      <c r="AB1187" t="s">
        <v>19</v>
      </c>
      <c r="AC1187" t="s">
        <v>1143</v>
      </c>
      <c r="AD1187" t="s">
        <v>6</v>
      </c>
      <c r="AE1187" t="s">
        <v>1089</v>
      </c>
      <c r="AF1187" t="s">
        <v>85</v>
      </c>
      <c r="AG1187" t="s">
        <v>73</v>
      </c>
      <c r="AH1187" t="s">
        <v>19</v>
      </c>
    </row>
    <row r="1188" ht="14.25" customHeight="1" spans="1:34">
      <c r="A1188" s="6" t="s">
        <v>4959</v>
      </c>
      <c r="B1188" s="6"/>
      <c r="C1188" s="6" t="s">
        <v>72</v>
      </c>
      <c r="D1188" s="6" t="s">
        <v>73</v>
      </c>
      <c r="E1188" s="6" t="s">
        <v>74</v>
      </c>
      <c r="F1188" s="6" t="s">
        <v>73</v>
      </c>
      <c r="G1188" s="6" t="s">
        <v>4960</v>
      </c>
      <c r="H1188" s="7" t="s">
        <v>4961</v>
      </c>
      <c r="I1188" s="7" t="s">
        <v>77</v>
      </c>
      <c r="J1188" s="7" t="s">
        <v>2</v>
      </c>
      <c r="K1188" s="7" t="s">
        <v>4962</v>
      </c>
      <c r="L1188" s="7">
        <v>1</v>
      </c>
      <c r="M1188" s="7">
        <v>1</v>
      </c>
      <c r="N1188" s="7" t="s">
        <v>465</v>
      </c>
      <c r="O1188" s="7" t="s">
        <v>3586</v>
      </c>
      <c r="P1188" s="7" t="s">
        <v>4361</v>
      </c>
      <c r="Q1188" s="7"/>
      <c r="R1188" s="12" t="s">
        <v>816</v>
      </c>
      <c r="S1188" s="14" t="s">
        <v>19</v>
      </c>
      <c r="T1188" s="7"/>
      <c r="U1188" s="12" t="s">
        <v>19</v>
      </c>
      <c r="V1188" s="12" t="s">
        <v>816</v>
      </c>
      <c r="W1188" s="14" t="s">
        <v>511</v>
      </c>
      <c r="X1188" s="14" t="s">
        <v>19</v>
      </c>
      <c r="Y1188" s="12" t="s">
        <v>19</v>
      </c>
      <c r="Z1188" s="14" t="s">
        <v>19</v>
      </c>
      <c r="AA1188" s="15" t="s">
        <v>19</v>
      </c>
      <c r="AB1188" t="s">
        <v>19</v>
      </c>
      <c r="AC1188" t="s">
        <v>193</v>
      </c>
      <c r="AD1188" t="s">
        <v>6</v>
      </c>
      <c r="AE1188" t="s">
        <v>462</v>
      </c>
      <c r="AF1188" t="s">
        <v>85</v>
      </c>
      <c r="AG1188" t="s">
        <v>73</v>
      </c>
      <c r="AH1188" t="s">
        <v>19</v>
      </c>
    </row>
    <row r="1189" ht="14.25" customHeight="1" spans="1:34">
      <c r="A1189" s="6" t="s">
        <v>4963</v>
      </c>
      <c r="B1189" s="6"/>
      <c r="C1189" s="6" t="s">
        <v>72</v>
      </c>
      <c r="D1189" s="6" t="s">
        <v>73</v>
      </c>
      <c r="E1189" s="6" t="s">
        <v>74</v>
      </c>
      <c r="F1189" s="6" t="s">
        <v>73</v>
      </c>
      <c r="G1189" s="6" t="s">
        <v>2595</v>
      </c>
      <c r="H1189" s="7" t="s">
        <v>2596</v>
      </c>
      <c r="I1189" s="7" t="s">
        <v>77</v>
      </c>
      <c r="J1189" s="7" t="s">
        <v>2</v>
      </c>
      <c r="K1189" s="7" t="s">
        <v>4964</v>
      </c>
      <c r="L1189" s="7">
        <v>1</v>
      </c>
      <c r="M1189" s="7">
        <v>2</v>
      </c>
      <c r="N1189" s="7" t="s">
        <v>2297</v>
      </c>
      <c r="O1189" s="7" t="s">
        <v>2911</v>
      </c>
      <c r="P1189" s="7" t="s">
        <v>4361</v>
      </c>
      <c r="Q1189" s="7"/>
      <c r="R1189" s="12" t="s">
        <v>1714</v>
      </c>
      <c r="S1189" s="14" t="s">
        <v>19</v>
      </c>
      <c r="T1189" s="7"/>
      <c r="U1189" s="12" t="s">
        <v>19</v>
      </c>
      <c r="V1189" s="12" t="s">
        <v>1714</v>
      </c>
      <c r="W1189" s="14" t="s">
        <v>326</v>
      </c>
      <c r="X1189" s="14" t="s">
        <v>19</v>
      </c>
      <c r="Y1189" s="12" t="s">
        <v>19</v>
      </c>
      <c r="Z1189" s="14" t="s">
        <v>19</v>
      </c>
      <c r="AA1189" s="15" t="s">
        <v>19</v>
      </c>
      <c r="AB1189" t="s">
        <v>19</v>
      </c>
      <c r="AC1189" t="s">
        <v>1715</v>
      </c>
      <c r="AD1189" t="s">
        <v>6</v>
      </c>
      <c r="AE1189" t="s">
        <v>441</v>
      </c>
      <c r="AF1189" t="s">
        <v>85</v>
      </c>
      <c r="AG1189" t="s">
        <v>73</v>
      </c>
      <c r="AH1189" t="s">
        <v>19</v>
      </c>
    </row>
    <row r="1190" ht="14.25" customHeight="1" spans="1:34">
      <c r="A1190" s="6" t="s">
        <v>4965</v>
      </c>
      <c r="B1190" s="6"/>
      <c r="C1190" s="6" t="s">
        <v>72</v>
      </c>
      <c r="D1190" s="6" t="s">
        <v>73</v>
      </c>
      <c r="E1190" s="6" t="s">
        <v>74</v>
      </c>
      <c r="F1190" s="6" t="s">
        <v>73</v>
      </c>
      <c r="G1190" s="6" t="s">
        <v>567</v>
      </c>
      <c r="H1190" s="7" t="s">
        <v>568</v>
      </c>
      <c r="I1190" s="7" t="s">
        <v>77</v>
      </c>
      <c r="J1190" s="7" t="s">
        <v>2</v>
      </c>
      <c r="K1190" s="7" t="s">
        <v>4966</v>
      </c>
      <c r="L1190" s="7">
        <v>1</v>
      </c>
      <c r="M1190" s="7">
        <v>2</v>
      </c>
      <c r="N1190" s="7" t="s">
        <v>2297</v>
      </c>
      <c r="O1190" s="7" t="s">
        <v>2911</v>
      </c>
      <c r="P1190" s="7" t="s">
        <v>4361</v>
      </c>
      <c r="Q1190" s="7"/>
      <c r="R1190" s="12" t="s">
        <v>4967</v>
      </c>
      <c r="S1190" s="14" t="s">
        <v>19</v>
      </c>
      <c r="T1190" s="7"/>
      <c r="U1190" s="12" t="s">
        <v>19</v>
      </c>
      <c r="V1190" s="12" t="s">
        <v>4967</v>
      </c>
      <c r="W1190" s="14" t="s">
        <v>200</v>
      </c>
      <c r="X1190" s="14" t="s">
        <v>19</v>
      </c>
      <c r="Y1190" s="12" t="s">
        <v>19</v>
      </c>
      <c r="Z1190" s="14" t="s">
        <v>19</v>
      </c>
      <c r="AA1190" s="15" t="s">
        <v>19</v>
      </c>
      <c r="AB1190" t="s">
        <v>19</v>
      </c>
      <c r="AC1190" t="s">
        <v>4968</v>
      </c>
      <c r="AD1190" t="s">
        <v>6</v>
      </c>
      <c r="AE1190" t="s">
        <v>4969</v>
      </c>
      <c r="AF1190" t="s">
        <v>85</v>
      </c>
      <c r="AG1190" t="s">
        <v>73</v>
      </c>
      <c r="AH1190" t="s">
        <v>19</v>
      </c>
    </row>
    <row r="1191" ht="14.25" customHeight="1" spans="1:34">
      <c r="A1191" s="6" t="s">
        <v>4970</v>
      </c>
      <c r="B1191" s="6"/>
      <c r="C1191" s="6" t="s">
        <v>72</v>
      </c>
      <c r="D1191" s="6" t="s">
        <v>73</v>
      </c>
      <c r="E1191" s="6" t="s">
        <v>74</v>
      </c>
      <c r="F1191" s="6" t="s">
        <v>73</v>
      </c>
      <c r="G1191" s="6" t="s">
        <v>4971</v>
      </c>
      <c r="H1191" s="7" t="s">
        <v>4972</v>
      </c>
      <c r="I1191" s="7" t="s">
        <v>77</v>
      </c>
      <c r="J1191" s="7" t="s">
        <v>2</v>
      </c>
      <c r="K1191" s="7" t="s">
        <v>4973</v>
      </c>
      <c r="L1191" s="7">
        <v>1</v>
      </c>
      <c r="M1191" s="7">
        <v>1</v>
      </c>
      <c r="N1191" s="7" t="s">
        <v>1192</v>
      </c>
      <c r="O1191" s="7" t="s">
        <v>3586</v>
      </c>
      <c r="P1191" s="7" t="s">
        <v>4361</v>
      </c>
      <c r="Q1191" s="7"/>
      <c r="R1191" s="12" t="s">
        <v>2102</v>
      </c>
      <c r="S1191" s="14" t="s">
        <v>19</v>
      </c>
      <c r="T1191" s="7"/>
      <c r="U1191" s="12" t="s">
        <v>19</v>
      </c>
      <c r="V1191" s="12" t="s">
        <v>2102</v>
      </c>
      <c r="W1191" s="14" t="s">
        <v>1395</v>
      </c>
      <c r="X1191" s="14" t="s">
        <v>19</v>
      </c>
      <c r="Y1191" s="12" t="s">
        <v>19</v>
      </c>
      <c r="Z1191" s="14" t="s">
        <v>19</v>
      </c>
      <c r="AA1191" s="15" t="s">
        <v>19</v>
      </c>
      <c r="AB1191" t="s">
        <v>19</v>
      </c>
      <c r="AC1191" t="s">
        <v>335</v>
      </c>
      <c r="AD1191" t="s">
        <v>6</v>
      </c>
      <c r="AE1191" t="s">
        <v>4974</v>
      </c>
      <c r="AF1191" t="s">
        <v>85</v>
      </c>
      <c r="AG1191" t="s">
        <v>73</v>
      </c>
      <c r="AH1191" t="s">
        <v>19</v>
      </c>
    </row>
    <row r="1192" ht="14.25" customHeight="1" spans="1:34">
      <c r="A1192" s="6" t="s">
        <v>4975</v>
      </c>
      <c r="B1192" s="6"/>
      <c r="C1192" s="6" t="s">
        <v>72</v>
      </c>
      <c r="D1192" s="6" t="s">
        <v>73</v>
      </c>
      <c r="E1192" s="6" t="s">
        <v>74</v>
      </c>
      <c r="F1192" s="6" t="s">
        <v>73</v>
      </c>
      <c r="G1192" s="6" t="s">
        <v>4976</v>
      </c>
      <c r="H1192" s="7" t="s">
        <v>4977</v>
      </c>
      <c r="I1192" s="7" t="s">
        <v>77</v>
      </c>
      <c r="J1192" s="7" t="s">
        <v>2</v>
      </c>
      <c r="K1192" s="7" t="s">
        <v>4978</v>
      </c>
      <c r="L1192" s="7">
        <v>1</v>
      </c>
      <c r="M1192" s="7">
        <v>1</v>
      </c>
      <c r="N1192" s="7" t="s">
        <v>2911</v>
      </c>
      <c r="O1192" s="7" t="s">
        <v>3586</v>
      </c>
      <c r="P1192" s="7" t="s">
        <v>4361</v>
      </c>
      <c r="Q1192" s="7"/>
      <c r="R1192" s="12" t="s">
        <v>3899</v>
      </c>
      <c r="S1192" s="14" t="s">
        <v>19</v>
      </c>
      <c r="T1192" s="7"/>
      <c r="U1192" s="12" t="s">
        <v>19</v>
      </c>
      <c r="V1192" s="12" t="s">
        <v>3899</v>
      </c>
      <c r="W1192" s="14" t="s">
        <v>939</v>
      </c>
      <c r="X1192" s="14" t="s">
        <v>19</v>
      </c>
      <c r="Y1192" s="12" t="s">
        <v>19</v>
      </c>
      <c r="Z1192" s="14" t="s">
        <v>19</v>
      </c>
      <c r="AA1192" s="15" t="s">
        <v>19</v>
      </c>
      <c r="AB1192" t="s">
        <v>19</v>
      </c>
      <c r="AC1192" t="s">
        <v>1401</v>
      </c>
      <c r="AD1192" t="s">
        <v>6</v>
      </c>
      <c r="AE1192" t="s">
        <v>737</v>
      </c>
      <c r="AF1192" t="s">
        <v>85</v>
      </c>
      <c r="AG1192" t="s">
        <v>73</v>
      </c>
      <c r="AH1192" t="s">
        <v>19</v>
      </c>
    </row>
    <row r="1193" ht="14.25" customHeight="1" spans="1:34">
      <c r="A1193" s="6" t="s">
        <v>4979</v>
      </c>
      <c r="B1193" s="6"/>
      <c r="C1193" s="6" t="s">
        <v>72</v>
      </c>
      <c r="D1193" s="6" t="s">
        <v>73</v>
      </c>
      <c r="E1193" s="6" t="s">
        <v>74</v>
      </c>
      <c r="F1193" s="6" t="s">
        <v>73</v>
      </c>
      <c r="G1193" s="6" t="s">
        <v>4980</v>
      </c>
      <c r="H1193" s="7" t="s">
        <v>4981</v>
      </c>
      <c r="I1193" s="7" t="s">
        <v>77</v>
      </c>
      <c r="J1193" s="7" t="s">
        <v>2</v>
      </c>
      <c r="K1193" s="7" t="s">
        <v>4982</v>
      </c>
      <c r="L1193" s="7">
        <v>1</v>
      </c>
      <c r="M1193" s="7">
        <v>1</v>
      </c>
      <c r="N1193" s="7" t="s">
        <v>2911</v>
      </c>
      <c r="O1193" s="7" t="s">
        <v>3586</v>
      </c>
      <c r="P1193" s="7" t="s">
        <v>4361</v>
      </c>
      <c r="Q1193" s="7"/>
      <c r="R1193" s="12" t="s">
        <v>288</v>
      </c>
      <c r="S1193" s="14" t="s">
        <v>19</v>
      </c>
      <c r="T1193" s="7"/>
      <c r="U1193" s="12" t="s">
        <v>19</v>
      </c>
      <c r="V1193" s="12" t="s">
        <v>288</v>
      </c>
      <c r="W1193" s="14" t="s">
        <v>132</v>
      </c>
      <c r="X1193" s="14" t="s">
        <v>19</v>
      </c>
      <c r="Y1193" s="12" t="s">
        <v>19</v>
      </c>
      <c r="Z1193" s="14" t="s">
        <v>19</v>
      </c>
      <c r="AA1193" s="15" t="s">
        <v>19</v>
      </c>
      <c r="AB1193" t="s">
        <v>19</v>
      </c>
      <c r="AC1193" t="s">
        <v>1151</v>
      </c>
      <c r="AD1193" t="s">
        <v>6</v>
      </c>
      <c r="AE1193" t="s">
        <v>4983</v>
      </c>
      <c r="AF1193" t="s">
        <v>85</v>
      </c>
      <c r="AG1193" t="s">
        <v>73</v>
      </c>
      <c r="AH1193" t="s">
        <v>19</v>
      </c>
    </row>
    <row r="1194" ht="14.25" customHeight="1" spans="1:34">
      <c r="A1194" s="6" t="s">
        <v>4984</v>
      </c>
      <c r="B1194" s="6"/>
      <c r="C1194" s="6" t="s">
        <v>72</v>
      </c>
      <c r="D1194" s="6" t="s">
        <v>73</v>
      </c>
      <c r="E1194" s="6" t="s">
        <v>74</v>
      </c>
      <c r="F1194" s="6" t="s">
        <v>73</v>
      </c>
      <c r="G1194" s="6" t="s">
        <v>1730</v>
      </c>
      <c r="H1194" s="7" t="s">
        <v>1731</v>
      </c>
      <c r="I1194" s="7" t="s">
        <v>77</v>
      </c>
      <c r="J1194" s="7" t="s">
        <v>2</v>
      </c>
      <c r="K1194" s="7" t="s">
        <v>4985</v>
      </c>
      <c r="L1194" s="7">
        <v>1</v>
      </c>
      <c r="M1194" s="7">
        <v>2</v>
      </c>
      <c r="N1194" s="7" t="s">
        <v>2911</v>
      </c>
      <c r="O1194" s="7" t="s">
        <v>2911</v>
      </c>
      <c r="P1194" s="7" t="s">
        <v>4361</v>
      </c>
      <c r="Q1194" s="7"/>
      <c r="R1194" s="12" t="s">
        <v>2652</v>
      </c>
      <c r="S1194" s="14" t="s">
        <v>19</v>
      </c>
      <c r="T1194" s="7"/>
      <c r="U1194" s="12" t="s">
        <v>19</v>
      </c>
      <c r="V1194" s="12" t="s">
        <v>2652</v>
      </c>
      <c r="W1194" s="14" t="s">
        <v>296</v>
      </c>
      <c r="X1194" s="14" t="s">
        <v>19</v>
      </c>
      <c r="Y1194" s="12" t="s">
        <v>19</v>
      </c>
      <c r="Z1194" s="14" t="s">
        <v>19</v>
      </c>
      <c r="AA1194" s="15" t="s">
        <v>19</v>
      </c>
      <c r="AB1194" t="s">
        <v>19</v>
      </c>
      <c r="AC1194" t="s">
        <v>1738</v>
      </c>
      <c r="AD1194" t="s">
        <v>6</v>
      </c>
      <c r="AE1194" t="s">
        <v>342</v>
      </c>
      <c r="AF1194" t="s">
        <v>85</v>
      </c>
      <c r="AG1194" t="s">
        <v>73</v>
      </c>
      <c r="AH1194" t="s">
        <v>19</v>
      </c>
    </row>
    <row r="1195" ht="14.25" customHeight="1" spans="1:34">
      <c r="A1195" s="6" t="s">
        <v>4986</v>
      </c>
      <c r="B1195" s="6"/>
      <c r="C1195" s="6" t="s">
        <v>72</v>
      </c>
      <c r="D1195" s="6" t="s">
        <v>73</v>
      </c>
      <c r="E1195" s="6" t="s">
        <v>74</v>
      </c>
      <c r="F1195" s="6" t="s">
        <v>73</v>
      </c>
      <c r="G1195" s="6" t="s">
        <v>4987</v>
      </c>
      <c r="H1195" s="7" t="s">
        <v>4988</v>
      </c>
      <c r="I1195" s="7" t="s">
        <v>77</v>
      </c>
      <c r="J1195" s="7" t="s">
        <v>2</v>
      </c>
      <c r="K1195" s="7" t="s">
        <v>4989</v>
      </c>
      <c r="L1195" s="7">
        <v>2</v>
      </c>
      <c r="M1195" s="7">
        <v>1</v>
      </c>
      <c r="N1195" s="7" t="s">
        <v>2911</v>
      </c>
      <c r="O1195" s="7" t="s">
        <v>3586</v>
      </c>
      <c r="P1195" s="7" t="s">
        <v>4361</v>
      </c>
      <c r="Q1195" s="7"/>
      <c r="R1195" s="12" t="s">
        <v>395</v>
      </c>
      <c r="S1195" s="14" t="s">
        <v>19</v>
      </c>
      <c r="T1195" s="7"/>
      <c r="U1195" s="12" t="s">
        <v>19</v>
      </c>
      <c r="V1195" s="12" t="s">
        <v>395</v>
      </c>
      <c r="W1195" s="14" t="s">
        <v>488</v>
      </c>
      <c r="X1195" s="14" t="s">
        <v>19</v>
      </c>
      <c r="Y1195" s="12" t="s">
        <v>19</v>
      </c>
      <c r="Z1195" s="14" t="s">
        <v>19</v>
      </c>
      <c r="AA1195" s="15" t="s">
        <v>19</v>
      </c>
      <c r="AB1195" t="s">
        <v>19</v>
      </c>
      <c r="AC1195" t="s">
        <v>489</v>
      </c>
      <c r="AD1195" t="s">
        <v>6</v>
      </c>
      <c r="AE1195" t="s">
        <v>4990</v>
      </c>
      <c r="AF1195" t="s">
        <v>85</v>
      </c>
      <c r="AG1195" t="s">
        <v>73</v>
      </c>
      <c r="AH1195" t="s">
        <v>19</v>
      </c>
    </row>
    <row r="1196" ht="14.25" customHeight="1" spans="1:34">
      <c r="A1196" s="6" t="s">
        <v>4991</v>
      </c>
      <c r="B1196" s="6"/>
      <c r="C1196" s="6" t="s">
        <v>72</v>
      </c>
      <c r="D1196" s="6" t="s">
        <v>73</v>
      </c>
      <c r="E1196" s="6" t="s">
        <v>74</v>
      </c>
      <c r="F1196" s="6" t="s">
        <v>73</v>
      </c>
      <c r="G1196" s="6" t="s">
        <v>4273</v>
      </c>
      <c r="H1196" s="7" t="s">
        <v>4274</v>
      </c>
      <c r="I1196" s="7" t="s">
        <v>77</v>
      </c>
      <c r="J1196" s="7" t="s">
        <v>2</v>
      </c>
      <c r="K1196" s="7" t="s">
        <v>4275</v>
      </c>
      <c r="L1196" s="7">
        <v>1</v>
      </c>
      <c r="M1196" s="7">
        <v>1</v>
      </c>
      <c r="N1196" s="7" t="s">
        <v>2911</v>
      </c>
      <c r="O1196" s="7" t="s">
        <v>3586</v>
      </c>
      <c r="P1196" s="7" t="s">
        <v>4361</v>
      </c>
      <c r="Q1196" s="7"/>
      <c r="R1196" s="12" t="s">
        <v>1162</v>
      </c>
      <c r="S1196" s="14" t="s">
        <v>19</v>
      </c>
      <c r="T1196" s="7"/>
      <c r="U1196" s="12" t="s">
        <v>19</v>
      </c>
      <c r="V1196" s="12" t="s">
        <v>1162</v>
      </c>
      <c r="W1196" s="14" t="s">
        <v>434</v>
      </c>
      <c r="X1196" s="14" t="s">
        <v>19</v>
      </c>
      <c r="Y1196" s="12" t="s">
        <v>19</v>
      </c>
      <c r="Z1196" s="14" t="s">
        <v>19</v>
      </c>
      <c r="AA1196" s="15" t="s">
        <v>19</v>
      </c>
      <c r="AB1196" t="s">
        <v>19</v>
      </c>
      <c r="AC1196" t="s">
        <v>131</v>
      </c>
      <c r="AD1196" t="s">
        <v>6</v>
      </c>
      <c r="AE1196" t="s">
        <v>4276</v>
      </c>
      <c r="AF1196" t="s">
        <v>85</v>
      </c>
      <c r="AG1196" t="s">
        <v>73</v>
      </c>
      <c r="AH1196" t="s">
        <v>19</v>
      </c>
    </row>
    <row r="1197" ht="14.25" customHeight="1" spans="1:34">
      <c r="A1197" s="6" t="s">
        <v>4992</v>
      </c>
      <c r="B1197" s="6"/>
      <c r="C1197" s="6" t="s">
        <v>72</v>
      </c>
      <c r="D1197" s="6" t="s">
        <v>73</v>
      </c>
      <c r="E1197" s="6" t="s">
        <v>74</v>
      </c>
      <c r="F1197" s="6" t="s">
        <v>73</v>
      </c>
      <c r="G1197" s="6" t="s">
        <v>2506</v>
      </c>
      <c r="H1197" s="7" t="s">
        <v>2507</v>
      </c>
      <c r="I1197" s="7" t="s">
        <v>77</v>
      </c>
      <c r="J1197" s="7" t="s">
        <v>2</v>
      </c>
      <c r="K1197" s="7" t="s">
        <v>4993</v>
      </c>
      <c r="L1197" s="7">
        <v>2</v>
      </c>
      <c r="M1197" s="7">
        <v>2</v>
      </c>
      <c r="N1197" s="7" t="s">
        <v>2911</v>
      </c>
      <c r="O1197" s="7" t="s">
        <v>2911</v>
      </c>
      <c r="P1197" s="7" t="s">
        <v>4361</v>
      </c>
      <c r="Q1197" s="7"/>
      <c r="R1197" s="12" t="s">
        <v>4994</v>
      </c>
      <c r="S1197" s="14" t="s">
        <v>19</v>
      </c>
      <c r="T1197" s="7"/>
      <c r="U1197" s="12" t="s">
        <v>19</v>
      </c>
      <c r="V1197" s="12" t="s">
        <v>4994</v>
      </c>
      <c r="W1197" s="14" t="s">
        <v>536</v>
      </c>
      <c r="X1197" s="14" t="s">
        <v>19</v>
      </c>
      <c r="Y1197" s="12" t="s">
        <v>19</v>
      </c>
      <c r="Z1197" s="14" t="s">
        <v>19</v>
      </c>
      <c r="AA1197" s="15" t="s">
        <v>19</v>
      </c>
      <c r="AB1197" t="s">
        <v>19</v>
      </c>
      <c r="AC1197" t="s">
        <v>3344</v>
      </c>
      <c r="AD1197" t="s">
        <v>6</v>
      </c>
      <c r="AE1197" t="s">
        <v>1262</v>
      </c>
      <c r="AF1197" t="s">
        <v>85</v>
      </c>
      <c r="AG1197" t="s">
        <v>73</v>
      </c>
      <c r="AH1197" t="s">
        <v>19</v>
      </c>
    </row>
    <row r="1198" ht="14.25" customHeight="1" spans="1:34">
      <c r="A1198" s="6" t="s">
        <v>4995</v>
      </c>
      <c r="B1198" s="6"/>
      <c r="C1198" s="6" t="s">
        <v>72</v>
      </c>
      <c r="D1198" s="6" t="s">
        <v>73</v>
      </c>
      <c r="E1198" s="6" t="s">
        <v>74</v>
      </c>
      <c r="F1198" s="6" t="s">
        <v>73</v>
      </c>
      <c r="G1198" s="6" t="s">
        <v>4996</v>
      </c>
      <c r="H1198" s="7" t="s">
        <v>4997</v>
      </c>
      <c r="I1198" s="7" t="s">
        <v>77</v>
      </c>
      <c r="J1198" s="7" t="s">
        <v>2</v>
      </c>
      <c r="K1198" s="7" t="s">
        <v>4998</v>
      </c>
      <c r="L1198" s="7">
        <v>1</v>
      </c>
      <c r="M1198" s="7">
        <v>1</v>
      </c>
      <c r="N1198" s="7" t="s">
        <v>3586</v>
      </c>
      <c r="O1198" s="7" t="s">
        <v>3586</v>
      </c>
      <c r="P1198" s="7" t="s">
        <v>4361</v>
      </c>
      <c r="Q1198" s="7"/>
      <c r="R1198" s="12" t="s">
        <v>940</v>
      </c>
      <c r="S1198" s="14" t="s">
        <v>19</v>
      </c>
      <c r="T1198" s="7"/>
      <c r="U1198" s="12" t="s">
        <v>19</v>
      </c>
      <c r="V1198" s="12" t="s">
        <v>940</v>
      </c>
      <c r="W1198" s="14" t="s">
        <v>1486</v>
      </c>
      <c r="X1198" s="14" t="s">
        <v>19</v>
      </c>
      <c r="Y1198" s="12" t="s">
        <v>19</v>
      </c>
      <c r="Z1198" s="14" t="s">
        <v>19</v>
      </c>
      <c r="AA1198" s="15" t="s">
        <v>19</v>
      </c>
      <c r="AB1198" t="s">
        <v>19</v>
      </c>
      <c r="AC1198" t="s">
        <v>578</v>
      </c>
      <c r="AD1198" t="s">
        <v>6</v>
      </c>
      <c r="AE1198" t="s">
        <v>4999</v>
      </c>
      <c r="AF1198" t="s">
        <v>85</v>
      </c>
      <c r="AG1198" t="s">
        <v>73</v>
      </c>
      <c r="AH1198" t="s">
        <v>19</v>
      </c>
    </row>
    <row r="1199" ht="14.25" customHeight="1" spans="1:34">
      <c r="A1199" s="6" t="s">
        <v>5000</v>
      </c>
      <c r="B1199" s="6"/>
      <c r="C1199" s="6" t="s">
        <v>72</v>
      </c>
      <c r="D1199" s="6" t="s">
        <v>73</v>
      </c>
      <c r="E1199" s="6" t="s">
        <v>74</v>
      </c>
      <c r="F1199" s="6" t="s">
        <v>73</v>
      </c>
      <c r="G1199" s="6" t="s">
        <v>5001</v>
      </c>
      <c r="H1199" s="7" t="s">
        <v>5002</v>
      </c>
      <c r="I1199" s="7" t="s">
        <v>77</v>
      </c>
      <c r="J1199" s="7" t="s">
        <v>2</v>
      </c>
      <c r="K1199" s="7" t="s">
        <v>5003</v>
      </c>
      <c r="L1199" s="7">
        <v>1</v>
      </c>
      <c r="M1199" s="7">
        <v>1</v>
      </c>
      <c r="N1199" s="7" t="s">
        <v>3586</v>
      </c>
      <c r="O1199" s="7" t="s">
        <v>3586</v>
      </c>
      <c r="P1199" s="7" t="s">
        <v>4361</v>
      </c>
      <c r="Q1199" s="7"/>
      <c r="R1199" s="12" t="s">
        <v>2013</v>
      </c>
      <c r="S1199" s="14" t="s">
        <v>19</v>
      </c>
      <c r="T1199" s="7"/>
      <c r="U1199" s="12" t="s">
        <v>19</v>
      </c>
      <c r="V1199" s="12" t="s">
        <v>2013</v>
      </c>
      <c r="W1199" s="14" t="s">
        <v>641</v>
      </c>
      <c r="X1199" s="14" t="s">
        <v>19</v>
      </c>
      <c r="Y1199" s="12" t="s">
        <v>19</v>
      </c>
      <c r="Z1199" s="14" t="s">
        <v>19</v>
      </c>
      <c r="AA1199" s="15" t="s">
        <v>19</v>
      </c>
      <c r="AB1199" t="s">
        <v>19</v>
      </c>
      <c r="AC1199" t="s">
        <v>4797</v>
      </c>
      <c r="AD1199" t="s">
        <v>6</v>
      </c>
      <c r="AE1199" t="s">
        <v>5004</v>
      </c>
      <c r="AF1199" t="s">
        <v>85</v>
      </c>
      <c r="AG1199" t="s">
        <v>73</v>
      </c>
      <c r="AH1199" t="s">
        <v>19</v>
      </c>
    </row>
    <row r="1200" ht="14.25" customHeight="1" spans="1:34">
      <c r="A1200" s="6" t="s">
        <v>5005</v>
      </c>
      <c r="B1200" s="6"/>
      <c r="C1200" s="6" t="s">
        <v>72</v>
      </c>
      <c r="D1200" s="6" t="s">
        <v>73</v>
      </c>
      <c r="E1200" s="6" t="s">
        <v>74</v>
      </c>
      <c r="F1200" s="6" t="s">
        <v>73</v>
      </c>
      <c r="G1200" s="6" t="s">
        <v>5006</v>
      </c>
      <c r="H1200" s="7" t="s">
        <v>5007</v>
      </c>
      <c r="I1200" s="7" t="s">
        <v>77</v>
      </c>
      <c r="J1200" s="7" t="s">
        <v>2</v>
      </c>
      <c r="K1200" s="7" t="s">
        <v>5008</v>
      </c>
      <c r="L1200" s="7">
        <v>1</v>
      </c>
      <c r="M1200" s="7">
        <v>1</v>
      </c>
      <c r="N1200" s="7" t="s">
        <v>3586</v>
      </c>
      <c r="O1200" s="7" t="s">
        <v>3586</v>
      </c>
      <c r="P1200" s="7" t="s">
        <v>4361</v>
      </c>
      <c r="Q1200" s="7"/>
      <c r="R1200" s="12" t="s">
        <v>1773</v>
      </c>
      <c r="S1200" s="14" t="s">
        <v>19</v>
      </c>
      <c r="T1200" s="7"/>
      <c r="U1200" s="12" t="s">
        <v>19</v>
      </c>
      <c r="V1200" s="12" t="s">
        <v>1773</v>
      </c>
      <c r="W1200" s="14" t="s">
        <v>1649</v>
      </c>
      <c r="X1200" s="14" t="s">
        <v>19</v>
      </c>
      <c r="Y1200" s="12" t="s">
        <v>19</v>
      </c>
      <c r="Z1200" s="14" t="s">
        <v>19</v>
      </c>
      <c r="AA1200" s="15" t="s">
        <v>19</v>
      </c>
      <c r="AB1200" t="s">
        <v>19</v>
      </c>
      <c r="AC1200" t="s">
        <v>1774</v>
      </c>
      <c r="AD1200" t="s">
        <v>6</v>
      </c>
      <c r="AE1200" t="s">
        <v>5009</v>
      </c>
      <c r="AF1200" t="s">
        <v>85</v>
      </c>
      <c r="AG1200" t="s">
        <v>73</v>
      </c>
      <c r="AH1200" t="s">
        <v>19</v>
      </c>
    </row>
    <row r="1201" ht="14.25" customHeight="1" spans="1:34">
      <c r="A1201" s="6" t="s">
        <v>5010</v>
      </c>
      <c r="B1201" s="6"/>
      <c r="C1201" s="6" t="s">
        <v>72</v>
      </c>
      <c r="D1201" s="6" t="s">
        <v>73</v>
      </c>
      <c r="E1201" s="6" t="s">
        <v>74</v>
      </c>
      <c r="F1201" s="6" t="s">
        <v>73</v>
      </c>
      <c r="G1201" s="6" t="s">
        <v>3501</v>
      </c>
      <c r="H1201" s="7" t="s">
        <v>3502</v>
      </c>
      <c r="I1201" s="7" t="s">
        <v>77</v>
      </c>
      <c r="J1201" s="7" t="s">
        <v>2</v>
      </c>
      <c r="K1201" s="7" t="s">
        <v>5011</v>
      </c>
      <c r="L1201" s="7">
        <v>1</v>
      </c>
      <c r="M1201" s="7">
        <v>1</v>
      </c>
      <c r="N1201" s="7" t="s">
        <v>3586</v>
      </c>
      <c r="O1201" s="7" t="s">
        <v>3586</v>
      </c>
      <c r="P1201" s="7" t="s">
        <v>4361</v>
      </c>
      <c r="Q1201" s="7"/>
      <c r="R1201" s="12" t="s">
        <v>665</v>
      </c>
      <c r="S1201" s="14" t="s">
        <v>19</v>
      </c>
      <c r="T1201" s="7"/>
      <c r="U1201" s="12" t="s">
        <v>19</v>
      </c>
      <c r="V1201" s="12" t="s">
        <v>665</v>
      </c>
      <c r="W1201" s="14" t="s">
        <v>108</v>
      </c>
      <c r="X1201" s="14" t="s">
        <v>19</v>
      </c>
      <c r="Y1201" s="12" t="s">
        <v>19</v>
      </c>
      <c r="Z1201" s="14" t="s">
        <v>19</v>
      </c>
      <c r="AA1201" s="15" t="s">
        <v>19</v>
      </c>
      <c r="AB1201" t="s">
        <v>19</v>
      </c>
      <c r="AC1201" t="s">
        <v>268</v>
      </c>
      <c r="AD1201" t="s">
        <v>6</v>
      </c>
      <c r="AE1201" t="s">
        <v>441</v>
      </c>
      <c r="AF1201" t="s">
        <v>85</v>
      </c>
      <c r="AG1201" t="s">
        <v>73</v>
      </c>
      <c r="AH1201" t="s">
        <v>19</v>
      </c>
    </row>
    <row r="1202" ht="14.25" customHeight="1" spans="1:34">
      <c r="A1202" s="6" t="s">
        <v>5012</v>
      </c>
      <c r="B1202" s="6"/>
      <c r="C1202" s="6" t="s">
        <v>72</v>
      </c>
      <c r="D1202" s="6" t="s">
        <v>73</v>
      </c>
      <c r="E1202" s="6" t="s">
        <v>74</v>
      </c>
      <c r="F1202" s="6" t="s">
        <v>73</v>
      </c>
      <c r="G1202" s="6" t="s">
        <v>5013</v>
      </c>
      <c r="H1202" s="7" t="s">
        <v>5014</v>
      </c>
      <c r="I1202" s="7" t="s">
        <v>77</v>
      </c>
      <c r="J1202" s="7" t="s">
        <v>2</v>
      </c>
      <c r="K1202" s="7" t="s">
        <v>5015</v>
      </c>
      <c r="L1202" s="7">
        <v>1</v>
      </c>
      <c r="M1202" s="7">
        <v>1</v>
      </c>
      <c r="N1202" s="7" t="s">
        <v>3586</v>
      </c>
      <c r="O1202" s="7" t="s">
        <v>3586</v>
      </c>
      <c r="P1202" s="7" t="s">
        <v>4361</v>
      </c>
      <c r="Q1202" s="7"/>
      <c r="R1202" s="12" t="s">
        <v>2735</v>
      </c>
      <c r="S1202" s="14" t="s">
        <v>19</v>
      </c>
      <c r="T1202" s="7"/>
      <c r="U1202" s="12" t="s">
        <v>19</v>
      </c>
      <c r="V1202" s="12" t="s">
        <v>2735</v>
      </c>
      <c r="W1202" s="14" t="s">
        <v>92</v>
      </c>
      <c r="X1202" s="14" t="s">
        <v>19</v>
      </c>
      <c r="Y1202" s="12" t="s">
        <v>19</v>
      </c>
      <c r="Z1202" s="14" t="s">
        <v>19</v>
      </c>
      <c r="AA1202" s="15" t="s">
        <v>19</v>
      </c>
      <c r="AB1202" t="s">
        <v>19</v>
      </c>
      <c r="AC1202" t="s">
        <v>1743</v>
      </c>
      <c r="AD1202" t="s">
        <v>6</v>
      </c>
      <c r="AE1202" t="s">
        <v>1109</v>
      </c>
      <c r="AF1202" t="s">
        <v>85</v>
      </c>
      <c r="AG1202" t="s">
        <v>73</v>
      </c>
      <c r="AH1202" t="s">
        <v>19</v>
      </c>
    </row>
    <row r="1203" ht="14.25" customHeight="1" spans="1:34">
      <c r="A1203" s="6" t="s">
        <v>5016</v>
      </c>
      <c r="B1203" s="6"/>
      <c r="C1203" s="6" t="s">
        <v>72</v>
      </c>
      <c r="D1203" s="6" t="s">
        <v>73</v>
      </c>
      <c r="E1203" s="6" t="s">
        <v>74</v>
      </c>
      <c r="F1203" s="6" t="s">
        <v>73</v>
      </c>
      <c r="G1203" s="6" t="s">
        <v>1416</v>
      </c>
      <c r="H1203" s="7" t="s">
        <v>1417</v>
      </c>
      <c r="I1203" s="7" t="s">
        <v>77</v>
      </c>
      <c r="J1203" s="7" t="s">
        <v>2</v>
      </c>
      <c r="K1203" s="7" t="s">
        <v>5017</v>
      </c>
      <c r="L1203" s="7">
        <v>1</v>
      </c>
      <c r="M1203" s="7">
        <v>1</v>
      </c>
      <c r="N1203" s="7" t="s">
        <v>3586</v>
      </c>
      <c r="O1203" s="7" t="s">
        <v>3586</v>
      </c>
      <c r="P1203" s="7" t="s">
        <v>4361</v>
      </c>
      <c r="Q1203" s="7"/>
      <c r="R1203" s="12" t="s">
        <v>963</v>
      </c>
      <c r="S1203" s="14" t="s">
        <v>19</v>
      </c>
      <c r="T1203" s="7"/>
      <c r="U1203" s="12" t="s">
        <v>19</v>
      </c>
      <c r="V1203" s="12" t="s">
        <v>963</v>
      </c>
      <c r="W1203" s="14" t="s">
        <v>666</v>
      </c>
      <c r="X1203" s="14" t="s">
        <v>19</v>
      </c>
      <c r="Y1203" s="12" t="s">
        <v>19</v>
      </c>
      <c r="Z1203" s="14" t="s">
        <v>19</v>
      </c>
      <c r="AA1203" s="15" t="s">
        <v>19</v>
      </c>
      <c r="AB1203" t="s">
        <v>19</v>
      </c>
      <c r="AC1203" t="s">
        <v>193</v>
      </c>
      <c r="AD1203" t="s">
        <v>6</v>
      </c>
      <c r="AE1203" t="s">
        <v>84</v>
      </c>
      <c r="AF1203" t="s">
        <v>85</v>
      </c>
      <c r="AG1203" t="s">
        <v>73</v>
      </c>
      <c r="AH1203" t="s">
        <v>19</v>
      </c>
    </row>
    <row r="1204" ht="14.25" customHeight="1" spans="1:34">
      <c r="A1204" s="6" t="s">
        <v>5018</v>
      </c>
      <c r="B1204" s="6"/>
      <c r="C1204" s="6" t="s">
        <v>72</v>
      </c>
      <c r="D1204" s="6" t="s">
        <v>73</v>
      </c>
      <c r="E1204" s="6" t="s">
        <v>74</v>
      </c>
      <c r="F1204" s="6" t="s">
        <v>73</v>
      </c>
      <c r="G1204" s="6" t="s">
        <v>5019</v>
      </c>
      <c r="H1204" s="7" t="s">
        <v>5020</v>
      </c>
      <c r="I1204" s="7" t="s">
        <v>77</v>
      </c>
      <c r="J1204" s="7" t="s">
        <v>2</v>
      </c>
      <c r="K1204" s="7" t="s">
        <v>5021</v>
      </c>
      <c r="L1204" s="7">
        <v>1</v>
      </c>
      <c r="M1204" s="7">
        <v>1</v>
      </c>
      <c r="N1204" s="7" t="s">
        <v>3586</v>
      </c>
      <c r="O1204" s="7" t="s">
        <v>3586</v>
      </c>
      <c r="P1204" s="7" t="s">
        <v>4361</v>
      </c>
      <c r="Q1204" s="7"/>
      <c r="R1204" s="12" t="s">
        <v>400</v>
      </c>
      <c r="S1204" s="14" t="s">
        <v>19</v>
      </c>
      <c r="T1204" s="7"/>
      <c r="U1204" s="12" t="s">
        <v>19</v>
      </c>
      <c r="V1204" s="12" t="s">
        <v>400</v>
      </c>
      <c r="W1204" s="14" t="s">
        <v>140</v>
      </c>
      <c r="X1204" s="14" t="s">
        <v>19</v>
      </c>
      <c r="Y1204" s="12" t="s">
        <v>19</v>
      </c>
      <c r="Z1204" s="14" t="s">
        <v>19</v>
      </c>
      <c r="AA1204" s="15" t="s">
        <v>19</v>
      </c>
      <c r="AB1204" t="s">
        <v>19</v>
      </c>
      <c r="AC1204" t="s">
        <v>269</v>
      </c>
      <c r="AD1204" t="s">
        <v>6</v>
      </c>
      <c r="AE1204" t="s">
        <v>5022</v>
      </c>
      <c r="AF1204" t="s">
        <v>85</v>
      </c>
      <c r="AG1204" t="s">
        <v>73</v>
      </c>
      <c r="AH1204" t="s">
        <v>19</v>
      </c>
    </row>
    <row r="1205" ht="14.25" customHeight="1" spans="1:34">
      <c r="A1205" s="6" t="s">
        <v>5023</v>
      </c>
      <c r="B1205" s="6"/>
      <c r="C1205" s="6" t="s">
        <v>72</v>
      </c>
      <c r="D1205" s="6" t="s">
        <v>73</v>
      </c>
      <c r="E1205" s="6" t="s">
        <v>74</v>
      </c>
      <c r="F1205" s="6" t="s">
        <v>73</v>
      </c>
      <c r="G1205" s="6" t="s">
        <v>5024</v>
      </c>
      <c r="H1205" s="7" t="s">
        <v>5025</v>
      </c>
      <c r="I1205" s="7" t="s">
        <v>77</v>
      </c>
      <c r="J1205" s="7" t="s">
        <v>2</v>
      </c>
      <c r="K1205" s="7" t="s">
        <v>5026</v>
      </c>
      <c r="L1205" s="7">
        <v>1</v>
      </c>
      <c r="M1205" s="7">
        <v>1</v>
      </c>
      <c r="N1205" s="7" t="s">
        <v>3586</v>
      </c>
      <c r="O1205" s="7" t="s">
        <v>3586</v>
      </c>
      <c r="P1205" s="7" t="s">
        <v>4361</v>
      </c>
      <c r="Q1205" s="7"/>
      <c r="R1205" s="12" t="s">
        <v>542</v>
      </c>
      <c r="S1205" s="14" t="s">
        <v>19</v>
      </c>
      <c r="T1205" s="7"/>
      <c r="U1205" s="12" t="s">
        <v>19</v>
      </c>
      <c r="V1205" s="12" t="s">
        <v>542</v>
      </c>
      <c r="W1205" s="14" t="s">
        <v>140</v>
      </c>
      <c r="X1205" s="14" t="s">
        <v>19</v>
      </c>
      <c r="Y1205" s="12" t="s">
        <v>19</v>
      </c>
      <c r="Z1205" s="14" t="s">
        <v>19</v>
      </c>
      <c r="AA1205" s="15" t="s">
        <v>19</v>
      </c>
      <c r="AB1205" t="s">
        <v>19</v>
      </c>
      <c r="AC1205" t="s">
        <v>181</v>
      </c>
      <c r="AD1205" t="s">
        <v>6</v>
      </c>
      <c r="AE1205" t="s">
        <v>3544</v>
      </c>
      <c r="AF1205" t="s">
        <v>85</v>
      </c>
      <c r="AG1205" t="s">
        <v>73</v>
      </c>
      <c r="AH1205" t="s">
        <v>19</v>
      </c>
    </row>
    <row r="1206" ht="14.25" customHeight="1" spans="1:34">
      <c r="A1206" s="6" t="s">
        <v>5027</v>
      </c>
      <c r="B1206" s="6"/>
      <c r="C1206" s="6" t="s">
        <v>72</v>
      </c>
      <c r="D1206" s="6" t="s">
        <v>73</v>
      </c>
      <c r="E1206" s="6" t="s">
        <v>74</v>
      </c>
      <c r="F1206" s="6" t="s">
        <v>73</v>
      </c>
      <c r="G1206" s="6" t="s">
        <v>5028</v>
      </c>
      <c r="H1206" s="7" t="s">
        <v>5029</v>
      </c>
      <c r="I1206" s="7" t="s">
        <v>77</v>
      </c>
      <c r="J1206" s="7" t="s">
        <v>2</v>
      </c>
      <c r="K1206" s="7" t="s">
        <v>5030</v>
      </c>
      <c r="L1206" s="7">
        <v>1</v>
      </c>
      <c r="M1206" s="7">
        <v>1</v>
      </c>
      <c r="N1206" s="7" t="s">
        <v>3586</v>
      </c>
      <c r="O1206" s="7" t="s">
        <v>3586</v>
      </c>
      <c r="P1206" s="7" t="s">
        <v>4361</v>
      </c>
      <c r="Q1206" s="7"/>
      <c r="R1206" s="12" t="s">
        <v>468</v>
      </c>
      <c r="S1206" s="14" t="s">
        <v>19</v>
      </c>
      <c r="T1206" s="7"/>
      <c r="U1206" s="12" t="s">
        <v>19</v>
      </c>
      <c r="V1206" s="12" t="s">
        <v>468</v>
      </c>
      <c r="W1206" s="14" t="s">
        <v>511</v>
      </c>
      <c r="X1206" s="14" t="s">
        <v>19</v>
      </c>
      <c r="Y1206" s="12" t="s">
        <v>19</v>
      </c>
      <c r="Z1206" s="14" t="s">
        <v>19</v>
      </c>
      <c r="AA1206" s="15" t="s">
        <v>19</v>
      </c>
      <c r="AB1206" t="s">
        <v>19</v>
      </c>
      <c r="AC1206" t="s">
        <v>548</v>
      </c>
      <c r="AD1206" t="s">
        <v>6</v>
      </c>
      <c r="AE1206" t="s">
        <v>957</v>
      </c>
      <c r="AF1206" t="s">
        <v>85</v>
      </c>
      <c r="AG1206" t="s">
        <v>73</v>
      </c>
      <c r="AH1206" t="s">
        <v>19</v>
      </c>
    </row>
    <row r="1207" ht="14.25" customHeight="1" spans="1:34">
      <c r="A1207" s="6" t="s">
        <v>5031</v>
      </c>
      <c r="B1207" s="6"/>
      <c r="C1207" s="6" t="s">
        <v>72</v>
      </c>
      <c r="D1207" s="6" t="s">
        <v>73</v>
      </c>
      <c r="E1207" s="6" t="s">
        <v>74</v>
      </c>
      <c r="F1207" s="6" t="s">
        <v>73</v>
      </c>
      <c r="G1207" s="6" t="s">
        <v>2172</v>
      </c>
      <c r="H1207" s="7" t="s">
        <v>2173</v>
      </c>
      <c r="I1207" s="7" t="s">
        <v>77</v>
      </c>
      <c r="J1207" s="7" t="s">
        <v>2</v>
      </c>
      <c r="K1207" s="7" t="s">
        <v>5032</v>
      </c>
      <c r="L1207" s="7">
        <v>1</v>
      </c>
      <c r="M1207" s="7">
        <v>1</v>
      </c>
      <c r="N1207" s="7" t="s">
        <v>3586</v>
      </c>
      <c r="O1207" s="7" t="s">
        <v>3586</v>
      </c>
      <c r="P1207" s="7" t="s">
        <v>4361</v>
      </c>
      <c r="Q1207" s="7"/>
      <c r="R1207" s="12" t="s">
        <v>715</v>
      </c>
      <c r="S1207" s="14" t="s">
        <v>19</v>
      </c>
      <c r="T1207" s="7"/>
      <c r="U1207" s="12" t="s">
        <v>19</v>
      </c>
      <c r="V1207" s="12" t="s">
        <v>715</v>
      </c>
      <c r="W1207" s="14" t="s">
        <v>495</v>
      </c>
      <c r="X1207" s="14" t="s">
        <v>19</v>
      </c>
      <c r="Y1207" s="12" t="s">
        <v>19</v>
      </c>
      <c r="Z1207" s="14" t="s">
        <v>19</v>
      </c>
      <c r="AA1207" s="15" t="s">
        <v>19</v>
      </c>
      <c r="AB1207" t="s">
        <v>19</v>
      </c>
      <c r="AC1207" t="s">
        <v>418</v>
      </c>
      <c r="AD1207" t="s">
        <v>6</v>
      </c>
      <c r="AE1207" t="s">
        <v>182</v>
      </c>
      <c r="AF1207" t="s">
        <v>85</v>
      </c>
      <c r="AG1207" t="s">
        <v>73</v>
      </c>
      <c r="AH1207" t="s">
        <v>19</v>
      </c>
    </row>
    <row r="1208" ht="14.25" customHeight="1" spans="1:34">
      <c r="A1208" s="6" t="s">
        <v>5033</v>
      </c>
      <c r="B1208" s="6"/>
      <c r="C1208" s="6" t="s">
        <v>72</v>
      </c>
      <c r="D1208" s="6" t="s">
        <v>73</v>
      </c>
      <c r="E1208" s="6" t="s">
        <v>74</v>
      </c>
      <c r="F1208" s="6" t="s">
        <v>73</v>
      </c>
      <c r="G1208" s="6" t="s">
        <v>5034</v>
      </c>
      <c r="H1208" s="7" t="s">
        <v>5035</v>
      </c>
      <c r="I1208" s="7" t="s">
        <v>77</v>
      </c>
      <c r="J1208" s="7" t="s">
        <v>2</v>
      </c>
      <c r="K1208" s="7" t="s">
        <v>5036</v>
      </c>
      <c r="L1208" s="7">
        <v>1</v>
      </c>
      <c r="M1208" s="7">
        <v>1</v>
      </c>
      <c r="N1208" s="7" t="s">
        <v>3586</v>
      </c>
      <c r="O1208" s="7" t="s">
        <v>3586</v>
      </c>
      <c r="P1208" s="7" t="s">
        <v>4361</v>
      </c>
      <c r="Q1208" s="7"/>
      <c r="R1208" s="12" t="s">
        <v>755</v>
      </c>
      <c r="S1208" s="14" t="s">
        <v>19</v>
      </c>
      <c r="T1208" s="7"/>
      <c r="U1208" s="12" t="s">
        <v>19</v>
      </c>
      <c r="V1208" s="12" t="s">
        <v>755</v>
      </c>
      <c r="W1208" s="14" t="s">
        <v>116</v>
      </c>
      <c r="X1208" s="14" t="s">
        <v>19</v>
      </c>
      <c r="Y1208" s="12" t="s">
        <v>19</v>
      </c>
      <c r="Z1208" s="14" t="s">
        <v>19</v>
      </c>
      <c r="AA1208" s="15" t="s">
        <v>19</v>
      </c>
      <c r="AB1208" t="s">
        <v>19</v>
      </c>
      <c r="AC1208" t="s">
        <v>217</v>
      </c>
      <c r="AD1208" t="s">
        <v>6</v>
      </c>
      <c r="AE1208" t="s">
        <v>441</v>
      </c>
      <c r="AF1208" t="s">
        <v>85</v>
      </c>
      <c r="AG1208" t="s">
        <v>73</v>
      </c>
      <c r="AH1208" t="s">
        <v>19</v>
      </c>
    </row>
    <row r="1209" ht="14.25" customHeight="1" spans="1:34">
      <c r="A1209" s="6" t="s">
        <v>5037</v>
      </c>
      <c r="B1209" s="6"/>
      <c r="C1209" s="6" t="s">
        <v>72</v>
      </c>
      <c r="D1209" s="6" t="s">
        <v>73</v>
      </c>
      <c r="E1209" s="6" t="s">
        <v>74</v>
      </c>
      <c r="F1209" s="6" t="s">
        <v>73</v>
      </c>
      <c r="G1209" s="6" t="s">
        <v>5038</v>
      </c>
      <c r="H1209" s="7" t="s">
        <v>5039</v>
      </c>
      <c r="I1209" s="7" t="s">
        <v>77</v>
      </c>
      <c r="J1209" s="7" t="s">
        <v>2</v>
      </c>
      <c r="K1209" s="7" t="s">
        <v>5040</v>
      </c>
      <c r="L1209" s="7">
        <v>1</v>
      </c>
      <c r="M1209" s="7">
        <v>1</v>
      </c>
      <c r="N1209" s="7" t="s">
        <v>3586</v>
      </c>
      <c r="O1209" s="7" t="s">
        <v>3586</v>
      </c>
      <c r="P1209" s="7" t="s">
        <v>4361</v>
      </c>
      <c r="Q1209" s="7"/>
      <c r="R1209" s="12" t="s">
        <v>5041</v>
      </c>
      <c r="S1209" s="14" t="s">
        <v>19</v>
      </c>
      <c r="T1209" s="7"/>
      <c r="U1209" s="12" t="s">
        <v>19</v>
      </c>
      <c r="V1209" s="12" t="s">
        <v>5041</v>
      </c>
      <c r="W1209" s="14" t="s">
        <v>564</v>
      </c>
      <c r="X1209" s="14" t="s">
        <v>19</v>
      </c>
      <c r="Y1209" s="12" t="s">
        <v>19</v>
      </c>
      <c r="Z1209" s="14" t="s">
        <v>19</v>
      </c>
      <c r="AA1209" s="15" t="s">
        <v>19</v>
      </c>
      <c r="AB1209" t="s">
        <v>19</v>
      </c>
      <c r="AC1209" t="s">
        <v>2107</v>
      </c>
      <c r="AD1209" t="s">
        <v>6</v>
      </c>
      <c r="AE1209" t="s">
        <v>305</v>
      </c>
      <c r="AF1209" t="s">
        <v>85</v>
      </c>
      <c r="AG1209" t="s">
        <v>73</v>
      </c>
      <c r="AH1209" t="s">
        <v>19</v>
      </c>
    </row>
    <row r="1210" ht="14.25" customHeight="1" spans="1:34">
      <c r="A1210" s="6" t="s">
        <v>5042</v>
      </c>
      <c r="B1210" s="6"/>
      <c r="C1210" s="6" t="s">
        <v>72</v>
      </c>
      <c r="D1210" s="6" t="s">
        <v>73</v>
      </c>
      <c r="E1210" s="6" t="s">
        <v>74</v>
      </c>
      <c r="F1210" s="6" t="s">
        <v>73</v>
      </c>
      <c r="G1210" s="6" t="s">
        <v>5043</v>
      </c>
      <c r="H1210" s="7" t="s">
        <v>5044</v>
      </c>
      <c r="I1210" s="7" t="s">
        <v>77</v>
      </c>
      <c r="J1210" s="7" t="s">
        <v>2</v>
      </c>
      <c r="K1210" s="7" t="s">
        <v>5045</v>
      </c>
      <c r="L1210" s="7">
        <v>1</v>
      </c>
      <c r="M1210" s="7">
        <v>1</v>
      </c>
      <c r="N1210" s="7" t="s">
        <v>3586</v>
      </c>
      <c r="O1210" s="7" t="s">
        <v>3586</v>
      </c>
      <c r="P1210" s="7" t="s">
        <v>4361</v>
      </c>
      <c r="Q1210" s="7"/>
      <c r="R1210" s="12" t="s">
        <v>715</v>
      </c>
      <c r="S1210" s="14" t="s">
        <v>19</v>
      </c>
      <c r="T1210" s="7"/>
      <c r="U1210" s="12" t="s">
        <v>19</v>
      </c>
      <c r="V1210" s="12" t="s">
        <v>715</v>
      </c>
      <c r="W1210" s="14" t="s">
        <v>495</v>
      </c>
      <c r="X1210" s="14" t="s">
        <v>19</v>
      </c>
      <c r="Y1210" s="12" t="s">
        <v>19</v>
      </c>
      <c r="Z1210" s="14" t="s">
        <v>19</v>
      </c>
      <c r="AA1210" s="15" t="s">
        <v>19</v>
      </c>
      <c r="AB1210" t="s">
        <v>19</v>
      </c>
      <c r="AC1210" t="s">
        <v>418</v>
      </c>
      <c r="AD1210" t="s">
        <v>6</v>
      </c>
      <c r="AE1210" t="s">
        <v>5046</v>
      </c>
      <c r="AF1210" t="s">
        <v>85</v>
      </c>
      <c r="AG1210" t="s">
        <v>73</v>
      </c>
      <c r="AH1210" t="s">
        <v>19</v>
      </c>
    </row>
    <row r="1211" ht="14.25" customHeight="1" spans="1:34">
      <c r="A1211" s="6" t="s">
        <v>5047</v>
      </c>
      <c r="B1211" s="6"/>
      <c r="C1211" s="6" t="s">
        <v>72</v>
      </c>
      <c r="D1211" s="6" t="s">
        <v>73</v>
      </c>
      <c r="E1211" s="6" t="s">
        <v>74</v>
      </c>
      <c r="F1211" s="6" t="s">
        <v>73</v>
      </c>
      <c r="G1211" s="6" t="s">
        <v>5048</v>
      </c>
      <c r="H1211" s="7" t="s">
        <v>5049</v>
      </c>
      <c r="I1211" s="7" t="s">
        <v>77</v>
      </c>
      <c r="J1211" s="7" t="s">
        <v>2</v>
      </c>
      <c r="K1211" s="7" t="s">
        <v>5050</v>
      </c>
      <c r="L1211" s="7">
        <v>1</v>
      </c>
      <c r="M1211" s="7">
        <v>1</v>
      </c>
      <c r="N1211" s="7" t="s">
        <v>3586</v>
      </c>
      <c r="O1211" s="7" t="s">
        <v>3586</v>
      </c>
      <c r="P1211" s="7" t="s">
        <v>4361</v>
      </c>
      <c r="Q1211" s="7"/>
      <c r="R1211" s="12" t="s">
        <v>353</v>
      </c>
      <c r="S1211" s="14" t="s">
        <v>19</v>
      </c>
      <c r="T1211" s="7"/>
      <c r="U1211" s="12" t="s">
        <v>19</v>
      </c>
      <c r="V1211" s="12" t="s">
        <v>353</v>
      </c>
      <c r="W1211" s="14" t="s">
        <v>140</v>
      </c>
      <c r="X1211" s="14" t="s">
        <v>19</v>
      </c>
      <c r="Y1211" s="12" t="s">
        <v>19</v>
      </c>
      <c r="Z1211" s="14" t="s">
        <v>19</v>
      </c>
      <c r="AA1211" s="15" t="s">
        <v>19</v>
      </c>
      <c r="AB1211" t="s">
        <v>19</v>
      </c>
      <c r="AC1211" t="s">
        <v>153</v>
      </c>
      <c r="AD1211" t="s">
        <v>6</v>
      </c>
      <c r="AE1211" t="s">
        <v>1800</v>
      </c>
      <c r="AF1211" t="s">
        <v>85</v>
      </c>
      <c r="AG1211" t="s">
        <v>73</v>
      </c>
      <c r="AH1211" t="s">
        <v>19</v>
      </c>
    </row>
    <row r="1212" ht="14.25" customHeight="1" spans="1:34">
      <c r="A1212" s="6" t="s">
        <v>5051</v>
      </c>
      <c r="B1212" s="6"/>
      <c r="C1212" s="6" t="s">
        <v>72</v>
      </c>
      <c r="D1212" s="6" t="s">
        <v>73</v>
      </c>
      <c r="E1212" s="6" t="s">
        <v>74</v>
      </c>
      <c r="F1212" s="6" t="s">
        <v>73</v>
      </c>
      <c r="G1212" s="6" t="s">
        <v>1777</v>
      </c>
      <c r="H1212" s="7" t="s">
        <v>1778</v>
      </c>
      <c r="I1212" s="7" t="s">
        <v>77</v>
      </c>
      <c r="J1212" s="7" t="s">
        <v>2</v>
      </c>
      <c r="K1212" s="7" t="s">
        <v>5052</v>
      </c>
      <c r="L1212" s="7">
        <v>2</v>
      </c>
      <c r="M1212" s="7">
        <v>1</v>
      </c>
      <c r="N1212" s="7" t="s">
        <v>3586</v>
      </c>
      <c r="O1212" s="7" t="s">
        <v>3586</v>
      </c>
      <c r="P1212" s="7" t="s">
        <v>4361</v>
      </c>
      <c r="Q1212" s="7"/>
      <c r="R1212" s="12" t="s">
        <v>5053</v>
      </c>
      <c r="S1212" s="14" t="s">
        <v>19</v>
      </c>
      <c r="T1212" s="7"/>
      <c r="U1212" s="12" t="s">
        <v>19</v>
      </c>
      <c r="V1212" s="12" t="s">
        <v>5053</v>
      </c>
      <c r="W1212" s="14" t="s">
        <v>400</v>
      </c>
      <c r="X1212" s="14" t="s">
        <v>19</v>
      </c>
      <c r="Y1212" s="12" t="s">
        <v>19</v>
      </c>
      <c r="Z1212" s="14" t="s">
        <v>19</v>
      </c>
      <c r="AA1212" s="15" t="s">
        <v>19</v>
      </c>
      <c r="AB1212" t="s">
        <v>19</v>
      </c>
      <c r="AC1212" t="s">
        <v>5054</v>
      </c>
      <c r="AD1212" t="s">
        <v>6</v>
      </c>
      <c r="AE1212" t="s">
        <v>737</v>
      </c>
      <c r="AF1212" t="s">
        <v>85</v>
      </c>
      <c r="AG1212" t="s">
        <v>73</v>
      </c>
      <c r="AH1212" t="s">
        <v>19</v>
      </c>
    </row>
    <row r="1213" ht="14.25" customHeight="1" spans="1:34">
      <c r="A1213" s="6" t="s">
        <v>5055</v>
      </c>
      <c r="B1213" s="6"/>
      <c r="C1213" s="6" t="s">
        <v>72</v>
      </c>
      <c r="D1213" s="6" t="s">
        <v>73</v>
      </c>
      <c r="E1213" s="6" t="s">
        <v>74</v>
      </c>
      <c r="F1213" s="6" t="s">
        <v>73</v>
      </c>
      <c r="G1213" s="6" t="s">
        <v>5056</v>
      </c>
      <c r="H1213" s="7" t="s">
        <v>5057</v>
      </c>
      <c r="I1213" s="7" t="s">
        <v>77</v>
      </c>
      <c r="J1213" s="7" t="s">
        <v>2</v>
      </c>
      <c r="K1213" s="7" t="s">
        <v>5058</v>
      </c>
      <c r="L1213" s="7">
        <v>1</v>
      </c>
      <c r="M1213" s="7">
        <v>1</v>
      </c>
      <c r="N1213" s="7" t="s">
        <v>3586</v>
      </c>
      <c r="O1213" s="7" t="s">
        <v>3586</v>
      </c>
      <c r="P1213" s="7" t="s">
        <v>4361</v>
      </c>
      <c r="Q1213" s="7"/>
      <c r="R1213" s="12" t="s">
        <v>585</v>
      </c>
      <c r="S1213" s="14" t="s">
        <v>19</v>
      </c>
      <c r="T1213" s="7"/>
      <c r="U1213" s="12" t="s">
        <v>19</v>
      </c>
      <c r="V1213" s="12" t="s">
        <v>585</v>
      </c>
      <c r="W1213" s="14" t="s">
        <v>108</v>
      </c>
      <c r="X1213" s="14" t="s">
        <v>19</v>
      </c>
      <c r="Y1213" s="12" t="s">
        <v>19</v>
      </c>
      <c r="Z1213" s="14" t="s">
        <v>19</v>
      </c>
      <c r="AA1213" s="15" t="s">
        <v>19</v>
      </c>
      <c r="AB1213" t="s">
        <v>19</v>
      </c>
      <c r="AC1213" t="s">
        <v>151</v>
      </c>
      <c r="AD1213" t="s">
        <v>6</v>
      </c>
      <c r="AE1213" t="s">
        <v>5059</v>
      </c>
      <c r="AF1213" t="s">
        <v>85</v>
      </c>
      <c r="AG1213" t="s">
        <v>73</v>
      </c>
      <c r="AH1213" t="s">
        <v>19</v>
      </c>
    </row>
    <row r="1214" ht="14.25" customHeight="1" spans="1:34">
      <c r="A1214" s="6" t="s">
        <v>5060</v>
      </c>
      <c r="B1214" s="6"/>
      <c r="C1214" s="6" t="s">
        <v>72</v>
      </c>
      <c r="D1214" s="6" t="s">
        <v>73</v>
      </c>
      <c r="E1214" s="6" t="s">
        <v>74</v>
      </c>
      <c r="F1214" s="6" t="s">
        <v>73</v>
      </c>
      <c r="G1214" s="6" t="s">
        <v>2276</v>
      </c>
      <c r="H1214" s="7" t="s">
        <v>2277</v>
      </c>
      <c r="I1214" s="7" t="s">
        <v>77</v>
      </c>
      <c r="J1214" s="7" t="s">
        <v>2</v>
      </c>
      <c r="K1214" s="7" t="s">
        <v>5061</v>
      </c>
      <c r="L1214" s="7">
        <v>1</v>
      </c>
      <c r="M1214" s="7">
        <v>1</v>
      </c>
      <c r="N1214" s="7" t="s">
        <v>3586</v>
      </c>
      <c r="O1214" s="7" t="s">
        <v>3586</v>
      </c>
      <c r="P1214" s="7" t="s">
        <v>4361</v>
      </c>
      <c r="Q1214" s="7"/>
      <c r="R1214" s="12" t="s">
        <v>461</v>
      </c>
      <c r="S1214" s="14" t="s">
        <v>19</v>
      </c>
      <c r="T1214" s="7"/>
      <c r="U1214" s="12" t="s">
        <v>19</v>
      </c>
      <c r="V1214" s="12" t="s">
        <v>461</v>
      </c>
      <c r="W1214" s="14" t="s">
        <v>359</v>
      </c>
      <c r="X1214" s="14" t="s">
        <v>19</v>
      </c>
      <c r="Y1214" s="12" t="s">
        <v>19</v>
      </c>
      <c r="Z1214" s="14" t="s">
        <v>19</v>
      </c>
      <c r="AA1214" s="15" t="s">
        <v>19</v>
      </c>
      <c r="AB1214" t="s">
        <v>19</v>
      </c>
      <c r="AC1214" t="s">
        <v>159</v>
      </c>
      <c r="AD1214" t="s">
        <v>6</v>
      </c>
      <c r="AE1214" t="s">
        <v>2279</v>
      </c>
      <c r="AF1214" t="s">
        <v>85</v>
      </c>
      <c r="AG1214" t="s">
        <v>73</v>
      </c>
      <c r="AH1214" t="s">
        <v>19</v>
      </c>
    </row>
    <row r="1215" ht="14.25" customHeight="1" spans="1:34">
      <c r="A1215" s="6" t="s">
        <v>5062</v>
      </c>
      <c r="B1215" s="6"/>
      <c r="C1215" s="6" t="s">
        <v>72</v>
      </c>
      <c r="D1215" s="6" t="s">
        <v>73</v>
      </c>
      <c r="E1215" s="6" t="s">
        <v>74</v>
      </c>
      <c r="F1215" s="6" t="s">
        <v>73</v>
      </c>
      <c r="G1215" s="6" t="s">
        <v>5063</v>
      </c>
      <c r="H1215" s="7" t="s">
        <v>5064</v>
      </c>
      <c r="I1215" s="7" t="s">
        <v>77</v>
      </c>
      <c r="J1215" s="7" t="s">
        <v>2</v>
      </c>
      <c r="K1215" s="7" t="s">
        <v>5065</v>
      </c>
      <c r="L1215" s="7">
        <v>1</v>
      </c>
      <c r="M1215" s="7">
        <v>1</v>
      </c>
      <c r="N1215" s="7" t="s">
        <v>2580</v>
      </c>
      <c r="O1215" s="7" t="s">
        <v>3586</v>
      </c>
      <c r="P1215" s="7" t="s">
        <v>4361</v>
      </c>
      <c r="Q1215" s="7"/>
      <c r="R1215" s="12" t="s">
        <v>5066</v>
      </c>
      <c r="S1215" s="14" t="s">
        <v>19</v>
      </c>
      <c r="T1215" s="7"/>
      <c r="U1215" s="12" t="s">
        <v>19</v>
      </c>
      <c r="V1215" s="12" t="s">
        <v>5066</v>
      </c>
      <c r="W1215" s="14" t="s">
        <v>641</v>
      </c>
      <c r="X1215" s="14" t="s">
        <v>19</v>
      </c>
      <c r="Y1215" s="12" t="s">
        <v>19</v>
      </c>
      <c r="Z1215" s="14" t="s">
        <v>19</v>
      </c>
      <c r="AA1215" s="15" t="s">
        <v>19</v>
      </c>
      <c r="AB1215" t="s">
        <v>19</v>
      </c>
      <c r="AC1215" t="s">
        <v>3995</v>
      </c>
      <c r="AD1215" t="s">
        <v>6</v>
      </c>
      <c r="AE1215" t="s">
        <v>5067</v>
      </c>
      <c r="AF1215" t="s">
        <v>85</v>
      </c>
      <c r="AG1215" t="s">
        <v>73</v>
      </c>
      <c r="AH1215" t="s">
        <v>19</v>
      </c>
    </row>
    <row r="1216" ht="14.25" customHeight="1" spans="1:34">
      <c r="A1216" s="6" t="s">
        <v>5068</v>
      </c>
      <c r="B1216" s="6"/>
      <c r="C1216" s="6" t="s">
        <v>72</v>
      </c>
      <c r="D1216" s="6" t="s">
        <v>73</v>
      </c>
      <c r="E1216" s="6" t="s">
        <v>74</v>
      </c>
      <c r="F1216" s="6" t="s">
        <v>73</v>
      </c>
      <c r="G1216" s="6" t="s">
        <v>5069</v>
      </c>
      <c r="H1216" s="7" t="s">
        <v>5070</v>
      </c>
      <c r="I1216" s="7" t="s">
        <v>77</v>
      </c>
      <c r="J1216" s="7" t="s">
        <v>2</v>
      </c>
      <c r="K1216" s="7" t="s">
        <v>5071</v>
      </c>
      <c r="L1216" s="7">
        <v>1</v>
      </c>
      <c r="M1216" s="7">
        <v>1</v>
      </c>
      <c r="N1216" s="7" t="s">
        <v>3586</v>
      </c>
      <c r="O1216" s="7" t="s">
        <v>3586</v>
      </c>
      <c r="P1216" s="7" t="s">
        <v>4361</v>
      </c>
      <c r="Q1216" s="7"/>
      <c r="R1216" s="12" t="s">
        <v>5072</v>
      </c>
      <c r="S1216" s="14" t="s">
        <v>19</v>
      </c>
      <c r="T1216" s="7"/>
      <c r="U1216" s="12" t="s">
        <v>19</v>
      </c>
      <c r="V1216" s="12" t="s">
        <v>5072</v>
      </c>
      <c r="W1216" s="14" t="s">
        <v>796</v>
      </c>
      <c r="X1216" s="14" t="s">
        <v>19</v>
      </c>
      <c r="Y1216" s="12" t="s">
        <v>19</v>
      </c>
      <c r="Z1216" s="14" t="s">
        <v>19</v>
      </c>
      <c r="AA1216" s="15" t="s">
        <v>19</v>
      </c>
      <c r="AB1216" t="s">
        <v>19</v>
      </c>
      <c r="AC1216" t="s">
        <v>1474</v>
      </c>
      <c r="AD1216" t="s">
        <v>6</v>
      </c>
      <c r="AE1216" t="s">
        <v>5073</v>
      </c>
      <c r="AF1216" t="s">
        <v>85</v>
      </c>
      <c r="AG1216" t="s">
        <v>73</v>
      </c>
      <c r="AH1216" t="s">
        <v>19</v>
      </c>
    </row>
    <row r="1217" ht="14.25" customHeight="1" spans="1:34">
      <c r="A1217" s="6" t="s">
        <v>5074</v>
      </c>
      <c r="B1217" s="6"/>
      <c r="C1217" s="6" t="s">
        <v>72</v>
      </c>
      <c r="D1217" s="6" t="s">
        <v>73</v>
      </c>
      <c r="E1217" s="6" t="s">
        <v>74</v>
      </c>
      <c r="F1217" s="6" t="s">
        <v>73</v>
      </c>
      <c r="G1217" s="6" t="s">
        <v>259</v>
      </c>
      <c r="H1217" s="7" t="s">
        <v>260</v>
      </c>
      <c r="I1217" s="7" t="s">
        <v>77</v>
      </c>
      <c r="J1217" s="7" t="s">
        <v>2</v>
      </c>
      <c r="K1217" s="7" t="s">
        <v>5075</v>
      </c>
      <c r="L1217" s="7">
        <v>1</v>
      </c>
      <c r="M1217" s="7">
        <v>1</v>
      </c>
      <c r="N1217" s="7" t="s">
        <v>3586</v>
      </c>
      <c r="O1217" s="7" t="s">
        <v>3586</v>
      </c>
      <c r="P1217" s="7" t="s">
        <v>4361</v>
      </c>
      <c r="Q1217" s="7"/>
      <c r="R1217" s="12" t="s">
        <v>975</v>
      </c>
      <c r="S1217" s="14" t="s">
        <v>19</v>
      </c>
      <c r="T1217" s="7"/>
      <c r="U1217" s="12" t="s">
        <v>19</v>
      </c>
      <c r="V1217" s="12" t="s">
        <v>975</v>
      </c>
      <c r="W1217" s="14" t="s">
        <v>666</v>
      </c>
      <c r="X1217" s="14" t="s">
        <v>19</v>
      </c>
      <c r="Y1217" s="12" t="s">
        <v>19</v>
      </c>
      <c r="Z1217" s="14" t="s">
        <v>19</v>
      </c>
      <c r="AA1217" s="15" t="s">
        <v>19</v>
      </c>
      <c r="AB1217" t="s">
        <v>19</v>
      </c>
      <c r="AC1217" t="s">
        <v>474</v>
      </c>
      <c r="AD1217" t="s">
        <v>6</v>
      </c>
      <c r="AE1217" t="s">
        <v>263</v>
      </c>
      <c r="AF1217" t="s">
        <v>85</v>
      </c>
      <c r="AG1217" t="s">
        <v>73</v>
      </c>
      <c r="AH1217" t="s">
        <v>19</v>
      </c>
    </row>
    <row r="1218" ht="14.25" customHeight="1" spans="1:34">
      <c r="A1218" s="6" t="s">
        <v>5076</v>
      </c>
      <c r="B1218" s="6"/>
      <c r="C1218" s="6" t="s">
        <v>72</v>
      </c>
      <c r="D1218" s="6" t="s">
        <v>73</v>
      </c>
      <c r="E1218" s="6" t="s">
        <v>74</v>
      </c>
      <c r="F1218" s="6" t="s">
        <v>73</v>
      </c>
      <c r="G1218" s="6" t="s">
        <v>3090</v>
      </c>
      <c r="H1218" s="7" t="s">
        <v>3091</v>
      </c>
      <c r="I1218" s="7" t="s">
        <v>77</v>
      </c>
      <c r="J1218" s="7" t="s">
        <v>2</v>
      </c>
      <c r="K1218" s="7" t="s">
        <v>5077</v>
      </c>
      <c r="L1218" s="7">
        <v>1</v>
      </c>
      <c r="M1218" s="7">
        <v>1</v>
      </c>
      <c r="N1218" s="7" t="s">
        <v>3586</v>
      </c>
      <c r="O1218" s="7" t="s">
        <v>3586</v>
      </c>
      <c r="P1218" s="7" t="s">
        <v>4361</v>
      </c>
      <c r="Q1218" s="7"/>
      <c r="R1218" s="12" t="s">
        <v>1001</v>
      </c>
      <c r="S1218" s="14" t="s">
        <v>19</v>
      </c>
      <c r="T1218" s="7"/>
      <c r="U1218" s="12" t="s">
        <v>19</v>
      </c>
      <c r="V1218" s="12" t="s">
        <v>1001</v>
      </c>
      <c r="W1218" s="14" t="s">
        <v>424</v>
      </c>
      <c r="X1218" s="14" t="s">
        <v>19</v>
      </c>
      <c r="Y1218" s="12" t="s">
        <v>19</v>
      </c>
      <c r="Z1218" s="14" t="s">
        <v>19</v>
      </c>
      <c r="AA1218" s="15" t="s">
        <v>19</v>
      </c>
      <c r="AB1218" t="s">
        <v>19</v>
      </c>
      <c r="AC1218" t="s">
        <v>1088</v>
      </c>
      <c r="AD1218" t="s">
        <v>6</v>
      </c>
      <c r="AE1218" t="s">
        <v>1567</v>
      </c>
      <c r="AF1218" t="s">
        <v>85</v>
      </c>
      <c r="AG1218" t="s">
        <v>73</v>
      </c>
      <c r="AH1218" t="s">
        <v>19</v>
      </c>
    </row>
    <row r="1219" ht="14.25" customHeight="1" spans="1:34">
      <c r="A1219" s="6" t="s">
        <v>5078</v>
      </c>
      <c r="B1219" s="6"/>
      <c r="C1219" s="6" t="s">
        <v>72</v>
      </c>
      <c r="D1219" s="6" t="s">
        <v>73</v>
      </c>
      <c r="E1219" s="6" t="s">
        <v>74</v>
      </c>
      <c r="F1219" s="6" t="s">
        <v>73</v>
      </c>
      <c r="G1219" s="6" t="s">
        <v>4089</v>
      </c>
      <c r="H1219" s="7" t="s">
        <v>4090</v>
      </c>
      <c r="I1219" s="7" t="s">
        <v>77</v>
      </c>
      <c r="J1219" s="7" t="s">
        <v>2</v>
      </c>
      <c r="K1219" s="7" t="s">
        <v>5079</v>
      </c>
      <c r="L1219" s="7">
        <v>1</v>
      </c>
      <c r="M1219" s="7">
        <v>1</v>
      </c>
      <c r="N1219" s="7" t="s">
        <v>3586</v>
      </c>
      <c r="O1219" s="7" t="s">
        <v>3586</v>
      </c>
      <c r="P1219" s="7" t="s">
        <v>4361</v>
      </c>
      <c r="Q1219" s="7"/>
      <c r="R1219" s="12" t="s">
        <v>578</v>
      </c>
      <c r="S1219" s="14" t="s">
        <v>19</v>
      </c>
      <c r="T1219" s="7"/>
      <c r="U1219" s="12" t="s">
        <v>19</v>
      </c>
      <c r="V1219" s="12" t="s">
        <v>578</v>
      </c>
      <c r="W1219" s="14" t="s">
        <v>579</v>
      </c>
      <c r="X1219" s="14" t="s">
        <v>19</v>
      </c>
      <c r="Y1219" s="12" t="s">
        <v>19</v>
      </c>
      <c r="Z1219" s="14" t="s">
        <v>19</v>
      </c>
      <c r="AA1219" s="15" t="s">
        <v>19</v>
      </c>
      <c r="AB1219" t="s">
        <v>19</v>
      </c>
      <c r="AC1219" t="s">
        <v>358</v>
      </c>
      <c r="AD1219" t="s">
        <v>6</v>
      </c>
      <c r="AE1219" t="s">
        <v>5080</v>
      </c>
      <c r="AF1219" t="s">
        <v>85</v>
      </c>
      <c r="AG1219" t="s">
        <v>73</v>
      </c>
      <c r="AH1219" t="s">
        <v>19</v>
      </c>
    </row>
    <row r="1220" ht="14.25" customHeight="1" spans="1:34">
      <c r="A1220" s="6" t="s">
        <v>5081</v>
      </c>
      <c r="B1220" s="6"/>
      <c r="C1220" s="6" t="s">
        <v>72</v>
      </c>
      <c r="D1220" s="6" t="s">
        <v>73</v>
      </c>
      <c r="E1220" s="6" t="s">
        <v>74</v>
      </c>
      <c r="F1220" s="6" t="s">
        <v>73</v>
      </c>
      <c r="G1220" s="6" t="s">
        <v>5082</v>
      </c>
      <c r="H1220" s="7" t="s">
        <v>5083</v>
      </c>
      <c r="I1220" s="7" t="s">
        <v>77</v>
      </c>
      <c r="J1220" s="7" t="s">
        <v>2</v>
      </c>
      <c r="K1220" s="7" t="s">
        <v>5084</v>
      </c>
      <c r="L1220" s="7">
        <v>1</v>
      </c>
      <c r="M1220" s="7">
        <v>1</v>
      </c>
      <c r="N1220" s="7" t="s">
        <v>3586</v>
      </c>
      <c r="O1220" s="7" t="s">
        <v>3586</v>
      </c>
      <c r="P1220" s="7" t="s">
        <v>4361</v>
      </c>
      <c r="Q1220" s="7"/>
      <c r="R1220" s="12" t="s">
        <v>223</v>
      </c>
      <c r="S1220" s="14" t="s">
        <v>19</v>
      </c>
      <c r="T1220" s="7"/>
      <c r="U1220" s="12" t="s">
        <v>19</v>
      </c>
      <c r="V1220" s="12" t="s">
        <v>223</v>
      </c>
      <c r="W1220" s="14" t="s">
        <v>108</v>
      </c>
      <c r="X1220" s="14" t="s">
        <v>19</v>
      </c>
      <c r="Y1220" s="12" t="s">
        <v>19</v>
      </c>
      <c r="Z1220" s="14" t="s">
        <v>19</v>
      </c>
      <c r="AA1220" s="15" t="s">
        <v>19</v>
      </c>
      <c r="AB1220" t="s">
        <v>19</v>
      </c>
      <c r="AC1220" t="s">
        <v>224</v>
      </c>
      <c r="AD1220" t="s">
        <v>6</v>
      </c>
      <c r="AE1220" t="s">
        <v>5085</v>
      </c>
      <c r="AF1220" t="s">
        <v>85</v>
      </c>
      <c r="AG1220" t="s">
        <v>73</v>
      </c>
      <c r="AH1220" t="s">
        <v>19</v>
      </c>
    </row>
    <row r="1221" ht="14.25" customHeight="1" spans="1:34">
      <c r="A1221" s="6" t="s">
        <v>5086</v>
      </c>
      <c r="B1221" s="6"/>
      <c r="C1221" s="6" t="s">
        <v>72</v>
      </c>
      <c r="D1221" s="6" t="s">
        <v>73</v>
      </c>
      <c r="E1221" s="6" t="s">
        <v>74</v>
      </c>
      <c r="F1221" s="6" t="s">
        <v>73</v>
      </c>
      <c r="G1221" s="6" t="s">
        <v>4306</v>
      </c>
      <c r="H1221" s="7" t="s">
        <v>4307</v>
      </c>
      <c r="I1221" s="7" t="s">
        <v>77</v>
      </c>
      <c r="J1221" s="7" t="s">
        <v>2</v>
      </c>
      <c r="K1221" s="7" t="s">
        <v>4308</v>
      </c>
      <c r="L1221" s="7">
        <v>1</v>
      </c>
      <c r="M1221" s="7">
        <v>1</v>
      </c>
      <c r="N1221" s="7" t="s">
        <v>1192</v>
      </c>
      <c r="O1221" s="7" t="s">
        <v>3586</v>
      </c>
      <c r="P1221" s="7" t="s">
        <v>4361</v>
      </c>
      <c r="Q1221" s="7"/>
      <c r="R1221" s="12" t="s">
        <v>4309</v>
      </c>
      <c r="S1221" s="14" t="s">
        <v>19</v>
      </c>
      <c r="T1221" s="7"/>
      <c r="U1221" s="12" t="s">
        <v>19</v>
      </c>
      <c r="V1221" s="12" t="s">
        <v>4309</v>
      </c>
      <c r="W1221" s="14" t="s">
        <v>3920</v>
      </c>
      <c r="X1221" s="14" t="s">
        <v>19</v>
      </c>
      <c r="Y1221" s="12" t="s">
        <v>19</v>
      </c>
      <c r="Z1221" s="14" t="s">
        <v>19</v>
      </c>
      <c r="AA1221" s="15" t="s">
        <v>19</v>
      </c>
      <c r="AB1221" t="s">
        <v>19</v>
      </c>
      <c r="AC1221" t="s">
        <v>4310</v>
      </c>
      <c r="AD1221" t="s">
        <v>6</v>
      </c>
      <c r="AE1221" t="s">
        <v>4311</v>
      </c>
      <c r="AF1221" t="s">
        <v>85</v>
      </c>
      <c r="AG1221" t="s">
        <v>73</v>
      </c>
      <c r="AH1221" t="s">
        <v>19</v>
      </c>
    </row>
    <row r="1222" ht="14.25" customHeight="1" spans="1:34">
      <c r="A1222" s="6" t="s">
        <v>5087</v>
      </c>
      <c r="B1222" s="6"/>
      <c r="C1222" s="6" t="s">
        <v>72</v>
      </c>
      <c r="D1222" s="6" t="s">
        <v>73</v>
      </c>
      <c r="E1222" s="6" t="s">
        <v>74</v>
      </c>
      <c r="F1222" s="6" t="s">
        <v>73</v>
      </c>
      <c r="G1222" s="6" t="s">
        <v>4300</v>
      </c>
      <c r="H1222" s="7" t="s">
        <v>4301</v>
      </c>
      <c r="I1222" s="7" t="s">
        <v>77</v>
      </c>
      <c r="J1222" s="7" t="s">
        <v>2</v>
      </c>
      <c r="K1222" s="7" t="s">
        <v>4302</v>
      </c>
      <c r="L1222" s="7">
        <v>1</v>
      </c>
      <c r="M1222" s="7">
        <v>1</v>
      </c>
      <c r="N1222" s="7" t="s">
        <v>3586</v>
      </c>
      <c r="O1222" s="7" t="s">
        <v>3586</v>
      </c>
      <c r="P1222" s="7" t="s">
        <v>4361</v>
      </c>
      <c r="Q1222" s="7"/>
      <c r="R1222" s="12" t="s">
        <v>1705</v>
      </c>
      <c r="S1222" s="14" t="s">
        <v>19</v>
      </c>
      <c r="T1222" s="7"/>
      <c r="U1222" s="12" t="s">
        <v>19</v>
      </c>
      <c r="V1222" s="12" t="s">
        <v>1705</v>
      </c>
      <c r="W1222" s="14" t="s">
        <v>359</v>
      </c>
      <c r="X1222" s="14" t="s">
        <v>19</v>
      </c>
      <c r="Y1222" s="12" t="s">
        <v>19</v>
      </c>
      <c r="Z1222" s="14" t="s">
        <v>19</v>
      </c>
      <c r="AA1222" s="15" t="s">
        <v>19</v>
      </c>
      <c r="AB1222" t="s">
        <v>19</v>
      </c>
      <c r="AC1222" t="s">
        <v>715</v>
      </c>
      <c r="AD1222" t="s">
        <v>6</v>
      </c>
      <c r="AE1222" t="s">
        <v>436</v>
      </c>
      <c r="AF1222" t="s">
        <v>85</v>
      </c>
      <c r="AG1222" t="s">
        <v>73</v>
      </c>
      <c r="AH1222" t="s">
        <v>19</v>
      </c>
    </row>
    <row r="1223" ht="14.25" customHeight="1" spans="1:34">
      <c r="A1223" s="6" t="s">
        <v>5088</v>
      </c>
      <c r="B1223" s="6"/>
      <c r="C1223" s="6" t="s">
        <v>72</v>
      </c>
      <c r="D1223" s="6" t="s">
        <v>73</v>
      </c>
      <c r="E1223" s="6" t="s">
        <v>74</v>
      </c>
      <c r="F1223" s="6" t="s">
        <v>73</v>
      </c>
      <c r="G1223" s="6" t="s">
        <v>5089</v>
      </c>
      <c r="H1223" s="7" t="s">
        <v>5090</v>
      </c>
      <c r="I1223" s="7" t="s">
        <v>77</v>
      </c>
      <c r="J1223" s="7" t="s">
        <v>2</v>
      </c>
      <c r="K1223" s="7" t="s">
        <v>2167</v>
      </c>
      <c r="L1223" s="7">
        <v>1</v>
      </c>
      <c r="M1223" s="7">
        <v>1</v>
      </c>
      <c r="N1223" s="7" t="s">
        <v>2911</v>
      </c>
      <c r="O1223" s="7" t="s">
        <v>3586</v>
      </c>
      <c r="P1223" s="7" t="s">
        <v>4361</v>
      </c>
      <c r="Q1223" s="7"/>
      <c r="R1223" s="12" t="s">
        <v>755</v>
      </c>
      <c r="S1223" s="14" t="s">
        <v>19</v>
      </c>
      <c r="T1223" s="7"/>
      <c r="U1223" s="12" t="s">
        <v>19</v>
      </c>
      <c r="V1223" s="12" t="s">
        <v>755</v>
      </c>
      <c r="W1223" s="14" t="s">
        <v>116</v>
      </c>
      <c r="X1223" s="14" t="s">
        <v>19</v>
      </c>
      <c r="Y1223" s="12" t="s">
        <v>19</v>
      </c>
      <c r="Z1223" s="14" t="s">
        <v>19</v>
      </c>
      <c r="AA1223" s="15" t="s">
        <v>19</v>
      </c>
      <c r="AB1223" t="s">
        <v>19</v>
      </c>
      <c r="AC1223" t="s">
        <v>217</v>
      </c>
      <c r="AD1223" t="s">
        <v>6</v>
      </c>
      <c r="AE1223" t="s">
        <v>1289</v>
      </c>
      <c r="AF1223" t="s">
        <v>85</v>
      </c>
      <c r="AG1223" t="s">
        <v>73</v>
      </c>
      <c r="AH1223" t="s">
        <v>19</v>
      </c>
    </row>
    <row r="1224" ht="14.25" customHeight="1" spans="1:34">
      <c r="A1224" s="6" t="s">
        <v>5091</v>
      </c>
      <c r="B1224" s="6"/>
      <c r="C1224" s="6" t="s">
        <v>72</v>
      </c>
      <c r="D1224" s="6" t="s">
        <v>73</v>
      </c>
      <c r="E1224" s="6" t="s">
        <v>74</v>
      </c>
      <c r="F1224" s="6" t="s">
        <v>73</v>
      </c>
      <c r="G1224" s="6" t="s">
        <v>5092</v>
      </c>
      <c r="H1224" s="7" t="s">
        <v>5093</v>
      </c>
      <c r="I1224" s="7" t="s">
        <v>77</v>
      </c>
      <c r="J1224" s="7" t="s">
        <v>2</v>
      </c>
      <c r="K1224" s="7" t="s">
        <v>5094</v>
      </c>
      <c r="L1224" s="7">
        <v>1</v>
      </c>
      <c r="M1224" s="7">
        <v>1</v>
      </c>
      <c r="N1224" s="7" t="s">
        <v>2911</v>
      </c>
      <c r="O1224" s="7" t="s">
        <v>3586</v>
      </c>
      <c r="P1224" s="7" t="s">
        <v>4361</v>
      </c>
      <c r="Q1224" s="7"/>
      <c r="R1224" s="12" t="s">
        <v>466</v>
      </c>
      <c r="S1224" s="14" t="s">
        <v>19</v>
      </c>
      <c r="T1224" s="7"/>
      <c r="U1224" s="12" t="s">
        <v>19</v>
      </c>
      <c r="V1224" s="12" t="s">
        <v>466</v>
      </c>
      <c r="W1224" s="14" t="s">
        <v>467</v>
      </c>
      <c r="X1224" s="14" t="s">
        <v>19</v>
      </c>
      <c r="Y1224" s="12" t="s">
        <v>19</v>
      </c>
      <c r="Z1224" s="14" t="s">
        <v>19</v>
      </c>
      <c r="AA1224" s="15" t="s">
        <v>19</v>
      </c>
      <c r="AB1224" t="s">
        <v>19</v>
      </c>
      <c r="AC1224" t="s">
        <v>468</v>
      </c>
      <c r="AD1224" t="s">
        <v>6</v>
      </c>
      <c r="AE1224" t="s">
        <v>462</v>
      </c>
      <c r="AF1224" t="s">
        <v>85</v>
      </c>
      <c r="AG1224" t="s">
        <v>73</v>
      </c>
      <c r="AH1224" t="s">
        <v>19</v>
      </c>
    </row>
    <row r="1225" ht="14.25" customHeight="1" spans="1:34">
      <c r="A1225" s="6" t="s">
        <v>5095</v>
      </c>
      <c r="B1225" s="6"/>
      <c r="C1225" s="6" t="s">
        <v>72</v>
      </c>
      <c r="D1225" s="6" t="s">
        <v>73</v>
      </c>
      <c r="E1225" s="6" t="s">
        <v>74</v>
      </c>
      <c r="F1225" s="6" t="s">
        <v>73</v>
      </c>
      <c r="G1225" s="6" t="s">
        <v>5096</v>
      </c>
      <c r="H1225" s="7" t="s">
        <v>5097</v>
      </c>
      <c r="I1225" s="7" t="s">
        <v>77</v>
      </c>
      <c r="J1225" s="7" t="s">
        <v>2</v>
      </c>
      <c r="K1225" s="7" t="s">
        <v>5098</v>
      </c>
      <c r="L1225" s="7">
        <v>1</v>
      </c>
      <c r="M1225" s="7">
        <v>2</v>
      </c>
      <c r="N1225" s="7" t="s">
        <v>2911</v>
      </c>
      <c r="O1225" s="7" t="s">
        <v>2911</v>
      </c>
      <c r="P1225" s="7" t="s">
        <v>4361</v>
      </c>
      <c r="Q1225" s="7"/>
      <c r="R1225" s="12" t="s">
        <v>283</v>
      </c>
      <c r="S1225" s="14" t="s">
        <v>19</v>
      </c>
      <c r="T1225" s="7"/>
      <c r="U1225" s="12" t="s">
        <v>19</v>
      </c>
      <c r="V1225" s="12" t="s">
        <v>283</v>
      </c>
      <c r="W1225" s="14" t="s">
        <v>100</v>
      </c>
      <c r="X1225" s="14" t="s">
        <v>19</v>
      </c>
      <c r="Y1225" s="12" t="s">
        <v>19</v>
      </c>
      <c r="Z1225" s="14" t="s">
        <v>19</v>
      </c>
      <c r="AA1225" s="15" t="s">
        <v>19</v>
      </c>
      <c r="AB1225" t="s">
        <v>19</v>
      </c>
      <c r="AC1225" t="s">
        <v>1078</v>
      </c>
      <c r="AD1225" t="s">
        <v>6</v>
      </c>
      <c r="AE1225" t="s">
        <v>4387</v>
      </c>
      <c r="AF1225" t="s">
        <v>85</v>
      </c>
      <c r="AG1225" t="s">
        <v>73</v>
      </c>
      <c r="AH1225" t="s">
        <v>19</v>
      </c>
    </row>
    <row r="1226" ht="14.25" customHeight="1" spans="1:34">
      <c r="A1226" s="6" t="s">
        <v>5099</v>
      </c>
      <c r="B1226" s="6"/>
      <c r="C1226" s="6" t="s">
        <v>72</v>
      </c>
      <c r="D1226" s="6" t="s">
        <v>73</v>
      </c>
      <c r="E1226" s="6" t="s">
        <v>74</v>
      </c>
      <c r="F1226" s="6" t="s">
        <v>73</v>
      </c>
      <c r="G1226" s="6" t="s">
        <v>5100</v>
      </c>
      <c r="H1226" s="7" t="s">
        <v>5101</v>
      </c>
      <c r="I1226" s="7" t="s">
        <v>77</v>
      </c>
      <c r="J1226" s="7" t="s">
        <v>2</v>
      </c>
      <c r="K1226" s="7" t="s">
        <v>5102</v>
      </c>
      <c r="L1226" s="7">
        <v>1</v>
      </c>
      <c r="M1226" s="7">
        <v>2</v>
      </c>
      <c r="N1226" s="7" t="s">
        <v>2297</v>
      </c>
      <c r="O1226" s="7" t="s">
        <v>2911</v>
      </c>
      <c r="P1226" s="7" t="s">
        <v>4361</v>
      </c>
      <c r="Q1226" s="7"/>
      <c r="R1226" s="12" t="s">
        <v>572</v>
      </c>
      <c r="S1226" s="14" t="s">
        <v>19</v>
      </c>
      <c r="T1226" s="7"/>
      <c r="U1226" s="12" t="s">
        <v>19</v>
      </c>
      <c r="V1226" s="12" t="s">
        <v>572</v>
      </c>
      <c r="W1226" s="14" t="s">
        <v>2932</v>
      </c>
      <c r="X1226" s="14" t="s">
        <v>19</v>
      </c>
      <c r="Y1226" s="12" t="s">
        <v>19</v>
      </c>
      <c r="Z1226" s="14" t="s">
        <v>19</v>
      </c>
      <c r="AA1226" s="15" t="s">
        <v>19</v>
      </c>
      <c r="AB1226" t="s">
        <v>19</v>
      </c>
      <c r="AC1226" t="s">
        <v>5103</v>
      </c>
      <c r="AD1226" t="s">
        <v>6</v>
      </c>
      <c r="AE1226" t="s">
        <v>361</v>
      </c>
      <c r="AF1226" t="s">
        <v>85</v>
      </c>
      <c r="AG1226" t="s">
        <v>73</v>
      </c>
      <c r="AH1226" t="s">
        <v>19</v>
      </c>
    </row>
    <row r="1227" ht="14.25" customHeight="1" spans="1:34">
      <c r="A1227" s="6" t="s">
        <v>5104</v>
      </c>
      <c r="B1227" s="6"/>
      <c r="C1227" s="6" t="s">
        <v>72</v>
      </c>
      <c r="D1227" s="6" t="s">
        <v>73</v>
      </c>
      <c r="E1227" s="6" t="s">
        <v>74</v>
      </c>
      <c r="F1227" s="6" t="s">
        <v>73</v>
      </c>
      <c r="G1227" s="6" t="s">
        <v>1416</v>
      </c>
      <c r="H1227" s="7" t="s">
        <v>1417</v>
      </c>
      <c r="I1227" s="7" t="s">
        <v>77</v>
      </c>
      <c r="J1227" s="7" t="s">
        <v>2</v>
      </c>
      <c r="K1227" s="7" t="s">
        <v>5105</v>
      </c>
      <c r="L1227" s="7">
        <v>1</v>
      </c>
      <c r="M1227" s="7">
        <v>1</v>
      </c>
      <c r="N1227" s="7" t="s">
        <v>3586</v>
      </c>
      <c r="O1227" s="7" t="s">
        <v>3586</v>
      </c>
      <c r="P1227" s="7" t="s">
        <v>4361</v>
      </c>
      <c r="Q1227" s="7"/>
      <c r="R1227" s="12" t="s">
        <v>963</v>
      </c>
      <c r="S1227" s="14" t="s">
        <v>19</v>
      </c>
      <c r="T1227" s="7"/>
      <c r="U1227" s="12" t="s">
        <v>19</v>
      </c>
      <c r="V1227" s="12" t="s">
        <v>963</v>
      </c>
      <c r="W1227" s="14" t="s">
        <v>666</v>
      </c>
      <c r="X1227" s="14" t="s">
        <v>19</v>
      </c>
      <c r="Y1227" s="12" t="s">
        <v>19</v>
      </c>
      <c r="Z1227" s="14" t="s">
        <v>19</v>
      </c>
      <c r="AA1227" s="15" t="s">
        <v>19</v>
      </c>
      <c r="AB1227" t="s">
        <v>19</v>
      </c>
      <c r="AC1227" t="s">
        <v>193</v>
      </c>
      <c r="AD1227" t="s">
        <v>6</v>
      </c>
      <c r="AE1227" t="s">
        <v>84</v>
      </c>
      <c r="AF1227" t="s">
        <v>85</v>
      </c>
      <c r="AG1227" t="s">
        <v>73</v>
      </c>
      <c r="AH1227" t="s">
        <v>19</v>
      </c>
    </row>
    <row r="1228" ht="14.25" customHeight="1" spans="1:34">
      <c r="A1228" s="6" t="s">
        <v>5106</v>
      </c>
      <c r="B1228" s="6"/>
      <c r="C1228" s="6" t="s">
        <v>72</v>
      </c>
      <c r="D1228" s="6" t="s">
        <v>73</v>
      </c>
      <c r="E1228" s="6" t="s">
        <v>74</v>
      </c>
      <c r="F1228" s="6" t="s">
        <v>73</v>
      </c>
      <c r="G1228" s="6" t="s">
        <v>1100</v>
      </c>
      <c r="H1228" s="7" t="s">
        <v>1101</v>
      </c>
      <c r="I1228" s="7" t="s">
        <v>77</v>
      </c>
      <c r="J1228" s="7" t="s">
        <v>2</v>
      </c>
      <c r="K1228" s="7" t="s">
        <v>4334</v>
      </c>
      <c r="L1228" s="7">
        <v>1</v>
      </c>
      <c r="M1228" s="7">
        <v>1</v>
      </c>
      <c r="N1228" s="7" t="s">
        <v>2911</v>
      </c>
      <c r="O1228" s="7" t="s">
        <v>3586</v>
      </c>
      <c r="P1228" s="7" t="s">
        <v>4361</v>
      </c>
      <c r="Q1228" s="7"/>
      <c r="R1228" s="12" t="s">
        <v>893</v>
      </c>
      <c r="S1228" s="14" t="s">
        <v>19</v>
      </c>
      <c r="T1228" s="7"/>
      <c r="U1228" s="12" t="s">
        <v>19</v>
      </c>
      <c r="V1228" s="12" t="s">
        <v>893</v>
      </c>
      <c r="W1228" s="14" t="s">
        <v>108</v>
      </c>
      <c r="X1228" s="14" t="s">
        <v>19</v>
      </c>
      <c r="Y1228" s="12" t="s">
        <v>19</v>
      </c>
      <c r="Z1228" s="14" t="s">
        <v>19</v>
      </c>
      <c r="AA1228" s="15" t="s">
        <v>19</v>
      </c>
      <c r="AB1228" t="s">
        <v>19</v>
      </c>
      <c r="AC1228" t="s">
        <v>288</v>
      </c>
      <c r="AD1228" t="s">
        <v>6</v>
      </c>
      <c r="AE1228" t="s">
        <v>462</v>
      </c>
      <c r="AF1228" t="s">
        <v>85</v>
      </c>
      <c r="AG1228" t="s">
        <v>73</v>
      </c>
      <c r="AH1228" t="s">
        <v>19</v>
      </c>
    </row>
    <row r="1229" ht="14.25" customHeight="1" spans="1:34">
      <c r="A1229" s="6" t="s">
        <v>5107</v>
      </c>
      <c r="B1229" s="6"/>
      <c r="C1229" s="6" t="s">
        <v>72</v>
      </c>
      <c r="D1229" s="6" t="s">
        <v>73</v>
      </c>
      <c r="E1229" s="6" t="s">
        <v>74</v>
      </c>
      <c r="F1229" s="6" t="s">
        <v>73</v>
      </c>
      <c r="G1229" s="6" t="s">
        <v>5108</v>
      </c>
      <c r="H1229" s="7" t="s">
        <v>5109</v>
      </c>
      <c r="I1229" s="7" t="s">
        <v>77</v>
      </c>
      <c r="J1229" s="7" t="s">
        <v>2</v>
      </c>
      <c r="K1229" s="7" t="s">
        <v>5110</v>
      </c>
      <c r="L1229" s="7">
        <v>1</v>
      </c>
      <c r="M1229" s="7">
        <v>1</v>
      </c>
      <c r="N1229" s="7" t="s">
        <v>3586</v>
      </c>
      <c r="O1229" s="7" t="s">
        <v>3586</v>
      </c>
      <c r="P1229" s="7" t="s">
        <v>4361</v>
      </c>
      <c r="Q1229" s="7"/>
      <c r="R1229" s="12" t="s">
        <v>3920</v>
      </c>
      <c r="S1229" s="14" t="s">
        <v>19</v>
      </c>
      <c r="T1229" s="7"/>
      <c r="U1229" s="12" t="s">
        <v>19</v>
      </c>
      <c r="V1229" s="12" t="s">
        <v>3920</v>
      </c>
      <c r="W1229" s="14" t="s">
        <v>1006</v>
      </c>
      <c r="X1229" s="14" t="s">
        <v>19</v>
      </c>
      <c r="Y1229" s="12" t="s">
        <v>19</v>
      </c>
      <c r="Z1229" s="14" t="s">
        <v>19</v>
      </c>
      <c r="AA1229" s="15" t="s">
        <v>19</v>
      </c>
      <c r="AB1229" t="s">
        <v>19</v>
      </c>
      <c r="AC1229" t="s">
        <v>1644</v>
      </c>
      <c r="AD1229" t="s">
        <v>6</v>
      </c>
      <c r="AE1229" t="s">
        <v>5111</v>
      </c>
      <c r="AF1229" t="s">
        <v>85</v>
      </c>
      <c r="AG1229" t="s">
        <v>73</v>
      </c>
      <c r="AH1229" t="s">
        <v>19</v>
      </c>
    </row>
    <row r="1230" ht="14.25" customHeight="1" spans="1:34">
      <c r="A1230" s="6" t="s">
        <v>5112</v>
      </c>
      <c r="B1230" s="6"/>
      <c r="C1230" s="6" t="s">
        <v>72</v>
      </c>
      <c r="D1230" s="6" t="s">
        <v>73</v>
      </c>
      <c r="E1230" s="6" t="s">
        <v>74</v>
      </c>
      <c r="F1230" s="6" t="s">
        <v>73</v>
      </c>
      <c r="G1230" s="6" t="s">
        <v>5113</v>
      </c>
      <c r="H1230" s="7" t="s">
        <v>5114</v>
      </c>
      <c r="I1230" s="7" t="s">
        <v>77</v>
      </c>
      <c r="J1230" s="7" t="s">
        <v>2</v>
      </c>
      <c r="K1230" s="7" t="s">
        <v>5115</v>
      </c>
      <c r="L1230" s="7">
        <v>2</v>
      </c>
      <c r="M1230" s="7">
        <v>1</v>
      </c>
      <c r="N1230" s="7" t="s">
        <v>3586</v>
      </c>
      <c r="O1230" s="7" t="s">
        <v>3586</v>
      </c>
      <c r="P1230" s="7" t="s">
        <v>4361</v>
      </c>
      <c r="Q1230" s="7"/>
      <c r="R1230" s="12" t="s">
        <v>4152</v>
      </c>
      <c r="S1230" s="14" t="s">
        <v>19</v>
      </c>
      <c r="T1230" s="7"/>
      <c r="U1230" s="12" t="s">
        <v>19</v>
      </c>
      <c r="V1230" s="12" t="s">
        <v>4152</v>
      </c>
      <c r="W1230" s="14" t="s">
        <v>200</v>
      </c>
      <c r="X1230" s="14" t="s">
        <v>19</v>
      </c>
      <c r="Y1230" s="12" t="s">
        <v>19</v>
      </c>
      <c r="Z1230" s="14" t="s">
        <v>19</v>
      </c>
      <c r="AA1230" s="15" t="s">
        <v>19</v>
      </c>
      <c r="AB1230" t="s">
        <v>19</v>
      </c>
      <c r="AC1230" t="s">
        <v>4153</v>
      </c>
      <c r="AD1230" t="s">
        <v>6</v>
      </c>
      <c r="AE1230" t="s">
        <v>5116</v>
      </c>
      <c r="AF1230" t="s">
        <v>85</v>
      </c>
      <c r="AG1230" t="s">
        <v>73</v>
      </c>
      <c r="AH1230" t="s">
        <v>19</v>
      </c>
    </row>
    <row r="1231" ht="14.25" customHeight="1" spans="1:34">
      <c r="A1231" s="6" t="s">
        <v>5117</v>
      </c>
      <c r="B1231" s="6"/>
      <c r="C1231" s="6" t="s">
        <v>72</v>
      </c>
      <c r="D1231" s="6" t="s">
        <v>73</v>
      </c>
      <c r="E1231" s="6" t="s">
        <v>74</v>
      </c>
      <c r="F1231" s="6" t="s">
        <v>73</v>
      </c>
      <c r="G1231" s="6" t="s">
        <v>4390</v>
      </c>
      <c r="H1231" s="7" t="s">
        <v>4391</v>
      </c>
      <c r="I1231" s="7" t="s">
        <v>77</v>
      </c>
      <c r="J1231" s="7" t="s">
        <v>2</v>
      </c>
      <c r="K1231" s="7" t="s">
        <v>5118</v>
      </c>
      <c r="L1231" s="7">
        <v>1</v>
      </c>
      <c r="M1231" s="7">
        <v>2</v>
      </c>
      <c r="N1231" s="7" t="s">
        <v>2297</v>
      </c>
      <c r="O1231" s="7" t="s">
        <v>2911</v>
      </c>
      <c r="P1231" s="7" t="s">
        <v>4361</v>
      </c>
      <c r="Q1231" s="7"/>
      <c r="R1231" s="12" t="s">
        <v>5119</v>
      </c>
      <c r="S1231" s="14" t="s">
        <v>19</v>
      </c>
      <c r="T1231" s="7"/>
      <c r="U1231" s="12" t="s">
        <v>19</v>
      </c>
      <c r="V1231" s="12" t="s">
        <v>5119</v>
      </c>
      <c r="W1231" s="14" t="s">
        <v>607</v>
      </c>
      <c r="X1231" s="14" t="s">
        <v>19</v>
      </c>
      <c r="Y1231" s="12" t="s">
        <v>19</v>
      </c>
      <c r="Z1231" s="14" t="s">
        <v>19</v>
      </c>
      <c r="AA1231" s="15" t="s">
        <v>19</v>
      </c>
      <c r="AB1231" t="s">
        <v>19</v>
      </c>
      <c r="AC1231" t="s">
        <v>5120</v>
      </c>
      <c r="AD1231" t="s">
        <v>6</v>
      </c>
      <c r="AE1231" t="s">
        <v>305</v>
      </c>
      <c r="AF1231" t="s">
        <v>85</v>
      </c>
      <c r="AG1231" t="s">
        <v>73</v>
      </c>
      <c r="AH1231" t="s">
        <v>19</v>
      </c>
    </row>
    <row r="1232" ht="14.25" customHeight="1" spans="1:34">
      <c r="A1232" s="6" t="s">
        <v>5121</v>
      </c>
      <c r="B1232" s="6"/>
      <c r="C1232" s="6" t="s">
        <v>72</v>
      </c>
      <c r="D1232" s="6" t="s">
        <v>73</v>
      </c>
      <c r="E1232" s="6" t="s">
        <v>74</v>
      </c>
      <c r="F1232" s="6" t="s">
        <v>73</v>
      </c>
      <c r="G1232" s="6" t="s">
        <v>5122</v>
      </c>
      <c r="H1232" s="7" t="s">
        <v>5123</v>
      </c>
      <c r="I1232" s="7" t="s">
        <v>77</v>
      </c>
      <c r="J1232" s="7" t="s">
        <v>2</v>
      </c>
      <c r="K1232" s="7" t="s">
        <v>5124</v>
      </c>
      <c r="L1232" s="7">
        <v>1</v>
      </c>
      <c r="M1232" s="7">
        <v>1</v>
      </c>
      <c r="N1232" s="7" t="s">
        <v>3586</v>
      </c>
      <c r="O1232" s="7" t="s">
        <v>3586</v>
      </c>
      <c r="P1232" s="7" t="s">
        <v>4361</v>
      </c>
      <c r="Q1232" s="7"/>
      <c r="R1232" s="12" t="s">
        <v>1675</v>
      </c>
      <c r="S1232" s="14" t="s">
        <v>19</v>
      </c>
      <c r="T1232" s="7"/>
      <c r="U1232" s="12" t="s">
        <v>19</v>
      </c>
      <c r="V1232" s="12" t="s">
        <v>1675</v>
      </c>
      <c r="W1232" s="14" t="s">
        <v>359</v>
      </c>
      <c r="X1232" s="14" t="s">
        <v>19</v>
      </c>
      <c r="Y1232" s="12" t="s">
        <v>19</v>
      </c>
      <c r="Z1232" s="14" t="s">
        <v>19</v>
      </c>
      <c r="AA1232" s="15" t="s">
        <v>19</v>
      </c>
      <c r="AB1232" t="s">
        <v>19</v>
      </c>
      <c r="AC1232" t="s">
        <v>1508</v>
      </c>
      <c r="AD1232" t="s">
        <v>6</v>
      </c>
      <c r="AE1232" t="s">
        <v>5125</v>
      </c>
      <c r="AF1232" t="s">
        <v>85</v>
      </c>
      <c r="AG1232" t="s">
        <v>73</v>
      </c>
      <c r="AH1232" t="s">
        <v>19</v>
      </c>
    </row>
    <row r="1233" ht="14.25" customHeight="1" spans="1:34">
      <c r="A1233" s="6" t="s">
        <v>5126</v>
      </c>
      <c r="B1233" s="6"/>
      <c r="C1233" s="6" t="s">
        <v>72</v>
      </c>
      <c r="D1233" s="6" t="s">
        <v>73</v>
      </c>
      <c r="E1233" s="6" t="s">
        <v>74</v>
      </c>
      <c r="F1233" s="6" t="s">
        <v>73</v>
      </c>
      <c r="G1233" s="6" t="s">
        <v>5127</v>
      </c>
      <c r="H1233" s="7" t="s">
        <v>5128</v>
      </c>
      <c r="I1233" s="7" t="s">
        <v>77</v>
      </c>
      <c r="J1233" s="7" t="s">
        <v>2</v>
      </c>
      <c r="K1233" s="7" t="s">
        <v>5129</v>
      </c>
      <c r="L1233" s="7">
        <v>2</v>
      </c>
      <c r="M1233" s="7">
        <v>1</v>
      </c>
      <c r="N1233" s="7" t="s">
        <v>3586</v>
      </c>
      <c r="O1233" s="7" t="s">
        <v>3586</v>
      </c>
      <c r="P1233" s="7" t="s">
        <v>4361</v>
      </c>
      <c r="Q1233" s="7"/>
      <c r="R1233" s="12" t="s">
        <v>3257</v>
      </c>
      <c r="S1233" s="14" t="s">
        <v>19</v>
      </c>
      <c r="T1233" s="7"/>
      <c r="U1233" s="12" t="s">
        <v>19</v>
      </c>
      <c r="V1233" s="12" t="s">
        <v>3257</v>
      </c>
      <c r="W1233" s="14" t="s">
        <v>296</v>
      </c>
      <c r="X1233" s="14" t="s">
        <v>19</v>
      </c>
      <c r="Y1233" s="12" t="s">
        <v>19</v>
      </c>
      <c r="Z1233" s="14" t="s">
        <v>19</v>
      </c>
      <c r="AA1233" s="15" t="s">
        <v>19</v>
      </c>
      <c r="AB1233" t="s">
        <v>19</v>
      </c>
      <c r="AC1233" t="s">
        <v>3258</v>
      </c>
      <c r="AD1233" t="s">
        <v>6</v>
      </c>
      <c r="AE1233" t="s">
        <v>321</v>
      </c>
      <c r="AF1233" t="s">
        <v>85</v>
      </c>
      <c r="AG1233" t="s">
        <v>73</v>
      </c>
      <c r="AH1233" t="s">
        <v>19</v>
      </c>
    </row>
    <row r="1234" ht="14.25" customHeight="1" spans="1:34">
      <c r="A1234" s="6" t="s">
        <v>5130</v>
      </c>
      <c r="B1234" s="6"/>
      <c r="C1234" s="6" t="s">
        <v>72</v>
      </c>
      <c r="D1234" s="6" t="s">
        <v>73</v>
      </c>
      <c r="E1234" s="6" t="s">
        <v>74</v>
      </c>
      <c r="F1234" s="6" t="s">
        <v>73</v>
      </c>
      <c r="G1234" s="6" t="s">
        <v>2795</v>
      </c>
      <c r="H1234" s="7" t="s">
        <v>2796</v>
      </c>
      <c r="I1234" s="7" t="s">
        <v>77</v>
      </c>
      <c r="J1234" s="7" t="s">
        <v>2</v>
      </c>
      <c r="K1234" s="7" t="s">
        <v>5131</v>
      </c>
      <c r="L1234" s="7">
        <v>1</v>
      </c>
      <c r="M1234" s="7">
        <v>1</v>
      </c>
      <c r="N1234" s="7" t="s">
        <v>3586</v>
      </c>
      <c r="O1234" s="7" t="s">
        <v>3586</v>
      </c>
      <c r="P1234" s="7" t="s">
        <v>4361</v>
      </c>
      <c r="Q1234" s="7"/>
      <c r="R1234" s="12" t="s">
        <v>131</v>
      </c>
      <c r="S1234" s="14" t="s">
        <v>19</v>
      </c>
      <c r="T1234" s="7"/>
      <c r="U1234" s="12" t="s">
        <v>19</v>
      </c>
      <c r="V1234" s="12" t="s">
        <v>131</v>
      </c>
      <c r="W1234" s="14" t="s">
        <v>579</v>
      </c>
      <c r="X1234" s="14" t="s">
        <v>19</v>
      </c>
      <c r="Y1234" s="12" t="s">
        <v>19</v>
      </c>
      <c r="Z1234" s="14" t="s">
        <v>19</v>
      </c>
      <c r="AA1234" s="15" t="s">
        <v>19</v>
      </c>
      <c r="AB1234" t="s">
        <v>19</v>
      </c>
      <c r="AC1234" t="s">
        <v>461</v>
      </c>
      <c r="AD1234" t="s">
        <v>6</v>
      </c>
      <c r="AE1234" t="s">
        <v>2798</v>
      </c>
      <c r="AF1234" t="s">
        <v>85</v>
      </c>
      <c r="AG1234" t="s">
        <v>73</v>
      </c>
      <c r="AH1234" t="s">
        <v>19</v>
      </c>
    </row>
    <row r="1235" ht="14.25" customHeight="1" spans="1:34">
      <c r="A1235" s="6" t="s">
        <v>5132</v>
      </c>
      <c r="B1235" s="6"/>
      <c r="C1235" s="6" t="s">
        <v>72</v>
      </c>
      <c r="D1235" s="6" t="s">
        <v>73</v>
      </c>
      <c r="E1235" s="6" t="s">
        <v>74</v>
      </c>
      <c r="F1235" s="6" t="s">
        <v>73</v>
      </c>
      <c r="G1235" s="6" t="s">
        <v>4802</v>
      </c>
      <c r="H1235" s="7" t="s">
        <v>4803</v>
      </c>
      <c r="I1235" s="7" t="s">
        <v>77</v>
      </c>
      <c r="J1235" s="7" t="s">
        <v>2</v>
      </c>
      <c r="K1235" s="7" t="s">
        <v>5133</v>
      </c>
      <c r="L1235" s="7">
        <v>1</v>
      </c>
      <c r="M1235" s="7">
        <v>2</v>
      </c>
      <c r="N1235" s="7" t="s">
        <v>2911</v>
      </c>
      <c r="O1235" s="7" t="s">
        <v>2911</v>
      </c>
      <c r="P1235" s="7" t="s">
        <v>4361</v>
      </c>
      <c r="Q1235" s="7"/>
      <c r="R1235" s="12" t="s">
        <v>5134</v>
      </c>
      <c r="S1235" s="14" t="s">
        <v>19</v>
      </c>
      <c r="T1235" s="7"/>
      <c r="U1235" s="12" t="s">
        <v>19</v>
      </c>
      <c r="V1235" s="12" t="s">
        <v>5134</v>
      </c>
      <c r="W1235" s="14" t="s">
        <v>621</v>
      </c>
      <c r="X1235" s="14" t="s">
        <v>19</v>
      </c>
      <c r="Y1235" s="12" t="s">
        <v>19</v>
      </c>
      <c r="Z1235" s="14" t="s">
        <v>19</v>
      </c>
      <c r="AA1235" s="15" t="s">
        <v>19</v>
      </c>
      <c r="AB1235" t="s">
        <v>19</v>
      </c>
      <c r="AC1235" t="s">
        <v>5135</v>
      </c>
      <c r="AD1235" t="s">
        <v>6</v>
      </c>
      <c r="AE1235" t="s">
        <v>4807</v>
      </c>
      <c r="AF1235" t="s">
        <v>85</v>
      </c>
      <c r="AG1235" t="s">
        <v>73</v>
      </c>
      <c r="AH1235" t="s">
        <v>19</v>
      </c>
    </row>
    <row r="1236" ht="14.25" customHeight="1" spans="1:34">
      <c r="A1236" s="6" t="s">
        <v>5136</v>
      </c>
      <c r="B1236" s="6"/>
      <c r="C1236" s="6" t="s">
        <v>72</v>
      </c>
      <c r="D1236" s="6" t="s">
        <v>73</v>
      </c>
      <c r="E1236" s="6" t="s">
        <v>74</v>
      </c>
      <c r="F1236" s="6" t="s">
        <v>73</v>
      </c>
      <c r="G1236" s="6" t="s">
        <v>5137</v>
      </c>
      <c r="H1236" s="7" t="s">
        <v>5138</v>
      </c>
      <c r="I1236" s="7" t="s">
        <v>77</v>
      </c>
      <c r="J1236" s="7" t="s">
        <v>2</v>
      </c>
      <c r="K1236" s="7" t="s">
        <v>5139</v>
      </c>
      <c r="L1236" s="7">
        <v>2</v>
      </c>
      <c r="M1236" s="7">
        <v>1</v>
      </c>
      <c r="N1236" s="7" t="s">
        <v>3586</v>
      </c>
      <c r="O1236" s="7" t="s">
        <v>3586</v>
      </c>
      <c r="P1236" s="7" t="s">
        <v>4361</v>
      </c>
      <c r="Q1236" s="7"/>
      <c r="R1236" s="12" t="s">
        <v>5140</v>
      </c>
      <c r="S1236" s="14" t="s">
        <v>19</v>
      </c>
      <c r="T1236" s="7"/>
      <c r="U1236" s="12" t="s">
        <v>19</v>
      </c>
      <c r="V1236" s="12" t="s">
        <v>5140</v>
      </c>
      <c r="W1236" s="14" t="s">
        <v>1078</v>
      </c>
      <c r="X1236" s="14" t="s">
        <v>19</v>
      </c>
      <c r="Y1236" s="12" t="s">
        <v>19</v>
      </c>
      <c r="Z1236" s="14" t="s">
        <v>19</v>
      </c>
      <c r="AA1236" s="15" t="s">
        <v>19</v>
      </c>
      <c r="AB1236" t="s">
        <v>19</v>
      </c>
      <c r="AC1236" t="s">
        <v>4937</v>
      </c>
      <c r="AD1236" t="s">
        <v>6</v>
      </c>
      <c r="AE1236" t="s">
        <v>5141</v>
      </c>
      <c r="AF1236" t="s">
        <v>85</v>
      </c>
      <c r="AG1236" t="s">
        <v>73</v>
      </c>
      <c r="AH1236" t="s">
        <v>19</v>
      </c>
    </row>
    <row r="1237" ht="14.25" customHeight="1" spans="1:34">
      <c r="A1237" s="6" t="s">
        <v>5142</v>
      </c>
      <c r="B1237" s="6"/>
      <c r="C1237" s="6" t="s">
        <v>72</v>
      </c>
      <c r="D1237" s="6" t="s">
        <v>73</v>
      </c>
      <c r="E1237" s="6" t="s">
        <v>74</v>
      </c>
      <c r="F1237" s="6" t="s">
        <v>73</v>
      </c>
      <c r="G1237" s="6" t="s">
        <v>5143</v>
      </c>
      <c r="H1237" s="7" t="s">
        <v>5144</v>
      </c>
      <c r="I1237" s="7" t="s">
        <v>77</v>
      </c>
      <c r="J1237" s="7" t="s">
        <v>2</v>
      </c>
      <c r="K1237" s="7" t="s">
        <v>5145</v>
      </c>
      <c r="L1237" s="7">
        <v>1</v>
      </c>
      <c r="M1237" s="7">
        <v>1</v>
      </c>
      <c r="N1237" s="7" t="s">
        <v>3586</v>
      </c>
      <c r="O1237" s="7" t="s">
        <v>3586</v>
      </c>
      <c r="P1237" s="7" t="s">
        <v>4361</v>
      </c>
      <c r="Q1237" s="7"/>
      <c r="R1237" s="12" t="s">
        <v>5146</v>
      </c>
      <c r="S1237" s="14" t="s">
        <v>19</v>
      </c>
      <c r="T1237" s="7"/>
      <c r="U1237" s="12" t="s">
        <v>19</v>
      </c>
      <c r="V1237" s="12" t="s">
        <v>5146</v>
      </c>
      <c r="W1237" s="14" t="s">
        <v>101</v>
      </c>
      <c r="X1237" s="14" t="s">
        <v>19</v>
      </c>
      <c r="Y1237" s="12" t="s">
        <v>19</v>
      </c>
      <c r="Z1237" s="14" t="s">
        <v>19</v>
      </c>
      <c r="AA1237" s="15" t="s">
        <v>19</v>
      </c>
      <c r="AB1237" t="s">
        <v>19</v>
      </c>
      <c r="AC1237" t="s">
        <v>5147</v>
      </c>
      <c r="AD1237" t="s">
        <v>6</v>
      </c>
      <c r="AE1237" t="s">
        <v>5148</v>
      </c>
      <c r="AF1237" t="s">
        <v>85</v>
      </c>
      <c r="AG1237" t="s">
        <v>73</v>
      </c>
      <c r="AH1237" t="s">
        <v>19</v>
      </c>
    </row>
    <row r="1238" ht="14.25" customHeight="1" spans="1:34">
      <c r="A1238" s="6" t="s">
        <v>5149</v>
      </c>
      <c r="B1238" s="6"/>
      <c r="C1238" s="6" t="s">
        <v>72</v>
      </c>
      <c r="D1238" s="6" t="s">
        <v>73</v>
      </c>
      <c r="E1238" s="6" t="s">
        <v>74</v>
      </c>
      <c r="F1238" s="6" t="s">
        <v>73</v>
      </c>
      <c r="G1238" s="6" t="s">
        <v>5150</v>
      </c>
      <c r="H1238" s="7" t="s">
        <v>5151</v>
      </c>
      <c r="I1238" s="7" t="s">
        <v>77</v>
      </c>
      <c r="J1238" s="7" t="s">
        <v>2</v>
      </c>
      <c r="K1238" s="7" t="s">
        <v>5152</v>
      </c>
      <c r="L1238" s="7">
        <v>1</v>
      </c>
      <c r="M1238" s="7">
        <v>1</v>
      </c>
      <c r="N1238" s="7" t="s">
        <v>3586</v>
      </c>
      <c r="O1238" s="7" t="s">
        <v>3586</v>
      </c>
      <c r="P1238" s="7" t="s">
        <v>4361</v>
      </c>
      <c r="Q1238" s="7"/>
      <c r="R1238" s="12" t="s">
        <v>648</v>
      </c>
      <c r="S1238" s="14" t="s">
        <v>19</v>
      </c>
      <c r="T1238" s="7"/>
      <c r="U1238" s="12" t="s">
        <v>19</v>
      </c>
      <c r="V1238" s="12" t="s">
        <v>648</v>
      </c>
      <c r="W1238" s="14" t="s">
        <v>467</v>
      </c>
      <c r="X1238" s="14" t="s">
        <v>19</v>
      </c>
      <c r="Y1238" s="12" t="s">
        <v>19</v>
      </c>
      <c r="Z1238" s="14" t="s">
        <v>19</v>
      </c>
      <c r="AA1238" s="15" t="s">
        <v>19</v>
      </c>
      <c r="AB1238" t="s">
        <v>19</v>
      </c>
      <c r="AC1238" t="s">
        <v>649</v>
      </c>
      <c r="AD1238" t="s">
        <v>6</v>
      </c>
      <c r="AE1238" t="s">
        <v>5153</v>
      </c>
      <c r="AF1238" t="s">
        <v>85</v>
      </c>
      <c r="AG1238" t="s">
        <v>73</v>
      </c>
      <c r="AH1238" t="s">
        <v>19</v>
      </c>
    </row>
    <row r="1239" ht="14.25" customHeight="1" spans="1:34">
      <c r="A1239" s="6" t="s">
        <v>5154</v>
      </c>
      <c r="B1239" s="6"/>
      <c r="C1239" s="6" t="s">
        <v>72</v>
      </c>
      <c r="D1239" s="6" t="s">
        <v>73</v>
      </c>
      <c r="E1239" s="6" t="s">
        <v>74</v>
      </c>
      <c r="F1239" s="6" t="s">
        <v>73</v>
      </c>
      <c r="G1239" s="6" t="s">
        <v>4723</v>
      </c>
      <c r="H1239" s="7" t="s">
        <v>4724</v>
      </c>
      <c r="I1239" s="7" t="s">
        <v>77</v>
      </c>
      <c r="J1239" s="7" t="s">
        <v>2</v>
      </c>
      <c r="K1239" s="7" t="s">
        <v>5155</v>
      </c>
      <c r="L1239" s="7">
        <v>1</v>
      </c>
      <c r="M1239" s="7">
        <v>1</v>
      </c>
      <c r="N1239" s="7" t="s">
        <v>3586</v>
      </c>
      <c r="O1239" s="7" t="s">
        <v>3586</v>
      </c>
      <c r="P1239" s="7" t="s">
        <v>4361</v>
      </c>
      <c r="Q1239" s="7"/>
      <c r="R1239" s="12" t="s">
        <v>1681</v>
      </c>
      <c r="S1239" s="14" t="s">
        <v>19</v>
      </c>
      <c r="T1239" s="7"/>
      <c r="U1239" s="12" t="s">
        <v>19</v>
      </c>
      <c r="V1239" s="12" t="s">
        <v>1681</v>
      </c>
      <c r="W1239" s="14" t="s">
        <v>923</v>
      </c>
      <c r="X1239" s="14" t="s">
        <v>19</v>
      </c>
      <c r="Y1239" s="12" t="s">
        <v>19</v>
      </c>
      <c r="Z1239" s="14" t="s">
        <v>19</v>
      </c>
      <c r="AA1239" s="15" t="s">
        <v>19</v>
      </c>
      <c r="AB1239" t="s">
        <v>19</v>
      </c>
      <c r="AC1239" t="s">
        <v>297</v>
      </c>
      <c r="AD1239" t="s">
        <v>6</v>
      </c>
      <c r="AE1239" t="s">
        <v>84</v>
      </c>
      <c r="AF1239" t="s">
        <v>85</v>
      </c>
      <c r="AG1239" t="s">
        <v>73</v>
      </c>
      <c r="AH1239" t="s">
        <v>19</v>
      </c>
    </row>
    <row r="1240" customHeight="1" spans="1:32">
      <c r="A1240" s="8" t="s">
        <v>5156</v>
      </c>
      <c r="B1240" s="8"/>
      <c r="C1240" s="8" t="s">
        <v>5157</v>
      </c>
      <c r="D1240" s="8"/>
      <c r="E1240" s="8"/>
      <c r="F1240" s="8"/>
      <c r="G1240" s="8" t="s">
        <v>5157</v>
      </c>
      <c r="H1240" s="8" t="s">
        <v>5157</v>
      </c>
      <c r="I1240" s="8" t="s">
        <v>5157</v>
      </c>
      <c r="J1240" s="8" t="s">
        <v>5157</v>
      </c>
      <c r="K1240" s="8" t="s">
        <v>5157</v>
      </c>
      <c r="L1240" s="8" t="s">
        <v>5157</v>
      </c>
      <c r="M1240" s="8" t="s">
        <v>5157</v>
      </c>
      <c r="N1240" s="8" t="s">
        <v>5157</v>
      </c>
      <c r="O1240" s="8" t="s">
        <v>5157</v>
      </c>
      <c r="P1240" s="8" t="s">
        <v>5157</v>
      </c>
      <c r="Q1240" s="8"/>
      <c r="R1240" s="13" t="s">
        <v>20</v>
      </c>
      <c r="S1240" s="13" t="s">
        <v>19</v>
      </c>
      <c r="T1240" s="8" t="s">
        <v>5157</v>
      </c>
      <c r="U1240" s="13"/>
      <c r="V1240" s="13" t="s">
        <v>20</v>
      </c>
      <c r="W1240" s="13" t="s">
        <v>21</v>
      </c>
      <c r="X1240" s="13"/>
      <c r="Y1240" s="13"/>
      <c r="Z1240" s="13"/>
      <c r="AA1240" s="8"/>
      <c r="AB1240" s="13"/>
      <c r="AC1240" s="8"/>
      <c r="AD1240" s="8" t="s">
        <v>5157</v>
      </c>
      <c r="AE1240" s="8"/>
      <c r="AF1240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M3" sqref="M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5158</v>
      </c>
      <c r="B1" s="4" t="s">
        <v>5159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5160</v>
      </c>
      <c r="H1" s="4" t="s">
        <v>5161</v>
      </c>
      <c r="I1" s="4" t="s">
        <v>13</v>
      </c>
      <c r="J1" s="4" t="s">
        <v>17</v>
      </c>
      <c r="K1" s="4" t="s">
        <v>18</v>
      </c>
      <c r="L1" s="11" t="s">
        <v>5162</v>
      </c>
      <c r="M1" s="4" t="s">
        <v>5163</v>
      </c>
      <c r="N1" s="4" t="s">
        <v>5164</v>
      </c>
    </row>
    <row r="2" ht="14.25" customHeight="1" spans="1:256">
      <c r="A2" s="6" t="s">
        <v>5165</v>
      </c>
      <c r="B2" s="7" t="s">
        <v>5166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5167</v>
      </c>
      <c r="I2" s="12" t="s">
        <v>5168</v>
      </c>
      <c r="J2" s="12" t="s">
        <v>19</v>
      </c>
      <c r="K2" s="12" t="s">
        <v>5168</v>
      </c>
      <c r="L2" s="7" t="s">
        <v>5169</v>
      </c>
      <c r="M2" s="7" t="s">
        <v>5170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5171</v>
      </c>
      <c r="B3" s="7" t="s">
        <v>5172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1192</v>
      </c>
      <c r="H3" s="7" t="s">
        <v>5167</v>
      </c>
      <c r="I3" s="12" t="s">
        <v>5173</v>
      </c>
      <c r="J3" s="12" t="s">
        <v>19</v>
      </c>
      <c r="K3" s="12" t="s">
        <v>5173</v>
      </c>
      <c r="L3" s="7" t="s">
        <v>5169</v>
      </c>
      <c r="M3" s="7" t="s">
        <v>5174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5175</v>
      </c>
      <c r="B4" s="7" t="s">
        <v>5176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1192</v>
      </c>
      <c r="H4" s="7" t="s">
        <v>5167</v>
      </c>
      <c r="I4" s="12" t="s">
        <v>5177</v>
      </c>
      <c r="J4" s="12" t="s">
        <v>19</v>
      </c>
      <c r="K4" s="12" t="s">
        <v>5177</v>
      </c>
      <c r="L4" s="7" t="s">
        <v>5169</v>
      </c>
      <c r="M4" s="7" t="s">
        <v>5178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5179</v>
      </c>
      <c r="B5" s="7" t="s">
        <v>5180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1192</v>
      </c>
      <c r="H5" s="7" t="s">
        <v>5167</v>
      </c>
      <c r="I5" s="12" t="s">
        <v>5181</v>
      </c>
      <c r="J5" s="12" t="s">
        <v>19</v>
      </c>
      <c r="K5" s="12" t="s">
        <v>5181</v>
      </c>
      <c r="L5" s="7" t="s">
        <v>5169</v>
      </c>
      <c r="M5" s="7" t="s">
        <v>5182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5183</v>
      </c>
      <c r="B6" s="7" t="s">
        <v>5184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2297</v>
      </c>
      <c r="H6" s="7" t="s">
        <v>5167</v>
      </c>
      <c r="I6" s="12" t="s">
        <v>5185</v>
      </c>
      <c r="J6" s="12" t="s">
        <v>19</v>
      </c>
      <c r="K6" s="12" t="s">
        <v>5185</v>
      </c>
      <c r="L6" s="7" t="s">
        <v>5169</v>
      </c>
      <c r="M6" s="7" t="s">
        <v>5186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5187</v>
      </c>
      <c r="B7" s="7" t="s">
        <v>5188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2911</v>
      </c>
      <c r="H7" s="7" t="s">
        <v>5167</v>
      </c>
      <c r="I7" s="12" t="s">
        <v>5189</v>
      </c>
      <c r="J7" s="12" t="s">
        <v>19</v>
      </c>
      <c r="K7" s="12" t="s">
        <v>5189</v>
      </c>
      <c r="L7" s="7" t="s">
        <v>5169</v>
      </c>
      <c r="M7" s="7" t="s">
        <v>5190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5191</v>
      </c>
      <c r="B8" s="7" t="s">
        <v>5192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2911</v>
      </c>
      <c r="H8" s="7" t="s">
        <v>5167</v>
      </c>
      <c r="I8" s="12" t="s">
        <v>5193</v>
      </c>
      <c r="J8" s="12" t="s">
        <v>19</v>
      </c>
      <c r="K8" s="12" t="s">
        <v>5193</v>
      </c>
      <c r="L8" s="7" t="s">
        <v>5169</v>
      </c>
      <c r="M8" s="7" t="s">
        <v>5194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8" t="s">
        <v>5156</v>
      </c>
      <c r="B9" s="8" t="s">
        <v>5157</v>
      </c>
      <c r="C9" s="8" t="s">
        <v>5157</v>
      </c>
      <c r="D9" s="8" t="s">
        <v>5157</v>
      </c>
      <c r="E9" s="8"/>
      <c r="F9" s="8"/>
      <c r="G9" s="8" t="s">
        <v>5157</v>
      </c>
      <c r="H9" s="8" t="s">
        <v>5157</v>
      </c>
      <c r="I9" s="13" t="s">
        <v>22</v>
      </c>
      <c r="J9" s="13"/>
      <c r="K9" s="13"/>
      <c r="L9" s="8"/>
      <c r="M9" s="8" t="s">
        <v>5157</v>
      </c>
      <c r="N9" t="s">
        <v>5157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5195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67"/>
  <sheetViews>
    <sheetView tabSelected="1" workbookViewId="0">
      <selection activeCell="G1260" sqref="G126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6" max="6" width="10.5714285714286"/>
    <col min="10" max="10" width="9.57142857142857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5196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137</v>
      </c>
      <c r="E2" t="str">
        <f>VLOOKUP(A2,HOP!A:L,12,0)</f>
        <v>137.00</v>
      </c>
      <c r="F2" t="str">
        <f>VLOOKUP(A2,HOP!A:C,3,0)</f>
        <v>2105835</v>
      </c>
      <c r="G2">
        <f>D2-E2</f>
        <v>0</v>
      </c>
      <c r="H2" t="str">
        <f>$H$1&amp;F2</f>
        <v>，2105835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243</v>
      </c>
      <c r="E3" t="str">
        <f>VLOOKUP(A3,HOP!A:L,12,0)</f>
        <v>243.00</v>
      </c>
      <c r="F3" t="str">
        <f>VLOOKUP(A3,HOP!A:C,3,0)</f>
        <v>2104813</v>
      </c>
      <c r="G3">
        <f t="shared" ref="G3:G66" si="0">D3-E3</f>
        <v>0</v>
      </c>
      <c r="H3" t="str">
        <f t="shared" ref="H3:H66" si="1">$H$1&amp;F3</f>
        <v>，2104813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169</v>
      </c>
      <c r="E4" t="str">
        <f>VLOOKUP(A4,HOP!A:L,12,0)</f>
        <v>169.00</v>
      </c>
      <c r="F4" t="str">
        <f>VLOOKUP(A4,HOP!A:C,3,0)</f>
        <v>2105963</v>
      </c>
      <c r="G4">
        <f t="shared" si="0"/>
        <v>0</v>
      </c>
      <c r="H4" t="str">
        <f t="shared" si="1"/>
        <v>，2105963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211</v>
      </c>
      <c r="E5" t="str">
        <f>VLOOKUP(A5,HOP!A:L,12,0)</f>
        <v>211.00</v>
      </c>
      <c r="F5" t="str">
        <f>VLOOKUP(A5,HOP!A:C,3,0)</f>
        <v>2106222</v>
      </c>
      <c r="G5">
        <f t="shared" si="0"/>
        <v>0</v>
      </c>
      <c r="H5" t="str">
        <f t="shared" si="1"/>
        <v>，2106222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80</v>
      </c>
      <c r="D6" s="3">
        <v>76</v>
      </c>
      <c r="E6" t="str">
        <f>VLOOKUP(A6,HOP!A:L,12,0)</f>
        <v>76.00</v>
      </c>
      <c r="F6" t="str">
        <f>VLOOKUP(A6,HOP!A:C,3,0)</f>
        <v>2106030</v>
      </c>
      <c r="G6">
        <f t="shared" si="0"/>
        <v>0</v>
      </c>
      <c r="H6" t="str">
        <f t="shared" si="1"/>
        <v>，2106030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79</v>
      </c>
      <c r="C7" s="7" t="s">
        <v>80</v>
      </c>
      <c r="D7" s="3">
        <v>85</v>
      </c>
      <c r="E7" t="str">
        <f>VLOOKUP(A7,HOP!A:L,12,0)</f>
        <v>85.00</v>
      </c>
      <c r="F7" t="str">
        <f>VLOOKUP(A7,HOP!A:C,3,0)</f>
        <v>2105909</v>
      </c>
      <c r="G7">
        <f t="shared" si="0"/>
        <v>0</v>
      </c>
      <c r="H7" t="str">
        <f t="shared" si="1"/>
        <v>，2105909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79</v>
      </c>
      <c r="C8" s="7" t="s">
        <v>80</v>
      </c>
      <c r="D8" s="3">
        <v>179</v>
      </c>
      <c r="E8" t="str">
        <f>VLOOKUP(A8,HOP!A:L,12,0)</f>
        <v>179.00</v>
      </c>
      <c r="F8" t="str">
        <f>VLOOKUP(A8,HOP!A:C,3,0)</f>
        <v>2106289</v>
      </c>
      <c r="G8">
        <f t="shared" si="0"/>
        <v>0</v>
      </c>
      <c r="H8" t="str">
        <f t="shared" si="1"/>
        <v>，2106289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79</v>
      </c>
      <c r="C9" s="7" t="s">
        <v>80</v>
      </c>
      <c r="D9" s="3">
        <v>188</v>
      </c>
      <c r="E9" t="str">
        <f>VLOOKUP(A9,HOP!A:L,12,0)</f>
        <v>188.00</v>
      </c>
      <c r="F9" t="str">
        <f>VLOOKUP(A9,HOP!A:C,3,0)</f>
        <v>2106333</v>
      </c>
      <c r="G9">
        <f t="shared" si="0"/>
        <v>0</v>
      </c>
      <c r="H9" t="str">
        <f t="shared" si="1"/>
        <v>，2106333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80</v>
      </c>
      <c r="D10" s="3">
        <v>179</v>
      </c>
      <c r="E10" t="str">
        <f>VLOOKUP(A10,HOP!A:L,12,0)</f>
        <v>179.00</v>
      </c>
      <c r="F10" t="str">
        <f>VLOOKUP(A10,HOP!A:C,3,0)</f>
        <v>2106210</v>
      </c>
      <c r="G10">
        <f t="shared" si="0"/>
        <v>0</v>
      </c>
      <c r="H10" t="str">
        <f t="shared" si="1"/>
        <v>，2106210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79</v>
      </c>
      <c r="C11" s="7" t="s">
        <v>80</v>
      </c>
      <c r="D11" s="3">
        <v>103</v>
      </c>
      <c r="E11" t="str">
        <f>VLOOKUP(A11,HOP!A:L,12,0)</f>
        <v>103.00</v>
      </c>
      <c r="F11" t="str">
        <f>VLOOKUP(A11,HOP!A:C,3,0)</f>
        <v>2106206</v>
      </c>
      <c r="G11">
        <f t="shared" si="0"/>
        <v>0</v>
      </c>
      <c r="H11" t="str">
        <f t="shared" si="1"/>
        <v>，2106206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79</v>
      </c>
      <c r="C12" s="7" t="s">
        <v>80</v>
      </c>
      <c r="D12" s="3">
        <v>135</v>
      </c>
      <c r="E12" t="str">
        <f>VLOOKUP(A12,HOP!A:L,12,0)</f>
        <v>135.00</v>
      </c>
      <c r="F12" t="str">
        <f>VLOOKUP(A12,HOP!A:C,3,0)</f>
        <v>2106094</v>
      </c>
      <c r="G12">
        <f t="shared" si="0"/>
        <v>0</v>
      </c>
      <c r="H12" t="str">
        <f t="shared" si="1"/>
        <v>，2106094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79</v>
      </c>
      <c r="C13" s="7" t="s">
        <v>80</v>
      </c>
      <c r="D13" s="3">
        <v>85</v>
      </c>
      <c r="E13" t="str">
        <f>VLOOKUP(A13,HOP!A:L,12,0)</f>
        <v>85.00</v>
      </c>
      <c r="F13" t="str">
        <f>VLOOKUP(A13,HOP!A:C,3,0)</f>
        <v>2106111</v>
      </c>
      <c r="G13">
        <f t="shared" si="0"/>
        <v>0</v>
      </c>
      <c r="H13" t="str">
        <f t="shared" si="1"/>
        <v>，2106111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79</v>
      </c>
      <c r="C14" s="7" t="s">
        <v>80</v>
      </c>
      <c r="D14" s="3">
        <v>107</v>
      </c>
      <c r="E14" t="str">
        <f>VLOOKUP(A14,HOP!A:L,12,0)</f>
        <v>107.00</v>
      </c>
      <c r="F14" t="str">
        <f>VLOOKUP(A14,HOP!A:C,3,0)</f>
        <v>2106288</v>
      </c>
      <c r="G14">
        <f t="shared" si="0"/>
        <v>0</v>
      </c>
      <c r="H14" t="str">
        <f t="shared" si="1"/>
        <v>，2106288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79</v>
      </c>
      <c r="C15" s="7" t="s">
        <v>80</v>
      </c>
      <c r="D15" s="3">
        <v>105</v>
      </c>
      <c r="E15" t="str">
        <f>VLOOKUP(A15,HOP!A:L,12,0)</f>
        <v>105.00</v>
      </c>
      <c r="F15" t="str">
        <f>VLOOKUP(A15,HOP!A:C,3,0)</f>
        <v>2106382</v>
      </c>
      <c r="G15">
        <f t="shared" si="0"/>
        <v>0</v>
      </c>
      <c r="H15" t="str">
        <f t="shared" si="1"/>
        <v>，2106382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79</v>
      </c>
      <c r="C16" s="7" t="s">
        <v>80</v>
      </c>
      <c r="D16" s="3">
        <v>92</v>
      </c>
      <c r="E16" t="str">
        <f>VLOOKUP(A16,HOP!A:L,12,0)</f>
        <v>92.00</v>
      </c>
      <c r="F16" t="str">
        <f>VLOOKUP(A16,HOP!A:C,3,0)</f>
        <v>2106354</v>
      </c>
      <c r="G16">
        <f t="shared" si="0"/>
        <v>0</v>
      </c>
      <c r="H16" t="str">
        <f t="shared" si="1"/>
        <v>，2106354</v>
      </c>
      <c r="I16" t="str">
        <f>VLOOKUP(A16,HOP!A:T,20,0)</f>
        <v>直连</v>
      </c>
    </row>
    <row r="17" ht="14.25" hidden="1" customHeight="1" spans="1:9">
      <c r="A17" s="6" t="s">
        <v>189</v>
      </c>
      <c r="B17" s="7" t="s">
        <v>79</v>
      </c>
      <c r="C17" s="7" t="s">
        <v>80</v>
      </c>
      <c r="D17" s="3">
        <v>140</v>
      </c>
      <c r="E17" t="str">
        <f>VLOOKUP(A17,HOP!A:L,12,0)</f>
        <v>140.00</v>
      </c>
      <c r="F17" t="str">
        <f>VLOOKUP(A17,HOP!A:C,3,0)</f>
        <v>2106521</v>
      </c>
      <c r="G17">
        <f t="shared" si="0"/>
        <v>0</v>
      </c>
      <c r="H17" t="str">
        <f t="shared" si="1"/>
        <v>，2106521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79</v>
      </c>
      <c r="C18" s="7" t="s">
        <v>80</v>
      </c>
      <c r="D18" s="3">
        <v>68</v>
      </c>
      <c r="E18" t="str">
        <f>VLOOKUP(A18,HOP!A:L,12,0)</f>
        <v>68.00</v>
      </c>
      <c r="F18" t="str">
        <f>VLOOKUP(A18,HOP!A:C,3,0)</f>
        <v>2106341</v>
      </c>
      <c r="G18">
        <f t="shared" si="0"/>
        <v>0</v>
      </c>
      <c r="H18" t="str">
        <f t="shared" si="1"/>
        <v>，2106341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79</v>
      </c>
      <c r="C19" s="7" t="s">
        <v>80</v>
      </c>
      <c r="D19" s="3">
        <v>62</v>
      </c>
      <c r="E19" t="str">
        <f>VLOOKUP(A19,HOP!A:L,12,0)</f>
        <v>62.00</v>
      </c>
      <c r="F19" t="str">
        <f>VLOOKUP(A19,HOP!A:C,3,0)</f>
        <v>2106351</v>
      </c>
      <c r="G19">
        <f t="shared" si="0"/>
        <v>0</v>
      </c>
      <c r="H19" t="str">
        <f t="shared" si="1"/>
        <v>，2106351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79</v>
      </c>
      <c r="C20" s="7" t="s">
        <v>80</v>
      </c>
      <c r="D20" s="3">
        <v>77</v>
      </c>
      <c r="E20" t="str">
        <f>VLOOKUP(A20,HOP!A:L,12,0)</f>
        <v>77.00</v>
      </c>
      <c r="F20" t="str">
        <f>VLOOKUP(A20,HOP!A:C,3,0)</f>
        <v>2105818</v>
      </c>
      <c r="G20">
        <f t="shared" si="0"/>
        <v>0</v>
      </c>
      <c r="H20" t="str">
        <f t="shared" si="1"/>
        <v>，2105818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79</v>
      </c>
      <c r="C21" s="7" t="s">
        <v>80</v>
      </c>
      <c r="D21" s="3">
        <v>111</v>
      </c>
      <c r="E21" t="str">
        <f>VLOOKUP(A21,HOP!A:L,12,0)</f>
        <v>111.00</v>
      </c>
      <c r="F21" t="str">
        <f>VLOOKUP(A21,HOP!A:C,3,0)</f>
        <v>2106314</v>
      </c>
      <c r="G21">
        <f t="shared" si="0"/>
        <v>0</v>
      </c>
      <c r="H21" t="str">
        <f t="shared" si="1"/>
        <v>，2106314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79</v>
      </c>
      <c r="C22" s="7" t="s">
        <v>80</v>
      </c>
      <c r="D22" s="3">
        <v>100</v>
      </c>
      <c r="E22" t="str">
        <f>VLOOKUP(A22,HOP!A:L,12,0)</f>
        <v>100.00</v>
      </c>
      <c r="F22" t="str">
        <f>VLOOKUP(A22,HOP!A:C,3,0)</f>
        <v>2106297</v>
      </c>
      <c r="G22">
        <f t="shared" si="0"/>
        <v>0</v>
      </c>
      <c r="H22" t="str">
        <f t="shared" si="1"/>
        <v>，2106297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79</v>
      </c>
      <c r="C23" s="7" t="s">
        <v>80</v>
      </c>
      <c r="D23" s="3">
        <v>80</v>
      </c>
      <c r="E23" t="str">
        <f>VLOOKUP(A23,HOP!A:L,12,0)</f>
        <v>80.00</v>
      </c>
      <c r="F23" t="str">
        <f>VLOOKUP(A23,HOP!A:C,3,0)</f>
        <v>2106359</v>
      </c>
      <c r="G23">
        <f t="shared" si="0"/>
        <v>0</v>
      </c>
      <c r="H23" t="str">
        <f t="shared" si="1"/>
        <v>，2106359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79</v>
      </c>
      <c r="C24" s="7" t="s">
        <v>80</v>
      </c>
      <c r="D24" s="3">
        <v>69</v>
      </c>
      <c r="E24" t="str">
        <f>VLOOKUP(A24,HOP!A:L,12,0)</f>
        <v>69.00</v>
      </c>
      <c r="F24" t="str">
        <f>VLOOKUP(A24,HOP!A:C,3,0)</f>
        <v>2106294</v>
      </c>
      <c r="G24">
        <f t="shared" si="0"/>
        <v>0</v>
      </c>
      <c r="H24" t="str">
        <f t="shared" si="1"/>
        <v>，2106294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79</v>
      </c>
      <c r="C25" s="7" t="s">
        <v>80</v>
      </c>
      <c r="D25" s="3">
        <v>195</v>
      </c>
      <c r="E25" t="str">
        <f>VLOOKUP(A25,HOP!A:L,12,0)</f>
        <v>195.00</v>
      </c>
      <c r="F25" t="str">
        <f>VLOOKUP(A25,HOP!A:C,3,0)</f>
        <v>2106437</v>
      </c>
      <c r="G25">
        <f t="shared" si="0"/>
        <v>0</v>
      </c>
      <c r="H25" t="str">
        <f t="shared" si="1"/>
        <v>，2106437</v>
      </c>
      <c r="I25" t="str">
        <f>VLOOKUP(A25,HOP!A:T,20,0)</f>
        <v>直连</v>
      </c>
    </row>
    <row r="26" ht="14.25" hidden="1" customHeight="1" spans="1:9">
      <c r="A26" s="6" t="s">
        <v>251</v>
      </c>
      <c r="B26" s="7" t="s">
        <v>79</v>
      </c>
      <c r="C26" s="7" t="s">
        <v>80</v>
      </c>
      <c r="D26" s="3">
        <v>187</v>
      </c>
      <c r="E26" t="str">
        <f>VLOOKUP(A26,HOP!A:L,12,0)</f>
        <v>187.00</v>
      </c>
      <c r="F26" t="str">
        <f>VLOOKUP(A26,HOP!A:C,3,0)</f>
        <v>2106441</v>
      </c>
      <c r="G26">
        <f t="shared" si="0"/>
        <v>0</v>
      </c>
      <c r="H26" t="str">
        <f t="shared" si="1"/>
        <v>，2106441</v>
      </c>
      <c r="I26" t="str">
        <f>VLOOKUP(A26,HOP!A:T,20,0)</f>
        <v>直连</v>
      </c>
    </row>
    <row r="27" ht="14.25" hidden="1" customHeight="1" spans="1:9">
      <c r="A27" s="6" t="s">
        <v>258</v>
      </c>
      <c r="B27" s="7" t="s">
        <v>79</v>
      </c>
      <c r="C27" s="7" t="s">
        <v>80</v>
      </c>
      <c r="D27" s="3">
        <v>148</v>
      </c>
      <c r="E27" t="str">
        <f>VLOOKUP(A27,HOP!A:L,12,0)</f>
        <v>148.00</v>
      </c>
      <c r="F27" t="str">
        <f>VLOOKUP(A27,HOP!A:C,3,0)</f>
        <v>2106066</v>
      </c>
      <c r="G27">
        <f t="shared" si="0"/>
        <v>0</v>
      </c>
      <c r="H27" t="str">
        <f t="shared" si="1"/>
        <v>，2106066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79</v>
      </c>
      <c r="C28" s="7" t="s">
        <v>80</v>
      </c>
      <c r="D28" s="3">
        <v>104</v>
      </c>
      <c r="E28" t="str">
        <f>VLOOKUP(A28,HOP!A:L,12,0)</f>
        <v>104.00</v>
      </c>
      <c r="F28" t="str">
        <f>VLOOKUP(A28,HOP!A:C,3,0)</f>
        <v>2106452</v>
      </c>
      <c r="G28">
        <f t="shared" si="0"/>
        <v>0</v>
      </c>
      <c r="H28" t="str">
        <f t="shared" si="1"/>
        <v>，2106452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79</v>
      </c>
      <c r="C29" s="7" t="s">
        <v>80</v>
      </c>
      <c r="D29" s="3">
        <v>135</v>
      </c>
      <c r="E29" t="str">
        <f>VLOOKUP(A29,HOP!A:L,12,0)</f>
        <v>135.00</v>
      </c>
      <c r="F29" t="str">
        <f>VLOOKUP(A29,HOP!A:C,3,0)</f>
        <v>2106337</v>
      </c>
      <c r="G29">
        <f t="shared" si="0"/>
        <v>0</v>
      </c>
      <c r="H29" t="str">
        <f t="shared" si="1"/>
        <v>，2106337</v>
      </c>
      <c r="I29" t="str">
        <f>VLOOKUP(A29,HOP!A:T,20,0)</f>
        <v>直连</v>
      </c>
    </row>
    <row r="30" ht="14.25" hidden="1" customHeight="1" spans="1:9">
      <c r="A30" s="6" t="s">
        <v>273</v>
      </c>
      <c r="B30" s="7" t="s">
        <v>79</v>
      </c>
      <c r="C30" s="7" t="s">
        <v>80</v>
      </c>
      <c r="D30" s="3">
        <v>165</v>
      </c>
      <c r="E30" t="str">
        <f>VLOOKUP(A30,HOP!A:L,12,0)</f>
        <v>165.00</v>
      </c>
      <c r="F30" t="str">
        <f>VLOOKUP(A30,HOP!A:C,3,0)</f>
        <v>2106566</v>
      </c>
      <c r="G30">
        <f t="shared" si="0"/>
        <v>0</v>
      </c>
      <c r="H30" t="str">
        <f t="shared" si="1"/>
        <v>，2106566</v>
      </c>
      <c r="I30" t="str">
        <f>VLOOKUP(A30,HOP!A:T,20,0)</f>
        <v>直连</v>
      </c>
    </row>
    <row r="31" ht="14.25" hidden="1" customHeight="1" spans="1:9">
      <c r="A31" s="6" t="s">
        <v>279</v>
      </c>
      <c r="B31" s="7" t="s">
        <v>79</v>
      </c>
      <c r="C31" s="7" t="s">
        <v>80</v>
      </c>
      <c r="D31" s="3">
        <v>96</v>
      </c>
      <c r="E31" t="str">
        <f>VLOOKUP(A31,HOP!A:L,12,0)</f>
        <v>96.00</v>
      </c>
      <c r="F31" t="str">
        <f>VLOOKUP(A31,HOP!A:C,3,0)</f>
        <v>2106567</v>
      </c>
      <c r="G31">
        <f t="shared" si="0"/>
        <v>0</v>
      </c>
      <c r="H31" t="str">
        <f t="shared" si="1"/>
        <v>，2106567</v>
      </c>
      <c r="I31" t="str">
        <f>VLOOKUP(A31,HOP!A:T,20,0)</f>
        <v>直连</v>
      </c>
    </row>
    <row r="32" ht="14.25" hidden="1" customHeight="1" spans="1:9">
      <c r="A32" s="6" t="s">
        <v>284</v>
      </c>
      <c r="B32" s="7" t="s">
        <v>79</v>
      </c>
      <c r="C32" s="7" t="s">
        <v>80</v>
      </c>
      <c r="D32" s="3">
        <v>101</v>
      </c>
      <c r="E32" t="str">
        <f>VLOOKUP(A32,HOP!A:L,12,0)</f>
        <v>101.00</v>
      </c>
      <c r="F32" t="str">
        <f>VLOOKUP(A32,HOP!A:C,3,0)</f>
        <v>2106759</v>
      </c>
      <c r="G32">
        <f t="shared" si="0"/>
        <v>0</v>
      </c>
      <c r="H32" t="str">
        <f t="shared" si="1"/>
        <v>，2106759</v>
      </c>
      <c r="I32" t="str">
        <f>VLOOKUP(A32,HOP!A:T,20,0)</f>
        <v>直连</v>
      </c>
    </row>
    <row r="33" ht="14.25" hidden="1" customHeight="1" spans="1:9">
      <c r="A33" s="6" t="s">
        <v>291</v>
      </c>
      <c r="B33" s="7" t="s">
        <v>79</v>
      </c>
      <c r="C33" s="7" t="s">
        <v>80</v>
      </c>
      <c r="D33" s="3">
        <v>230</v>
      </c>
      <c r="E33" t="str">
        <f>VLOOKUP(A33,HOP!A:L,12,0)</f>
        <v>230.00</v>
      </c>
      <c r="F33" t="str">
        <f>VLOOKUP(A33,HOP!A:C,3,0)</f>
        <v>2106599</v>
      </c>
      <c r="G33">
        <f t="shared" si="0"/>
        <v>0</v>
      </c>
      <c r="H33" t="str">
        <f t="shared" si="1"/>
        <v>，2106599</v>
      </c>
      <c r="I33" t="str">
        <f>VLOOKUP(A33,HOP!A:T,20,0)</f>
        <v>直连</v>
      </c>
    </row>
    <row r="34" ht="14.25" hidden="1" customHeight="1" spans="1:9">
      <c r="A34" s="6" t="s">
        <v>298</v>
      </c>
      <c r="B34" s="7" t="s">
        <v>79</v>
      </c>
      <c r="C34" s="7" t="s">
        <v>80</v>
      </c>
      <c r="D34" s="3">
        <v>481</v>
      </c>
      <c r="E34" t="str">
        <f>VLOOKUP(A34,HOP!A:L,12,0)</f>
        <v>481.00</v>
      </c>
      <c r="F34" t="str">
        <f>VLOOKUP(A34,HOP!A:C,3,0)</f>
        <v>2106756</v>
      </c>
      <c r="G34">
        <f t="shared" si="0"/>
        <v>0</v>
      </c>
      <c r="H34" t="str">
        <f t="shared" si="1"/>
        <v>，2106756</v>
      </c>
      <c r="I34" t="str">
        <f>VLOOKUP(A34,HOP!A:T,20,0)</f>
        <v>直连</v>
      </c>
    </row>
    <row r="35" ht="14.25" hidden="1" customHeight="1" spans="1:9">
      <c r="A35" s="6" t="s">
        <v>306</v>
      </c>
      <c r="B35" s="7" t="s">
        <v>79</v>
      </c>
      <c r="C35" s="7" t="s">
        <v>80</v>
      </c>
      <c r="D35" s="3">
        <v>137</v>
      </c>
      <c r="E35" t="str">
        <f>VLOOKUP(A35,HOP!A:L,12,0)</f>
        <v>137.00</v>
      </c>
      <c r="F35" t="str">
        <f>VLOOKUP(A35,HOP!A:C,3,0)</f>
        <v>2106653</v>
      </c>
      <c r="G35">
        <f t="shared" si="0"/>
        <v>0</v>
      </c>
      <c r="H35" t="str">
        <f t="shared" si="1"/>
        <v>，2106653</v>
      </c>
      <c r="I35" t="str">
        <f>VLOOKUP(A35,HOP!A:T,20,0)</f>
        <v>直连</v>
      </c>
    </row>
    <row r="36" ht="14.25" hidden="1" customHeight="1" spans="1:9">
      <c r="A36" s="6" t="s">
        <v>311</v>
      </c>
      <c r="B36" s="7" t="s">
        <v>79</v>
      </c>
      <c r="C36" s="7" t="s">
        <v>80</v>
      </c>
      <c r="D36" s="3">
        <v>100</v>
      </c>
      <c r="E36" t="str">
        <f>VLOOKUP(A36,HOP!A:L,12,0)</f>
        <v>100.00</v>
      </c>
      <c r="F36" t="str">
        <f>VLOOKUP(A36,HOP!A:C,3,0)</f>
        <v>2106748</v>
      </c>
      <c r="G36">
        <f t="shared" si="0"/>
        <v>0</v>
      </c>
      <c r="H36" t="str">
        <f t="shared" si="1"/>
        <v>，2106748</v>
      </c>
      <c r="I36" t="str">
        <f>VLOOKUP(A36,HOP!A:T,20,0)</f>
        <v>直连</v>
      </c>
    </row>
    <row r="37" ht="14.25" hidden="1" customHeight="1" spans="1:9">
      <c r="A37" s="6" t="s">
        <v>315</v>
      </c>
      <c r="B37" s="7" t="s">
        <v>79</v>
      </c>
      <c r="C37" s="7" t="s">
        <v>80</v>
      </c>
      <c r="D37" s="3">
        <v>103</v>
      </c>
      <c r="E37" t="str">
        <f>VLOOKUP(A37,HOP!A:L,12,0)</f>
        <v>103.00</v>
      </c>
      <c r="F37" t="str">
        <f>VLOOKUP(A37,HOP!A:C,3,0)</f>
        <v>2106789</v>
      </c>
      <c r="G37">
        <f t="shared" si="0"/>
        <v>0</v>
      </c>
      <c r="H37" t="str">
        <f t="shared" si="1"/>
        <v>，2106789</v>
      </c>
      <c r="I37" t="str">
        <f>VLOOKUP(A37,HOP!A:T,20,0)</f>
        <v>直连</v>
      </c>
    </row>
    <row r="38" ht="14.25" hidden="1" customHeight="1" spans="1:9">
      <c r="A38" s="6" t="s">
        <v>317</v>
      </c>
      <c r="B38" s="7" t="s">
        <v>79</v>
      </c>
      <c r="C38" s="7" t="s">
        <v>80</v>
      </c>
      <c r="D38" s="3">
        <v>67</v>
      </c>
      <c r="E38" t="str">
        <f>VLOOKUP(A38,HOP!A:L,12,0)</f>
        <v>67.00</v>
      </c>
      <c r="F38" t="str">
        <f>VLOOKUP(A38,HOP!A:C,3,0)</f>
        <v>2106867</v>
      </c>
      <c r="G38">
        <f t="shared" si="0"/>
        <v>0</v>
      </c>
      <c r="H38" t="str">
        <f t="shared" si="1"/>
        <v>，2106867</v>
      </c>
      <c r="I38" t="str">
        <f>VLOOKUP(A38,HOP!A:T,20,0)</f>
        <v>直连</v>
      </c>
    </row>
    <row r="39" ht="14.25" hidden="1" customHeight="1" spans="1:9">
      <c r="A39" s="6" t="s">
        <v>322</v>
      </c>
      <c r="B39" s="7" t="s">
        <v>79</v>
      </c>
      <c r="C39" s="7" t="s">
        <v>80</v>
      </c>
      <c r="D39" s="3">
        <v>59</v>
      </c>
      <c r="E39" t="str">
        <f>VLOOKUP(A39,HOP!A:L,12,0)</f>
        <v>59.00</v>
      </c>
      <c r="F39" t="str">
        <f>VLOOKUP(A39,HOP!A:C,3,0)</f>
        <v>2106917</v>
      </c>
      <c r="G39">
        <f t="shared" si="0"/>
        <v>0</v>
      </c>
      <c r="H39" t="str">
        <f t="shared" si="1"/>
        <v>，2106917</v>
      </c>
      <c r="I39" t="str">
        <f>VLOOKUP(A39,HOP!A:T,20,0)</f>
        <v>直连</v>
      </c>
    </row>
    <row r="40" ht="14.25" hidden="1" customHeight="1" spans="1:9">
      <c r="A40" s="6" t="s">
        <v>329</v>
      </c>
      <c r="B40" s="7" t="s">
        <v>79</v>
      </c>
      <c r="C40" s="7" t="s">
        <v>80</v>
      </c>
      <c r="D40" s="3">
        <v>254</v>
      </c>
      <c r="E40" t="str">
        <f>VLOOKUP(A40,HOP!A:L,12,0)</f>
        <v>254.00</v>
      </c>
      <c r="F40" t="str">
        <f>VLOOKUP(A40,HOP!A:C,3,0)</f>
        <v>2106861</v>
      </c>
      <c r="G40">
        <f t="shared" si="0"/>
        <v>0</v>
      </c>
      <c r="H40" t="str">
        <f t="shared" si="1"/>
        <v>，2106861</v>
      </c>
      <c r="I40" t="str">
        <f>VLOOKUP(A40,HOP!A:T,20,0)</f>
        <v>直连</v>
      </c>
    </row>
    <row r="41" ht="14.25" hidden="1" customHeight="1" spans="1:9">
      <c r="A41" s="6" t="s">
        <v>336</v>
      </c>
      <c r="B41" s="7" t="s">
        <v>79</v>
      </c>
      <c r="C41" s="7" t="s">
        <v>80</v>
      </c>
      <c r="D41" s="3">
        <v>86</v>
      </c>
      <c r="E41" t="str">
        <f>VLOOKUP(A41,HOP!A:L,12,0)</f>
        <v>86.00</v>
      </c>
      <c r="F41" t="str">
        <f>VLOOKUP(A41,HOP!A:C,3,0)</f>
        <v>2106790</v>
      </c>
      <c r="G41">
        <f t="shared" si="0"/>
        <v>0</v>
      </c>
      <c r="H41" t="str">
        <f t="shared" si="1"/>
        <v>，2106790</v>
      </c>
      <c r="I41" t="str">
        <f>VLOOKUP(A41,HOP!A:T,20,0)</f>
        <v>直连</v>
      </c>
    </row>
    <row r="42" ht="14.25" hidden="1" customHeight="1" spans="1:9">
      <c r="A42" s="6" t="s">
        <v>343</v>
      </c>
      <c r="B42" s="7" t="s">
        <v>79</v>
      </c>
      <c r="C42" s="7" t="s">
        <v>80</v>
      </c>
      <c r="D42" s="3">
        <v>75</v>
      </c>
      <c r="E42" t="str">
        <f>VLOOKUP(A42,HOP!A:L,12,0)</f>
        <v>75.00</v>
      </c>
      <c r="F42" t="str">
        <f>VLOOKUP(A42,HOP!A:C,3,0)</f>
        <v>2106909</v>
      </c>
      <c r="G42">
        <f t="shared" si="0"/>
        <v>0</v>
      </c>
      <c r="H42" t="str">
        <f t="shared" si="1"/>
        <v>，2106909</v>
      </c>
      <c r="I42" t="str">
        <f>VLOOKUP(A42,HOP!A:T,20,0)</f>
        <v>直连</v>
      </c>
    </row>
    <row r="43" ht="14.25" hidden="1" customHeight="1" spans="1:9">
      <c r="A43" s="6" t="s">
        <v>349</v>
      </c>
      <c r="B43" s="7" t="s">
        <v>79</v>
      </c>
      <c r="C43" s="7" t="s">
        <v>80</v>
      </c>
      <c r="D43" s="3">
        <v>110</v>
      </c>
      <c r="E43" t="str">
        <f>VLOOKUP(A43,HOP!A:L,12,0)</f>
        <v>110.00</v>
      </c>
      <c r="F43" t="str">
        <f>VLOOKUP(A43,HOP!A:C,3,0)</f>
        <v>2106822</v>
      </c>
      <c r="G43">
        <f t="shared" si="0"/>
        <v>0</v>
      </c>
      <c r="H43" t="str">
        <f t="shared" si="1"/>
        <v>，2106822</v>
      </c>
      <c r="I43" t="str">
        <f>VLOOKUP(A43,HOP!A:T,20,0)</f>
        <v>直连</v>
      </c>
    </row>
    <row r="44" ht="14.25" hidden="1" customHeight="1" spans="1:9">
      <c r="A44" s="6" t="s">
        <v>354</v>
      </c>
      <c r="B44" s="7" t="s">
        <v>79</v>
      </c>
      <c r="C44" s="7" t="s">
        <v>80</v>
      </c>
      <c r="D44" s="3">
        <v>145</v>
      </c>
      <c r="E44" t="str">
        <f>VLOOKUP(A44,HOP!A:L,12,0)</f>
        <v>145.00</v>
      </c>
      <c r="F44" t="str">
        <f>VLOOKUP(A44,HOP!A:C,3,0)</f>
        <v>2106796</v>
      </c>
      <c r="G44">
        <f t="shared" si="0"/>
        <v>0</v>
      </c>
      <c r="H44" t="str">
        <f t="shared" si="1"/>
        <v>，2106796</v>
      </c>
      <c r="I44" t="str">
        <f>VLOOKUP(A44,HOP!A:T,20,0)</f>
        <v>直连</v>
      </c>
    </row>
    <row r="45" ht="14.25" hidden="1" customHeight="1" spans="1:9">
      <c r="A45" s="6" t="s">
        <v>362</v>
      </c>
      <c r="B45" s="7" t="s">
        <v>79</v>
      </c>
      <c r="C45" s="7" t="s">
        <v>80</v>
      </c>
      <c r="D45" s="3">
        <v>152</v>
      </c>
      <c r="E45" t="str">
        <f>VLOOKUP(A45,HOP!A:L,12,0)</f>
        <v>152.00</v>
      </c>
      <c r="F45" t="str">
        <f>VLOOKUP(A45,HOP!A:C,3,0)</f>
        <v>2106850</v>
      </c>
      <c r="G45">
        <f t="shared" si="0"/>
        <v>0</v>
      </c>
      <c r="H45" t="str">
        <f t="shared" si="1"/>
        <v>，2106850</v>
      </c>
      <c r="I45" t="str">
        <f>VLOOKUP(A45,HOP!A:T,20,0)</f>
        <v>直连</v>
      </c>
    </row>
    <row r="46" ht="14.25" hidden="1" customHeight="1" spans="1:9">
      <c r="A46" s="6" t="s">
        <v>367</v>
      </c>
      <c r="B46" s="7" t="s">
        <v>79</v>
      </c>
      <c r="C46" s="7" t="s">
        <v>80</v>
      </c>
      <c r="D46" s="3">
        <v>70</v>
      </c>
      <c r="E46" t="str">
        <f>VLOOKUP(A46,HOP!A:L,12,0)</f>
        <v>70.00</v>
      </c>
      <c r="F46" t="str">
        <f>VLOOKUP(A46,HOP!A:C,3,0)</f>
        <v>2107087</v>
      </c>
      <c r="G46">
        <f t="shared" si="0"/>
        <v>0</v>
      </c>
      <c r="H46" t="str">
        <f t="shared" si="1"/>
        <v>，2107087</v>
      </c>
      <c r="I46" t="str">
        <f>VLOOKUP(A46,HOP!A:T,20,0)</f>
        <v>直连</v>
      </c>
    </row>
    <row r="47" ht="14.25" hidden="1" customHeight="1" spans="1:9">
      <c r="A47" s="6" t="s">
        <v>372</v>
      </c>
      <c r="B47" s="7" t="s">
        <v>79</v>
      </c>
      <c r="C47" s="7" t="s">
        <v>80</v>
      </c>
      <c r="D47" s="3">
        <v>92</v>
      </c>
      <c r="E47" t="str">
        <f>VLOOKUP(A47,HOP!A:L,12,0)</f>
        <v>92.00</v>
      </c>
      <c r="F47" t="str">
        <f>VLOOKUP(A47,HOP!A:C,3,0)</f>
        <v>2107073</v>
      </c>
      <c r="G47">
        <f t="shared" si="0"/>
        <v>0</v>
      </c>
      <c r="H47" t="str">
        <f t="shared" si="1"/>
        <v>，2107073</v>
      </c>
      <c r="I47" t="str">
        <f>VLOOKUP(A47,HOP!A:T,20,0)</f>
        <v>直连</v>
      </c>
    </row>
    <row r="48" ht="14.25" hidden="1" customHeight="1" spans="1:9">
      <c r="A48" s="6" t="s">
        <v>377</v>
      </c>
      <c r="B48" s="7" t="s">
        <v>79</v>
      </c>
      <c r="C48" s="7" t="s">
        <v>80</v>
      </c>
      <c r="D48" s="3">
        <v>152</v>
      </c>
      <c r="E48" t="str">
        <f>VLOOKUP(A48,HOP!A:L,12,0)</f>
        <v>152.00</v>
      </c>
      <c r="F48" t="str">
        <f>VLOOKUP(A48,HOP!A:C,3,0)</f>
        <v>2107172</v>
      </c>
      <c r="G48">
        <f t="shared" si="0"/>
        <v>0</v>
      </c>
      <c r="H48" t="str">
        <f t="shared" si="1"/>
        <v>，2107172</v>
      </c>
      <c r="I48" t="str">
        <f>VLOOKUP(A48,HOP!A:T,20,0)</f>
        <v>直连</v>
      </c>
    </row>
    <row r="49" ht="14.25" hidden="1" customHeight="1" spans="1:9">
      <c r="A49" s="6" t="s">
        <v>383</v>
      </c>
      <c r="B49" s="7" t="s">
        <v>79</v>
      </c>
      <c r="C49" s="7" t="s">
        <v>80</v>
      </c>
      <c r="D49" s="3">
        <v>124</v>
      </c>
      <c r="E49" t="str">
        <f>VLOOKUP(A49,HOP!A:L,12,0)</f>
        <v>124.00</v>
      </c>
      <c r="F49" t="str">
        <f>VLOOKUP(A49,HOP!A:C,3,0)</f>
        <v>2107231</v>
      </c>
      <c r="G49">
        <f t="shared" si="0"/>
        <v>0</v>
      </c>
      <c r="H49" t="str">
        <f t="shared" si="1"/>
        <v>，2107231</v>
      </c>
      <c r="I49" t="str">
        <f>VLOOKUP(A49,HOP!A:T,20,0)</f>
        <v>直连</v>
      </c>
    </row>
    <row r="50" ht="14.25" hidden="1" customHeight="1" spans="1:9">
      <c r="A50" s="6" t="s">
        <v>391</v>
      </c>
      <c r="B50" s="7" t="s">
        <v>79</v>
      </c>
      <c r="C50" s="7" t="s">
        <v>80</v>
      </c>
      <c r="D50" s="3">
        <v>166</v>
      </c>
      <c r="E50" t="str">
        <f>VLOOKUP(A50,HOP!A:L,12,0)</f>
        <v>166.00</v>
      </c>
      <c r="F50" t="str">
        <f>VLOOKUP(A50,HOP!A:C,3,0)</f>
        <v>2107265</v>
      </c>
      <c r="G50">
        <f t="shared" si="0"/>
        <v>0</v>
      </c>
      <c r="H50" t="str">
        <f t="shared" si="1"/>
        <v>，2107265</v>
      </c>
      <c r="I50" t="str">
        <f>VLOOKUP(A50,HOP!A:T,20,0)</f>
        <v>直连</v>
      </c>
    </row>
    <row r="51" ht="14.25" hidden="1" customHeight="1" spans="1:9">
      <c r="A51" s="6" t="s">
        <v>396</v>
      </c>
      <c r="B51" s="7" t="s">
        <v>79</v>
      </c>
      <c r="C51" s="7" t="s">
        <v>80</v>
      </c>
      <c r="D51" s="3">
        <v>104</v>
      </c>
      <c r="E51" t="str">
        <f>VLOOKUP(A51,HOP!A:L,12,0)</f>
        <v>104.00</v>
      </c>
      <c r="F51" t="str">
        <f>VLOOKUP(A51,HOP!A:C,3,0)</f>
        <v>2107181</v>
      </c>
      <c r="G51">
        <f t="shared" si="0"/>
        <v>0</v>
      </c>
      <c r="H51" t="str">
        <f t="shared" si="1"/>
        <v>，2107181</v>
      </c>
      <c r="I51" t="str">
        <f>VLOOKUP(A51,HOP!A:T,20,0)</f>
        <v>直连</v>
      </c>
    </row>
    <row r="52" ht="14.25" hidden="1" customHeight="1" spans="1:9">
      <c r="A52" s="6" t="s">
        <v>401</v>
      </c>
      <c r="B52" s="7" t="s">
        <v>90</v>
      </c>
      <c r="C52" s="7" t="s">
        <v>80</v>
      </c>
      <c r="D52" s="3">
        <v>299</v>
      </c>
      <c r="E52" t="str">
        <f>VLOOKUP(A52,HOP!A:L,12,0)</f>
        <v>299.00</v>
      </c>
      <c r="F52" t="str">
        <f>VLOOKUP(A52,HOP!A:C,3,0)</f>
        <v>2104366</v>
      </c>
      <c r="G52">
        <f t="shared" si="0"/>
        <v>0</v>
      </c>
      <c r="H52" t="str">
        <f t="shared" si="1"/>
        <v>，2104366</v>
      </c>
      <c r="I52" t="str">
        <f>VLOOKUP(A52,HOP!A:T,20,0)</f>
        <v>直连</v>
      </c>
    </row>
    <row r="53" ht="14.25" hidden="1" customHeight="1" spans="1:9">
      <c r="A53" s="6" t="s">
        <v>409</v>
      </c>
      <c r="B53" s="7" t="s">
        <v>79</v>
      </c>
      <c r="C53" s="7" t="s">
        <v>80</v>
      </c>
      <c r="D53" s="3">
        <v>103</v>
      </c>
      <c r="E53" t="str">
        <f>VLOOKUP(A53,HOP!A:L,12,0)</f>
        <v>103.00</v>
      </c>
      <c r="F53" t="str">
        <f>VLOOKUP(A53,HOP!A:C,3,0)</f>
        <v>2106439</v>
      </c>
      <c r="G53">
        <f t="shared" si="0"/>
        <v>0</v>
      </c>
      <c r="H53" t="str">
        <f t="shared" si="1"/>
        <v>，2106439</v>
      </c>
      <c r="I53" t="str">
        <f>VLOOKUP(A53,HOP!A:T,20,0)</f>
        <v>直连</v>
      </c>
    </row>
    <row r="54" ht="14.25" hidden="1" customHeight="1" spans="1:9">
      <c r="A54" s="6" t="s">
        <v>414</v>
      </c>
      <c r="B54" s="7" t="s">
        <v>79</v>
      </c>
      <c r="C54" s="7" t="s">
        <v>80</v>
      </c>
      <c r="D54" s="3">
        <v>106</v>
      </c>
      <c r="E54" t="str">
        <f>VLOOKUP(A54,HOP!A:L,12,0)</f>
        <v>106.00</v>
      </c>
      <c r="F54" t="str">
        <f>VLOOKUP(A54,HOP!A:C,3,0)</f>
        <v>2106162</v>
      </c>
      <c r="G54">
        <f t="shared" si="0"/>
        <v>0</v>
      </c>
      <c r="H54" t="str">
        <f t="shared" si="1"/>
        <v>，2106162</v>
      </c>
      <c r="I54" t="str">
        <f>VLOOKUP(A54,HOP!A:T,20,0)</f>
        <v>直连</v>
      </c>
    </row>
    <row r="55" ht="14.25" hidden="1" customHeight="1" spans="1:9">
      <c r="A55" s="6" t="s">
        <v>420</v>
      </c>
      <c r="B55" s="7" t="s">
        <v>79</v>
      </c>
      <c r="C55" s="7" t="s">
        <v>80</v>
      </c>
      <c r="D55" s="3">
        <v>128</v>
      </c>
      <c r="E55" t="str">
        <f>VLOOKUP(A55,HOP!A:L,12,0)</f>
        <v>128.00</v>
      </c>
      <c r="F55" t="str">
        <f>VLOOKUP(A55,HOP!A:C,3,0)</f>
        <v>2106235</v>
      </c>
      <c r="G55">
        <f t="shared" si="0"/>
        <v>0</v>
      </c>
      <c r="H55" t="str">
        <f t="shared" si="1"/>
        <v>，2106235</v>
      </c>
      <c r="I55" t="str">
        <f>VLOOKUP(A55,HOP!A:T,20,0)</f>
        <v>直连</v>
      </c>
    </row>
    <row r="56" ht="14.25" hidden="1" customHeight="1" spans="1:9">
      <c r="A56" s="6" t="s">
        <v>425</v>
      </c>
      <c r="B56" s="7" t="s">
        <v>79</v>
      </c>
      <c r="C56" s="7" t="s">
        <v>80</v>
      </c>
      <c r="D56" s="3">
        <v>107</v>
      </c>
      <c r="E56" t="str">
        <f>VLOOKUP(A56,HOP!A:L,12,0)</f>
        <v>107.00</v>
      </c>
      <c r="F56" t="str">
        <f>VLOOKUP(A56,HOP!A:C,3,0)</f>
        <v>2106365</v>
      </c>
      <c r="G56">
        <f t="shared" si="0"/>
        <v>0</v>
      </c>
      <c r="H56" t="str">
        <f t="shared" si="1"/>
        <v>，2106365</v>
      </c>
      <c r="I56" t="str">
        <f>VLOOKUP(A56,HOP!A:T,20,0)</f>
        <v>直连</v>
      </c>
    </row>
    <row r="57" ht="14.25" hidden="1" customHeight="1" spans="1:9">
      <c r="A57" s="6" t="s">
        <v>429</v>
      </c>
      <c r="B57" s="7" t="s">
        <v>79</v>
      </c>
      <c r="C57" s="7" t="s">
        <v>80</v>
      </c>
      <c r="D57" s="3">
        <v>197</v>
      </c>
      <c r="E57" t="str">
        <f>VLOOKUP(A57,HOP!A:L,12,0)</f>
        <v>197.00</v>
      </c>
      <c r="F57" t="str">
        <f>VLOOKUP(A57,HOP!A:C,3,0)</f>
        <v>2106723</v>
      </c>
      <c r="G57">
        <f t="shared" si="0"/>
        <v>0</v>
      </c>
      <c r="H57" t="str">
        <f t="shared" si="1"/>
        <v>，2106723</v>
      </c>
      <c r="I57" t="str">
        <f>VLOOKUP(A57,HOP!A:T,20,0)</f>
        <v>直连</v>
      </c>
    </row>
    <row r="58" ht="14.25" hidden="1" customHeight="1" spans="1:9">
      <c r="A58" s="6" t="s">
        <v>437</v>
      </c>
      <c r="B58" s="7" t="s">
        <v>79</v>
      </c>
      <c r="C58" s="7" t="s">
        <v>80</v>
      </c>
      <c r="D58" s="3">
        <v>111</v>
      </c>
      <c r="E58" t="str">
        <f>VLOOKUP(A58,HOP!A:L,12,0)</f>
        <v>111.00</v>
      </c>
      <c r="F58" t="str">
        <f>VLOOKUP(A58,HOP!A:C,3,0)</f>
        <v>2106707</v>
      </c>
      <c r="G58">
        <f t="shared" si="0"/>
        <v>0</v>
      </c>
      <c r="H58" t="str">
        <f t="shared" si="1"/>
        <v>，2106707</v>
      </c>
      <c r="I58" t="str">
        <f>VLOOKUP(A58,HOP!A:T,20,0)</f>
        <v>直连</v>
      </c>
    </row>
    <row r="59" ht="14.25" hidden="1" customHeight="1" spans="1:9">
      <c r="A59" s="6" t="s">
        <v>442</v>
      </c>
      <c r="B59" s="7" t="s">
        <v>79</v>
      </c>
      <c r="C59" s="7" t="s">
        <v>80</v>
      </c>
      <c r="D59" s="3">
        <v>73</v>
      </c>
      <c r="E59" t="str">
        <f>VLOOKUP(A59,HOP!A:L,12,0)</f>
        <v>73.00</v>
      </c>
      <c r="F59" t="str">
        <f>VLOOKUP(A59,HOP!A:C,3,0)</f>
        <v>2106394</v>
      </c>
      <c r="G59">
        <f t="shared" si="0"/>
        <v>0</v>
      </c>
      <c r="H59" t="str">
        <f t="shared" si="1"/>
        <v>，2106394</v>
      </c>
      <c r="I59" t="str">
        <f>VLOOKUP(A59,HOP!A:T,20,0)</f>
        <v>直连</v>
      </c>
    </row>
    <row r="60" ht="14.25" hidden="1" customHeight="1" spans="1:9">
      <c r="A60" s="6" t="s">
        <v>447</v>
      </c>
      <c r="B60" s="7" t="s">
        <v>79</v>
      </c>
      <c r="C60" s="7" t="s">
        <v>80</v>
      </c>
      <c r="D60" s="3">
        <v>80</v>
      </c>
      <c r="E60" t="str">
        <f>VLOOKUP(A60,HOP!A:L,12,0)</f>
        <v>80.00</v>
      </c>
      <c r="F60" t="str">
        <f>VLOOKUP(A60,HOP!A:C,3,0)</f>
        <v>2106993</v>
      </c>
      <c r="G60">
        <f t="shared" si="0"/>
        <v>0</v>
      </c>
      <c r="H60" t="str">
        <f t="shared" si="1"/>
        <v>，2106993</v>
      </c>
      <c r="I60" t="str">
        <f>VLOOKUP(A60,HOP!A:T,20,0)</f>
        <v>直连</v>
      </c>
    </row>
    <row r="61" ht="14.25" hidden="1" customHeight="1" spans="1:9">
      <c r="A61" s="6" t="s">
        <v>452</v>
      </c>
      <c r="B61" s="7" t="s">
        <v>79</v>
      </c>
      <c r="C61" s="7" t="s">
        <v>80</v>
      </c>
      <c r="D61" s="3">
        <v>93</v>
      </c>
      <c r="E61" t="str">
        <f>VLOOKUP(A61,HOP!A:L,12,0)</f>
        <v>93.00</v>
      </c>
      <c r="F61" t="str">
        <f>VLOOKUP(A61,HOP!A:C,3,0)</f>
        <v>2107084</v>
      </c>
      <c r="G61">
        <f t="shared" si="0"/>
        <v>0</v>
      </c>
      <c r="H61" t="str">
        <f t="shared" si="1"/>
        <v>，2107084</v>
      </c>
      <c r="I61" t="str">
        <f>VLOOKUP(A61,HOP!A:T,20,0)</f>
        <v>直连</v>
      </c>
    </row>
    <row r="62" ht="14.25" hidden="1" customHeight="1" spans="1:9">
      <c r="A62" s="6" t="s">
        <v>457</v>
      </c>
      <c r="B62" s="7" t="s">
        <v>79</v>
      </c>
      <c r="C62" s="7" t="s">
        <v>80</v>
      </c>
      <c r="D62" s="3">
        <v>146</v>
      </c>
      <c r="E62" t="str">
        <f>VLOOKUP(A62,HOP!A:L,12,0)</f>
        <v>146.00</v>
      </c>
      <c r="F62" t="str">
        <f>VLOOKUP(A62,HOP!A:C,3,0)</f>
        <v>2106139</v>
      </c>
      <c r="G62">
        <f t="shared" si="0"/>
        <v>0</v>
      </c>
      <c r="H62" t="str">
        <f t="shared" si="1"/>
        <v>，2106139</v>
      </c>
      <c r="I62" t="str">
        <f>VLOOKUP(A62,HOP!A:T,20,0)</f>
        <v>直连</v>
      </c>
    </row>
    <row r="63" ht="14.25" hidden="1" customHeight="1" spans="1:9">
      <c r="A63" s="6" t="s">
        <v>463</v>
      </c>
      <c r="B63" s="7" t="s">
        <v>79</v>
      </c>
      <c r="C63" s="7" t="s">
        <v>80</v>
      </c>
      <c r="D63" s="3">
        <v>136</v>
      </c>
      <c r="E63" t="str">
        <f>VLOOKUP(A63,HOP!A:L,12,0)</f>
        <v>136.00</v>
      </c>
      <c r="F63" t="str">
        <f>VLOOKUP(A63,HOP!A:C,3,0)</f>
        <v>2104135</v>
      </c>
      <c r="G63">
        <f t="shared" si="0"/>
        <v>0</v>
      </c>
      <c r="H63" t="str">
        <f t="shared" si="1"/>
        <v>，2104135</v>
      </c>
      <c r="I63" t="str">
        <f>VLOOKUP(A63,HOP!A:T,20,0)</f>
        <v>直连</v>
      </c>
    </row>
    <row r="64" ht="14.25" hidden="1" customHeight="1" spans="1:9">
      <c r="A64" s="6" t="s">
        <v>469</v>
      </c>
      <c r="B64" s="7" t="s">
        <v>79</v>
      </c>
      <c r="C64" s="7" t="s">
        <v>80</v>
      </c>
      <c r="D64" s="3">
        <v>133</v>
      </c>
      <c r="E64" t="str">
        <f>VLOOKUP(A64,HOP!A:L,12,0)</f>
        <v>133.00</v>
      </c>
      <c r="F64" t="str">
        <f>VLOOKUP(A64,HOP!A:C,3,0)</f>
        <v>2102609</v>
      </c>
      <c r="G64">
        <f t="shared" si="0"/>
        <v>0</v>
      </c>
      <c r="H64" t="str">
        <f t="shared" si="1"/>
        <v>，2102609</v>
      </c>
      <c r="I64" t="str">
        <f>VLOOKUP(A64,HOP!A:T,20,0)</f>
        <v>直连</v>
      </c>
    </row>
    <row r="65" ht="14.25" hidden="1" customHeight="1" spans="1:9">
      <c r="A65" s="6" t="s">
        <v>477</v>
      </c>
      <c r="B65" s="7" t="s">
        <v>79</v>
      </c>
      <c r="C65" s="7" t="s">
        <v>80</v>
      </c>
      <c r="D65" s="3">
        <v>492</v>
      </c>
      <c r="E65" t="str">
        <f>VLOOKUP(A65,HOP!A:L,12,0)</f>
        <v>492.00</v>
      </c>
      <c r="F65" t="str">
        <f>VLOOKUP(A65,HOP!A:C,3,0)</f>
        <v>2104594</v>
      </c>
      <c r="G65">
        <f t="shared" si="0"/>
        <v>0</v>
      </c>
      <c r="H65" t="str">
        <f t="shared" si="1"/>
        <v>，2104594</v>
      </c>
      <c r="I65" t="str">
        <f>VLOOKUP(A65,HOP!A:T,20,0)</f>
        <v>直连</v>
      </c>
    </row>
    <row r="66" ht="14.25" hidden="1" customHeight="1" spans="1:9">
      <c r="A66" s="6" t="s">
        <v>484</v>
      </c>
      <c r="B66" s="7" t="s">
        <v>79</v>
      </c>
      <c r="C66" s="7" t="s">
        <v>80</v>
      </c>
      <c r="D66" s="3">
        <v>156</v>
      </c>
      <c r="E66" t="str">
        <f>VLOOKUP(A66,HOP!A:L,12,0)</f>
        <v>156.00</v>
      </c>
      <c r="F66" t="str">
        <f>VLOOKUP(A66,HOP!A:C,3,0)</f>
        <v>2105993</v>
      </c>
      <c r="G66">
        <f t="shared" si="0"/>
        <v>0</v>
      </c>
      <c r="H66" t="str">
        <f t="shared" si="1"/>
        <v>，2105993</v>
      </c>
      <c r="I66" t="str">
        <f>VLOOKUP(A66,HOP!A:T,20,0)</f>
        <v>直连</v>
      </c>
    </row>
    <row r="67" ht="14.25" hidden="1" customHeight="1" spans="1:9">
      <c r="A67" s="6" t="s">
        <v>491</v>
      </c>
      <c r="B67" s="7" t="s">
        <v>79</v>
      </c>
      <c r="C67" s="7" t="s">
        <v>80</v>
      </c>
      <c r="D67" s="3">
        <v>126</v>
      </c>
      <c r="E67" t="str">
        <f>VLOOKUP(A67,HOP!A:L,12,0)</f>
        <v>126.00</v>
      </c>
      <c r="F67" t="str">
        <f>VLOOKUP(A67,HOP!A:C,3,0)</f>
        <v>2105989</v>
      </c>
      <c r="G67">
        <f t="shared" ref="G67:G130" si="2">D67-E67</f>
        <v>0</v>
      </c>
      <c r="H67" t="str">
        <f t="shared" ref="H67:H130" si="3">$H$1&amp;F67</f>
        <v>，2105989</v>
      </c>
      <c r="I67" t="str">
        <f>VLOOKUP(A67,HOP!A:T,20,0)</f>
        <v>直连</v>
      </c>
    </row>
    <row r="68" ht="14.25" hidden="1" customHeight="1" spans="1:9">
      <c r="A68" s="6" t="s">
        <v>497</v>
      </c>
      <c r="B68" s="7" t="s">
        <v>79</v>
      </c>
      <c r="C68" s="7" t="s">
        <v>80</v>
      </c>
      <c r="D68" s="3">
        <v>124</v>
      </c>
      <c r="E68" t="str">
        <f>VLOOKUP(A68,HOP!A:L,12,0)</f>
        <v>124.00</v>
      </c>
      <c r="F68" t="str">
        <f>VLOOKUP(A68,HOP!A:C,3,0)</f>
        <v>2106691</v>
      </c>
      <c r="G68">
        <f t="shared" si="2"/>
        <v>0</v>
      </c>
      <c r="H68" t="str">
        <f t="shared" si="3"/>
        <v>，2106691</v>
      </c>
      <c r="I68" t="str">
        <f>VLOOKUP(A68,HOP!A:T,20,0)</f>
        <v>直连</v>
      </c>
    </row>
    <row r="69" ht="14.25" hidden="1" customHeight="1" spans="1:9">
      <c r="A69" s="6" t="s">
        <v>503</v>
      </c>
      <c r="B69" s="7" t="s">
        <v>79</v>
      </c>
      <c r="C69" s="7" t="s">
        <v>80</v>
      </c>
      <c r="D69" s="3">
        <v>124</v>
      </c>
      <c r="E69" t="str">
        <f>VLOOKUP(A69,HOP!A:L,12,0)</f>
        <v>124.00</v>
      </c>
      <c r="F69" t="str">
        <f>VLOOKUP(A69,HOP!A:C,3,0)</f>
        <v>2106805</v>
      </c>
      <c r="G69">
        <f t="shared" si="2"/>
        <v>0</v>
      </c>
      <c r="H69" t="str">
        <f t="shared" si="3"/>
        <v>，2106805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79</v>
      </c>
      <c r="C70" s="7" t="s">
        <v>80</v>
      </c>
      <c r="D70" s="3">
        <v>115</v>
      </c>
      <c r="E70" t="str">
        <f>VLOOKUP(A70,HOP!A:L,12,0)</f>
        <v>115.00</v>
      </c>
      <c r="F70" t="str">
        <f>VLOOKUP(A70,HOP!A:C,3,0)</f>
        <v>2106595</v>
      </c>
      <c r="G70">
        <f t="shared" si="2"/>
        <v>0</v>
      </c>
      <c r="H70" t="str">
        <f t="shared" si="3"/>
        <v>，2106595</v>
      </c>
      <c r="I70" t="str">
        <f>VLOOKUP(A70,HOP!A:T,20,0)</f>
        <v>直连</v>
      </c>
    </row>
    <row r="71" ht="14.25" hidden="1" customHeight="1" spans="1:9">
      <c r="A71" s="6" t="s">
        <v>513</v>
      </c>
      <c r="B71" s="7" t="s">
        <v>79</v>
      </c>
      <c r="C71" s="7" t="s">
        <v>80</v>
      </c>
      <c r="D71" s="3">
        <v>356</v>
      </c>
      <c r="E71" t="str">
        <f>VLOOKUP(A71,HOP!A:L,12,0)</f>
        <v>356.00</v>
      </c>
      <c r="F71" t="str">
        <f>VLOOKUP(A71,HOP!A:C,3,0)</f>
        <v>2106883</v>
      </c>
      <c r="G71">
        <f t="shared" si="2"/>
        <v>0</v>
      </c>
      <c r="H71" t="str">
        <f t="shared" si="3"/>
        <v>，2106883</v>
      </c>
      <c r="I71" t="str">
        <f>VLOOKUP(A71,HOP!A:T,20,0)</f>
        <v>直连</v>
      </c>
    </row>
    <row r="72" ht="14.25" hidden="1" customHeight="1" spans="1:9">
      <c r="A72" s="6" t="s">
        <v>521</v>
      </c>
      <c r="B72" s="7" t="s">
        <v>79</v>
      </c>
      <c r="C72" s="7" t="s">
        <v>80</v>
      </c>
      <c r="D72" s="3">
        <v>88</v>
      </c>
      <c r="E72" t="str">
        <f>VLOOKUP(A72,HOP!A:L,12,0)</f>
        <v>88.00</v>
      </c>
      <c r="F72" t="str">
        <f>VLOOKUP(A72,HOP!A:C,3,0)</f>
        <v>2106686</v>
      </c>
      <c r="G72">
        <f t="shared" si="2"/>
        <v>0</v>
      </c>
      <c r="H72" t="str">
        <f t="shared" si="3"/>
        <v>，2106686</v>
      </c>
      <c r="I72" t="str">
        <f>VLOOKUP(A72,HOP!A:T,20,0)</f>
        <v>直连</v>
      </c>
    </row>
    <row r="73" ht="14.25" hidden="1" customHeight="1" spans="1:9">
      <c r="A73" s="6" t="s">
        <v>526</v>
      </c>
      <c r="B73" s="7" t="s">
        <v>79</v>
      </c>
      <c r="C73" s="7" t="s">
        <v>80</v>
      </c>
      <c r="D73" s="3">
        <v>97</v>
      </c>
      <c r="E73" t="str">
        <f>VLOOKUP(A73,HOP!A:L,12,0)</f>
        <v>97.00</v>
      </c>
      <c r="F73" t="str">
        <f>VLOOKUP(A73,HOP!A:C,3,0)</f>
        <v>2107136</v>
      </c>
      <c r="G73">
        <f t="shared" si="2"/>
        <v>0</v>
      </c>
      <c r="H73" t="str">
        <f t="shared" si="3"/>
        <v>，2107136</v>
      </c>
      <c r="I73" t="str">
        <f>VLOOKUP(A73,HOP!A:T,20,0)</f>
        <v>直连</v>
      </c>
    </row>
    <row r="74" ht="14.25" hidden="1" customHeight="1" spans="1:9">
      <c r="A74" s="6" t="s">
        <v>531</v>
      </c>
      <c r="B74" s="7" t="s">
        <v>79</v>
      </c>
      <c r="C74" s="7" t="s">
        <v>80</v>
      </c>
      <c r="D74" s="3">
        <v>72</v>
      </c>
      <c r="E74" t="str">
        <f>VLOOKUP(A74,HOP!A:L,12,0)</f>
        <v>72.00</v>
      </c>
      <c r="F74" t="str">
        <f>VLOOKUP(A74,HOP!A:C,3,0)</f>
        <v>2106881</v>
      </c>
      <c r="G74">
        <f t="shared" si="2"/>
        <v>0</v>
      </c>
      <c r="H74" t="str">
        <f t="shared" si="3"/>
        <v>，2106881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79</v>
      </c>
      <c r="C75" s="7" t="s">
        <v>80</v>
      </c>
      <c r="D75" s="3">
        <v>105</v>
      </c>
      <c r="E75" t="str">
        <f>VLOOKUP(A75,HOP!A:L,12,0)</f>
        <v>105.00</v>
      </c>
      <c r="F75" t="str">
        <f>VLOOKUP(A75,HOP!A:C,3,0)</f>
        <v>2107240</v>
      </c>
      <c r="G75">
        <f t="shared" si="2"/>
        <v>0</v>
      </c>
      <c r="H75" t="str">
        <f t="shared" si="3"/>
        <v>，2107240</v>
      </c>
      <c r="I75" t="str">
        <f>VLOOKUP(A75,HOP!A:T,20,0)</f>
        <v>直连</v>
      </c>
    </row>
    <row r="76" ht="14.25" hidden="1" customHeight="1" spans="1:9">
      <c r="A76" s="6" t="s">
        <v>544</v>
      </c>
      <c r="B76" s="7" t="s">
        <v>79</v>
      </c>
      <c r="C76" s="7" t="s">
        <v>80</v>
      </c>
      <c r="D76" s="3">
        <v>102</v>
      </c>
      <c r="E76" t="str">
        <f>VLOOKUP(A76,HOP!A:L,12,0)</f>
        <v>102.00</v>
      </c>
      <c r="F76" t="str">
        <f>VLOOKUP(A76,HOP!A:C,3,0)</f>
        <v>2107051</v>
      </c>
      <c r="G76">
        <f t="shared" si="2"/>
        <v>0</v>
      </c>
      <c r="H76" t="str">
        <f t="shared" si="3"/>
        <v>，2107051</v>
      </c>
      <c r="I76" t="str">
        <f>VLOOKUP(A76,HOP!A:T,20,0)</f>
        <v>直连</v>
      </c>
    </row>
    <row r="77" ht="14.25" hidden="1" customHeight="1" spans="1:9">
      <c r="A77" s="6" t="s">
        <v>549</v>
      </c>
      <c r="B77" s="7" t="s">
        <v>79</v>
      </c>
      <c r="C77" s="7" t="s">
        <v>80</v>
      </c>
      <c r="D77" s="3">
        <v>125</v>
      </c>
      <c r="E77" t="str">
        <f>VLOOKUP(A77,HOP!A:L,12,0)</f>
        <v>125.00</v>
      </c>
      <c r="F77" t="str">
        <f>VLOOKUP(A77,HOP!A:C,3,0)</f>
        <v>2107121</v>
      </c>
      <c r="G77">
        <f t="shared" si="2"/>
        <v>0</v>
      </c>
      <c r="H77" t="str">
        <f t="shared" si="3"/>
        <v>，2107121</v>
      </c>
      <c r="I77" t="str">
        <f>VLOOKUP(A77,HOP!A:T,20,0)</f>
        <v>直连</v>
      </c>
    </row>
    <row r="78" ht="14.25" hidden="1" customHeight="1" spans="1:9">
      <c r="A78" s="6" t="s">
        <v>555</v>
      </c>
      <c r="B78" s="7" t="s">
        <v>79</v>
      </c>
      <c r="C78" s="7" t="s">
        <v>80</v>
      </c>
      <c r="D78" s="3">
        <v>132</v>
      </c>
      <c r="E78" t="str">
        <f>VLOOKUP(A78,HOP!A:L,12,0)</f>
        <v>132.00</v>
      </c>
      <c r="F78" t="str">
        <f>VLOOKUP(A78,HOP!A:C,3,0)</f>
        <v>2106225</v>
      </c>
      <c r="G78">
        <f t="shared" si="2"/>
        <v>0</v>
      </c>
      <c r="H78" t="str">
        <f t="shared" si="3"/>
        <v>，2106225</v>
      </c>
      <c r="I78" t="str">
        <f>VLOOKUP(A78,HOP!A:T,20,0)</f>
        <v>直连</v>
      </c>
    </row>
    <row r="79" ht="14.25" hidden="1" customHeight="1" spans="1:9">
      <c r="A79" s="6" t="s">
        <v>561</v>
      </c>
      <c r="B79" s="7" t="s">
        <v>90</v>
      </c>
      <c r="C79" s="7" t="s">
        <v>80</v>
      </c>
      <c r="D79" s="3">
        <v>217</v>
      </c>
      <c r="E79" t="str">
        <f>VLOOKUP(A79,HOP!A:L,12,0)</f>
        <v>217.00</v>
      </c>
      <c r="F79" t="str">
        <f>VLOOKUP(A79,HOP!A:C,3,0)</f>
        <v>2105034</v>
      </c>
      <c r="G79">
        <f t="shared" si="2"/>
        <v>0</v>
      </c>
      <c r="H79" t="str">
        <f t="shared" si="3"/>
        <v>，2105034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79</v>
      </c>
      <c r="C80" s="7" t="s">
        <v>80</v>
      </c>
      <c r="D80" s="3">
        <v>380</v>
      </c>
      <c r="E80" t="str">
        <f>VLOOKUP(A80,HOP!A:L,12,0)</f>
        <v>380.00</v>
      </c>
      <c r="F80" t="str">
        <f>VLOOKUP(A80,HOP!A:C,3,0)</f>
        <v>2105317</v>
      </c>
      <c r="G80">
        <f t="shared" si="2"/>
        <v>0</v>
      </c>
      <c r="H80" t="str">
        <f t="shared" si="3"/>
        <v>，2105317</v>
      </c>
      <c r="I80" t="str">
        <f>VLOOKUP(A80,HOP!A:T,20,0)</f>
        <v>直连</v>
      </c>
    </row>
    <row r="81" ht="14.25" hidden="1" customHeight="1" spans="1:9">
      <c r="A81" s="6" t="s">
        <v>574</v>
      </c>
      <c r="B81" s="7" t="s">
        <v>79</v>
      </c>
      <c r="C81" s="7" t="s">
        <v>80</v>
      </c>
      <c r="D81" s="3">
        <v>167</v>
      </c>
      <c r="E81" t="str">
        <f>VLOOKUP(A81,HOP!A:L,12,0)</f>
        <v>167.00</v>
      </c>
      <c r="F81" t="str">
        <f>VLOOKUP(A81,HOP!A:C,3,0)</f>
        <v>2105720</v>
      </c>
      <c r="G81">
        <f t="shared" si="2"/>
        <v>0</v>
      </c>
      <c r="H81" t="str">
        <f t="shared" si="3"/>
        <v>，2105720</v>
      </c>
      <c r="I81" t="str">
        <f>VLOOKUP(A81,HOP!A:T,20,0)</f>
        <v>直连</v>
      </c>
    </row>
    <row r="82" ht="14.25" hidden="1" customHeight="1" spans="1:9">
      <c r="A82" s="6" t="s">
        <v>581</v>
      </c>
      <c r="B82" s="7" t="s">
        <v>79</v>
      </c>
      <c r="C82" s="7" t="s">
        <v>80</v>
      </c>
      <c r="D82" s="3">
        <v>112</v>
      </c>
      <c r="E82" t="str">
        <f>VLOOKUP(A82,HOP!A:L,12,0)</f>
        <v>112.00</v>
      </c>
      <c r="F82" t="str">
        <f>VLOOKUP(A82,HOP!A:C,3,0)</f>
        <v>2106069</v>
      </c>
      <c r="G82">
        <f t="shared" si="2"/>
        <v>0</v>
      </c>
      <c r="H82" t="str">
        <f t="shared" si="3"/>
        <v>，2106069</v>
      </c>
      <c r="I82" t="str">
        <f>VLOOKUP(A82,HOP!A:T,20,0)</f>
        <v>直连</v>
      </c>
    </row>
    <row r="83" ht="14.25" hidden="1" customHeight="1" spans="1:9">
      <c r="A83" s="6" t="s">
        <v>586</v>
      </c>
      <c r="B83" s="7" t="s">
        <v>79</v>
      </c>
      <c r="C83" s="7" t="s">
        <v>80</v>
      </c>
      <c r="D83" s="3">
        <v>69</v>
      </c>
      <c r="E83" t="str">
        <f>VLOOKUP(A83,HOP!A:L,12,0)</f>
        <v>69.00</v>
      </c>
      <c r="F83" t="str">
        <f>VLOOKUP(A83,HOP!A:C,3,0)</f>
        <v>2107014</v>
      </c>
      <c r="G83">
        <f t="shared" si="2"/>
        <v>0</v>
      </c>
      <c r="H83" t="str">
        <f t="shared" si="3"/>
        <v>，2107014</v>
      </c>
      <c r="I83" t="str">
        <f>VLOOKUP(A83,HOP!A:T,20,0)</f>
        <v>直连</v>
      </c>
    </row>
    <row r="84" ht="14.25" hidden="1" customHeight="1" spans="1:9">
      <c r="A84" s="6" t="s">
        <v>591</v>
      </c>
      <c r="B84" s="7" t="s">
        <v>79</v>
      </c>
      <c r="C84" s="7" t="s">
        <v>80</v>
      </c>
      <c r="D84" s="3">
        <v>532</v>
      </c>
      <c r="E84" t="str">
        <f>VLOOKUP(A84,HOP!A:L,12,0)</f>
        <v>532.00</v>
      </c>
      <c r="F84" t="str">
        <f>VLOOKUP(A84,HOP!A:C,3,0)</f>
        <v>2106821</v>
      </c>
      <c r="G84">
        <f t="shared" si="2"/>
        <v>0</v>
      </c>
      <c r="H84" t="str">
        <f t="shared" si="3"/>
        <v>，2106821</v>
      </c>
      <c r="I84" t="str">
        <f>VLOOKUP(A84,HOP!A:T,20,0)</f>
        <v>直连</v>
      </c>
    </row>
    <row r="85" ht="14.25" hidden="1" customHeight="1" spans="1:9">
      <c r="A85" s="6" t="s">
        <v>598</v>
      </c>
      <c r="B85" s="7" t="s">
        <v>79</v>
      </c>
      <c r="C85" s="7" t="s">
        <v>80</v>
      </c>
      <c r="D85" s="3">
        <v>116</v>
      </c>
      <c r="E85" t="str">
        <f>VLOOKUP(A85,HOP!A:L,12,0)</f>
        <v>116.00</v>
      </c>
      <c r="F85" t="str">
        <f>VLOOKUP(A85,HOP!A:C,3,0)</f>
        <v>2105798</v>
      </c>
      <c r="G85">
        <f t="shared" si="2"/>
        <v>0</v>
      </c>
      <c r="H85" t="str">
        <f t="shared" si="3"/>
        <v>，2105798</v>
      </c>
      <c r="I85" t="str">
        <f>VLOOKUP(A85,HOP!A:T,20,0)</f>
        <v>直连</v>
      </c>
    </row>
    <row r="86" ht="14.25" hidden="1" customHeight="1" spans="1:9">
      <c r="A86" s="6" t="s">
        <v>603</v>
      </c>
      <c r="B86" s="7" t="s">
        <v>79</v>
      </c>
      <c r="C86" s="7" t="s">
        <v>80</v>
      </c>
      <c r="D86" s="3">
        <v>66</v>
      </c>
      <c r="E86" t="str">
        <f>VLOOKUP(A86,HOP!A:L,12,0)</f>
        <v>66.00</v>
      </c>
      <c r="F86" t="str">
        <f>VLOOKUP(A86,HOP!A:C,3,0)</f>
        <v>2106180</v>
      </c>
      <c r="G86">
        <f t="shared" si="2"/>
        <v>0</v>
      </c>
      <c r="H86" t="str">
        <f t="shared" si="3"/>
        <v>，2106180</v>
      </c>
      <c r="I86" t="str">
        <f>VLOOKUP(A86,HOP!A:T,20,0)</f>
        <v>直连</v>
      </c>
    </row>
    <row r="87" ht="14.25" hidden="1" customHeight="1" spans="1:9">
      <c r="A87" s="6" t="s">
        <v>608</v>
      </c>
      <c r="B87" s="7" t="s">
        <v>79</v>
      </c>
      <c r="C87" s="7" t="s">
        <v>80</v>
      </c>
      <c r="D87" s="3">
        <v>136</v>
      </c>
      <c r="E87" t="str">
        <f>VLOOKUP(A87,HOP!A:L,12,0)</f>
        <v>136.00</v>
      </c>
      <c r="F87" t="str">
        <f>VLOOKUP(A87,HOP!A:C,3,0)</f>
        <v>2106633</v>
      </c>
      <c r="G87">
        <f t="shared" si="2"/>
        <v>0</v>
      </c>
      <c r="H87" t="str">
        <f t="shared" si="3"/>
        <v>，2106633</v>
      </c>
      <c r="I87" t="str">
        <f>VLOOKUP(A87,HOP!A:T,20,0)</f>
        <v>直连</v>
      </c>
    </row>
    <row r="88" ht="14.25" hidden="1" customHeight="1" spans="1:9">
      <c r="A88" s="6" t="s">
        <v>613</v>
      </c>
      <c r="B88" s="7" t="s">
        <v>79</v>
      </c>
      <c r="C88" s="7" t="s">
        <v>80</v>
      </c>
      <c r="D88" s="3">
        <v>126</v>
      </c>
      <c r="E88" t="str">
        <f>VLOOKUP(A88,HOP!A:L,12,0)</f>
        <v>126.00</v>
      </c>
      <c r="F88" t="str">
        <f>VLOOKUP(A88,HOP!A:C,3,0)</f>
        <v>2106429</v>
      </c>
      <c r="G88">
        <f t="shared" si="2"/>
        <v>0</v>
      </c>
      <c r="H88" t="str">
        <f t="shared" si="3"/>
        <v>，2106429</v>
      </c>
      <c r="I88" t="str">
        <f>VLOOKUP(A88,HOP!A:T,20,0)</f>
        <v>直连</v>
      </c>
    </row>
    <row r="89" ht="14.25" hidden="1" customHeight="1" spans="1:9">
      <c r="A89" s="6" t="s">
        <v>616</v>
      </c>
      <c r="B89" s="7" t="s">
        <v>79</v>
      </c>
      <c r="C89" s="7" t="s">
        <v>80</v>
      </c>
      <c r="D89" s="3">
        <v>173</v>
      </c>
      <c r="E89" t="str">
        <f>VLOOKUP(A89,HOP!A:L,12,0)</f>
        <v>173.00</v>
      </c>
      <c r="F89" t="str">
        <f>VLOOKUP(A89,HOP!A:C,3,0)</f>
        <v>2106461</v>
      </c>
      <c r="G89">
        <f t="shared" si="2"/>
        <v>0</v>
      </c>
      <c r="H89" t="str">
        <f t="shared" si="3"/>
        <v>，2106461</v>
      </c>
      <c r="I89" t="str">
        <f>VLOOKUP(A89,HOP!A:T,20,0)</f>
        <v>直连</v>
      </c>
    </row>
    <row r="90" ht="14.25" hidden="1" customHeight="1" spans="1:9">
      <c r="A90" s="6" t="s">
        <v>622</v>
      </c>
      <c r="B90" s="7" t="s">
        <v>79</v>
      </c>
      <c r="C90" s="7" t="s">
        <v>80</v>
      </c>
      <c r="D90" s="3">
        <v>214</v>
      </c>
      <c r="E90" t="str">
        <f>VLOOKUP(A90,HOP!A:L,12,0)</f>
        <v>214.00</v>
      </c>
      <c r="F90" t="str">
        <f>VLOOKUP(A90,HOP!A:C,3,0)</f>
        <v>2106364</v>
      </c>
      <c r="G90">
        <f t="shared" si="2"/>
        <v>0</v>
      </c>
      <c r="H90" t="str">
        <f t="shared" si="3"/>
        <v>，2106364</v>
      </c>
      <c r="I90" t="str">
        <f>VLOOKUP(A90,HOP!A:T,20,0)</f>
        <v>直连</v>
      </c>
    </row>
    <row r="91" ht="14.25" hidden="1" customHeight="1" spans="1:9">
      <c r="A91" s="6" t="s">
        <v>628</v>
      </c>
      <c r="B91" s="7" t="s">
        <v>79</v>
      </c>
      <c r="C91" s="7" t="s">
        <v>80</v>
      </c>
      <c r="D91" s="3">
        <v>325</v>
      </c>
      <c r="E91" t="str">
        <f>VLOOKUP(A91,HOP!A:L,12,0)</f>
        <v>325.00</v>
      </c>
      <c r="F91" t="str">
        <f>VLOOKUP(A91,HOP!A:C,3,0)</f>
        <v>2106574</v>
      </c>
      <c r="G91">
        <f t="shared" si="2"/>
        <v>0</v>
      </c>
      <c r="H91" t="str">
        <f t="shared" si="3"/>
        <v>，2106574</v>
      </c>
      <c r="I91" t="str">
        <f>VLOOKUP(A91,HOP!A:T,20,0)</f>
        <v>直连</v>
      </c>
    </row>
    <row r="92" ht="14.25" hidden="1" customHeight="1" spans="1:9">
      <c r="A92" s="6" t="s">
        <v>636</v>
      </c>
      <c r="B92" s="7" t="s">
        <v>473</v>
      </c>
      <c r="C92" s="7" t="s">
        <v>80</v>
      </c>
      <c r="D92" s="3">
        <v>300</v>
      </c>
      <c r="E92" t="str">
        <f>VLOOKUP(A92,HOP!A:L,12,0)</f>
        <v>300.00</v>
      </c>
      <c r="F92" t="str">
        <f>VLOOKUP(A92,HOP!A:C,3,0)</f>
        <v>2101820</v>
      </c>
      <c r="G92">
        <f t="shared" si="2"/>
        <v>0</v>
      </c>
      <c r="H92" t="str">
        <f t="shared" si="3"/>
        <v>，2101820</v>
      </c>
      <c r="I92" t="str">
        <f>VLOOKUP(A92,HOP!A:T,20,0)</f>
        <v>直连</v>
      </c>
    </row>
    <row r="93" ht="14.25" hidden="1" customHeight="1" spans="1:9">
      <c r="A93" s="6" t="s">
        <v>644</v>
      </c>
      <c r="B93" s="7" t="s">
        <v>79</v>
      </c>
      <c r="C93" s="7" t="s">
        <v>80</v>
      </c>
      <c r="D93" s="3">
        <v>138</v>
      </c>
      <c r="E93" t="str">
        <f>VLOOKUP(A93,HOP!A:L,12,0)</f>
        <v>138.00</v>
      </c>
      <c r="F93" t="str">
        <f>VLOOKUP(A93,HOP!A:C,3,0)</f>
        <v>2105936</v>
      </c>
      <c r="G93">
        <f t="shared" si="2"/>
        <v>0</v>
      </c>
      <c r="H93" t="str">
        <f t="shared" si="3"/>
        <v>，2105936</v>
      </c>
      <c r="I93" t="str">
        <f>VLOOKUP(A93,HOP!A:T,20,0)</f>
        <v>直连</v>
      </c>
    </row>
    <row r="94" ht="14.25" hidden="1" customHeight="1" spans="1:9">
      <c r="A94" s="6" t="s">
        <v>651</v>
      </c>
      <c r="B94" s="7" t="s">
        <v>79</v>
      </c>
      <c r="C94" s="7" t="s">
        <v>80</v>
      </c>
      <c r="D94" s="3">
        <v>510</v>
      </c>
      <c r="E94" t="str">
        <f>VLOOKUP(A94,HOP!A:L,12,0)</f>
        <v>510.00</v>
      </c>
      <c r="F94" t="str">
        <f>VLOOKUP(A94,HOP!A:C,3,0)</f>
        <v>2105490</v>
      </c>
      <c r="G94">
        <f t="shared" si="2"/>
        <v>0</v>
      </c>
      <c r="H94" t="str">
        <f t="shared" si="3"/>
        <v>，2105490</v>
      </c>
      <c r="I94" t="str">
        <f>VLOOKUP(A94,HOP!A:T,20,0)</f>
        <v>直连</v>
      </c>
    </row>
    <row r="95" ht="14.25" hidden="1" customHeight="1" spans="1:9">
      <c r="A95" s="6" t="s">
        <v>655</v>
      </c>
      <c r="B95" s="7" t="s">
        <v>79</v>
      </c>
      <c r="C95" s="7" t="s">
        <v>80</v>
      </c>
      <c r="D95" s="3">
        <v>93</v>
      </c>
      <c r="E95" t="str">
        <f>VLOOKUP(A95,HOP!A:L,12,0)</f>
        <v>93.00</v>
      </c>
      <c r="F95" t="str">
        <f>VLOOKUP(A95,HOP!A:C,3,0)</f>
        <v>2106057</v>
      </c>
      <c r="G95">
        <f t="shared" si="2"/>
        <v>0</v>
      </c>
      <c r="H95" t="str">
        <f t="shared" si="3"/>
        <v>，2106057</v>
      </c>
      <c r="I95" t="str">
        <f>VLOOKUP(A95,HOP!A:T,20,0)</f>
        <v>直连</v>
      </c>
    </row>
    <row r="96" ht="14.25" hidden="1" customHeight="1" spans="1:9">
      <c r="A96" s="6" t="s">
        <v>659</v>
      </c>
      <c r="B96" s="7" t="s">
        <v>79</v>
      </c>
      <c r="C96" s="7" t="s">
        <v>80</v>
      </c>
      <c r="D96" s="3">
        <v>70</v>
      </c>
      <c r="E96" t="str">
        <f>VLOOKUP(A96,HOP!A:L,12,0)</f>
        <v>70.00</v>
      </c>
      <c r="F96" t="str">
        <f>VLOOKUP(A96,HOP!A:C,3,0)</f>
        <v>2106227</v>
      </c>
      <c r="G96">
        <f t="shared" si="2"/>
        <v>0</v>
      </c>
      <c r="H96" t="str">
        <f t="shared" si="3"/>
        <v>，2106227</v>
      </c>
      <c r="I96" t="str">
        <f>VLOOKUP(A96,HOP!A:T,20,0)</f>
        <v>直连</v>
      </c>
    </row>
    <row r="97" ht="14.25" hidden="1" customHeight="1" spans="1:9">
      <c r="A97" s="6" t="s">
        <v>663</v>
      </c>
      <c r="B97" s="7" t="s">
        <v>79</v>
      </c>
      <c r="C97" s="7" t="s">
        <v>80</v>
      </c>
      <c r="D97" s="3">
        <v>107</v>
      </c>
      <c r="E97" t="str">
        <f>VLOOKUP(A97,HOP!A:L,12,0)</f>
        <v>107.00</v>
      </c>
      <c r="F97" t="str">
        <f>VLOOKUP(A97,HOP!A:C,3,0)</f>
        <v>2105817</v>
      </c>
      <c r="G97">
        <f t="shared" si="2"/>
        <v>0</v>
      </c>
      <c r="H97" t="str">
        <f t="shared" si="3"/>
        <v>，2105817</v>
      </c>
      <c r="I97" t="str">
        <f>VLOOKUP(A97,HOP!A:T,20,0)</f>
        <v>直连</v>
      </c>
    </row>
    <row r="98" ht="14.25" hidden="1" customHeight="1" spans="1:9">
      <c r="A98" s="6" t="s">
        <v>668</v>
      </c>
      <c r="B98" s="7" t="s">
        <v>79</v>
      </c>
      <c r="C98" s="7" t="s">
        <v>80</v>
      </c>
      <c r="D98" s="3">
        <v>102</v>
      </c>
      <c r="E98" t="str">
        <f>VLOOKUP(A98,HOP!A:L,12,0)</f>
        <v>102.00</v>
      </c>
      <c r="F98" t="str">
        <f>VLOOKUP(A98,HOP!A:C,3,0)</f>
        <v>2105947</v>
      </c>
      <c r="G98">
        <f t="shared" si="2"/>
        <v>0</v>
      </c>
      <c r="H98" t="str">
        <f t="shared" si="3"/>
        <v>，2105947</v>
      </c>
      <c r="I98" t="str">
        <f>VLOOKUP(A98,HOP!A:T,20,0)</f>
        <v>直连</v>
      </c>
    </row>
    <row r="99" ht="14.25" hidden="1" customHeight="1" spans="1:9">
      <c r="A99" s="6" t="s">
        <v>672</v>
      </c>
      <c r="B99" s="7" t="s">
        <v>79</v>
      </c>
      <c r="C99" s="7" t="s">
        <v>80</v>
      </c>
      <c r="D99" s="3">
        <v>92</v>
      </c>
      <c r="E99" t="str">
        <f>VLOOKUP(A99,HOP!A:L,12,0)</f>
        <v>92.00</v>
      </c>
      <c r="F99" t="str">
        <f>VLOOKUP(A99,HOP!A:C,3,0)</f>
        <v>2106204</v>
      </c>
      <c r="G99">
        <f t="shared" si="2"/>
        <v>0</v>
      </c>
      <c r="H99" t="str">
        <f t="shared" si="3"/>
        <v>，2106204</v>
      </c>
      <c r="I99" t="str">
        <f>VLOOKUP(A99,HOP!A:T,20,0)</f>
        <v>直连</v>
      </c>
    </row>
    <row r="100" ht="14.25" hidden="1" customHeight="1" spans="1:9">
      <c r="A100" s="6" t="s">
        <v>676</v>
      </c>
      <c r="B100" s="7" t="s">
        <v>79</v>
      </c>
      <c r="C100" s="7" t="s">
        <v>80</v>
      </c>
      <c r="D100" s="3">
        <v>235</v>
      </c>
      <c r="E100" t="str">
        <f>VLOOKUP(A100,HOP!A:L,12,0)</f>
        <v>235.00</v>
      </c>
      <c r="F100" t="str">
        <f>VLOOKUP(A100,HOP!A:C,3,0)</f>
        <v>2106377</v>
      </c>
      <c r="G100">
        <f t="shared" si="2"/>
        <v>0</v>
      </c>
      <c r="H100" t="str">
        <f t="shared" si="3"/>
        <v>，2106377</v>
      </c>
      <c r="I100" t="str">
        <f>VLOOKUP(A100,HOP!A:T,20,0)</f>
        <v>直连</v>
      </c>
    </row>
    <row r="101" ht="14.25" hidden="1" customHeight="1" spans="1:9">
      <c r="A101" s="6" t="s">
        <v>682</v>
      </c>
      <c r="B101" s="7" t="s">
        <v>79</v>
      </c>
      <c r="C101" s="7" t="s">
        <v>80</v>
      </c>
      <c r="D101" s="3">
        <v>109</v>
      </c>
      <c r="E101" t="str">
        <f>VLOOKUP(A101,HOP!A:L,12,0)</f>
        <v>109.00</v>
      </c>
      <c r="F101" t="str">
        <f>VLOOKUP(A101,HOP!A:C,3,0)</f>
        <v>2106619</v>
      </c>
      <c r="G101">
        <f t="shared" si="2"/>
        <v>0</v>
      </c>
      <c r="H101" t="str">
        <f t="shared" si="3"/>
        <v>，2106619</v>
      </c>
      <c r="I101" t="str">
        <f>VLOOKUP(A101,HOP!A:T,20,0)</f>
        <v>直连</v>
      </c>
    </row>
    <row r="102" ht="14.25" hidden="1" customHeight="1" spans="1:9">
      <c r="A102" s="6" t="s">
        <v>688</v>
      </c>
      <c r="B102" s="7" t="s">
        <v>79</v>
      </c>
      <c r="C102" s="7" t="s">
        <v>80</v>
      </c>
      <c r="D102" s="3">
        <v>308</v>
      </c>
      <c r="E102" t="str">
        <f>VLOOKUP(A102,HOP!A:L,12,0)</f>
        <v>308.00</v>
      </c>
      <c r="F102" t="str">
        <f>VLOOKUP(A102,HOP!A:C,3,0)</f>
        <v>2106504</v>
      </c>
      <c r="G102">
        <f t="shared" si="2"/>
        <v>0</v>
      </c>
      <c r="H102" t="str">
        <f t="shared" si="3"/>
        <v>，2106504</v>
      </c>
      <c r="I102" t="str">
        <f>VLOOKUP(A102,HOP!A:T,20,0)</f>
        <v>直连</v>
      </c>
    </row>
    <row r="103" ht="14.25" hidden="1" customHeight="1" spans="1:9">
      <c r="A103" s="6" t="s">
        <v>694</v>
      </c>
      <c r="B103" s="7" t="s">
        <v>79</v>
      </c>
      <c r="C103" s="7" t="s">
        <v>80</v>
      </c>
      <c r="D103" s="3">
        <v>117</v>
      </c>
      <c r="E103" t="str">
        <f>VLOOKUP(A103,HOP!A:L,12,0)</f>
        <v>117.00</v>
      </c>
      <c r="F103" t="str">
        <f>VLOOKUP(A103,HOP!A:C,3,0)</f>
        <v>2106794</v>
      </c>
      <c r="G103">
        <f t="shared" si="2"/>
        <v>0</v>
      </c>
      <c r="H103" t="str">
        <f t="shared" si="3"/>
        <v>，2106794</v>
      </c>
      <c r="I103" t="str">
        <f>VLOOKUP(A103,HOP!A:T,20,0)</f>
        <v>直连</v>
      </c>
    </row>
    <row r="104" ht="14.25" hidden="1" customHeight="1" spans="1:9">
      <c r="A104" s="6" t="s">
        <v>699</v>
      </c>
      <c r="B104" s="7" t="s">
        <v>79</v>
      </c>
      <c r="C104" s="7" t="s">
        <v>80</v>
      </c>
      <c r="D104" s="3">
        <v>128</v>
      </c>
      <c r="E104" t="str">
        <f>VLOOKUP(A104,HOP!A:L,12,0)</f>
        <v>128.00</v>
      </c>
      <c r="F104" t="str">
        <f>VLOOKUP(A104,HOP!A:C,3,0)</f>
        <v>2107210</v>
      </c>
      <c r="G104">
        <f t="shared" si="2"/>
        <v>0</v>
      </c>
      <c r="H104" t="str">
        <f t="shared" si="3"/>
        <v>，2107210</v>
      </c>
      <c r="I104" t="str">
        <f>VLOOKUP(A104,HOP!A:T,20,0)</f>
        <v>直连</v>
      </c>
    </row>
    <row r="105" ht="14.25" hidden="1" customHeight="1" spans="1:9">
      <c r="A105" s="6" t="s">
        <v>703</v>
      </c>
      <c r="B105" s="7" t="s">
        <v>79</v>
      </c>
      <c r="C105" s="7" t="s">
        <v>80</v>
      </c>
      <c r="D105" s="3">
        <v>161</v>
      </c>
      <c r="E105" t="str">
        <f>VLOOKUP(A105,HOP!A:L,12,0)</f>
        <v>161.00</v>
      </c>
      <c r="F105" t="str">
        <f>VLOOKUP(A105,HOP!A:C,3,0)</f>
        <v>2107255</v>
      </c>
      <c r="G105">
        <f t="shared" si="2"/>
        <v>0</v>
      </c>
      <c r="H105" t="str">
        <f t="shared" si="3"/>
        <v>，2107255</v>
      </c>
      <c r="I105" t="str">
        <f>VLOOKUP(A105,HOP!A:T,20,0)</f>
        <v>直连</v>
      </c>
    </row>
    <row r="106" ht="14.25" hidden="1" customHeight="1" spans="1:9">
      <c r="A106" s="6" t="s">
        <v>711</v>
      </c>
      <c r="B106" s="7" t="s">
        <v>79</v>
      </c>
      <c r="C106" s="7" t="s">
        <v>80</v>
      </c>
      <c r="D106" s="3">
        <v>122</v>
      </c>
      <c r="E106" t="str">
        <f>VLOOKUP(A106,HOP!A:L,12,0)</f>
        <v>122.00</v>
      </c>
      <c r="F106" t="str">
        <f>VLOOKUP(A106,HOP!A:C,3,0)</f>
        <v>2103419</v>
      </c>
      <c r="G106">
        <f t="shared" si="2"/>
        <v>0</v>
      </c>
      <c r="H106" t="str">
        <f t="shared" si="3"/>
        <v>，2103419</v>
      </c>
      <c r="I106" t="str">
        <f>VLOOKUP(A106,HOP!A:T,20,0)</f>
        <v>直连</v>
      </c>
    </row>
    <row r="107" ht="14.25" hidden="1" customHeight="1" spans="1:9">
      <c r="A107" s="6" t="s">
        <v>717</v>
      </c>
      <c r="B107" s="7" t="s">
        <v>79</v>
      </c>
      <c r="C107" s="7" t="s">
        <v>80</v>
      </c>
      <c r="D107" s="3">
        <v>108</v>
      </c>
      <c r="E107" t="str">
        <f>VLOOKUP(A107,HOP!A:L,12,0)</f>
        <v>108.00</v>
      </c>
      <c r="F107" t="str">
        <f>VLOOKUP(A107,HOP!A:C,3,0)</f>
        <v>2103801</v>
      </c>
      <c r="G107">
        <f t="shared" si="2"/>
        <v>0</v>
      </c>
      <c r="H107" t="str">
        <f t="shared" si="3"/>
        <v>，2103801</v>
      </c>
      <c r="I107" t="str">
        <f>VLOOKUP(A107,HOP!A:T,20,0)</f>
        <v>直连</v>
      </c>
    </row>
    <row r="108" ht="14.25" hidden="1" customHeight="1" spans="1:9">
      <c r="A108" s="6" t="s">
        <v>722</v>
      </c>
      <c r="B108" s="7" t="s">
        <v>79</v>
      </c>
      <c r="C108" s="7" t="s">
        <v>80</v>
      </c>
      <c r="D108" s="3">
        <v>138</v>
      </c>
      <c r="E108" t="str">
        <f>VLOOKUP(A108,HOP!A:L,12,0)</f>
        <v>138.00</v>
      </c>
      <c r="F108" t="str">
        <f>VLOOKUP(A108,HOP!A:C,3,0)</f>
        <v>2105834</v>
      </c>
      <c r="G108">
        <f t="shared" si="2"/>
        <v>0</v>
      </c>
      <c r="H108" t="str">
        <f t="shared" si="3"/>
        <v>，2105834</v>
      </c>
      <c r="I108" t="str">
        <f>VLOOKUP(A108,HOP!A:T,20,0)</f>
        <v>直连</v>
      </c>
    </row>
    <row r="109" ht="14.25" hidden="1" customHeight="1" spans="1:9">
      <c r="A109" s="6" t="s">
        <v>726</v>
      </c>
      <c r="B109" s="7" t="s">
        <v>79</v>
      </c>
      <c r="C109" s="7" t="s">
        <v>80</v>
      </c>
      <c r="D109" s="3">
        <v>79</v>
      </c>
      <c r="E109" t="str">
        <f>VLOOKUP(A109,HOP!A:L,12,0)</f>
        <v>79.00</v>
      </c>
      <c r="F109" t="str">
        <f>VLOOKUP(A109,HOP!A:C,3,0)</f>
        <v>2105994</v>
      </c>
      <c r="G109">
        <f t="shared" si="2"/>
        <v>0</v>
      </c>
      <c r="H109" t="str">
        <f t="shared" si="3"/>
        <v>，2105994</v>
      </c>
      <c r="I109" t="str">
        <f>VLOOKUP(A109,HOP!A:T,20,0)</f>
        <v>直连</v>
      </c>
    </row>
    <row r="110" ht="14.25" hidden="1" customHeight="1" spans="1:9">
      <c r="A110" s="6" t="s">
        <v>732</v>
      </c>
      <c r="B110" s="7" t="s">
        <v>79</v>
      </c>
      <c r="C110" s="7" t="s">
        <v>80</v>
      </c>
      <c r="D110" s="3">
        <v>200</v>
      </c>
      <c r="E110" t="str">
        <f>VLOOKUP(A110,HOP!A:L,12,0)</f>
        <v>200.00</v>
      </c>
      <c r="F110" t="str">
        <f>VLOOKUP(A110,HOP!A:C,3,0)</f>
        <v>2105916</v>
      </c>
      <c r="G110">
        <f t="shared" si="2"/>
        <v>0</v>
      </c>
      <c r="H110" t="str">
        <f t="shared" si="3"/>
        <v>，2105916</v>
      </c>
      <c r="I110" t="str">
        <f>VLOOKUP(A110,HOP!A:T,20,0)</f>
        <v>直连</v>
      </c>
    </row>
    <row r="111" ht="14.25" hidden="1" customHeight="1" spans="1:9">
      <c r="A111" s="6" t="s">
        <v>738</v>
      </c>
      <c r="B111" s="7" t="s">
        <v>79</v>
      </c>
      <c r="C111" s="7" t="s">
        <v>80</v>
      </c>
      <c r="D111" s="3">
        <v>76</v>
      </c>
      <c r="E111" t="str">
        <f>VLOOKUP(A111,HOP!A:L,12,0)</f>
        <v>76.00</v>
      </c>
      <c r="F111" t="str">
        <f>VLOOKUP(A111,HOP!A:C,3,0)</f>
        <v>2106238</v>
      </c>
      <c r="G111">
        <f t="shared" si="2"/>
        <v>0</v>
      </c>
      <c r="H111" t="str">
        <f t="shared" si="3"/>
        <v>，2106238</v>
      </c>
      <c r="I111" t="str">
        <f>VLOOKUP(A111,HOP!A:T,20,0)</f>
        <v>直连</v>
      </c>
    </row>
    <row r="112" ht="14.25" hidden="1" customHeight="1" spans="1:9">
      <c r="A112" s="6" t="s">
        <v>741</v>
      </c>
      <c r="B112" s="7" t="s">
        <v>79</v>
      </c>
      <c r="C112" s="7" t="s">
        <v>80</v>
      </c>
      <c r="D112" s="3">
        <v>70</v>
      </c>
      <c r="E112" t="str">
        <f>VLOOKUP(A112,HOP!A:L,12,0)</f>
        <v>70.00</v>
      </c>
      <c r="F112" t="str">
        <f>VLOOKUP(A112,HOP!A:C,3,0)</f>
        <v>2106389</v>
      </c>
      <c r="G112">
        <f t="shared" si="2"/>
        <v>0</v>
      </c>
      <c r="H112" t="str">
        <f t="shared" si="3"/>
        <v>，2106389</v>
      </c>
      <c r="I112" t="str">
        <f>VLOOKUP(A112,HOP!A:T,20,0)</f>
        <v>直连</v>
      </c>
    </row>
    <row r="113" ht="14.25" hidden="1" customHeight="1" spans="1:9">
      <c r="A113" s="6" t="s">
        <v>745</v>
      </c>
      <c r="B113" s="7" t="s">
        <v>79</v>
      </c>
      <c r="C113" s="7" t="s">
        <v>80</v>
      </c>
      <c r="D113" s="3">
        <v>78</v>
      </c>
      <c r="E113" t="str">
        <f>VLOOKUP(A113,HOP!A:L,12,0)</f>
        <v>78.00</v>
      </c>
      <c r="F113" t="str">
        <f>VLOOKUP(A113,HOP!A:C,3,0)</f>
        <v>2106167</v>
      </c>
      <c r="G113">
        <f t="shared" si="2"/>
        <v>0</v>
      </c>
      <c r="H113" t="str">
        <f t="shared" si="3"/>
        <v>，2106167</v>
      </c>
      <c r="I113" t="str">
        <f>VLOOKUP(A113,HOP!A:T,20,0)</f>
        <v>直连</v>
      </c>
    </row>
    <row r="114" ht="14.25" hidden="1" customHeight="1" spans="1:9">
      <c r="A114" s="6" t="s">
        <v>751</v>
      </c>
      <c r="B114" s="7" t="s">
        <v>79</v>
      </c>
      <c r="C114" s="7" t="s">
        <v>80</v>
      </c>
      <c r="D114" s="3">
        <v>89</v>
      </c>
      <c r="E114" t="str">
        <f>VLOOKUP(A114,HOP!A:L,12,0)</f>
        <v>89.00</v>
      </c>
      <c r="F114" t="str">
        <f>VLOOKUP(A114,HOP!A:C,3,0)</f>
        <v>2106187</v>
      </c>
      <c r="G114">
        <f t="shared" si="2"/>
        <v>0</v>
      </c>
      <c r="H114" t="str">
        <f t="shared" si="3"/>
        <v>，2106187</v>
      </c>
      <c r="I114" t="str">
        <f>VLOOKUP(A114,HOP!A:T,20,0)</f>
        <v>直连</v>
      </c>
    </row>
    <row r="115" ht="14.25" hidden="1" customHeight="1" spans="1:9">
      <c r="A115" s="6" t="s">
        <v>757</v>
      </c>
      <c r="B115" s="7" t="s">
        <v>79</v>
      </c>
      <c r="C115" s="7" t="s">
        <v>80</v>
      </c>
      <c r="D115" s="3">
        <v>88</v>
      </c>
      <c r="E115" t="str">
        <f>VLOOKUP(A115,HOP!A:L,12,0)</f>
        <v>88.00</v>
      </c>
      <c r="F115" t="str">
        <f>VLOOKUP(A115,HOP!A:C,3,0)</f>
        <v>2106231</v>
      </c>
      <c r="G115">
        <f t="shared" si="2"/>
        <v>0</v>
      </c>
      <c r="H115" t="str">
        <f t="shared" si="3"/>
        <v>，2106231</v>
      </c>
      <c r="I115" t="str">
        <f>VLOOKUP(A115,HOP!A:T,20,0)</f>
        <v>直连</v>
      </c>
    </row>
    <row r="116" ht="14.25" hidden="1" customHeight="1" spans="1:9">
      <c r="A116" s="6" t="s">
        <v>762</v>
      </c>
      <c r="B116" s="7" t="s">
        <v>79</v>
      </c>
      <c r="C116" s="7" t="s">
        <v>80</v>
      </c>
      <c r="D116" s="3">
        <v>128</v>
      </c>
      <c r="E116" t="str">
        <f>VLOOKUP(A116,HOP!A:L,12,0)</f>
        <v>128.00</v>
      </c>
      <c r="F116" t="str">
        <f>VLOOKUP(A116,HOP!A:C,3,0)</f>
        <v>2106502</v>
      </c>
      <c r="G116">
        <f t="shared" si="2"/>
        <v>0</v>
      </c>
      <c r="H116" t="str">
        <f t="shared" si="3"/>
        <v>，2106502</v>
      </c>
      <c r="I116" t="str">
        <f>VLOOKUP(A116,HOP!A:T,20,0)</f>
        <v>直连</v>
      </c>
    </row>
    <row r="117" ht="14.25" hidden="1" customHeight="1" spans="1:9">
      <c r="A117" s="6" t="s">
        <v>766</v>
      </c>
      <c r="B117" s="7" t="s">
        <v>79</v>
      </c>
      <c r="C117" s="7" t="s">
        <v>80</v>
      </c>
      <c r="D117" s="3">
        <v>84</v>
      </c>
      <c r="E117" t="str">
        <f>VLOOKUP(A117,HOP!A:L,12,0)</f>
        <v>84.00</v>
      </c>
      <c r="F117" t="str">
        <f>VLOOKUP(A117,HOP!A:C,3,0)</f>
        <v>2106444</v>
      </c>
      <c r="G117">
        <f t="shared" si="2"/>
        <v>0</v>
      </c>
      <c r="H117" t="str">
        <f t="shared" si="3"/>
        <v>，2106444</v>
      </c>
      <c r="I117" t="str">
        <f>VLOOKUP(A117,HOP!A:T,20,0)</f>
        <v>直连</v>
      </c>
    </row>
    <row r="118" ht="14.25" hidden="1" customHeight="1" spans="1:9">
      <c r="A118" s="6" t="s">
        <v>771</v>
      </c>
      <c r="B118" s="7" t="s">
        <v>79</v>
      </c>
      <c r="C118" s="7" t="s">
        <v>80</v>
      </c>
      <c r="D118" s="3">
        <v>134</v>
      </c>
      <c r="E118" t="str">
        <f>VLOOKUP(A118,HOP!A:L,12,0)</f>
        <v>134.00</v>
      </c>
      <c r="F118" t="str">
        <f>VLOOKUP(A118,HOP!A:C,3,0)</f>
        <v>2106662</v>
      </c>
      <c r="G118">
        <f t="shared" si="2"/>
        <v>0</v>
      </c>
      <c r="H118" t="str">
        <f t="shared" si="3"/>
        <v>，2106662</v>
      </c>
      <c r="I118" t="str">
        <f>VLOOKUP(A118,HOP!A:T,20,0)</f>
        <v>直连</v>
      </c>
    </row>
    <row r="119" ht="14.25" hidden="1" customHeight="1" spans="1:9">
      <c r="A119" s="6" t="s">
        <v>777</v>
      </c>
      <c r="B119" s="7" t="s">
        <v>79</v>
      </c>
      <c r="C119" s="7" t="s">
        <v>80</v>
      </c>
      <c r="D119" s="3">
        <v>130</v>
      </c>
      <c r="E119" t="str">
        <f>VLOOKUP(A119,HOP!A:L,12,0)</f>
        <v>130.00</v>
      </c>
      <c r="F119" t="str">
        <f>VLOOKUP(A119,HOP!A:C,3,0)</f>
        <v>2106511</v>
      </c>
      <c r="G119">
        <f t="shared" si="2"/>
        <v>0</v>
      </c>
      <c r="H119" t="str">
        <f t="shared" si="3"/>
        <v>，2106511</v>
      </c>
      <c r="I119" t="str">
        <f>VLOOKUP(A119,HOP!A:T,20,0)</f>
        <v>直连</v>
      </c>
    </row>
    <row r="120" ht="14.25" hidden="1" customHeight="1" spans="1:9">
      <c r="A120" s="6" t="s">
        <v>783</v>
      </c>
      <c r="B120" s="7" t="s">
        <v>79</v>
      </c>
      <c r="C120" s="7" t="s">
        <v>80</v>
      </c>
      <c r="D120" s="3">
        <v>80</v>
      </c>
      <c r="E120" t="str">
        <f>VLOOKUP(A120,HOP!A:L,12,0)</f>
        <v>80.00</v>
      </c>
      <c r="F120" t="str">
        <f>VLOOKUP(A120,HOP!A:C,3,0)</f>
        <v>2106825</v>
      </c>
      <c r="G120">
        <f t="shared" si="2"/>
        <v>0</v>
      </c>
      <c r="H120" t="str">
        <f t="shared" si="3"/>
        <v>，2106825</v>
      </c>
      <c r="I120" t="str">
        <f>VLOOKUP(A120,HOP!A:T,20,0)</f>
        <v>直连</v>
      </c>
    </row>
    <row r="121" ht="14.25" hidden="1" customHeight="1" spans="1:9">
      <c r="A121" s="6" t="s">
        <v>787</v>
      </c>
      <c r="B121" s="7" t="s">
        <v>79</v>
      </c>
      <c r="C121" s="7" t="s">
        <v>80</v>
      </c>
      <c r="D121" s="3">
        <v>107</v>
      </c>
      <c r="E121" t="str">
        <f>VLOOKUP(A121,HOP!A:L,12,0)</f>
        <v>107.00</v>
      </c>
      <c r="F121" t="str">
        <f>VLOOKUP(A121,HOP!A:C,3,0)</f>
        <v>2106344</v>
      </c>
      <c r="G121">
        <f t="shared" si="2"/>
        <v>0</v>
      </c>
      <c r="H121" t="str">
        <f t="shared" si="3"/>
        <v>，2106344</v>
      </c>
      <c r="I121" t="str">
        <f>VLOOKUP(A121,HOP!A:T,20,0)</f>
        <v>直连</v>
      </c>
    </row>
    <row r="122" ht="14.25" hidden="1" customHeight="1" spans="1:9">
      <c r="A122" s="6" t="s">
        <v>791</v>
      </c>
      <c r="B122" s="7" t="s">
        <v>79</v>
      </c>
      <c r="C122" s="7" t="s">
        <v>80</v>
      </c>
      <c r="D122" s="3">
        <v>270</v>
      </c>
      <c r="E122" t="str">
        <f>VLOOKUP(A122,HOP!A:L,12,0)</f>
        <v>270.00</v>
      </c>
      <c r="F122" t="str">
        <f>VLOOKUP(A122,HOP!A:C,3,0)</f>
        <v>2106816</v>
      </c>
      <c r="G122">
        <f t="shared" si="2"/>
        <v>0</v>
      </c>
      <c r="H122" t="str">
        <f t="shared" si="3"/>
        <v>，2106816</v>
      </c>
      <c r="I122" t="str">
        <f>VLOOKUP(A122,HOP!A:T,20,0)</f>
        <v>直连</v>
      </c>
    </row>
    <row r="123" ht="14.25" hidden="1" customHeight="1" spans="1:9">
      <c r="A123" s="6" t="s">
        <v>799</v>
      </c>
      <c r="B123" s="7" t="s">
        <v>79</v>
      </c>
      <c r="C123" s="7" t="s">
        <v>80</v>
      </c>
      <c r="D123" s="3">
        <v>102</v>
      </c>
      <c r="E123" t="str">
        <f>VLOOKUP(A123,HOP!A:L,12,0)</f>
        <v>102.00</v>
      </c>
      <c r="F123" t="str">
        <f>VLOOKUP(A123,HOP!A:C,3,0)</f>
        <v>2106440</v>
      </c>
      <c r="G123">
        <f t="shared" si="2"/>
        <v>0</v>
      </c>
      <c r="H123" t="str">
        <f t="shared" si="3"/>
        <v>，2106440</v>
      </c>
      <c r="I123" t="str">
        <f>VLOOKUP(A123,HOP!A:T,20,0)</f>
        <v>直连</v>
      </c>
    </row>
    <row r="124" ht="14.25" hidden="1" customHeight="1" spans="1:9">
      <c r="A124" s="6" t="s">
        <v>804</v>
      </c>
      <c r="B124" s="7" t="s">
        <v>79</v>
      </c>
      <c r="C124" s="7" t="s">
        <v>80</v>
      </c>
      <c r="D124" s="3">
        <v>102</v>
      </c>
      <c r="E124" t="str">
        <f>VLOOKUP(A124,HOP!A:L,12,0)</f>
        <v>102.00</v>
      </c>
      <c r="F124" t="str">
        <f>VLOOKUP(A124,HOP!A:C,3,0)</f>
        <v>2106947</v>
      </c>
      <c r="G124">
        <f t="shared" si="2"/>
        <v>0</v>
      </c>
      <c r="H124" t="str">
        <f t="shared" si="3"/>
        <v>，2106947</v>
      </c>
      <c r="I124" t="str">
        <f>VLOOKUP(A124,HOP!A:T,20,0)</f>
        <v>直连</v>
      </c>
    </row>
    <row r="125" ht="14.25" hidden="1" customHeight="1" spans="1:9">
      <c r="A125" s="6" t="s">
        <v>808</v>
      </c>
      <c r="B125" s="7" t="s">
        <v>79</v>
      </c>
      <c r="C125" s="7" t="s">
        <v>80</v>
      </c>
      <c r="D125" s="3">
        <v>118</v>
      </c>
      <c r="E125" t="str">
        <f>VLOOKUP(A125,HOP!A:L,12,0)</f>
        <v>118.00</v>
      </c>
      <c r="F125" t="str">
        <f>VLOOKUP(A125,HOP!A:C,3,0)</f>
        <v>2107098</v>
      </c>
      <c r="G125">
        <f t="shared" si="2"/>
        <v>0</v>
      </c>
      <c r="H125" t="str">
        <f t="shared" si="3"/>
        <v>，2107098</v>
      </c>
      <c r="I125" t="str">
        <f>VLOOKUP(A125,HOP!A:T,20,0)</f>
        <v>直连</v>
      </c>
    </row>
    <row r="126" ht="14.25" hidden="1" customHeight="1" spans="1:9">
      <c r="A126" s="6" t="s">
        <v>812</v>
      </c>
      <c r="B126" s="7" t="s">
        <v>79</v>
      </c>
      <c r="C126" s="7" t="s">
        <v>80</v>
      </c>
      <c r="D126" s="3">
        <v>147</v>
      </c>
      <c r="E126" t="str">
        <f>VLOOKUP(A126,HOP!A:L,12,0)</f>
        <v>147.00</v>
      </c>
      <c r="F126" t="str">
        <f>VLOOKUP(A126,HOP!A:C,3,0)</f>
        <v>2107054</v>
      </c>
      <c r="G126">
        <f t="shared" si="2"/>
        <v>0</v>
      </c>
      <c r="H126" t="str">
        <f t="shared" si="3"/>
        <v>，2107054</v>
      </c>
      <c r="I126" t="str">
        <f>VLOOKUP(A126,HOP!A:T,20,0)</f>
        <v>直连</v>
      </c>
    </row>
    <row r="127" ht="14.25" hidden="1" customHeight="1" spans="1:9">
      <c r="A127" s="6" t="s">
        <v>819</v>
      </c>
      <c r="B127" s="7" t="s">
        <v>79</v>
      </c>
      <c r="C127" s="7" t="s">
        <v>80</v>
      </c>
      <c r="D127" s="3">
        <v>137</v>
      </c>
      <c r="E127" t="str">
        <f>VLOOKUP(A127,HOP!A:L,12,0)</f>
        <v>137.00</v>
      </c>
      <c r="F127" t="str">
        <f>VLOOKUP(A127,HOP!A:C,3,0)</f>
        <v>2104804</v>
      </c>
      <c r="G127">
        <f t="shared" si="2"/>
        <v>0</v>
      </c>
      <c r="H127" t="str">
        <f t="shared" si="3"/>
        <v>，2104804</v>
      </c>
      <c r="I127" t="str">
        <f>VLOOKUP(A127,HOP!A:T,20,0)</f>
        <v>直连</v>
      </c>
    </row>
    <row r="128" ht="14.25" hidden="1" customHeight="1" spans="1:9">
      <c r="A128" s="6" t="s">
        <v>824</v>
      </c>
      <c r="B128" s="7" t="s">
        <v>90</v>
      </c>
      <c r="C128" s="7" t="s">
        <v>80</v>
      </c>
      <c r="D128" s="3">
        <v>180</v>
      </c>
      <c r="E128" t="str">
        <f>VLOOKUP(A128,HOP!A:L,12,0)</f>
        <v>180.00</v>
      </c>
      <c r="F128" t="str">
        <f>VLOOKUP(A128,HOP!A:C,3,0)</f>
        <v>2104491</v>
      </c>
      <c r="G128">
        <f t="shared" si="2"/>
        <v>0</v>
      </c>
      <c r="H128" t="str">
        <f t="shared" si="3"/>
        <v>，2104491</v>
      </c>
      <c r="I128" t="str">
        <f>VLOOKUP(A128,HOP!A:T,20,0)</f>
        <v>直连</v>
      </c>
    </row>
    <row r="129" ht="14.25" hidden="1" customHeight="1" spans="1:9">
      <c r="A129" s="6" t="s">
        <v>828</v>
      </c>
      <c r="B129" s="7" t="s">
        <v>79</v>
      </c>
      <c r="C129" s="7" t="s">
        <v>80</v>
      </c>
      <c r="D129" s="3">
        <v>111</v>
      </c>
      <c r="E129" t="str">
        <f>VLOOKUP(A129,HOP!A:L,12,0)</f>
        <v>111.00</v>
      </c>
      <c r="F129" t="str">
        <f>VLOOKUP(A129,HOP!A:C,3,0)</f>
        <v>2105790</v>
      </c>
      <c r="G129">
        <f t="shared" si="2"/>
        <v>0</v>
      </c>
      <c r="H129" t="str">
        <f t="shared" si="3"/>
        <v>，2105790</v>
      </c>
      <c r="I129" t="str">
        <f>VLOOKUP(A129,HOP!A:T,20,0)</f>
        <v>直连</v>
      </c>
    </row>
    <row r="130" ht="14.25" hidden="1" customHeight="1" spans="1:9">
      <c r="A130" s="6" t="s">
        <v>832</v>
      </c>
      <c r="B130" s="7" t="s">
        <v>79</v>
      </c>
      <c r="C130" s="7" t="s">
        <v>80</v>
      </c>
      <c r="D130" s="3">
        <v>111</v>
      </c>
      <c r="E130" t="str">
        <f>VLOOKUP(A130,HOP!A:L,12,0)</f>
        <v>111.00</v>
      </c>
      <c r="F130" t="str">
        <f>VLOOKUP(A130,HOP!A:C,3,0)</f>
        <v>2106129</v>
      </c>
      <c r="G130">
        <f t="shared" si="2"/>
        <v>0</v>
      </c>
      <c r="H130" t="str">
        <f t="shared" si="3"/>
        <v>，2106129</v>
      </c>
      <c r="I130" t="str">
        <f>VLOOKUP(A130,HOP!A:T,20,0)</f>
        <v>直连</v>
      </c>
    </row>
    <row r="131" ht="14.25" hidden="1" customHeight="1" spans="1:9">
      <c r="A131" s="6" t="s">
        <v>836</v>
      </c>
      <c r="B131" s="7" t="s">
        <v>79</v>
      </c>
      <c r="C131" s="7" t="s">
        <v>80</v>
      </c>
      <c r="D131" s="3">
        <v>134</v>
      </c>
      <c r="E131" t="str">
        <f>VLOOKUP(A131,HOP!A:L,12,0)</f>
        <v>134.00</v>
      </c>
      <c r="F131" t="str">
        <f>VLOOKUP(A131,HOP!A:C,3,0)</f>
        <v>2105942</v>
      </c>
      <c r="G131">
        <f t="shared" ref="G131:G194" si="4">D131-E131</f>
        <v>0</v>
      </c>
      <c r="H131" t="str">
        <f t="shared" ref="H131:H194" si="5">$H$1&amp;F131</f>
        <v>，2105942</v>
      </c>
      <c r="I131" t="str">
        <f>VLOOKUP(A131,HOP!A:T,20,0)</f>
        <v>直连</v>
      </c>
    </row>
    <row r="132" ht="14.25" hidden="1" customHeight="1" spans="1:9">
      <c r="A132" s="6" t="s">
        <v>840</v>
      </c>
      <c r="B132" s="7" t="s">
        <v>79</v>
      </c>
      <c r="C132" s="7" t="s">
        <v>80</v>
      </c>
      <c r="D132" s="3">
        <v>156</v>
      </c>
      <c r="E132" t="str">
        <f>VLOOKUP(A132,HOP!A:L,12,0)</f>
        <v>156.00</v>
      </c>
      <c r="F132" t="str">
        <f>VLOOKUP(A132,HOP!A:C,3,0)</f>
        <v>2106033</v>
      </c>
      <c r="G132">
        <f t="shared" si="4"/>
        <v>0</v>
      </c>
      <c r="H132" t="str">
        <f t="shared" si="5"/>
        <v>，2106033</v>
      </c>
      <c r="I132" t="str">
        <f>VLOOKUP(A132,HOP!A:T,20,0)</f>
        <v>直连</v>
      </c>
    </row>
    <row r="133" ht="14.25" hidden="1" customHeight="1" spans="1:9">
      <c r="A133" s="6" t="s">
        <v>844</v>
      </c>
      <c r="B133" s="7" t="s">
        <v>79</v>
      </c>
      <c r="C133" s="7" t="s">
        <v>80</v>
      </c>
      <c r="D133" s="3">
        <v>115</v>
      </c>
      <c r="E133" t="str">
        <f>VLOOKUP(A133,HOP!A:L,12,0)</f>
        <v>115.00</v>
      </c>
      <c r="F133" t="str">
        <f>VLOOKUP(A133,HOP!A:C,3,0)</f>
        <v>2105955</v>
      </c>
      <c r="G133">
        <f t="shared" si="4"/>
        <v>0</v>
      </c>
      <c r="H133" t="str">
        <f t="shared" si="5"/>
        <v>，2105955</v>
      </c>
      <c r="I133" t="str">
        <f>VLOOKUP(A133,HOP!A:T,20,0)</f>
        <v>直连</v>
      </c>
    </row>
    <row r="134" ht="14.25" hidden="1" customHeight="1" spans="1:9">
      <c r="A134" s="6" t="s">
        <v>848</v>
      </c>
      <c r="B134" s="7" t="s">
        <v>79</v>
      </c>
      <c r="C134" s="7" t="s">
        <v>80</v>
      </c>
      <c r="D134" s="3">
        <v>119</v>
      </c>
      <c r="E134" t="str">
        <f>VLOOKUP(A134,HOP!A:L,12,0)</f>
        <v>119.00</v>
      </c>
      <c r="F134" t="str">
        <f>VLOOKUP(A134,HOP!A:C,3,0)</f>
        <v>2106134</v>
      </c>
      <c r="G134">
        <f t="shared" si="4"/>
        <v>0</v>
      </c>
      <c r="H134" t="str">
        <f t="shared" si="5"/>
        <v>，2106134</v>
      </c>
      <c r="I134" t="str">
        <f>VLOOKUP(A134,HOP!A:T,20,0)</f>
        <v>直连</v>
      </c>
    </row>
    <row r="135" ht="14.25" hidden="1" customHeight="1" spans="1:9">
      <c r="A135" s="6" t="s">
        <v>850</v>
      </c>
      <c r="B135" s="7" t="s">
        <v>79</v>
      </c>
      <c r="C135" s="7" t="s">
        <v>80</v>
      </c>
      <c r="D135" s="3">
        <v>119</v>
      </c>
      <c r="E135" t="str">
        <f>VLOOKUP(A135,HOP!A:L,12,0)</f>
        <v>119.00</v>
      </c>
      <c r="F135" t="str">
        <f>VLOOKUP(A135,HOP!A:C,3,0)</f>
        <v>2106381</v>
      </c>
      <c r="G135">
        <f t="shared" si="4"/>
        <v>0</v>
      </c>
      <c r="H135" t="str">
        <f t="shared" si="5"/>
        <v>，2106381</v>
      </c>
      <c r="I135" t="str">
        <f>VLOOKUP(A135,HOP!A:T,20,0)</f>
        <v>直连</v>
      </c>
    </row>
    <row r="136" ht="14.25" hidden="1" customHeight="1" spans="1:9">
      <c r="A136" s="6" t="s">
        <v>855</v>
      </c>
      <c r="B136" s="7" t="s">
        <v>79</v>
      </c>
      <c r="C136" s="7" t="s">
        <v>80</v>
      </c>
      <c r="D136" s="3">
        <v>119</v>
      </c>
      <c r="E136" t="str">
        <f>VLOOKUP(A136,HOP!A:L,12,0)</f>
        <v>119.00</v>
      </c>
      <c r="F136" t="str">
        <f>VLOOKUP(A136,HOP!A:C,3,0)</f>
        <v>2106431</v>
      </c>
      <c r="G136">
        <f t="shared" si="4"/>
        <v>0</v>
      </c>
      <c r="H136" t="str">
        <f t="shared" si="5"/>
        <v>，2106431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79</v>
      </c>
      <c r="C137" s="7" t="s">
        <v>80</v>
      </c>
      <c r="D137" s="3">
        <v>128</v>
      </c>
      <c r="E137" t="str">
        <f>VLOOKUP(A137,HOP!A:L,12,0)</f>
        <v>128.00</v>
      </c>
      <c r="F137" t="str">
        <f>VLOOKUP(A137,HOP!A:C,3,0)</f>
        <v>2106451</v>
      </c>
      <c r="G137">
        <f t="shared" si="4"/>
        <v>0</v>
      </c>
      <c r="H137" t="str">
        <f t="shared" si="5"/>
        <v>，2106451</v>
      </c>
      <c r="I137" t="str">
        <f>VLOOKUP(A137,HOP!A:T,20,0)</f>
        <v>直连</v>
      </c>
    </row>
    <row r="138" ht="14.25" hidden="1" customHeight="1" spans="1:9">
      <c r="A138" s="6" t="s">
        <v>864</v>
      </c>
      <c r="B138" s="7" t="s">
        <v>79</v>
      </c>
      <c r="C138" s="7" t="s">
        <v>80</v>
      </c>
      <c r="D138" s="3">
        <v>104</v>
      </c>
      <c r="E138" t="str">
        <f>VLOOKUP(A138,HOP!A:L,12,0)</f>
        <v>104.00</v>
      </c>
      <c r="F138" t="str">
        <f>VLOOKUP(A138,HOP!A:C,3,0)</f>
        <v>2105848</v>
      </c>
      <c r="G138">
        <f t="shared" si="4"/>
        <v>0</v>
      </c>
      <c r="H138" t="str">
        <f t="shared" si="5"/>
        <v>，2105848</v>
      </c>
      <c r="I138" t="str">
        <f>VLOOKUP(A138,HOP!A:T,20,0)</f>
        <v>直连</v>
      </c>
    </row>
    <row r="139" ht="14.25" hidden="1" customHeight="1" spans="1:9">
      <c r="A139" s="6" t="s">
        <v>869</v>
      </c>
      <c r="B139" s="7" t="s">
        <v>79</v>
      </c>
      <c r="C139" s="7" t="s">
        <v>80</v>
      </c>
      <c r="D139" s="3">
        <v>73</v>
      </c>
      <c r="E139" t="str">
        <f>VLOOKUP(A139,HOP!A:L,12,0)</f>
        <v>73.00</v>
      </c>
      <c r="F139" t="str">
        <f>VLOOKUP(A139,HOP!A:C,3,0)</f>
        <v>2106885</v>
      </c>
      <c r="G139">
        <f t="shared" si="4"/>
        <v>0</v>
      </c>
      <c r="H139" t="str">
        <f t="shared" si="5"/>
        <v>，2106885</v>
      </c>
      <c r="I139" t="str">
        <f>VLOOKUP(A139,HOP!A:T,20,0)</f>
        <v>直连</v>
      </c>
    </row>
    <row r="140" ht="14.25" hidden="1" customHeight="1" spans="1:9">
      <c r="A140" s="6" t="s">
        <v>873</v>
      </c>
      <c r="B140" s="7" t="s">
        <v>79</v>
      </c>
      <c r="C140" s="7" t="s">
        <v>80</v>
      </c>
      <c r="D140" s="3">
        <v>130</v>
      </c>
      <c r="E140" t="str">
        <f>VLOOKUP(A140,HOP!A:L,12,0)</f>
        <v>130.00</v>
      </c>
      <c r="F140" t="str">
        <f>VLOOKUP(A140,HOP!A:C,3,0)</f>
        <v>2106701</v>
      </c>
      <c r="G140">
        <f t="shared" si="4"/>
        <v>0</v>
      </c>
      <c r="H140" t="str">
        <f t="shared" si="5"/>
        <v>，2106701</v>
      </c>
      <c r="I140" t="str">
        <f>VLOOKUP(A140,HOP!A:T,20,0)</f>
        <v>直连</v>
      </c>
    </row>
    <row r="141" ht="14.25" hidden="1" customHeight="1" spans="1:9">
      <c r="A141" s="6" t="s">
        <v>877</v>
      </c>
      <c r="B141" s="7" t="s">
        <v>79</v>
      </c>
      <c r="C141" s="7" t="s">
        <v>80</v>
      </c>
      <c r="D141" s="3">
        <v>76</v>
      </c>
      <c r="E141" t="str">
        <f>VLOOKUP(A141,HOP!A:L,12,0)</f>
        <v>76.00</v>
      </c>
      <c r="F141" t="str">
        <f>VLOOKUP(A141,HOP!A:C,3,0)</f>
        <v>2106678</v>
      </c>
      <c r="G141">
        <f t="shared" si="4"/>
        <v>0</v>
      </c>
      <c r="H141" t="str">
        <f t="shared" si="5"/>
        <v>，2106678</v>
      </c>
      <c r="I141" t="str">
        <f>VLOOKUP(A141,HOP!A:T,20,0)</f>
        <v>直连</v>
      </c>
    </row>
    <row r="142" ht="14.25" hidden="1" customHeight="1" spans="1:9">
      <c r="A142" s="6" t="s">
        <v>881</v>
      </c>
      <c r="B142" s="7" t="s">
        <v>79</v>
      </c>
      <c r="C142" s="7" t="s">
        <v>80</v>
      </c>
      <c r="D142" s="3">
        <v>115</v>
      </c>
      <c r="E142" t="str">
        <f>VLOOKUP(A142,HOP!A:L,12,0)</f>
        <v>115.00</v>
      </c>
      <c r="F142" t="str">
        <f>VLOOKUP(A142,HOP!A:C,3,0)</f>
        <v>2106556</v>
      </c>
      <c r="G142">
        <f t="shared" si="4"/>
        <v>0</v>
      </c>
      <c r="H142" t="str">
        <f t="shared" si="5"/>
        <v>，2106556</v>
      </c>
      <c r="I142" t="str">
        <f>VLOOKUP(A142,HOP!A:T,20,0)</f>
        <v>直连</v>
      </c>
    </row>
    <row r="143" ht="14.25" hidden="1" customHeight="1" spans="1:9">
      <c r="A143" s="6" t="s">
        <v>886</v>
      </c>
      <c r="B143" s="7" t="s">
        <v>79</v>
      </c>
      <c r="C143" s="7" t="s">
        <v>80</v>
      </c>
      <c r="D143" s="3">
        <v>116</v>
      </c>
      <c r="E143" t="str">
        <f>VLOOKUP(A143,HOP!A:L,12,0)</f>
        <v>116.00</v>
      </c>
      <c r="F143" t="str">
        <f>VLOOKUP(A143,HOP!A:C,3,0)</f>
        <v>2106555</v>
      </c>
      <c r="G143">
        <f t="shared" si="4"/>
        <v>0</v>
      </c>
      <c r="H143" t="str">
        <f t="shared" si="5"/>
        <v>，2106555</v>
      </c>
      <c r="I143" t="str">
        <f>VLOOKUP(A143,HOP!A:T,20,0)</f>
        <v>直连</v>
      </c>
    </row>
    <row r="144" ht="14.25" hidden="1" customHeight="1" spans="1:9">
      <c r="A144" s="6" t="s">
        <v>890</v>
      </c>
      <c r="B144" s="7" t="s">
        <v>79</v>
      </c>
      <c r="C144" s="7" t="s">
        <v>80</v>
      </c>
      <c r="D144" s="3">
        <v>110</v>
      </c>
      <c r="E144" t="str">
        <f>VLOOKUP(A144,HOP!A:L,12,0)</f>
        <v>110.00</v>
      </c>
      <c r="F144" t="str">
        <f>VLOOKUP(A144,HOP!A:C,3,0)</f>
        <v>2106508</v>
      </c>
      <c r="G144">
        <f t="shared" si="4"/>
        <v>0</v>
      </c>
      <c r="H144" t="str">
        <f t="shared" si="5"/>
        <v>，2106508</v>
      </c>
      <c r="I144" t="str">
        <f>VLOOKUP(A144,HOP!A:T,20,0)</f>
        <v>直连</v>
      </c>
    </row>
    <row r="145" ht="14.25" hidden="1" customHeight="1" spans="1:9">
      <c r="A145" s="6" t="s">
        <v>895</v>
      </c>
      <c r="B145" s="7" t="s">
        <v>79</v>
      </c>
      <c r="C145" s="7" t="s">
        <v>80</v>
      </c>
      <c r="D145" s="3">
        <v>287</v>
      </c>
      <c r="E145" t="str">
        <f>VLOOKUP(A145,HOP!A:L,12,0)</f>
        <v>287.00</v>
      </c>
      <c r="F145" t="str">
        <f>VLOOKUP(A145,HOP!A:C,3,0)</f>
        <v>2107058</v>
      </c>
      <c r="G145">
        <f t="shared" si="4"/>
        <v>0</v>
      </c>
      <c r="H145" t="str">
        <f t="shared" si="5"/>
        <v>，2107058</v>
      </c>
      <c r="I145" t="str">
        <f>VLOOKUP(A145,HOP!A:T,20,0)</f>
        <v>直连</v>
      </c>
    </row>
    <row r="146" ht="14.25" hidden="1" customHeight="1" spans="1:9">
      <c r="A146" s="6" t="s">
        <v>902</v>
      </c>
      <c r="B146" s="7" t="s">
        <v>79</v>
      </c>
      <c r="C146" s="7" t="s">
        <v>80</v>
      </c>
      <c r="D146" s="3">
        <v>88</v>
      </c>
      <c r="E146" t="str">
        <f>VLOOKUP(A146,HOP!A:L,12,0)</f>
        <v>88.00</v>
      </c>
      <c r="F146" t="str">
        <f>VLOOKUP(A146,HOP!A:C,3,0)</f>
        <v>2106456</v>
      </c>
      <c r="G146">
        <f t="shared" si="4"/>
        <v>0</v>
      </c>
      <c r="H146" t="str">
        <f t="shared" si="5"/>
        <v>，2106456</v>
      </c>
      <c r="I146" t="str">
        <f>VLOOKUP(A146,HOP!A:T,20,0)</f>
        <v>直连</v>
      </c>
    </row>
    <row r="147" ht="14.25" hidden="1" customHeight="1" spans="1:9">
      <c r="A147" s="6" t="s">
        <v>906</v>
      </c>
      <c r="B147" s="7" t="s">
        <v>79</v>
      </c>
      <c r="C147" s="7" t="s">
        <v>80</v>
      </c>
      <c r="D147" s="3">
        <v>115</v>
      </c>
      <c r="E147" t="str">
        <f>VLOOKUP(A147,HOP!A:L,12,0)</f>
        <v>115.00</v>
      </c>
      <c r="F147" t="str">
        <f>VLOOKUP(A147,HOP!A:C,3,0)</f>
        <v>2106730</v>
      </c>
      <c r="G147">
        <f t="shared" si="4"/>
        <v>0</v>
      </c>
      <c r="H147" t="str">
        <f t="shared" si="5"/>
        <v>，2106730</v>
      </c>
      <c r="I147" t="str">
        <f>VLOOKUP(A147,HOP!A:T,20,0)</f>
        <v>直连</v>
      </c>
    </row>
    <row r="148" ht="14.25" hidden="1" customHeight="1" spans="1:9">
      <c r="A148" s="6" t="s">
        <v>910</v>
      </c>
      <c r="B148" s="7" t="s">
        <v>79</v>
      </c>
      <c r="C148" s="7" t="s">
        <v>80</v>
      </c>
      <c r="D148" s="3">
        <v>100</v>
      </c>
      <c r="E148" t="str">
        <f>VLOOKUP(A148,HOP!A:L,12,0)</f>
        <v>100.00</v>
      </c>
      <c r="F148" t="str">
        <f>VLOOKUP(A148,HOP!A:C,3,0)</f>
        <v>2107252</v>
      </c>
      <c r="G148">
        <f t="shared" si="4"/>
        <v>0</v>
      </c>
      <c r="H148" t="str">
        <f t="shared" si="5"/>
        <v>，2107252</v>
      </c>
      <c r="I148" t="str">
        <f>VLOOKUP(A148,HOP!A:T,20,0)</f>
        <v>直连</v>
      </c>
    </row>
    <row r="149" ht="14.25" hidden="1" customHeight="1" spans="1:9">
      <c r="A149" s="6" t="s">
        <v>914</v>
      </c>
      <c r="B149" s="7" t="s">
        <v>79</v>
      </c>
      <c r="C149" s="7" t="s">
        <v>80</v>
      </c>
      <c r="D149" s="3">
        <v>124</v>
      </c>
      <c r="E149" t="str">
        <f>VLOOKUP(A149,HOP!A:L,12,0)</f>
        <v>124.00</v>
      </c>
      <c r="F149" t="str">
        <f>VLOOKUP(A149,HOP!A:C,3,0)</f>
        <v>2107237</v>
      </c>
      <c r="G149">
        <f t="shared" si="4"/>
        <v>0</v>
      </c>
      <c r="H149" t="str">
        <f t="shared" si="5"/>
        <v>，2107237</v>
      </c>
      <c r="I149" t="str">
        <f>VLOOKUP(A149,HOP!A:T,20,0)</f>
        <v>直连</v>
      </c>
    </row>
    <row r="150" ht="14.25" hidden="1" customHeight="1" spans="1:9">
      <c r="A150" s="6" t="s">
        <v>918</v>
      </c>
      <c r="B150" s="7" t="s">
        <v>79</v>
      </c>
      <c r="C150" s="7" t="s">
        <v>80</v>
      </c>
      <c r="D150" s="3">
        <v>227</v>
      </c>
      <c r="E150" t="str">
        <f>VLOOKUP(A150,HOP!A:L,12,0)</f>
        <v>227.00</v>
      </c>
      <c r="F150" t="str">
        <f>VLOOKUP(A150,HOP!A:C,3,0)</f>
        <v>2106028</v>
      </c>
      <c r="G150">
        <f t="shared" si="4"/>
        <v>0</v>
      </c>
      <c r="H150" t="str">
        <f t="shared" si="5"/>
        <v>，2106028</v>
      </c>
      <c r="I150" t="str">
        <f>VLOOKUP(A150,HOP!A:T,20,0)</f>
        <v>直连</v>
      </c>
    </row>
    <row r="151" ht="14.25" hidden="1" customHeight="1" spans="1:9">
      <c r="A151" s="6" t="s">
        <v>924</v>
      </c>
      <c r="B151" s="7" t="s">
        <v>79</v>
      </c>
      <c r="C151" s="7" t="s">
        <v>80</v>
      </c>
      <c r="D151" s="3">
        <v>89</v>
      </c>
      <c r="E151" t="str">
        <f>VLOOKUP(A151,HOP!A:L,12,0)</f>
        <v>89.00</v>
      </c>
      <c r="F151" t="str">
        <f>VLOOKUP(A151,HOP!A:C,3,0)</f>
        <v>2106469</v>
      </c>
      <c r="G151">
        <f t="shared" si="4"/>
        <v>0</v>
      </c>
      <c r="H151" t="str">
        <f t="shared" si="5"/>
        <v>，2106469</v>
      </c>
      <c r="I151" t="str">
        <f>VLOOKUP(A151,HOP!A:T,20,0)</f>
        <v>直连</v>
      </c>
    </row>
    <row r="152" ht="14.25" hidden="1" customHeight="1" spans="1:9">
      <c r="A152" s="6" t="s">
        <v>929</v>
      </c>
      <c r="B152" s="7" t="s">
        <v>79</v>
      </c>
      <c r="C152" s="7" t="s">
        <v>80</v>
      </c>
      <c r="D152" s="3">
        <v>94</v>
      </c>
      <c r="E152" t="str">
        <f>VLOOKUP(A152,HOP!A:L,12,0)</f>
        <v>94.00</v>
      </c>
      <c r="F152" t="str">
        <f>VLOOKUP(A152,HOP!A:C,3,0)</f>
        <v>2106443</v>
      </c>
      <c r="G152">
        <f t="shared" si="4"/>
        <v>0</v>
      </c>
      <c r="H152" t="str">
        <f t="shared" si="5"/>
        <v>，2106443</v>
      </c>
      <c r="I152" t="str">
        <f>VLOOKUP(A152,HOP!A:T,20,0)</f>
        <v>直连</v>
      </c>
    </row>
    <row r="153" ht="14.25" hidden="1" customHeight="1" spans="1:9">
      <c r="A153" s="6" t="s">
        <v>934</v>
      </c>
      <c r="B153" s="7" t="s">
        <v>79</v>
      </c>
      <c r="C153" s="7" t="s">
        <v>80</v>
      </c>
      <c r="D153" s="3">
        <v>222</v>
      </c>
      <c r="E153" t="str">
        <f>VLOOKUP(A153,HOP!A:L,12,0)</f>
        <v>222.00</v>
      </c>
      <c r="F153" t="str">
        <f>VLOOKUP(A153,HOP!A:C,3,0)</f>
        <v>2106478</v>
      </c>
      <c r="G153">
        <f t="shared" si="4"/>
        <v>0</v>
      </c>
      <c r="H153" t="str">
        <f t="shared" si="5"/>
        <v>，2106478</v>
      </c>
      <c r="I153" t="str">
        <f>VLOOKUP(A153,HOP!A:T,20,0)</f>
        <v>直连</v>
      </c>
    </row>
    <row r="154" ht="14.25" hidden="1" customHeight="1" spans="1:9">
      <c r="A154" s="6" t="s">
        <v>941</v>
      </c>
      <c r="B154" s="7" t="s">
        <v>79</v>
      </c>
      <c r="C154" s="7" t="s">
        <v>80</v>
      </c>
      <c r="D154" s="3">
        <v>107</v>
      </c>
      <c r="E154" t="str">
        <f>VLOOKUP(A154,HOP!A:L,12,0)</f>
        <v>107.00</v>
      </c>
      <c r="F154" t="str">
        <f>VLOOKUP(A154,HOP!A:C,3,0)</f>
        <v>2105213</v>
      </c>
      <c r="G154">
        <f t="shared" si="4"/>
        <v>0</v>
      </c>
      <c r="H154" t="str">
        <f t="shared" si="5"/>
        <v>，2105213</v>
      </c>
      <c r="I154" t="str">
        <f>VLOOKUP(A154,HOP!A:T,20,0)</f>
        <v>直连</v>
      </c>
    </row>
    <row r="155" ht="14.25" hidden="1" customHeight="1" spans="1:9">
      <c r="A155" s="6" t="s">
        <v>944</v>
      </c>
      <c r="B155" s="7" t="s">
        <v>79</v>
      </c>
      <c r="C155" s="7" t="s">
        <v>80</v>
      </c>
      <c r="D155" s="3">
        <v>101</v>
      </c>
      <c r="E155" t="str">
        <f>VLOOKUP(A155,HOP!A:L,12,0)</f>
        <v>101.00</v>
      </c>
      <c r="F155" t="str">
        <f>VLOOKUP(A155,HOP!A:C,3,0)</f>
        <v>2106047</v>
      </c>
      <c r="G155">
        <f t="shared" si="4"/>
        <v>0</v>
      </c>
      <c r="H155" t="str">
        <f t="shared" si="5"/>
        <v>，2106047</v>
      </c>
      <c r="I155" t="str">
        <f>VLOOKUP(A155,HOP!A:T,20,0)</f>
        <v>直连</v>
      </c>
    </row>
    <row r="156" ht="14.25" hidden="1" customHeight="1" spans="1:9">
      <c r="A156" s="6" t="s">
        <v>948</v>
      </c>
      <c r="B156" s="7" t="s">
        <v>79</v>
      </c>
      <c r="C156" s="7" t="s">
        <v>80</v>
      </c>
      <c r="D156" s="3">
        <v>197</v>
      </c>
      <c r="E156" t="str">
        <f>VLOOKUP(A156,HOP!A:L,12,0)</f>
        <v>197.00</v>
      </c>
      <c r="F156" t="str">
        <f>VLOOKUP(A156,HOP!A:C,3,0)</f>
        <v>2106126</v>
      </c>
      <c r="G156">
        <f t="shared" si="4"/>
        <v>0</v>
      </c>
      <c r="H156" t="str">
        <f t="shared" si="5"/>
        <v>，2106126</v>
      </c>
      <c r="I156" t="str">
        <f>VLOOKUP(A156,HOP!A:T,20,0)</f>
        <v>直连</v>
      </c>
    </row>
    <row r="157" ht="14.25" hidden="1" customHeight="1" spans="1:9">
      <c r="A157" s="6" t="s">
        <v>950</v>
      </c>
      <c r="B157" s="7" t="s">
        <v>79</v>
      </c>
      <c r="C157" s="7" t="s">
        <v>80</v>
      </c>
      <c r="D157" s="3">
        <v>165</v>
      </c>
      <c r="E157" t="str">
        <f>VLOOKUP(A157,HOP!A:L,12,0)</f>
        <v>165.00</v>
      </c>
      <c r="F157" t="str">
        <f>VLOOKUP(A157,HOP!A:C,3,0)</f>
        <v>2106158</v>
      </c>
      <c r="G157">
        <f t="shared" si="4"/>
        <v>0</v>
      </c>
      <c r="H157" t="str">
        <f t="shared" si="5"/>
        <v>，2106158</v>
      </c>
      <c r="I157" t="str">
        <f>VLOOKUP(A157,HOP!A:T,20,0)</f>
        <v>直连</v>
      </c>
    </row>
    <row r="158" ht="14.25" hidden="1" customHeight="1" spans="1:9">
      <c r="A158" s="6" t="s">
        <v>953</v>
      </c>
      <c r="B158" s="7" t="s">
        <v>79</v>
      </c>
      <c r="C158" s="7" t="s">
        <v>80</v>
      </c>
      <c r="D158" s="3">
        <v>107</v>
      </c>
      <c r="E158" t="str">
        <f>VLOOKUP(A158,HOP!A:L,12,0)</f>
        <v>107.00</v>
      </c>
      <c r="F158" t="str">
        <f>VLOOKUP(A158,HOP!A:C,3,0)</f>
        <v>2106161</v>
      </c>
      <c r="G158">
        <f t="shared" si="4"/>
        <v>0</v>
      </c>
      <c r="H158" t="str">
        <f t="shared" si="5"/>
        <v>，2106161</v>
      </c>
      <c r="I158" t="str">
        <f>VLOOKUP(A158,HOP!A:T,20,0)</f>
        <v>直连</v>
      </c>
    </row>
    <row r="159" ht="14.25" hidden="1" customHeight="1" spans="1:9">
      <c r="A159" s="6" t="s">
        <v>958</v>
      </c>
      <c r="B159" s="7" t="s">
        <v>79</v>
      </c>
      <c r="C159" s="7" t="s">
        <v>80</v>
      </c>
      <c r="D159" s="3">
        <v>175</v>
      </c>
      <c r="E159" t="str">
        <f>VLOOKUP(A159,HOP!A:L,12,0)</f>
        <v>175.00</v>
      </c>
      <c r="F159" t="str">
        <f>VLOOKUP(A159,HOP!A:C,3,0)</f>
        <v>2106913</v>
      </c>
      <c r="G159">
        <f t="shared" si="4"/>
        <v>0</v>
      </c>
      <c r="H159" t="str">
        <f t="shared" si="5"/>
        <v>，2106913</v>
      </c>
      <c r="I159" t="str">
        <f>VLOOKUP(A159,HOP!A:T,20,0)</f>
        <v>直连</v>
      </c>
    </row>
    <row r="160" ht="14.25" hidden="1" customHeight="1" spans="1:9">
      <c r="A160" s="6" t="s">
        <v>964</v>
      </c>
      <c r="B160" s="7" t="s">
        <v>79</v>
      </c>
      <c r="C160" s="7" t="s">
        <v>80</v>
      </c>
      <c r="D160" s="3">
        <v>291</v>
      </c>
      <c r="E160" t="str">
        <f>VLOOKUP(A160,HOP!A:L,12,0)</f>
        <v>291.00</v>
      </c>
      <c r="F160" t="str">
        <f>VLOOKUP(A160,HOP!A:C,3,0)</f>
        <v>2105984</v>
      </c>
      <c r="G160">
        <f t="shared" si="4"/>
        <v>0</v>
      </c>
      <c r="H160" t="str">
        <f t="shared" si="5"/>
        <v>，2105984</v>
      </c>
      <c r="I160" t="str">
        <f>VLOOKUP(A160,HOP!A:T,20,0)</f>
        <v>直连</v>
      </c>
    </row>
    <row r="161" ht="14.25" hidden="1" customHeight="1" spans="1:9">
      <c r="A161" s="6" t="s">
        <v>971</v>
      </c>
      <c r="B161" s="7" t="s">
        <v>79</v>
      </c>
      <c r="C161" s="7" t="s">
        <v>80</v>
      </c>
      <c r="D161" s="3">
        <v>153</v>
      </c>
      <c r="E161" t="str">
        <f>VLOOKUP(A161,HOP!A:L,12,0)</f>
        <v>153.00</v>
      </c>
      <c r="F161" t="str">
        <f>VLOOKUP(A161,HOP!A:C,3,0)</f>
        <v>2106267</v>
      </c>
      <c r="G161">
        <f t="shared" si="4"/>
        <v>0</v>
      </c>
      <c r="H161" t="str">
        <f t="shared" si="5"/>
        <v>，2106267</v>
      </c>
      <c r="I161" t="str">
        <f>VLOOKUP(A161,HOP!A:T,20,0)</f>
        <v>直连</v>
      </c>
    </row>
    <row r="162" ht="14.25" hidden="1" customHeight="1" spans="1:9">
      <c r="A162" s="6" t="s">
        <v>976</v>
      </c>
      <c r="B162" s="7" t="s">
        <v>79</v>
      </c>
      <c r="C162" s="7" t="s">
        <v>80</v>
      </c>
      <c r="D162" s="3">
        <v>159</v>
      </c>
      <c r="E162" t="str">
        <f>VLOOKUP(A162,HOP!A:L,12,0)</f>
        <v>159.00</v>
      </c>
      <c r="F162" t="str">
        <f>VLOOKUP(A162,HOP!A:C,3,0)</f>
        <v>2106494</v>
      </c>
      <c r="G162">
        <f t="shared" si="4"/>
        <v>0</v>
      </c>
      <c r="H162" t="str">
        <f t="shared" si="5"/>
        <v>，2106494</v>
      </c>
      <c r="I162" t="str">
        <f>VLOOKUP(A162,HOP!A:T,20,0)</f>
        <v>直连</v>
      </c>
    </row>
    <row r="163" ht="14.25" hidden="1" customHeight="1" spans="1:9">
      <c r="A163" s="6" t="s">
        <v>980</v>
      </c>
      <c r="B163" s="7" t="s">
        <v>79</v>
      </c>
      <c r="C163" s="7" t="s">
        <v>80</v>
      </c>
      <c r="D163" s="3">
        <v>459</v>
      </c>
      <c r="E163" t="str">
        <f>VLOOKUP(A163,HOP!A:L,12,0)</f>
        <v>459.00</v>
      </c>
      <c r="F163" t="str">
        <f>VLOOKUP(A163,HOP!A:C,3,0)</f>
        <v>2106263</v>
      </c>
      <c r="G163">
        <f t="shared" si="4"/>
        <v>0</v>
      </c>
      <c r="H163" t="str">
        <f t="shared" si="5"/>
        <v>，2106263</v>
      </c>
      <c r="I163" t="str">
        <f>VLOOKUP(A163,HOP!A:T,20,0)</f>
        <v>直连</v>
      </c>
    </row>
    <row r="164" ht="14.25" hidden="1" customHeight="1" spans="1:9">
      <c r="A164" s="6" t="s">
        <v>984</v>
      </c>
      <c r="B164" s="7" t="s">
        <v>79</v>
      </c>
      <c r="C164" s="7" t="s">
        <v>80</v>
      </c>
      <c r="D164" s="3">
        <v>106</v>
      </c>
      <c r="E164" t="str">
        <f>VLOOKUP(A164,HOP!A:L,12,0)</f>
        <v>106.00</v>
      </c>
      <c r="F164" t="str">
        <f>VLOOKUP(A164,HOP!A:C,3,0)</f>
        <v>2106131</v>
      </c>
      <c r="G164">
        <f t="shared" si="4"/>
        <v>0</v>
      </c>
      <c r="H164" t="str">
        <f t="shared" si="5"/>
        <v>，2106131</v>
      </c>
      <c r="I164" t="str">
        <f>VLOOKUP(A164,HOP!A:T,20,0)</f>
        <v>直连</v>
      </c>
    </row>
    <row r="165" ht="14.25" hidden="1" customHeight="1" spans="1:9">
      <c r="A165" s="6" t="s">
        <v>986</v>
      </c>
      <c r="B165" s="7" t="s">
        <v>79</v>
      </c>
      <c r="C165" s="7" t="s">
        <v>80</v>
      </c>
      <c r="D165" s="3">
        <v>77</v>
      </c>
      <c r="E165" t="str">
        <f>VLOOKUP(A165,HOP!A:L,12,0)</f>
        <v>77.00</v>
      </c>
      <c r="F165" t="str">
        <f>VLOOKUP(A165,HOP!A:C,3,0)</f>
        <v>2106071</v>
      </c>
      <c r="G165">
        <f t="shared" si="4"/>
        <v>0</v>
      </c>
      <c r="H165" t="str">
        <f t="shared" si="5"/>
        <v>，2106071</v>
      </c>
      <c r="I165" t="str">
        <f>VLOOKUP(A165,HOP!A:T,20,0)</f>
        <v>直连</v>
      </c>
    </row>
    <row r="166" ht="14.25" hidden="1" customHeight="1" spans="1:9">
      <c r="A166" s="6" t="s">
        <v>991</v>
      </c>
      <c r="B166" s="7" t="s">
        <v>79</v>
      </c>
      <c r="C166" s="7" t="s">
        <v>80</v>
      </c>
      <c r="D166" s="3">
        <v>88</v>
      </c>
      <c r="E166" t="str">
        <f>VLOOKUP(A166,HOP!A:L,12,0)</f>
        <v>88.00</v>
      </c>
      <c r="F166" t="str">
        <f>VLOOKUP(A166,HOP!A:C,3,0)</f>
        <v>2106116</v>
      </c>
      <c r="G166">
        <f t="shared" si="4"/>
        <v>0</v>
      </c>
      <c r="H166" t="str">
        <f t="shared" si="5"/>
        <v>，2106116</v>
      </c>
      <c r="I166" t="str">
        <f>VLOOKUP(A166,HOP!A:T,20,0)</f>
        <v>直连</v>
      </c>
    </row>
    <row r="167" ht="14.25" hidden="1" customHeight="1" spans="1:9">
      <c r="A167" s="6" t="s">
        <v>996</v>
      </c>
      <c r="B167" s="7" t="s">
        <v>79</v>
      </c>
      <c r="C167" s="7" t="s">
        <v>80</v>
      </c>
      <c r="D167" s="3">
        <v>151</v>
      </c>
      <c r="E167" t="str">
        <f>VLOOKUP(A167,HOP!A:L,12,0)</f>
        <v>151.00</v>
      </c>
      <c r="F167" t="str">
        <f>VLOOKUP(A167,HOP!A:C,3,0)</f>
        <v>2106107</v>
      </c>
      <c r="G167">
        <f t="shared" si="4"/>
        <v>0</v>
      </c>
      <c r="H167" t="str">
        <f t="shared" si="5"/>
        <v>，2106107</v>
      </c>
      <c r="I167" t="str">
        <f>VLOOKUP(A167,HOP!A:T,20,0)</f>
        <v>直连</v>
      </c>
    </row>
    <row r="168" ht="14.25" hidden="1" customHeight="1" spans="1:9">
      <c r="A168" s="6" t="s">
        <v>1002</v>
      </c>
      <c r="B168" s="7" t="s">
        <v>79</v>
      </c>
      <c r="C168" s="7" t="s">
        <v>80</v>
      </c>
      <c r="D168" s="3">
        <v>211</v>
      </c>
      <c r="E168" t="str">
        <f>VLOOKUP(A168,HOP!A:L,12,0)</f>
        <v>211.00</v>
      </c>
      <c r="F168" t="str">
        <f>VLOOKUP(A168,HOP!A:C,3,0)</f>
        <v>2106751</v>
      </c>
      <c r="G168">
        <f t="shared" si="4"/>
        <v>0</v>
      </c>
      <c r="H168" t="str">
        <f t="shared" si="5"/>
        <v>，2106751</v>
      </c>
      <c r="I168" t="str">
        <f>VLOOKUP(A168,HOP!A:T,20,0)</f>
        <v>直连</v>
      </c>
    </row>
    <row r="169" ht="14.25" hidden="1" customHeight="1" spans="1:9">
      <c r="A169" s="6" t="s">
        <v>1008</v>
      </c>
      <c r="B169" s="7" t="s">
        <v>79</v>
      </c>
      <c r="C169" s="7" t="s">
        <v>80</v>
      </c>
      <c r="D169" s="3">
        <v>129</v>
      </c>
      <c r="E169" t="str">
        <f>VLOOKUP(A169,HOP!A:L,12,0)</f>
        <v>129.00</v>
      </c>
      <c r="F169" t="str">
        <f>VLOOKUP(A169,HOP!A:C,3,0)</f>
        <v>2106536</v>
      </c>
      <c r="G169">
        <f t="shared" si="4"/>
        <v>0</v>
      </c>
      <c r="H169" t="str">
        <f t="shared" si="5"/>
        <v>，2106536</v>
      </c>
      <c r="I169" t="str">
        <f>VLOOKUP(A169,HOP!A:T,20,0)</f>
        <v>直连</v>
      </c>
    </row>
    <row r="170" ht="14.25" hidden="1" customHeight="1" spans="1:9">
      <c r="A170" s="6" t="s">
        <v>1013</v>
      </c>
      <c r="B170" s="7" t="s">
        <v>79</v>
      </c>
      <c r="C170" s="7" t="s">
        <v>80</v>
      </c>
      <c r="D170" s="3">
        <v>126</v>
      </c>
      <c r="E170" t="str">
        <f>VLOOKUP(A170,HOP!A:L,12,0)</f>
        <v>126.00</v>
      </c>
      <c r="F170" t="str">
        <f>VLOOKUP(A170,HOP!A:C,3,0)</f>
        <v>2106168</v>
      </c>
      <c r="G170">
        <f t="shared" si="4"/>
        <v>0</v>
      </c>
      <c r="H170" t="str">
        <f t="shared" si="5"/>
        <v>，2106168</v>
      </c>
      <c r="I170" t="str">
        <f>VLOOKUP(A170,HOP!A:T,20,0)</f>
        <v>直连</v>
      </c>
    </row>
    <row r="171" ht="14.25" hidden="1" customHeight="1" spans="1:9">
      <c r="A171" s="6" t="s">
        <v>1018</v>
      </c>
      <c r="B171" s="7" t="s">
        <v>79</v>
      </c>
      <c r="C171" s="7" t="s">
        <v>80</v>
      </c>
      <c r="D171" s="3">
        <v>136</v>
      </c>
      <c r="E171" t="str">
        <f>VLOOKUP(A171,HOP!A:L,12,0)</f>
        <v>136.00</v>
      </c>
      <c r="F171" t="str">
        <f>VLOOKUP(A171,HOP!A:C,3,0)</f>
        <v>2106068</v>
      </c>
      <c r="G171">
        <f t="shared" si="4"/>
        <v>0</v>
      </c>
      <c r="H171" t="str">
        <f t="shared" si="5"/>
        <v>，2106068</v>
      </c>
      <c r="I171" t="str">
        <f>VLOOKUP(A171,HOP!A:T,20,0)</f>
        <v>直连</v>
      </c>
    </row>
    <row r="172" ht="14.25" hidden="1" customHeight="1" spans="1:9">
      <c r="A172" s="6" t="s">
        <v>1022</v>
      </c>
      <c r="B172" s="7" t="s">
        <v>79</v>
      </c>
      <c r="C172" s="7" t="s">
        <v>80</v>
      </c>
      <c r="D172" s="3">
        <v>146</v>
      </c>
      <c r="E172" t="str">
        <f>VLOOKUP(A172,HOP!A:L,12,0)</f>
        <v>146.00</v>
      </c>
      <c r="F172" t="str">
        <f>VLOOKUP(A172,HOP!A:C,3,0)</f>
        <v>2106755</v>
      </c>
      <c r="G172">
        <f t="shared" si="4"/>
        <v>0</v>
      </c>
      <c r="H172" t="str">
        <f t="shared" si="5"/>
        <v>，2106755</v>
      </c>
      <c r="I172" t="str">
        <f>VLOOKUP(A172,HOP!A:T,20,0)</f>
        <v>直连</v>
      </c>
    </row>
    <row r="173" ht="14.25" hidden="1" customHeight="1" spans="1:9">
      <c r="A173" s="6" t="s">
        <v>1027</v>
      </c>
      <c r="B173" s="7" t="s">
        <v>79</v>
      </c>
      <c r="C173" s="7" t="s">
        <v>80</v>
      </c>
      <c r="D173" s="3">
        <v>75</v>
      </c>
      <c r="E173" t="str">
        <f>VLOOKUP(A173,HOP!A:L,12,0)</f>
        <v>75.00</v>
      </c>
      <c r="F173" t="str">
        <f>VLOOKUP(A173,HOP!A:C,3,0)</f>
        <v>2106886</v>
      </c>
      <c r="G173">
        <f t="shared" si="4"/>
        <v>0</v>
      </c>
      <c r="H173" t="str">
        <f t="shared" si="5"/>
        <v>，2106886</v>
      </c>
      <c r="I173" t="str">
        <f>VLOOKUP(A173,HOP!A:T,20,0)</f>
        <v>直连</v>
      </c>
    </row>
    <row r="174" ht="14.25" hidden="1" customHeight="1" spans="1:9">
      <c r="A174" s="6" t="s">
        <v>1031</v>
      </c>
      <c r="B174" s="7" t="s">
        <v>79</v>
      </c>
      <c r="C174" s="7" t="s">
        <v>80</v>
      </c>
      <c r="D174" s="3">
        <v>202</v>
      </c>
      <c r="E174" t="str">
        <f>VLOOKUP(A174,HOP!A:L,12,0)</f>
        <v>202.00</v>
      </c>
      <c r="F174" t="str">
        <f>VLOOKUP(A174,HOP!A:C,3,0)</f>
        <v>2106640</v>
      </c>
      <c r="G174">
        <f t="shared" si="4"/>
        <v>0</v>
      </c>
      <c r="H174" t="str">
        <f t="shared" si="5"/>
        <v>，2106640</v>
      </c>
      <c r="I174" t="str">
        <f>VLOOKUP(A174,HOP!A:T,20,0)</f>
        <v>直连</v>
      </c>
    </row>
    <row r="175" ht="14.25" hidden="1" customHeight="1" spans="1:9">
      <c r="A175" s="6" t="s">
        <v>1037</v>
      </c>
      <c r="B175" s="7" t="s">
        <v>79</v>
      </c>
      <c r="C175" s="7" t="s">
        <v>80</v>
      </c>
      <c r="D175" s="3">
        <v>128</v>
      </c>
      <c r="E175" t="str">
        <f>VLOOKUP(A175,HOP!A:L,12,0)</f>
        <v>128.00</v>
      </c>
      <c r="F175" t="str">
        <f>VLOOKUP(A175,HOP!A:C,3,0)</f>
        <v>2106325</v>
      </c>
      <c r="G175">
        <f t="shared" si="4"/>
        <v>0</v>
      </c>
      <c r="H175" t="str">
        <f t="shared" si="5"/>
        <v>，2106325</v>
      </c>
      <c r="I175" t="str">
        <f>VLOOKUP(A175,HOP!A:T,20,0)</f>
        <v>直连</v>
      </c>
    </row>
    <row r="176" ht="14.25" hidden="1" customHeight="1" spans="1:9">
      <c r="A176" s="6" t="s">
        <v>1041</v>
      </c>
      <c r="B176" s="7" t="s">
        <v>79</v>
      </c>
      <c r="C176" s="7" t="s">
        <v>80</v>
      </c>
      <c r="D176" s="3">
        <v>171</v>
      </c>
      <c r="E176" t="str">
        <f>VLOOKUP(A176,HOP!A:L,12,0)</f>
        <v>171.00</v>
      </c>
      <c r="F176" t="str">
        <f>VLOOKUP(A176,HOP!A:C,3,0)</f>
        <v>2106298</v>
      </c>
      <c r="G176">
        <f t="shared" si="4"/>
        <v>0</v>
      </c>
      <c r="H176" t="str">
        <f t="shared" si="5"/>
        <v>，2106298</v>
      </c>
      <c r="I176" t="str">
        <f>VLOOKUP(A176,HOP!A:T,20,0)</f>
        <v>直连</v>
      </c>
    </row>
    <row r="177" ht="14.25" hidden="1" customHeight="1" spans="1:9">
      <c r="A177" s="6" t="s">
        <v>1047</v>
      </c>
      <c r="B177" s="7" t="s">
        <v>79</v>
      </c>
      <c r="C177" s="7" t="s">
        <v>80</v>
      </c>
      <c r="D177" s="3">
        <v>76</v>
      </c>
      <c r="E177" t="str">
        <f>VLOOKUP(A177,HOP!A:L,12,0)</f>
        <v>76.00</v>
      </c>
      <c r="F177" t="str">
        <f>VLOOKUP(A177,HOP!A:C,3,0)</f>
        <v>2106862</v>
      </c>
      <c r="G177">
        <f t="shared" si="4"/>
        <v>0</v>
      </c>
      <c r="H177" t="str">
        <f t="shared" si="5"/>
        <v>，2106862</v>
      </c>
      <c r="I177" t="str">
        <f>VLOOKUP(A177,HOP!A:T,20,0)</f>
        <v>直连</v>
      </c>
    </row>
    <row r="178" ht="14.25" hidden="1" customHeight="1" spans="1:9">
      <c r="A178" s="6" t="s">
        <v>1049</v>
      </c>
      <c r="B178" s="7" t="s">
        <v>79</v>
      </c>
      <c r="C178" s="7" t="s">
        <v>80</v>
      </c>
      <c r="D178" s="3">
        <v>70</v>
      </c>
      <c r="E178" t="str">
        <f>VLOOKUP(A178,HOP!A:L,12,0)</f>
        <v>70.00</v>
      </c>
      <c r="F178" t="str">
        <f>VLOOKUP(A178,HOP!A:C,3,0)</f>
        <v>2107008</v>
      </c>
      <c r="G178">
        <f t="shared" si="4"/>
        <v>0</v>
      </c>
      <c r="H178" t="str">
        <f t="shared" si="5"/>
        <v>，2107008</v>
      </c>
      <c r="I178" t="str">
        <f>VLOOKUP(A178,HOP!A:T,20,0)</f>
        <v>直连</v>
      </c>
    </row>
    <row r="179" ht="14.25" hidden="1" customHeight="1" spans="1:9">
      <c r="A179" s="6" t="s">
        <v>1054</v>
      </c>
      <c r="B179" s="7" t="s">
        <v>79</v>
      </c>
      <c r="C179" s="7" t="s">
        <v>80</v>
      </c>
      <c r="D179" s="3">
        <v>300</v>
      </c>
      <c r="E179" t="str">
        <f>VLOOKUP(A179,HOP!A:L,12,0)</f>
        <v>300.00</v>
      </c>
      <c r="F179" t="str">
        <f>VLOOKUP(A179,HOP!A:C,3,0)</f>
        <v>2105442</v>
      </c>
      <c r="G179">
        <f t="shared" si="4"/>
        <v>0</v>
      </c>
      <c r="H179" t="str">
        <f t="shared" si="5"/>
        <v>，2105442</v>
      </c>
      <c r="I179" t="str">
        <f>VLOOKUP(A179,HOP!A:T,20,0)</f>
        <v>直连</v>
      </c>
    </row>
    <row r="180" ht="14.25" hidden="1" customHeight="1" spans="1:9">
      <c r="A180" s="6" t="s">
        <v>1060</v>
      </c>
      <c r="B180" s="7" t="s">
        <v>79</v>
      </c>
      <c r="C180" s="7" t="s">
        <v>80</v>
      </c>
      <c r="D180" s="3">
        <v>92</v>
      </c>
      <c r="E180" t="str">
        <f>VLOOKUP(A180,HOP!A:L,12,0)</f>
        <v>92.00</v>
      </c>
      <c r="F180" t="str">
        <f>VLOOKUP(A180,HOP!A:C,3,0)</f>
        <v>2106050</v>
      </c>
      <c r="G180">
        <f t="shared" si="4"/>
        <v>0</v>
      </c>
      <c r="H180" t="str">
        <f t="shared" si="5"/>
        <v>，2106050</v>
      </c>
      <c r="I180" t="str">
        <f>VLOOKUP(A180,HOP!A:T,20,0)</f>
        <v>直连</v>
      </c>
    </row>
    <row r="181" ht="14.25" hidden="1" customHeight="1" spans="1:9">
      <c r="A181" s="6" t="s">
        <v>1065</v>
      </c>
      <c r="B181" s="7" t="s">
        <v>79</v>
      </c>
      <c r="C181" s="7" t="s">
        <v>80</v>
      </c>
      <c r="D181" s="3">
        <v>121</v>
      </c>
      <c r="E181" t="str">
        <f>VLOOKUP(A181,HOP!A:L,12,0)</f>
        <v>121.00</v>
      </c>
      <c r="F181" t="str">
        <f>VLOOKUP(A181,HOP!A:C,3,0)</f>
        <v>2106373</v>
      </c>
      <c r="G181">
        <f t="shared" si="4"/>
        <v>0</v>
      </c>
      <c r="H181" t="str">
        <f t="shared" si="5"/>
        <v>，2106373</v>
      </c>
      <c r="I181" t="str">
        <f>VLOOKUP(A181,HOP!A:T,20,0)</f>
        <v>直连</v>
      </c>
    </row>
    <row r="182" ht="14.25" hidden="1" customHeight="1" spans="1:9">
      <c r="A182" s="6" t="s">
        <v>1070</v>
      </c>
      <c r="B182" s="7" t="s">
        <v>79</v>
      </c>
      <c r="C182" s="7" t="s">
        <v>80</v>
      </c>
      <c r="D182" s="3">
        <v>222</v>
      </c>
      <c r="E182" t="str">
        <f>VLOOKUP(A182,HOP!A:L,12,0)</f>
        <v>222.00</v>
      </c>
      <c r="F182" t="str">
        <f>VLOOKUP(A182,HOP!A:C,3,0)</f>
        <v>2106767</v>
      </c>
      <c r="G182">
        <f t="shared" si="4"/>
        <v>0</v>
      </c>
      <c r="H182" t="str">
        <f t="shared" si="5"/>
        <v>，2106767</v>
      </c>
      <c r="I182" t="str">
        <f>VLOOKUP(A182,HOP!A:T,20,0)</f>
        <v>直连</v>
      </c>
    </row>
    <row r="183" ht="14.25" hidden="1" customHeight="1" spans="1:9">
      <c r="A183" s="6" t="s">
        <v>1074</v>
      </c>
      <c r="B183" s="7" t="s">
        <v>79</v>
      </c>
      <c r="C183" s="7" t="s">
        <v>80</v>
      </c>
      <c r="D183" s="3">
        <v>71</v>
      </c>
      <c r="E183" t="str">
        <f>VLOOKUP(A183,HOP!A:L,12,0)</f>
        <v>71.00</v>
      </c>
      <c r="F183" t="str">
        <f>VLOOKUP(A183,HOP!A:C,3,0)</f>
        <v>2106482</v>
      </c>
      <c r="G183">
        <f t="shared" si="4"/>
        <v>0</v>
      </c>
      <c r="H183" t="str">
        <f t="shared" si="5"/>
        <v>，2106482</v>
      </c>
      <c r="I183" t="str">
        <f>VLOOKUP(A183,HOP!A:T,20,0)</f>
        <v>直连</v>
      </c>
    </row>
    <row r="184" ht="14.25" hidden="1" customHeight="1" spans="1:9">
      <c r="A184" s="6" t="s">
        <v>1080</v>
      </c>
      <c r="B184" s="7" t="s">
        <v>79</v>
      </c>
      <c r="C184" s="7" t="s">
        <v>80</v>
      </c>
      <c r="D184" s="3">
        <v>104</v>
      </c>
      <c r="E184" t="str">
        <f>VLOOKUP(A184,HOP!A:L,12,0)</f>
        <v>104.00</v>
      </c>
      <c r="F184" t="str">
        <f>VLOOKUP(A184,HOP!A:C,3,0)</f>
        <v>2106591</v>
      </c>
      <c r="G184">
        <f t="shared" si="4"/>
        <v>0</v>
      </c>
      <c r="H184" t="str">
        <f t="shared" si="5"/>
        <v>，2106591</v>
      </c>
      <c r="I184" t="str">
        <f>VLOOKUP(A184,HOP!A:T,20,0)</f>
        <v>直连</v>
      </c>
    </row>
    <row r="185" ht="14.25" hidden="1" customHeight="1" spans="1:9">
      <c r="A185" s="6" t="s">
        <v>1084</v>
      </c>
      <c r="B185" s="7" t="s">
        <v>79</v>
      </c>
      <c r="C185" s="7" t="s">
        <v>80</v>
      </c>
      <c r="D185" s="3">
        <v>131</v>
      </c>
      <c r="E185" t="str">
        <f>VLOOKUP(A185,HOP!A:L,12,0)</f>
        <v>131.00</v>
      </c>
      <c r="F185" t="str">
        <f>VLOOKUP(A185,HOP!A:C,3,0)</f>
        <v>2106506</v>
      </c>
      <c r="G185">
        <f t="shared" si="4"/>
        <v>0</v>
      </c>
      <c r="H185" t="str">
        <f t="shared" si="5"/>
        <v>，2106506</v>
      </c>
      <c r="I185" t="str">
        <f>VLOOKUP(A185,HOP!A:T,20,0)</f>
        <v>直连</v>
      </c>
    </row>
    <row r="186" ht="14.25" hidden="1" customHeight="1" spans="1:9">
      <c r="A186" s="6" t="s">
        <v>1090</v>
      </c>
      <c r="B186" s="7" t="s">
        <v>79</v>
      </c>
      <c r="C186" s="7" t="s">
        <v>80</v>
      </c>
      <c r="D186" s="3">
        <v>122</v>
      </c>
      <c r="E186" t="str">
        <f>VLOOKUP(A186,HOP!A:L,12,0)</f>
        <v>122.00</v>
      </c>
      <c r="F186" t="str">
        <f>VLOOKUP(A186,HOP!A:C,3,0)</f>
        <v>2106532</v>
      </c>
      <c r="G186">
        <f t="shared" si="4"/>
        <v>0</v>
      </c>
      <c r="H186" t="str">
        <f t="shared" si="5"/>
        <v>，2106532</v>
      </c>
      <c r="I186" t="str">
        <f>VLOOKUP(A186,HOP!A:T,20,0)</f>
        <v>直连</v>
      </c>
    </row>
    <row r="187" ht="14.25" hidden="1" customHeight="1" spans="1:9">
      <c r="A187" s="6" t="s">
        <v>1092</v>
      </c>
      <c r="B187" s="7" t="s">
        <v>79</v>
      </c>
      <c r="C187" s="7" t="s">
        <v>80</v>
      </c>
      <c r="D187" s="3">
        <v>88</v>
      </c>
      <c r="E187" t="str">
        <f>VLOOKUP(A187,HOP!A:L,12,0)</f>
        <v>88.00</v>
      </c>
      <c r="F187" t="str">
        <f>VLOOKUP(A187,HOP!A:C,3,0)</f>
        <v>2107111</v>
      </c>
      <c r="G187">
        <f t="shared" si="4"/>
        <v>0</v>
      </c>
      <c r="H187" t="str">
        <f t="shared" si="5"/>
        <v>，2107111</v>
      </c>
      <c r="I187" t="str">
        <f>VLOOKUP(A187,HOP!A:T,20,0)</f>
        <v>直连</v>
      </c>
    </row>
    <row r="188" ht="14.25" hidden="1" customHeight="1" spans="1:9">
      <c r="A188" s="6" t="s">
        <v>1096</v>
      </c>
      <c r="B188" s="7" t="s">
        <v>79</v>
      </c>
      <c r="C188" s="7" t="s">
        <v>80</v>
      </c>
      <c r="D188" s="3">
        <v>206</v>
      </c>
      <c r="E188" t="str">
        <f>VLOOKUP(A188,HOP!A:L,12,0)</f>
        <v>206.00</v>
      </c>
      <c r="F188" t="str">
        <f>VLOOKUP(A188,HOP!A:C,3,0)</f>
        <v>2107285</v>
      </c>
      <c r="G188">
        <f t="shared" si="4"/>
        <v>0</v>
      </c>
      <c r="H188" t="str">
        <f t="shared" si="5"/>
        <v>，2107285</v>
      </c>
      <c r="I188" t="str">
        <f>VLOOKUP(A188,HOP!A:T,20,0)</f>
        <v>直连</v>
      </c>
    </row>
    <row r="189" ht="14.25" hidden="1" customHeight="1" spans="1:9">
      <c r="A189" s="6" t="s">
        <v>1099</v>
      </c>
      <c r="B189" s="7" t="s">
        <v>79</v>
      </c>
      <c r="C189" s="7" t="s">
        <v>80</v>
      </c>
      <c r="D189" s="3">
        <v>100</v>
      </c>
      <c r="E189" t="str">
        <f>VLOOKUP(A189,HOP!A:L,12,0)</f>
        <v>100.00</v>
      </c>
      <c r="F189" t="str">
        <f>VLOOKUP(A189,HOP!A:C,3,0)</f>
        <v>2102028</v>
      </c>
      <c r="G189">
        <f t="shared" si="4"/>
        <v>0</v>
      </c>
      <c r="H189" t="str">
        <f t="shared" si="5"/>
        <v>，2102028</v>
      </c>
      <c r="I189" t="str">
        <f>VLOOKUP(A189,HOP!A:T,20,0)</f>
        <v>直连</v>
      </c>
    </row>
    <row r="190" ht="14.25" hidden="1" customHeight="1" spans="1:9">
      <c r="A190" s="6" t="s">
        <v>1103</v>
      </c>
      <c r="B190" s="7" t="s">
        <v>473</v>
      </c>
      <c r="C190" s="7" t="s">
        <v>80</v>
      </c>
      <c r="D190" s="3">
        <v>684</v>
      </c>
      <c r="E190" t="str">
        <f>VLOOKUP(A190,HOP!A:L,12,0)</f>
        <v>684.00</v>
      </c>
      <c r="F190" t="str">
        <f>VLOOKUP(A190,HOP!A:C,3,0)</f>
        <v>2101827</v>
      </c>
      <c r="G190">
        <f t="shared" si="4"/>
        <v>0</v>
      </c>
      <c r="H190" t="str">
        <f t="shared" si="5"/>
        <v>，2101827</v>
      </c>
      <c r="I190" t="str">
        <f>VLOOKUP(A190,HOP!A:T,20,0)</f>
        <v>直连</v>
      </c>
    </row>
    <row r="191" ht="14.25" hidden="1" customHeight="1" spans="1:9">
      <c r="A191" s="6" t="s">
        <v>1110</v>
      </c>
      <c r="B191" s="7" t="s">
        <v>79</v>
      </c>
      <c r="C191" s="7" t="s">
        <v>80</v>
      </c>
      <c r="D191" s="3">
        <v>203</v>
      </c>
      <c r="E191" t="str">
        <f>VLOOKUP(A191,HOP!A:L,12,0)</f>
        <v>203.00</v>
      </c>
      <c r="F191" t="str">
        <f>VLOOKUP(A191,HOP!A:C,3,0)</f>
        <v>2103752</v>
      </c>
      <c r="G191">
        <f t="shared" si="4"/>
        <v>0</v>
      </c>
      <c r="H191" t="str">
        <f t="shared" si="5"/>
        <v>，2103752</v>
      </c>
      <c r="I191" t="str">
        <f>VLOOKUP(A191,HOP!A:T,20,0)</f>
        <v>直连</v>
      </c>
    </row>
    <row r="192" ht="14.25" hidden="1" customHeight="1" spans="1:9">
      <c r="A192" s="6" t="s">
        <v>1116</v>
      </c>
      <c r="B192" s="7" t="s">
        <v>79</v>
      </c>
      <c r="C192" s="7" t="s">
        <v>80</v>
      </c>
      <c r="D192" s="3">
        <v>108</v>
      </c>
      <c r="E192" t="str">
        <f>VLOOKUP(A192,HOP!A:L,12,0)</f>
        <v>108.00</v>
      </c>
      <c r="F192" t="str">
        <f>VLOOKUP(A192,HOP!A:C,3,0)</f>
        <v>2105579</v>
      </c>
      <c r="G192">
        <f t="shared" si="4"/>
        <v>0</v>
      </c>
      <c r="H192" t="str">
        <f t="shared" si="5"/>
        <v>，2105579</v>
      </c>
      <c r="I192" t="str">
        <f>VLOOKUP(A192,HOP!A:T,20,0)</f>
        <v>直连</v>
      </c>
    </row>
    <row r="193" ht="14.25" hidden="1" customHeight="1" spans="1:9">
      <c r="A193" s="6" t="s">
        <v>1120</v>
      </c>
      <c r="B193" s="7" t="s">
        <v>79</v>
      </c>
      <c r="C193" s="7" t="s">
        <v>80</v>
      </c>
      <c r="D193" s="3">
        <v>112</v>
      </c>
      <c r="E193" t="str">
        <f>VLOOKUP(A193,HOP!A:L,12,0)</f>
        <v>112.00</v>
      </c>
      <c r="F193" t="str">
        <f>VLOOKUP(A193,HOP!A:C,3,0)</f>
        <v>2105986</v>
      </c>
      <c r="G193">
        <f t="shared" si="4"/>
        <v>0</v>
      </c>
      <c r="H193" t="str">
        <f t="shared" si="5"/>
        <v>，2105986</v>
      </c>
      <c r="I193" t="str">
        <f>VLOOKUP(A193,HOP!A:T,20,0)</f>
        <v>直连</v>
      </c>
    </row>
    <row r="194" ht="14.25" hidden="1" customHeight="1" spans="1:9">
      <c r="A194" s="6" t="s">
        <v>1125</v>
      </c>
      <c r="B194" s="7" t="s">
        <v>79</v>
      </c>
      <c r="C194" s="7" t="s">
        <v>80</v>
      </c>
      <c r="D194" s="3">
        <v>138</v>
      </c>
      <c r="E194" t="str">
        <f>VLOOKUP(A194,HOP!A:L,12,0)</f>
        <v>138.00</v>
      </c>
      <c r="F194" t="str">
        <f>VLOOKUP(A194,HOP!A:C,3,0)</f>
        <v>2106397</v>
      </c>
      <c r="G194">
        <f t="shared" si="4"/>
        <v>0</v>
      </c>
      <c r="H194" t="str">
        <f t="shared" si="5"/>
        <v>，2106397</v>
      </c>
      <c r="I194" t="str">
        <f>VLOOKUP(A194,HOP!A:T,20,0)</f>
        <v>直连</v>
      </c>
    </row>
    <row r="195" ht="14.25" hidden="1" customHeight="1" spans="1:9">
      <c r="A195" s="6" t="s">
        <v>1129</v>
      </c>
      <c r="B195" s="7" t="s">
        <v>79</v>
      </c>
      <c r="C195" s="7" t="s">
        <v>80</v>
      </c>
      <c r="D195" s="3">
        <v>88</v>
      </c>
      <c r="E195" t="str">
        <f>VLOOKUP(A195,HOP!A:L,12,0)</f>
        <v>88.00</v>
      </c>
      <c r="F195" t="str">
        <f>VLOOKUP(A195,HOP!A:C,3,0)</f>
        <v>2106323</v>
      </c>
      <c r="G195">
        <f t="shared" ref="G195:G258" si="6">D195-E195</f>
        <v>0</v>
      </c>
      <c r="H195" t="str">
        <f t="shared" ref="H195:H258" si="7">$H$1&amp;F195</f>
        <v>，2106323</v>
      </c>
      <c r="I195" t="str">
        <f>VLOOKUP(A195,HOP!A:T,20,0)</f>
        <v>直连</v>
      </c>
    </row>
    <row r="196" ht="14.25" hidden="1" customHeight="1" spans="1:9">
      <c r="A196" s="6" t="s">
        <v>1133</v>
      </c>
      <c r="B196" s="7" t="s">
        <v>79</v>
      </c>
      <c r="C196" s="7" t="s">
        <v>80</v>
      </c>
      <c r="D196" s="3">
        <v>89</v>
      </c>
      <c r="E196" t="str">
        <f>VLOOKUP(A196,HOP!A:L,12,0)</f>
        <v>89.00</v>
      </c>
      <c r="F196" t="str">
        <f>VLOOKUP(A196,HOP!A:C,3,0)</f>
        <v>2106330</v>
      </c>
      <c r="G196">
        <f t="shared" si="6"/>
        <v>0</v>
      </c>
      <c r="H196" t="str">
        <f t="shared" si="7"/>
        <v>，2106330</v>
      </c>
      <c r="I196" t="str">
        <f>VLOOKUP(A196,HOP!A:T,20,0)</f>
        <v>直连</v>
      </c>
    </row>
    <row r="197" ht="14.25" hidden="1" customHeight="1" spans="1:9">
      <c r="A197" s="6" t="s">
        <v>1137</v>
      </c>
      <c r="B197" s="7" t="s">
        <v>79</v>
      </c>
      <c r="C197" s="7" t="s">
        <v>80</v>
      </c>
      <c r="D197" s="3">
        <v>103</v>
      </c>
      <c r="E197" t="str">
        <f>VLOOKUP(A197,HOP!A:L,12,0)</f>
        <v>103.00</v>
      </c>
      <c r="F197" t="str">
        <f>VLOOKUP(A197,HOP!A:C,3,0)</f>
        <v>2107052</v>
      </c>
      <c r="G197">
        <f t="shared" si="6"/>
        <v>0</v>
      </c>
      <c r="H197" t="str">
        <f t="shared" si="7"/>
        <v>，2107052</v>
      </c>
      <c r="I197" t="str">
        <f>VLOOKUP(A197,HOP!A:T,20,0)</f>
        <v>直连</v>
      </c>
    </row>
    <row r="198" ht="14.25" hidden="1" customHeight="1" spans="1:9">
      <c r="A198" s="6" t="s">
        <v>1139</v>
      </c>
      <c r="B198" s="7" t="s">
        <v>79</v>
      </c>
      <c r="C198" s="7" t="s">
        <v>80</v>
      </c>
      <c r="D198" s="3">
        <v>160</v>
      </c>
      <c r="E198" t="str">
        <f>VLOOKUP(A198,HOP!A:L,12,0)</f>
        <v>160.00</v>
      </c>
      <c r="F198" t="str">
        <f>VLOOKUP(A198,HOP!A:C,3,0)</f>
        <v>2106177</v>
      </c>
      <c r="G198">
        <f t="shared" si="6"/>
        <v>0</v>
      </c>
      <c r="H198" t="str">
        <f t="shared" si="7"/>
        <v>，2106177</v>
      </c>
      <c r="I198" t="str">
        <f>VLOOKUP(A198,HOP!A:T,20,0)</f>
        <v>直连</v>
      </c>
    </row>
    <row r="199" ht="14.25" hidden="1" customHeight="1" spans="1:9">
      <c r="A199" s="6" t="s">
        <v>1145</v>
      </c>
      <c r="B199" s="7" t="s">
        <v>79</v>
      </c>
      <c r="C199" s="7" t="s">
        <v>80</v>
      </c>
      <c r="D199" s="3">
        <v>111</v>
      </c>
      <c r="E199" t="str">
        <f>VLOOKUP(A199,HOP!A:L,12,0)</f>
        <v>111.00</v>
      </c>
      <c r="F199" t="str">
        <f>VLOOKUP(A199,HOP!A:C,3,0)</f>
        <v>2106280</v>
      </c>
      <c r="G199">
        <f t="shared" si="6"/>
        <v>0</v>
      </c>
      <c r="H199" t="str">
        <f t="shared" si="7"/>
        <v>，2106280</v>
      </c>
      <c r="I199" t="str">
        <f>VLOOKUP(A199,HOP!A:T,20,0)</f>
        <v>直连</v>
      </c>
    </row>
    <row r="200" ht="14.25" hidden="1" customHeight="1" spans="1:9">
      <c r="A200" s="6" t="s">
        <v>1147</v>
      </c>
      <c r="B200" s="7" t="s">
        <v>79</v>
      </c>
      <c r="C200" s="7" t="s">
        <v>80</v>
      </c>
      <c r="D200" s="3">
        <v>95</v>
      </c>
      <c r="E200" t="str">
        <f>VLOOKUP(A200,HOP!A:L,12,0)</f>
        <v>95.00</v>
      </c>
      <c r="F200" t="str">
        <f>VLOOKUP(A200,HOP!A:C,3,0)</f>
        <v>2106182</v>
      </c>
      <c r="G200">
        <f t="shared" si="6"/>
        <v>0</v>
      </c>
      <c r="H200" t="str">
        <f t="shared" si="7"/>
        <v>，2106182</v>
      </c>
      <c r="I200" t="str">
        <f>VLOOKUP(A200,HOP!A:T,20,0)</f>
        <v>直连</v>
      </c>
    </row>
    <row r="201" ht="14.25" hidden="1" customHeight="1" spans="1:9">
      <c r="A201" s="6" t="s">
        <v>1153</v>
      </c>
      <c r="B201" s="7" t="s">
        <v>79</v>
      </c>
      <c r="C201" s="7" t="s">
        <v>80</v>
      </c>
      <c r="D201" s="3">
        <v>203</v>
      </c>
      <c r="E201" t="str">
        <f>VLOOKUP(A201,HOP!A:L,12,0)</f>
        <v>203.00</v>
      </c>
      <c r="F201" t="str">
        <f>VLOOKUP(A201,HOP!A:C,3,0)</f>
        <v>2106608</v>
      </c>
      <c r="G201">
        <f t="shared" si="6"/>
        <v>0</v>
      </c>
      <c r="H201" t="str">
        <f t="shared" si="7"/>
        <v>，2106608</v>
      </c>
      <c r="I201" t="str">
        <f>VLOOKUP(A201,HOP!A:T,20,0)</f>
        <v>直连</v>
      </c>
    </row>
    <row r="202" ht="14.25" hidden="1" customHeight="1" spans="1:9">
      <c r="A202" s="6" t="s">
        <v>1157</v>
      </c>
      <c r="B202" s="7" t="s">
        <v>79</v>
      </c>
      <c r="C202" s="7" t="s">
        <v>80</v>
      </c>
      <c r="D202" s="3">
        <v>224</v>
      </c>
      <c r="E202" t="str">
        <f>VLOOKUP(A202,HOP!A:L,12,0)</f>
        <v>224.00</v>
      </c>
      <c r="F202" t="str">
        <f>VLOOKUP(A202,HOP!A:C,3,0)</f>
        <v>2107002</v>
      </c>
      <c r="G202">
        <f t="shared" si="6"/>
        <v>0</v>
      </c>
      <c r="H202" t="str">
        <f t="shared" si="7"/>
        <v>，2107002</v>
      </c>
      <c r="I202" t="str">
        <f>VLOOKUP(A202,HOP!A:T,20,0)</f>
        <v>直连</v>
      </c>
    </row>
    <row r="203" ht="14.25" hidden="1" customHeight="1" spans="1:9">
      <c r="A203" s="6" t="s">
        <v>1163</v>
      </c>
      <c r="B203" s="7" t="s">
        <v>79</v>
      </c>
      <c r="C203" s="7" t="s">
        <v>80</v>
      </c>
      <c r="D203" s="3">
        <v>100</v>
      </c>
      <c r="E203" t="str">
        <f>VLOOKUP(A203,HOP!A:L,12,0)</f>
        <v>100.00</v>
      </c>
      <c r="F203" t="str">
        <f>VLOOKUP(A203,HOP!A:C,3,0)</f>
        <v>2106708</v>
      </c>
      <c r="G203">
        <f t="shared" si="6"/>
        <v>0</v>
      </c>
      <c r="H203" t="str">
        <f t="shared" si="7"/>
        <v>，2106708</v>
      </c>
      <c r="I203" t="str">
        <f>VLOOKUP(A203,HOP!A:T,20,0)</f>
        <v>直连</v>
      </c>
    </row>
    <row r="204" ht="14.25" hidden="1" customHeight="1" spans="1:9">
      <c r="A204" s="6" t="s">
        <v>1167</v>
      </c>
      <c r="B204" s="7" t="s">
        <v>79</v>
      </c>
      <c r="C204" s="7" t="s">
        <v>80</v>
      </c>
      <c r="D204" s="3">
        <v>122</v>
      </c>
      <c r="E204" t="str">
        <f>VLOOKUP(A204,HOP!A:L,12,0)</f>
        <v>122.00</v>
      </c>
      <c r="F204" t="str">
        <f>VLOOKUP(A204,HOP!A:C,3,0)</f>
        <v>2106349</v>
      </c>
      <c r="G204">
        <f t="shared" si="6"/>
        <v>0</v>
      </c>
      <c r="H204" t="str">
        <f t="shared" si="7"/>
        <v>，2106349</v>
      </c>
      <c r="I204" t="str">
        <f>VLOOKUP(A204,HOP!A:T,20,0)</f>
        <v>直连</v>
      </c>
    </row>
    <row r="205" ht="14.25" hidden="1" customHeight="1" spans="1:9">
      <c r="A205" s="6" t="s">
        <v>1171</v>
      </c>
      <c r="B205" s="7" t="s">
        <v>79</v>
      </c>
      <c r="C205" s="7" t="s">
        <v>80</v>
      </c>
      <c r="D205" s="3">
        <v>110</v>
      </c>
      <c r="E205" t="str">
        <f>VLOOKUP(A205,HOP!A:L,12,0)</f>
        <v>110.00</v>
      </c>
      <c r="F205" t="str">
        <f>VLOOKUP(A205,HOP!A:C,3,0)</f>
        <v>2106562</v>
      </c>
      <c r="G205">
        <f t="shared" si="6"/>
        <v>0</v>
      </c>
      <c r="H205" t="str">
        <f t="shared" si="7"/>
        <v>，2106562</v>
      </c>
      <c r="I205" t="str">
        <f>VLOOKUP(A205,HOP!A:T,20,0)</f>
        <v>直连</v>
      </c>
    </row>
    <row r="206" ht="14.25" hidden="1" customHeight="1" spans="1:9">
      <c r="A206" s="6" t="s">
        <v>1175</v>
      </c>
      <c r="B206" s="7" t="s">
        <v>79</v>
      </c>
      <c r="C206" s="7" t="s">
        <v>80</v>
      </c>
      <c r="D206" s="3">
        <v>128</v>
      </c>
      <c r="E206" t="str">
        <f>VLOOKUP(A206,HOP!A:L,12,0)</f>
        <v>128.00</v>
      </c>
      <c r="F206" t="str">
        <f>VLOOKUP(A206,HOP!A:C,3,0)</f>
        <v>2106773</v>
      </c>
      <c r="G206">
        <f t="shared" si="6"/>
        <v>0</v>
      </c>
      <c r="H206" t="str">
        <f t="shared" si="7"/>
        <v>，2106773</v>
      </c>
      <c r="I206" t="str">
        <f>VLOOKUP(A206,HOP!A:T,20,0)</f>
        <v>直连</v>
      </c>
    </row>
    <row r="207" ht="14.25" hidden="1" customHeight="1" spans="1:9">
      <c r="A207" s="6" t="s">
        <v>1179</v>
      </c>
      <c r="B207" s="7" t="s">
        <v>79</v>
      </c>
      <c r="C207" s="7" t="s">
        <v>80</v>
      </c>
      <c r="D207" s="3">
        <v>126</v>
      </c>
      <c r="E207" t="str">
        <f>VLOOKUP(A207,HOP!A:L,12,0)</f>
        <v>126.00</v>
      </c>
      <c r="F207" t="str">
        <f>VLOOKUP(A207,HOP!A:C,3,0)</f>
        <v>2107227</v>
      </c>
      <c r="G207">
        <f t="shared" si="6"/>
        <v>0</v>
      </c>
      <c r="H207" t="str">
        <f t="shared" si="7"/>
        <v>，2107227</v>
      </c>
      <c r="I207" t="str">
        <f>VLOOKUP(A207,HOP!A:T,20,0)</f>
        <v>直连</v>
      </c>
    </row>
    <row r="208" ht="14.25" hidden="1" customHeight="1" spans="1:9">
      <c r="A208" s="6" t="s">
        <v>1184</v>
      </c>
      <c r="B208" s="7" t="s">
        <v>79</v>
      </c>
      <c r="C208" s="7" t="s">
        <v>80</v>
      </c>
      <c r="D208" s="3">
        <v>125</v>
      </c>
      <c r="E208" t="str">
        <f>VLOOKUP(A208,HOP!A:L,12,0)</f>
        <v>125.00</v>
      </c>
      <c r="F208" t="str">
        <f>VLOOKUP(A208,HOP!A:C,3,0)</f>
        <v>2106771</v>
      </c>
      <c r="G208">
        <f t="shared" si="6"/>
        <v>0</v>
      </c>
      <c r="H208" t="str">
        <f t="shared" si="7"/>
        <v>，2106771</v>
      </c>
      <c r="I208" t="str">
        <f>VLOOKUP(A208,HOP!A:T,20,0)</f>
        <v>直连</v>
      </c>
    </row>
    <row r="209" ht="14.25" hidden="1" customHeight="1" spans="1:9">
      <c r="A209" s="6" t="s">
        <v>1188</v>
      </c>
      <c r="B209" s="7" t="s">
        <v>90</v>
      </c>
      <c r="C209" s="7" t="s">
        <v>1192</v>
      </c>
      <c r="D209" s="3">
        <v>153</v>
      </c>
      <c r="E209" t="str">
        <f>VLOOKUP(A209,HOP!A:L,12,0)</f>
        <v>153.00</v>
      </c>
      <c r="F209" t="str">
        <f>VLOOKUP(A209,HOP!A:C,3,0)</f>
        <v>2104412</v>
      </c>
      <c r="G209">
        <f t="shared" si="6"/>
        <v>0</v>
      </c>
      <c r="H209" t="str">
        <f t="shared" si="7"/>
        <v>，2104412</v>
      </c>
      <c r="I209" t="str">
        <f>VLOOKUP(A209,HOP!A:T,20,0)</f>
        <v>直连</v>
      </c>
    </row>
    <row r="210" ht="14.25" hidden="1" customHeight="1" spans="1:9">
      <c r="A210" s="6" t="s">
        <v>1193</v>
      </c>
      <c r="B210" s="7" t="s">
        <v>90</v>
      </c>
      <c r="C210" s="7" t="s">
        <v>1192</v>
      </c>
      <c r="D210" s="3">
        <v>324</v>
      </c>
      <c r="E210" t="str">
        <f>VLOOKUP(A210,HOP!A:L,12,0)</f>
        <v>324.00</v>
      </c>
      <c r="F210" t="str">
        <f>VLOOKUP(A210,HOP!A:C,3,0)</f>
        <v>2105069</v>
      </c>
      <c r="G210">
        <f t="shared" si="6"/>
        <v>0</v>
      </c>
      <c r="H210" t="str">
        <f t="shared" si="7"/>
        <v>，2105069</v>
      </c>
      <c r="I210" t="str">
        <f>VLOOKUP(A210,HOP!A:T,20,0)</f>
        <v>直连</v>
      </c>
    </row>
    <row r="211" ht="14.25" hidden="1" customHeight="1" spans="1:9">
      <c r="A211" s="6" t="s">
        <v>1200</v>
      </c>
      <c r="B211" s="7" t="s">
        <v>80</v>
      </c>
      <c r="C211" s="7" t="s">
        <v>1192</v>
      </c>
      <c r="D211" s="3">
        <v>283</v>
      </c>
      <c r="E211" t="str">
        <f>VLOOKUP(A211,HOP!A:L,12,0)</f>
        <v>283.00</v>
      </c>
      <c r="F211" t="str">
        <f>VLOOKUP(A211,HOP!A:C,3,0)</f>
        <v>2102560</v>
      </c>
      <c r="G211">
        <f t="shared" si="6"/>
        <v>0</v>
      </c>
      <c r="H211" t="str">
        <f t="shared" si="7"/>
        <v>，2102560</v>
      </c>
      <c r="I211" t="str">
        <f>VLOOKUP(A211,HOP!A:T,20,0)</f>
        <v>直连</v>
      </c>
    </row>
    <row r="212" ht="14.25" hidden="1" customHeight="1" spans="1:9">
      <c r="A212" s="6" t="s">
        <v>1208</v>
      </c>
      <c r="B212" s="7" t="s">
        <v>80</v>
      </c>
      <c r="C212" s="7" t="s">
        <v>1192</v>
      </c>
      <c r="D212" s="3">
        <v>101</v>
      </c>
      <c r="E212" t="str">
        <f>VLOOKUP(A212,HOP!A:L,12,0)</f>
        <v>101.00</v>
      </c>
      <c r="F212" t="str">
        <f>VLOOKUP(A212,HOP!A:C,3,0)</f>
        <v>2106174</v>
      </c>
      <c r="G212">
        <f t="shared" si="6"/>
        <v>0</v>
      </c>
      <c r="H212" t="str">
        <f t="shared" si="7"/>
        <v>，2106174</v>
      </c>
      <c r="I212" t="str">
        <f>VLOOKUP(A212,HOP!A:T,20,0)</f>
        <v>直连</v>
      </c>
    </row>
    <row r="213" ht="14.25" hidden="1" customHeight="1" spans="1:9">
      <c r="A213" s="6" t="s">
        <v>1213</v>
      </c>
      <c r="B213" s="7" t="s">
        <v>80</v>
      </c>
      <c r="C213" s="7" t="s">
        <v>1192</v>
      </c>
      <c r="D213" s="3">
        <v>105</v>
      </c>
      <c r="E213" t="str">
        <f>VLOOKUP(A213,HOP!A:L,12,0)</f>
        <v>105.00</v>
      </c>
      <c r="F213" t="str">
        <f>VLOOKUP(A213,HOP!A:C,3,0)</f>
        <v>2107396</v>
      </c>
      <c r="G213">
        <f t="shared" si="6"/>
        <v>0</v>
      </c>
      <c r="H213" t="str">
        <f t="shared" si="7"/>
        <v>，2107396</v>
      </c>
      <c r="I213" t="str">
        <f>VLOOKUP(A213,HOP!A:T,20,0)</f>
        <v>直连</v>
      </c>
    </row>
    <row r="214" ht="14.25" hidden="1" customHeight="1" spans="1:9">
      <c r="A214" s="6" t="s">
        <v>1218</v>
      </c>
      <c r="B214" s="7" t="s">
        <v>80</v>
      </c>
      <c r="C214" s="7" t="s">
        <v>1192</v>
      </c>
      <c r="D214" s="3">
        <v>101</v>
      </c>
      <c r="E214" t="str">
        <f>VLOOKUP(A214,HOP!A:L,12,0)</f>
        <v>101.00</v>
      </c>
      <c r="F214" t="str">
        <f>VLOOKUP(A214,HOP!A:C,3,0)</f>
        <v>2107411</v>
      </c>
      <c r="G214">
        <f t="shared" si="6"/>
        <v>0</v>
      </c>
      <c r="H214" t="str">
        <f t="shared" si="7"/>
        <v>，2107411</v>
      </c>
      <c r="I214" t="str">
        <f>VLOOKUP(A214,HOP!A:T,20,0)</f>
        <v>直连</v>
      </c>
    </row>
    <row r="215" ht="14.25" hidden="1" customHeight="1" spans="1:9">
      <c r="A215" s="6" t="s">
        <v>1222</v>
      </c>
      <c r="B215" s="7" t="s">
        <v>80</v>
      </c>
      <c r="C215" s="7" t="s">
        <v>1192</v>
      </c>
      <c r="D215" s="3">
        <v>58</v>
      </c>
      <c r="E215" t="str">
        <f>VLOOKUP(A215,HOP!A:L,12,0)</f>
        <v>58.00</v>
      </c>
      <c r="F215" t="str">
        <f>VLOOKUP(A215,HOP!A:C,3,0)</f>
        <v>2107406</v>
      </c>
      <c r="G215">
        <f t="shared" si="6"/>
        <v>0</v>
      </c>
      <c r="H215" t="str">
        <f t="shared" si="7"/>
        <v>，2107406</v>
      </c>
      <c r="I215" t="str">
        <f>VLOOKUP(A215,HOP!A:T,20,0)</f>
        <v>直连</v>
      </c>
    </row>
    <row r="216" ht="14.25" hidden="1" customHeight="1" spans="1:9">
      <c r="A216" s="6" t="s">
        <v>1227</v>
      </c>
      <c r="B216" s="7" t="s">
        <v>80</v>
      </c>
      <c r="C216" s="7" t="s">
        <v>1192</v>
      </c>
      <c r="D216" s="3">
        <v>123</v>
      </c>
      <c r="E216" t="str">
        <f>VLOOKUP(A216,HOP!A:L,12,0)</f>
        <v>123.00</v>
      </c>
      <c r="F216" t="str">
        <f>VLOOKUP(A216,HOP!A:C,3,0)</f>
        <v>2108746</v>
      </c>
      <c r="G216">
        <f t="shared" si="6"/>
        <v>0</v>
      </c>
      <c r="H216" t="str">
        <f t="shared" si="7"/>
        <v>，2108746</v>
      </c>
      <c r="I216" t="str">
        <f>VLOOKUP(A216,HOP!A:T,20,0)</f>
        <v>直连</v>
      </c>
    </row>
    <row r="217" ht="14.25" hidden="1" customHeight="1" spans="1:9">
      <c r="A217" s="6" t="s">
        <v>1233</v>
      </c>
      <c r="B217" s="7" t="s">
        <v>80</v>
      </c>
      <c r="C217" s="7" t="s">
        <v>1192</v>
      </c>
      <c r="D217" s="3">
        <v>112</v>
      </c>
      <c r="E217" t="str">
        <f>VLOOKUP(A217,HOP!A:L,12,0)</f>
        <v>112.00</v>
      </c>
      <c r="F217" t="str">
        <f>VLOOKUP(A217,HOP!A:C,3,0)</f>
        <v>2108798</v>
      </c>
      <c r="G217">
        <f t="shared" si="6"/>
        <v>0</v>
      </c>
      <c r="H217" t="str">
        <f t="shared" si="7"/>
        <v>，2108798</v>
      </c>
      <c r="I217" t="str">
        <f>VLOOKUP(A217,HOP!A:T,20,0)</f>
        <v>直连</v>
      </c>
    </row>
    <row r="218" ht="14.25" hidden="1" customHeight="1" spans="1:9">
      <c r="A218" s="6" t="s">
        <v>1238</v>
      </c>
      <c r="B218" s="7" t="s">
        <v>80</v>
      </c>
      <c r="C218" s="7" t="s">
        <v>1192</v>
      </c>
      <c r="D218" s="3">
        <v>71</v>
      </c>
      <c r="E218" t="str">
        <f>VLOOKUP(A218,HOP!A:L,12,0)</f>
        <v>71.00</v>
      </c>
      <c r="F218" t="str">
        <f>VLOOKUP(A218,HOP!A:C,3,0)</f>
        <v>2108898</v>
      </c>
      <c r="G218">
        <f t="shared" si="6"/>
        <v>0</v>
      </c>
      <c r="H218" t="str">
        <f t="shared" si="7"/>
        <v>，2108898</v>
      </c>
      <c r="I218" t="str">
        <f>VLOOKUP(A218,HOP!A:T,20,0)</f>
        <v>直连</v>
      </c>
    </row>
    <row r="219" ht="14.25" hidden="1" customHeight="1" spans="1:9">
      <c r="A219" s="6" t="s">
        <v>1242</v>
      </c>
      <c r="B219" s="7" t="s">
        <v>80</v>
      </c>
      <c r="C219" s="7" t="s">
        <v>1192</v>
      </c>
      <c r="D219" s="3">
        <v>139</v>
      </c>
      <c r="E219" t="str">
        <f>VLOOKUP(A219,HOP!A:L,12,0)</f>
        <v>139.00</v>
      </c>
      <c r="F219" t="str">
        <f>VLOOKUP(A219,HOP!A:C,3,0)</f>
        <v>2108258</v>
      </c>
      <c r="G219">
        <f t="shared" si="6"/>
        <v>0</v>
      </c>
      <c r="H219" t="str">
        <f t="shared" si="7"/>
        <v>，2108258</v>
      </c>
      <c r="I219" t="str">
        <f>VLOOKUP(A219,HOP!A:T,20,0)</f>
        <v>直连</v>
      </c>
    </row>
    <row r="220" ht="14.25" hidden="1" customHeight="1" spans="1:9">
      <c r="A220" s="6" t="s">
        <v>1247</v>
      </c>
      <c r="B220" s="7" t="s">
        <v>80</v>
      </c>
      <c r="C220" s="7" t="s">
        <v>1192</v>
      </c>
      <c r="D220" s="3">
        <v>95</v>
      </c>
      <c r="E220" t="str">
        <f>VLOOKUP(A220,HOP!A:L,12,0)</f>
        <v>95.00</v>
      </c>
      <c r="F220" t="str">
        <f>VLOOKUP(A220,HOP!A:C,3,0)</f>
        <v>2108253</v>
      </c>
      <c r="G220">
        <f t="shared" si="6"/>
        <v>0</v>
      </c>
      <c r="H220" t="str">
        <f t="shared" si="7"/>
        <v>，2108253</v>
      </c>
      <c r="I220" t="str">
        <f>VLOOKUP(A220,HOP!A:T,20,0)</f>
        <v>直连</v>
      </c>
    </row>
    <row r="221" ht="14.25" hidden="1" customHeight="1" spans="1:9">
      <c r="A221" s="6" t="s">
        <v>1252</v>
      </c>
      <c r="B221" s="7" t="s">
        <v>80</v>
      </c>
      <c r="C221" s="7" t="s">
        <v>1192</v>
      </c>
      <c r="D221" s="3">
        <v>120</v>
      </c>
      <c r="E221" t="str">
        <f>VLOOKUP(A221,HOP!A:L,12,0)</f>
        <v>120.00</v>
      </c>
      <c r="F221" t="str">
        <f>VLOOKUP(A221,HOP!A:C,3,0)</f>
        <v>2108732</v>
      </c>
      <c r="G221">
        <f t="shared" si="6"/>
        <v>0</v>
      </c>
      <c r="H221" t="str">
        <f t="shared" si="7"/>
        <v>，2108732</v>
      </c>
      <c r="I221" t="str">
        <f>VLOOKUP(A221,HOP!A:T,20,0)</f>
        <v>直连</v>
      </c>
    </row>
    <row r="222" ht="14.25" customHeight="1" spans="1:10">
      <c r="A222" s="44" t="s">
        <v>1257</v>
      </c>
      <c r="B222" s="7" t="s">
        <v>80</v>
      </c>
      <c r="C222" s="7" t="s">
        <v>1192</v>
      </c>
      <c r="D222" s="3">
        <v>99</v>
      </c>
      <c r="E222" t="str">
        <f>VLOOKUP(A222,HOP!A:L,12,0)</f>
        <v>0.00</v>
      </c>
      <c r="F222" t="str">
        <f>VLOOKUP(A222,HOP!A:C,3,0)</f>
        <v>2108789</v>
      </c>
      <c r="G222">
        <f t="shared" si="6"/>
        <v>99</v>
      </c>
      <c r="H222" t="str">
        <f t="shared" si="7"/>
        <v>，2108789</v>
      </c>
      <c r="I222" t="str">
        <f>VLOOKUP(A222,HOP!A:T,20,0)</f>
        <v>直连</v>
      </c>
      <c r="J222" t="s">
        <v>5197</v>
      </c>
    </row>
    <row r="223" ht="14.25" hidden="1" customHeight="1" spans="1:9">
      <c r="A223" s="6" t="s">
        <v>1263</v>
      </c>
      <c r="B223" s="7" t="s">
        <v>80</v>
      </c>
      <c r="C223" s="7" t="s">
        <v>1192</v>
      </c>
      <c r="D223" s="3">
        <v>102</v>
      </c>
      <c r="E223" t="str">
        <f>VLOOKUP(A223,HOP!A:L,12,0)</f>
        <v>102.00</v>
      </c>
      <c r="F223" t="str">
        <f>VLOOKUP(A223,HOP!A:C,3,0)</f>
        <v>2108794</v>
      </c>
      <c r="G223">
        <f t="shared" si="6"/>
        <v>0</v>
      </c>
      <c r="H223" t="str">
        <f t="shared" si="7"/>
        <v>，2108794</v>
      </c>
      <c r="I223" t="str">
        <f>VLOOKUP(A223,HOP!A:T,20,0)</f>
        <v>直连</v>
      </c>
    </row>
    <row r="224" ht="14.25" hidden="1" customHeight="1" spans="1:9">
      <c r="A224" s="6" t="s">
        <v>1268</v>
      </c>
      <c r="B224" s="7" t="s">
        <v>80</v>
      </c>
      <c r="C224" s="7" t="s">
        <v>1192</v>
      </c>
      <c r="D224" s="3">
        <v>135</v>
      </c>
      <c r="E224" t="str">
        <f>VLOOKUP(A224,HOP!A:L,12,0)</f>
        <v>135.00</v>
      </c>
      <c r="F224" t="str">
        <f>VLOOKUP(A224,HOP!A:C,3,0)</f>
        <v>2108810</v>
      </c>
      <c r="G224">
        <f t="shared" si="6"/>
        <v>0</v>
      </c>
      <c r="H224" t="str">
        <f t="shared" si="7"/>
        <v>，2108810</v>
      </c>
      <c r="I224" t="str">
        <f>VLOOKUP(A224,HOP!A:T,20,0)</f>
        <v>直连</v>
      </c>
    </row>
    <row r="225" ht="14.25" hidden="1" customHeight="1" spans="1:9">
      <c r="A225" s="6" t="s">
        <v>1272</v>
      </c>
      <c r="B225" s="7" t="s">
        <v>80</v>
      </c>
      <c r="C225" s="7" t="s">
        <v>1192</v>
      </c>
      <c r="D225" s="3">
        <v>149</v>
      </c>
      <c r="E225" t="str">
        <f>VLOOKUP(A225,HOP!A:L,12,0)</f>
        <v>149.00</v>
      </c>
      <c r="F225" t="str">
        <f>VLOOKUP(A225,HOP!A:C,3,0)</f>
        <v>2108845</v>
      </c>
      <c r="G225">
        <f t="shared" si="6"/>
        <v>0</v>
      </c>
      <c r="H225" t="str">
        <f t="shared" si="7"/>
        <v>，2108845</v>
      </c>
      <c r="I225" t="str">
        <f>VLOOKUP(A225,HOP!A:T,20,0)</f>
        <v>直连</v>
      </c>
    </row>
    <row r="226" ht="14.25" hidden="1" customHeight="1" spans="1:9">
      <c r="A226" s="6" t="s">
        <v>1276</v>
      </c>
      <c r="B226" s="7" t="s">
        <v>80</v>
      </c>
      <c r="C226" s="7" t="s">
        <v>1192</v>
      </c>
      <c r="D226" s="3">
        <v>108</v>
      </c>
      <c r="E226" t="str">
        <f>VLOOKUP(A226,HOP!A:L,12,0)</f>
        <v>108.00</v>
      </c>
      <c r="F226" t="str">
        <f>VLOOKUP(A226,HOP!A:C,3,0)</f>
        <v>2108214</v>
      </c>
      <c r="G226">
        <f t="shared" si="6"/>
        <v>0</v>
      </c>
      <c r="H226" t="str">
        <f t="shared" si="7"/>
        <v>，2108214</v>
      </c>
      <c r="I226" t="str">
        <f>VLOOKUP(A226,HOP!A:T,20,0)</f>
        <v>直连</v>
      </c>
    </row>
    <row r="227" ht="14.25" hidden="1" customHeight="1" spans="1:9">
      <c r="A227" s="6" t="s">
        <v>1280</v>
      </c>
      <c r="B227" s="7" t="s">
        <v>80</v>
      </c>
      <c r="C227" s="7" t="s">
        <v>1192</v>
      </c>
      <c r="D227" s="3">
        <v>115</v>
      </c>
      <c r="E227" t="str">
        <f>VLOOKUP(A227,HOP!A:L,12,0)</f>
        <v>115.00</v>
      </c>
      <c r="F227" t="str">
        <f>VLOOKUP(A227,HOP!A:C,3,0)</f>
        <v>2108030</v>
      </c>
      <c r="G227">
        <f t="shared" si="6"/>
        <v>0</v>
      </c>
      <c r="H227" t="str">
        <f t="shared" si="7"/>
        <v>，2108030</v>
      </c>
      <c r="I227" t="str">
        <f>VLOOKUP(A227,HOP!A:T,20,0)</f>
        <v>直连</v>
      </c>
    </row>
    <row r="228" ht="14.25" hidden="1" customHeight="1" spans="1:9">
      <c r="A228" s="6" t="s">
        <v>1285</v>
      </c>
      <c r="B228" s="7" t="s">
        <v>80</v>
      </c>
      <c r="C228" s="7" t="s">
        <v>1192</v>
      </c>
      <c r="D228" s="3">
        <v>136</v>
      </c>
      <c r="E228" t="str">
        <f>VLOOKUP(A228,HOP!A:L,12,0)</f>
        <v>136.00</v>
      </c>
      <c r="F228" t="str">
        <f>VLOOKUP(A228,HOP!A:C,3,0)</f>
        <v>2108850</v>
      </c>
      <c r="G228">
        <f t="shared" si="6"/>
        <v>0</v>
      </c>
      <c r="H228" t="str">
        <f t="shared" si="7"/>
        <v>，2108850</v>
      </c>
      <c r="I228" t="str">
        <f>VLOOKUP(A228,HOP!A:T,20,0)</f>
        <v>直连</v>
      </c>
    </row>
    <row r="229" ht="14.25" hidden="1" customHeight="1" spans="1:9">
      <c r="A229" s="6" t="s">
        <v>1290</v>
      </c>
      <c r="B229" s="7" t="s">
        <v>80</v>
      </c>
      <c r="C229" s="7" t="s">
        <v>1192</v>
      </c>
      <c r="D229" s="3">
        <v>116</v>
      </c>
      <c r="E229" t="str">
        <f>VLOOKUP(A229,HOP!A:L,12,0)</f>
        <v>116.00</v>
      </c>
      <c r="F229" t="str">
        <f>VLOOKUP(A229,HOP!A:C,3,0)</f>
        <v>2107490</v>
      </c>
      <c r="G229">
        <f t="shared" si="6"/>
        <v>0</v>
      </c>
      <c r="H229" t="str">
        <f t="shared" si="7"/>
        <v>，2107490</v>
      </c>
      <c r="I229" t="str">
        <f>VLOOKUP(A229,HOP!A:T,20,0)</f>
        <v>直连</v>
      </c>
    </row>
    <row r="230" ht="14.25" hidden="1" customHeight="1" spans="1:9">
      <c r="A230" s="6" t="s">
        <v>1294</v>
      </c>
      <c r="B230" s="7" t="s">
        <v>80</v>
      </c>
      <c r="C230" s="7" t="s">
        <v>1192</v>
      </c>
      <c r="D230" s="3">
        <v>87</v>
      </c>
      <c r="E230" t="str">
        <f>VLOOKUP(A230,HOP!A:L,12,0)</f>
        <v>87.00</v>
      </c>
      <c r="F230" t="str">
        <f>VLOOKUP(A230,HOP!A:C,3,0)</f>
        <v>2107996</v>
      </c>
      <c r="G230">
        <f t="shared" si="6"/>
        <v>0</v>
      </c>
      <c r="H230" t="str">
        <f t="shared" si="7"/>
        <v>，2107996</v>
      </c>
      <c r="I230" t="str">
        <f>VLOOKUP(A230,HOP!A:T,20,0)</f>
        <v>直连</v>
      </c>
    </row>
    <row r="231" ht="14.25" hidden="1" customHeight="1" spans="1:9">
      <c r="A231" s="6" t="s">
        <v>1298</v>
      </c>
      <c r="B231" s="7" t="s">
        <v>80</v>
      </c>
      <c r="C231" s="7" t="s">
        <v>1192</v>
      </c>
      <c r="D231" s="3">
        <v>302</v>
      </c>
      <c r="E231" t="str">
        <f>VLOOKUP(A231,HOP!A:L,12,0)</f>
        <v>302.00</v>
      </c>
      <c r="F231" t="str">
        <f>VLOOKUP(A231,HOP!A:C,3,0)</f>
        <v>2107765</v>
      </c>
      <c r="G231">
        <f t="shared" si="6"/>
        <v>0</v>
      </c>
      <c r="H231" t="str">
        <f t="shared" si="7"/>
        <v>，2107765</v>
      </c>
      <c r="I231" t="str">
        <f>VLOOKUP(A231,HOP!A:T,20,0)</f>
        <v>直连</v>
      </c>
    </row>
    <row r="232" ht="14.25" hidden="1" customHeight="1" spans="1:9">
      <c r="A232" s="6" t="s">
        <v>1304</v>
      </c>
      <c r="B232" s="7" t="s">
        <v>80</v>
      </c>
      <c r="C232" s="7" t="s">
        <v>1192</v>
      </c>
      <c r="D232" s="3">
        <v>103</v>
      </c>
      <c r="E232" t="str">
        <f>VLOOKUP(A232,HOP!A:L,12,0)</f>
        <v>103.00</v>
      </c>
      <c r="F232" t="str">
        <f>VLOOKUP(A232,HOP!A:C,3,0)</f>
        <v>2107872</v>
      </c>
      <c r="G232">
        <f t="shared" si="6"/>
        <v>0</v>
      </c>
      <c r="H232" t="str">
        <f t="shared" si="7"/>
        <v>，2107872</v>
      </c>
      <c r="I232" t="str">
        <f>VLOOKUP(A232,HOP!A:T,20,0)</f>
        <v>直连</v>
      </c>
    </row>
    <row r="233" ht="14.25" hidden="1" customHeight="1" spans="1:9">
      <c r="A233" s="6" t="s">
        <v>1305</v>
      </c>
      <c r="B233" s="7" t="s">
        <v>80</v>
      </c>
      <c r="C233" s="7" t="s">
        <v>1192</v>
      </c>
      <c r="D233" s="3">
        <v>98</v>
      </c>
      <c r="E233" t="str">
        <f>VLOOKUP(A233,HOP!A:L,12,0)</f>
        <v>98.00</v>
      </c>
      <c r="F233" t="str">
        <f>VLOOKUP(A233,HOP!A:C,3,0)</f>
        <v>2107868</v>
      </c>
      <c r="G233">
        <f t="shared" si="6"/>
        <v>0</v>
      </c>
      <c r="H233" t="str">
        <f t="shared" si="7"/>
        <v>，2107868</v>
      </c>
      <c r="I233" t="str">
        <f>VLOOKUP(A233,HOP!A:T,20,0)</f>
        <v>直连</v>
      </c>
    </row>
    <row r="234" ht="14.25" hidden="1" customHeight="1" spans="1:9">
      <c r="A234" s="6" t="s">
        <v>1310</v>
      </c>
      <c r="B234" s="7" t="s">
        <v>80</v>
      </c>
      <c r="C234" s="7" t="s">
        <v>1192</v>
      </c>
      <c r="D234" s="3">
        <v>118</v>
      </c>
      <c r="E234" t="str">
        <f>VLOOKUP(A234,HOP!A:L,12,0)</f>
        <v>118.00</v>
      </c>
      <c r="F234" t="str">
        <f>VLOOKUP(A234,HOP!A:C,3,0)</f>
        <v>2107866</v>
      </c>
      <c r="G234">
        <f t="shared" si="6"/>
        <v>0</v>
      </c>
      <c r="H234" t="str">
        <f t="shared" si="7"/>
        <v>，2107866</v>
      </c>
      <c r="I234" t="str">
        <f>VLOOKUP(A234,HOP!A:T,20,0)</f>
        <v>直连</v>
      </c>
    </row>
    <row r="235" ht="14.25" hidden="1" customHeight="1" spans="1:9">
      <c r="A235" s="6" t="s">
        <v>1315</v>
      </c>
      <c r="B235" s="7" t="s">
        <v>80</v>
      </c>
      <c r="C235" s="7" t="s">
        <v>1192</v>
      </c>
      <c r="D235" s="3">
        <v>88</v>
      </c>
      <c r="E235" t="str">
        <f>VLOOKUP(A235,HOP!A:L,12,0)</f>
        <v>88.00</v>
      </c>
      <c r="F235" t="str">
        <f>VLOOKUP(A235,HOP!A:C,3,0)</f>
        <v>2108344</v>
      </c>
      <c r="G235">
        <f t="shared" si="6"/>
        <v>0</v>
      </c>
      <c r="H235" t="str">
        <f t="shared" si="7"/>
        <v>，2108344</v>
      </c>
      <c r="I235" t="str">
        <f>VLOOKUP(A235,HOP!A:T,20,0)</f>
        <v>直连</v>
      </c>
    </row>
    <row r="236" ht="14.25" hidden="1" customHeight="1" spans="1:9">
      <c r="A236" s="6" t="s">
        <v>1317</v>
      </c>
      <c r="B236" s="7" t="s">
        <v>80</v>
      </c>
      <c r="C236" s="7" t="s">
        <v>1192</v>
      </c>
      <c r="D236" s="3">
        <v>148</v>
      </c>
      <c r="E236" t="str">
        <f>VLOOKUP(A236,HOP!A:L,12,0)</f>
        <v>148.00</v>
      </c>
      <c r="F236" t="str">
        <f>VLOOKUP(A236,HOP!A:C,3,0)</f>
        <v>2108356</v>
      </c>
      <c r="G236">
        <f t="shared" si="6"/>
        <v>0</v>
      </c>
      <c r="H236" t="str">
        <f t="shared" si="7"/>
        <v>，2108356</v>
      </c>
      <c r="I236" t="str">
        <f>VLOOKUP(A236,HOP!A:T,20,0)</f>
        <v>直连</v>
      </c>
    </row>
    <row r="237" ht="14.25" hidden="1" customHeight="1" spans="1:9">
      <c r="A237" s="6" t="s">
        <v>1319</v>
      </c>
      <c r="B237" s="7" t="s">
        <v>80</v>
      </c>
      <c r="C237" s="7" t="s">
        <v>1192</v>
      </c>
      <c r="D237" s="3">
        <v>102</v>
      </c>
      <c r="E237" t="str">
        <f>VLOOKUP(A237,HOP!A:L,12,0)</f>
        <v>102.00</v>
      </c>
      <c r="F237" t="str">
        <f>VLOOKUP(A237,HOP!A:C,3,0)</f>
        <v>2108299</v>
      </c>
      <c r="G237">
        <f t="shared" si="6"/>
        <v>0</v>
      </c>
      <c r="H237" t="str">
        <f t="shared" si="7"/>
        <v>，2108299</v>
      </c>
      <c r="I237" t="str">
        <f>VLOOKUP(A237,HOP!A:T,20,0)</f>
        <v>直连</v>
      </c>
    </row>
    <row r="238" ht="14.25" hidden="1" customHeight="1" spans="1:9">
      <c r="A238" s="6" t="s">
        <v>1321</v>
      </c>
      <c r="B238" s="7" t="s">
        <v>80</v>
      </c>
      <c r="C238" s="7" t="s">
        <v>1192</v>
      </c>
      <c r="D238" s="3">
        <v>110</v>
      </c>
      <c r="E238" t="str">
        <f>VLOOKUP(A238,HOP!A:L,12,0)</f>
        <v>110.00</v>
      </c>
      <c r="F238" t="str">
        <f>VLOOKUP(A238,HOP!A:C,3,0)</f>
        <v>2108453</v>
      </c>
      <c r="G238">
        <f t="shared" si="6"/>
        <v>0</v>
      </c>
      <c r="H238" t="str">
        <f t="shared" si="7"/>
        <v>，2108453</v>
      </c>
      <c r="I238" t="str">
        <f>VLOOKUP(A238,HOP!A:T,20,0)</f>
        <v>直连</v>
      </c>
    </row>
    <row r="239" ht="14.25" hidden="1" customHeight="1" spans="1:9">
      <c r="A239" s="6" t="s">
        <v>1325</v>
      </c>
      <c r="B239" s="7" t="s">
        <v>80</v>
      </c>
      <c r="C239" s="7" t="s">
        <v>1192</v>
      </c>
      <c r="D239" s="3">
        <v>117</v>
      </c>
      <c r="E239" t="str">
        <f>VLOOKUP(A239,HOP!A:L,12,0)</f>
        <v>117.00</v>
      </c>
      <c r="F239" t="str">
        <f>VLOOKUP(A239,HOP!A:C,3,0)</f>
        <v>2108423</v>
      </c>
      <c r="G239">
        <f t="shared" si="6"/>
        <v>0</v>
      </c>
      <c r="H239" t="str">
        <f t="shared" si="7"/>
        <v>，2108423</v>
      </c>
      <c r="I239" t="str">
        <f>VLOOKUP(A239,HOP!A:T,20,0)</f>
        <v>直连</v>
      </c>
    </row>
    <row r="240" ht="14.25" hidden="1" customHeight="1" spans="1:9">
      <c r="A240" s="6" t="s">
        <v>1330</v>
      </c>
      <c r="B240" s="7" t="s">
        <v>80</v>
      </c>
      <c r="C240" s="7" t="s">
        <v>1192</v>
      </c>
      <c r="D240" s="3">
        <v>122</v>
      </c>
      <c r="E240" t="str">
        <f>VLOOKUP(A240,HOP!A:L,12,0)</f>
        <v>122.00</v>
      </c>
      <c r="F240" t="str">
        <f>VLOOKUP(A240,HOP!A:C,3,0)</f>
        <v>2108500</v>
      </c>
      <c r="G240">
        <f t="shared" si="6"/>
        <v>0</v>
      </c>
      <c r="H240" t="str">
        <f t="shared" si="7"/>
        <v>，2108500</v>
      </c>
      <c r="I240" t="str">
        <f>VLOOKUP(A240,HOP!A:T,20,0)</f>
        <v>直连</v>
      </c>
    </row>
    <row r="241" ht="14.25" hidden="1" customHeight="1" spans="1:9">
      <c r="A241" s="6" t="s">
        <v>1334</v>
      </c>
      <c r="B241" s="7" t="s">
        <v>80</v>
      </c>
      <c r="C241" s="7" t="s">
        <v>1192</v>
      </c>
      <c r="D241" s="3">
        <v>507</v>
      </c>
      <c r="E241" t="str">
        <f>VLOOKUP(A241,HOP!A:L,12,0)</f>
        <v>507.00</v>
      </c>
      <c r="F241" t="str">
        <f>VLOOKUP(A241,HOP!A:C,3,0)</f>
        <v>2108397</v>
      </c>
      <c r="G241">
        <f t="shared" si="6"/>
        <v>0</v>
      </c>
      <c r="H241" t="str">
        <f t="shared" si="7"/>
        <v>，2108397</v>
      </c>
      <c r="I241" t="str">
        <f>VLOOKUP(A241,HOP!A:T,20,0)</f>
        <v>直连</v>
      </c>
    </row>
    <row r="242" ht="14.25" hidden="1" customHeight="1" spans="1:9">
      <c r="A242" s="6" t="s">
        <v>1338</v>
      </c>
      <c r="B242" s="7" t="s">
        <v>80</v>
      </c>
      <c r="C242" s="7" t="s">
        <v>1192</v>
      </c>
      <c r="D242" s="3">
        <v>110</v>
      </c>
      <c r="E242" t="str">
        <f>VLOOKUP(A242,HOP!A:L,12,0)</f>
        <v>110.00</v>
      </c>
      <c r="F242" t="str">
        <f>VLOOKUP(A242,HOP!A:C,3,0)</f>
        <v>2108460</v>
      </c>
      <c r="G242">
        <f t="shared" si="6"/>
        <v>0</v>
      </c>
      <c r="H242" t="str">
        <f t="shared" si="7"/>
        <v>，2108460</v>
      </c>
      <c r="I242" t="str">
        <f>VLOOKUP(A242,HOP!A:T,20,0)</f>
        <v>直连</v>
      </c>
    </row>
    <row r="243" ht="14.25" hidden="1" customHeight="1" spans="1:9">
      <c r="A243" s="6" t="s">
        <v>1339</v>
      </c>
      <c r="B243" s="7" t="s">
        <v>80</v>
      </c>
      <c r="C243" s="7" t="s">
        <v>1192</v>
      </c>
      <c r="D243" s="3">
        <v>92</v>
      </c>
      <c r="E243" t="str">
        <f>VLOOKUP(A243,HOP!A:L,12,0)</f>
        <v>92.00</v>
      </c>
      <c r="F243" t="str">
        <f>VLOOKUP(A243,HOP!A:C,3,0)</f>
        <v>2108533</v>
      </c>
      <c r="G243">
        <f t="shared" si="6"/>
        <v>0</v>
      </c>
      <c r="H243" t="str">
        <f t="shared" si="7"/>
        <v>，2108533</v>
      </c>
      <c r="I243" t="str">
        <f>VLOOKUP(A243,HOP!A:T,20,0)</f>
        <v>直连</v>
      </c>
    </row>
    <row r="244" ht="14.25" hidden="1" customHeight="1" spans="1:9">
      <c r="A244" s="6" t="s">
        <v>1344</v>
      </c>
      <c r="B244" s="7" t="s">
        <v>80</v>
      </c>
      <c r="C244" s="7" t="s">
        <v>1192</v>
      </c>
      <c r="D244" s="3">
        <v>179</v>
      </c>
      <c r="E244" t="str">
        <f>VLOOKUP(A244,HOP!A:L,12,0)</f>
        <v>179.00</v>
      </c>
      <c r="F244" t="str">
        <f>VLOOKUP(A244,HOP!A:C,3,0)</f>
        <v>2108560</v>
      </c>
      <c r="G244">
        <f t="shared" si="6"/>
        <v>0</v>
      </c>
      <c r="H244" t="str">
        <f t="shared" si="7"/>
        <v>，2108560</v>
      </c>
      <c r="I244" t="str">
        <f>VLOOKUP(A244,HOP!A:T,20,0)</f>
        <v>直连</v>
      </c>
    </row>
    <row r="245" ht="14.25" hidden="1" customHeight="1" spans="1:9">
      <c r="A245" s="6" t="s">
        <v>1346</v>
      </c>
      <c r="B245" s="7" t="s">
        <v>80</v>
      </c>
      <c r="C245" s="7" t="s">
        <v>1192</v>
      </c>
      <c r="D245" s="3">
        <v>204</v>
      </c>
      <c r="E245" t="str">
        <f>VLOOKUP(A245,HOP!A:L,12,0)</f>
        <v>204.00</v>
      </c>
      <c r="F245" t="str">
        <f>VLOOKUP(A245,HOP!A:C,3,0)</f>
        <v>2108604</v>
      </c>
      <c r="G245">
        <f t="shared" si="6"/>
        <v>0</v>
      </c>
      <c r="H245" t="str">
        <f t="shared" si="7"/>
        <v>，2108604</v>
      </c>
      <c r="I245" t="str">
        <f>VLOOKUP(A245,HOP!A:T,20,0)</f>
        <v>直连</v>
      </c>
    </row>
    <row r="246" ht="14.25" hidden="1" customHeight="1" spans="1:9">
      <c r="A246" s="6" t="s">
        <v>1351</v>
      </c>
      <c r="B246" s="7" t="s">
        <v>80</v>
      </c>
      <c r="C246" s="7" t="s">
        <v>1192</v>
      </c>
      <c r="D246" s="3">
        <v>116</v>
      </c>
      <c r="E246" t="str">
        <f>VLOOKUP(A246,HOP!A:L,12,0)</f>
        <v>116.00</v>
      </c>
      <c r="F246" t="str">
        <f>VLOOKUP(A246,HOP!A:C,3,0)</f>
        <v>2108601</v>
      </c>
      <c r="G246">
        <f t="shared" si="6"/>
        <v>0</v>
      </c>
      <c r="H246" t="str">
        <f t="shared" si="7"/>
        <v>，2108601</v>
      </c>
      <c r="I246" t="str">
        <f>VLOOKUP(A246,HOP!A:T,20,0)</f>
        <v>直连</v>
      </c>
    </row>
    <row r="247" ht="14.25" hidden="1" customHeight="1" spans="1:9">
      <c r="A247" s="6" t="s">
        <v>1356</v>
      </c>
      <c r="B247" s="7" t="s">
        <v>80</v>
      </c>
      <c r="C247" s="7" t="s">
        <v>1192</v>
      </c>
      <c r="D247" s="3">
        <v>277</v>
      </c>
      <c r="E247" t="str">
        <f>VLOOKUP(A247,HOP!A:L,12,0)</f>
        <v>277.00</v>
      </c>
      <c r="F247" t="str">
        <f>VLOOKUP(A247,HOP!A:C,3,0)</f>
        <v>2108688</v>
      </c>
      <c r="G247">
        <f t="shared" si="6"/>
        <v>0</v>
      </c>
      <c r="H247" t="str">
        <f t="shared" si="7"/>
        <v>，2108688</v>
      </c>
      <c r="I247" t="str">
        <f>VLOOKUP(A247,HOP!A:T,20,0)</f>
        <v>直连</v>
      </c>
    </row>
    <row r="248" ht="14.25" hidden="1" customHeight="1" spans="1:9">
      <c r="A248" s="6" t="s">
        <v>1363</v>
      </c>
      <c r="B248" s="7" t="s">
        <v>80</v>
      </c>
      <c r="C248" s="7" t="s">
        <v>1192</v>
      </c>
      <c r="D248" s="3">
        <v>111</v>
      </c>
      <c r="E248" t="str">
        <f>VLOOKUP(A248,HOP!A:L,12,0)</f>
        <v>111.00</v>
      </c>
      <c r="F248" t="str">
        <f>VLOOKUP(A248,HOP!A:C,3,0)</f>
        <v>2108636</v>
      </c>
      <c r="G248">
        <f t="shared" si="6"/>
        <v>0</v>
      </c>
      <c r="H248" t="str">
        <f t="shared" si="7"/>
        <v>，2108636</v>
      </c>
      <c r="I248" t="str">
        <f>VLOOKUP(A248,HOP!A:T,20,0)</f>
        <v>直连</v>
      </c>
    </row>
    <row r="249" ht="14.25" hidden="1" customHeight="1" spans="1:9">
      <c r="A249" s="6" t="s">
        <v>1367</v>
      </c>
      <c r="B249" s="7" t="s">
        <v>80</v>
      </c>
      <c r="C249" s="7" t="s">
        <v>1192</v>
      </c>
      <c r="D249" s="3">
        <v>106</v>
      </c>
      <c r="E249" t="str">
        <f>VLOOKUP(A249,HOP!A:L,12,0)</f>
        <v>106.00</v>
      </c>
      <c r="F249" t="str">
        <f>VLOOKUP(A249,HOP!A:C,3,0)</f>
        <v>2107968</v>
      </c>
      <c r="G249">
        <f t="shared" si="6"/>
        <v>0</v>
      </c>
      <c r="H249" t="str">
        <f t="shared" si="7"/>
        <v>，2107968</v>
      </c>
      <c r="I249" t="str">
        <f>VLOOKUP(A249,HOP!A:T,20,0)</f>
        <v>直连</v>
      </c>
    </row>
    <row r="250" ht="14.25" hidden="1" customHeight="1" spans="1:9">
      <c r="A250" s="6" t="s">
        <v>1368</v>
      </c>
      <c r="B250" s="7" t="s">
        <v>80</v>
      </c>
      <c r="C250" s="7" t="s">
        <v>1192</v>
      </c>
      <c r="D250" s="3">
        <v>134</v>
      </c>
      <c r="E250" t="str">
        <f>VLOOKUP(A250,HOP!A:L,12,0)</f>
        <v>134.00</v>
      </c>
      <c r="F250" t="str">
        <f>VLOOKUP(A250,HOP!A:C,3,0)</f>
        <v>2106651</v>
      </c>
      <c r="G250">
        <f t="shared" si="6"/>
        <v>0</v>
      </c>
      <c r="H250" t="str">
        <f t="shared" si="7"/>
        <v>，2106651</v>
      </c>
      <c r="I250" t="str">
        <f>VLOOKUP(A250,HOP!A:T,20,0)</f>
        <v>直连</v>
      </c>
    </row>
    <row r="251" ht="14.25" hidden="1" customHeight="1" spans="1:9">
      <c r="A251" s="6" t="s">
        <v>1372</v>
      </c>
      <c r="B251" s="7" t="s">
        <v>80</v>
      </c>
      <c r="C251" s="7" t="s">
        <v>1192</v>
      </c>
      <c r="D251" s="3">
        <v>166</v>
      </c>
      <c r="E251" t="str">
        <f>VLOOKUP(A251,HOP!A:L,12,0)</f>
        <v>166.00</v>
      </c>
      <c r="F251" t="str">
        <f>VLOOKUP(A251,HOP!A:C,3,0)</f>
        <v>2107745</v>
      </c>
      <c r="G251">
        <f t="shared" si="6"/>
        <v>0</v>
      </c>
      <c r="H251" t="str">
        <f t="shared" si="7"/>
        <v>，2107745</v>
      </c>
      <c r="I251" t="str">
        <f>VLOOKUP(A251,HOP!A:T,20,0)</f>
        <v>直连</v>
      </c>
    </row>
    <row r="252" ht="14.25" hidden="1" customHeight="1" spans="1:9">
      <c r="A252" s="6" t="s">
        <v>1378</v>
      </c>
      <c r="B252" s="7" t="s">
        <v>80</v>
      </c>
      <c r="C252" s="7" t="s">
        <v>1192</v>
      </c>
      <c r="D252" s="3">
        <v>110</v>
      </c>
      <c r="E252" t="str">
        <f>VLOOKUP(A252,HOP!A:L,12,0)</f>
        <v>110.00</v>
      </c>
      <c r="F252" t="str">
        <f>VLOOKUP(A252,HOP!A:C,3,0)</f>
        <v>2108528</v>
      </c>
      <c r="G252">
        <f t="shared" si="6"/>
        <v>0</v>
      </c>
      <c r="H252" t="str">
        <f t="shared" si="7"/>
        <v>，2108528</v>
      </c>
      <c r="I252" t="str">
        <f>VLOOKUP(A252,HOP!A:T,20,0)</f>
        <v>直连</v>
      </c>
    </row>
    <row r="253" ht="14.25" hidden="1" customHeight="1" spans="1:9">
      <c r="A253" s="6" t="s">
        <v>1382</v>
      </c>
      <c r="B253" s="7" t="s">
        <v>80</v>
      </c>
      <c r="C253" s="7" t="s">
        <v>1192</v>
      </c>
      <c r="D253" s="3">
        <v>70</v>
      </c>
      <c r="E253" t="str">
        <f>VLOOKUP(A253,HOP!A:L,12,0)</f>
        <v>70.00</v>
      </c>
      <c r="F253" t="str">
        <f>VLOOKUP(A253,HOP!A:C,3,0)</f>
        <v>2108711</v>
      </c>
      <c r="G253">
        <f t="shared" si="6"/>
        <v>0</v>
      </c>
      <c r="H253" t="str">
        <f t="shared" si="7"/>
        <v>，2108711</v>
      </c>
      <c r="I253" t="str">
        <f>VLOOKUP(A253,HOP!A:T,20,0)</f>
        <v>直连</v>
      </c>
    </row>
    <row r="254" ht="14.25" hidden="1" customHeight="1" spans="1:9">
      <c r="A254" s="6" t="s">
        <v>1386</v>
      </c>
      <c r="B254" s="7" t="s">
        <v>80</v>
      </c>
      <c r="C254" s="7" t="s">
        <v>1192</v>
      </c>
      <c r="D254" s="3">
        <v>89</v>
      </c>
      <c r="E254" t="str">
        <f>VLOOKUP(A254,HOP!A:L,12,0)</f>
        <v>89.00</v>
      </c>
      <c r="F254" t="str">
        <f>VLOOKUP(A254,HOP!A:C,3,0)</f>
        <v>2107625</v>
      </c>
      <c r="G254">
        <f t="shared" si="6"/>
        <v>0</v>
      </c>
      <c r="H254" t="str">
        <f t="shared" si="7"/>
        <v>，2107625</v>
      </c>
      <c r="I254" t="str">
        <f>VLOOKUP(A254,HOP!A:T,20,0)</f>
        <v>直连</v>
      </c>
    </row>
    <row r="255" ht="14.25" hidden="1" customHeight="1" spans="1:9">
      <c r="A255" s="6" t="s">
        <v>1390</v>
      </c>
      <c r="B255" s="7" t="s">
        <v>80</v>
      </c>
      <c r="C255" s="7" t="s">
        <v>1192</v>
      </c>
      <c r="D255" s="3">
        <v>258</v>
      </c>
      <c r="E255" t="str">
        <f>VLOOKUP(A255,HOP!A:L,12,0)</f>
        <v>258.00</v>
      </c>
      <c r="F255" t="str">
        <f>VLOOKUP(A255,HOP!A:C,3,0)</f>
        <v>2104490</v>
      </c>
      <c r="G255">
        <f t="shared" si="6"/>
        <v>0</v>
      </c>
      <c r="H255" t="str">
        <f t="shared" si="7"/>
        <v>，2104490</v>
      </c>
      <c r="I255" t="str">
        <f>VLOOKUP(A255,HOP!A:T,20,0)</f>
        <v>直连</v>
      </c>
    </row>
    <row r="256" ht="14.25" hidden="1" customHeight="1" spans="1:9">
      <c r="A256" s="6" t="s">
        <v>1397</v>
      </c>
      <c r="B256" s="7" t="s">
        <v>80</v>
      </c>
      <c r="C256" s="7" t="s">
        <v>1192</v>
      </c>
      <c r="D256" s="3">
        <v>195</v>
      </c>
      <c r="E256" t="str">
        <f>VLOOKUP(A256,HOP!A:L,12,0)</f>
        <v>195.00</v>
      </c>
      <c r="F256" t="str">
        <f>VLOOKUP(A256,HOP!A:C,3,0)</f>
        <v>2107569</v>
      </c>
      <c r="G256">
        <f t="shared" si="6"/>
        <v>0</v>
      </c>
      <c r="H256" t="str">
        <f t="shared" si="7"/>
        <v>，2107569</v>
      </c>
      <c r="I256" t="str">
        <f>VLOOKUP(A256,HOP!A:T,20,0)</f>
        <v>直连</v>
      </c>
    </row>
    <row r="257" ht="14.25" hidden="1" customHeight="1" spans="1:9">
      <c r="A257" s="6" t="s">
        <v>1402</v>
      </c>
      <c r="B257" s="7" t="s">
        <v>80</v>
      </c>
      <c r="C257" s="7" t="s">
        <v>1192</v>
      </c>
      <c r="D257" s="3">
        <v>125</v>
      </c>
      <c r="E257" t="str">
        <f>VLOOKUP(A257,HOP!A:L,12,0)</f>
        <v>125.00</v>
      </c>
      <c r="F257" t="str">
        <f>VLOOKUP(A257,HOP!A:C,3,0)</f>
        <v>2107501</v>
      </c>
      <c r="G257">
        <f t="shared" si="6"/>
        <v>0</v>
      </c>
      <c r="H257" t="str">
        <f t="shared" si="7"/>
        <v>，2107501</v>
      </c>
      <c r="I257" t="str">
        <f>VLOOKUP(A257,HOP!A:T,20,0)</f>
        <v>直连</v>
      </c>
    </row>
    <row r="258" ht="14.25" hidden="1" customHeight="1" spans="1:9">
      <c r="A258" s="6" t="s">
        <v>1406</v>
      </c>
      <c r="B258" s="7" t="s">
        <v>80</v>
      </c>
      <c r="C258" s="7" t="s">
        <v>1192</v>
      </c>
      <c r="D258" s="3">
        <v>80</v>
      </c>
      <c r="E258" t="str">
        <f>VLOOKUP(A258,HOP!A:L,12,0)</f>
        <v>80.00</v>
      </c>
      <c r="F258" t="str">
        <f>VLOOKUP(A258,HOP!A:C,3,0)</f>
        <v>2108420</v>
      </c>
      <c r="G258">
        <f t="shared" si="6"/>
        <v>0</v>
      </c>
      <c r="H258" t="str">
        <f t="shared" si="7"/>
        <v>，2108420</v>
      </c>
      <c r="I258" t="str">
        <f>VLOOKUP(A258,HOP!A:T,20,0)</f>
        <v>直连</v>
      </c>
    </row>
    <row r="259" ht="14.25" hidden="1" customHeight="1" spans="1:9">
      <c r="A259" s="6" t="s">
        <v>1410</v>
      </c>
      <c r="B259" s="7" t="s">
        <v>80</v>
      </c>
      <c r="C259" s="7" t="s">
        <v>1192</v>
      </c>
      <c r="D259" s="3">
        <v>133</v>
      </c>
      <c r="E259" t="str">
        <f>VLOOKUP(A259,HOP!A:L,12,0)</f>
        <v>133.00</v>
      </c>
      <c r="F259" t="str">
        <f>VLOOKUP(A259,HOP!A:C,3,0)</f>
        <v>2107857</v>
      </c>
      <c r="G259">
        <f t="shared" ref="G259:G322" si="8">D259-E259</f>
        <v>0</v>
      </c>
      <c r="H259" t="str">
        <f t="shared" ref="H259:H322" si="9">$H$1&amp;F259</f>
        <v>，2107857</v>
      </c>
      <c r="I259" t="str">
        <f>VLOOKUP(A259,HOP!A:T,20,0)</f>
        <v>直连</v>
      </c>
    </row>
    <row r="260" ht="14.25" hidden="1" customHeight="1" spans="1:9">
      <c r="A260" s="6" t="s">
        <v>1411</v>
      </c>
      <c r="B260" s="7" t="s">
        <v>80</v>
      </c>
      <c r="C260" s="7" t="s">
        <v>1192</v>
      </c>
      <c r="D260" s="3">
        <v>131</v>
      </c>
      <c r="E260" t="str">
        <f>VLOOKUP(A260,HOP!A:L,12,0)</f>
        <v>131.00</v>
      </c>
      <c r="F260" t="str">
        <f>VLOOKUP(A260,HOP!A:C,3,0)</f>
        <v>2108268</v>
      </c>
      <c r="G260">
        <f t="shared" si="8"/>
        <v>0</v>
      </c>
      <c r="H260" t="str">
        <f t="shared" si="9"/>
        <v>，2108268</v>
      </c>
      <c r="I260" t="str">
        <f>VLOOKUP(A260,HOP!A:T,20,0)</f>
        <v>直连</v>
      </c>
    </row>
    <row r="261" ht="14.25" hidden="1" customHeight="1" spans="1:9">
      <c r="A261" s="6" t="s">
        <v>1415</v>
      </c>
      <c r="B261" s="7" t="s">
        <v>80</v>
      </c>
      <c r="C261" s="7" t="s">
        <v>1192</v>
      </c>
      <c r="D261" s="3">
        <v>153</v>
      </c>
      <c r="E261" t="str">
        <f>VLOOKUP(A261,HOP!A:L,12,0)</f>
        <v>153.00</v>
      </c>
      <c r="F261" t="str">
        <f>VLOOKUP(A261,HOP!A:C,3,0)</f>
        <v>2108222</v>
      </c>
      <c r="G261">
        <f t="shared" si="8"/>
        <v>0</v>
      </c>
      <c r="H261" t="str">
        <f t="shared" si="9"/>
        <v>，2108222</v>
      </c>
      <c r="I261" t="str">
        <f>VLOOKUP(A261,HOP!A:T,20,0)</f>
        <v>直连</v>
      </c>
    </row>
    <row r="262" ht="14.25" hidden="1" customHeight="1" spans="1:9">
      <c r="A262" s="6" t="s">
        <v>1419</v>
      </c>
      <c r="B262" s="7" t="s">
        <v>80</v>
      </c>
      <c r="C262" s="7" t="s">
        <v>1192</v>
      </c>
      <c r="D262" s="3">
        <v>101</v>
      </c>
      <c r="E262" t="str">
        <f>VLOOKUP(A262,HOP!A:L,12,0)</f>
        <v>101.00</v>
      </c>
      <c r="F262" t="str">
        <f>VLOOKUP(A262,HOP!A:C,3,0)</f>
        <v>2108645</v>
      </c>
      <c r="G262">
        <f t="shared" si="8"/>
        <v>0</v>
      </c>
      <c r="H262" t="str">
        <f t="shared" si="9"/>
        <v>，2108645</v>
      </c>
      <c r="I262" t="str">
        <f>VLOOKUP(A262,HOP!A:T,20,0)</f>
        <v>直连</v>
      </c>
    </row>
    <row r="263" ht="14.25" hidden="1" customHeight="1" spans="1:9">
      <c r="A263" s="6" t="s">
        <v>1423</v>
      </c>
      <c r="B263" s="7" t="s">
        <v>80</v>
      </c>
      <c r="C263" s="7" t="s">
        <v>1192</v>
      </c>
      <c r="D263" s="3">
        <v>73</v>
      </c>
      <c r="E263" t="str">
        <f>VLOOKUP(A263,HOP!A:L,12,0)</f>
        <v>73.00</v>
      </c>
      <c r="F263" t="str">
        <f>VLOOKUP(A263,HOP!A:C,3,0)</f>
        <v>2108664</v>
      </c>
      <c r="G263">
        <f t="shared" si="8"/>
        <v>0</v>
      </c>
      <c r="H263" t="str">
        <f t="shared" si="9"/>
        <v>，2108664</v>
      </c>
      <c r="I263" t="str">
        <f>VLOOKUP(A263,HOP!A:T,20,0)</f>
        <v>直连</v>
      </c>
    </row>
    <row r="264" ht="14.25" hidden="1" customHeight="1" spans="1:9">
      <c r="A264" s="6" t="s">
        <v>1426</v>
      </c>
      <c r="B264" s="7" t="s">
        <v>80</v>
      </c>
      <c r="C264" s="7" t="s">
        <v>1192</v>
      </c>
      <c r="D264" s="3">
        <v>165</v>
      </c>
      <c r="E264" t="str">
        <f>VLOOKUP(A264,HOP!A:L,12,0)</f>
        <v>165.00</v>
      </c>
      <c r="F264" t="str">
        <f>VLOOKUP(A264,HOP!A:C,3,0)</f>
        <v>2106874</v>
      </c>
      <c r="G264">
        <f t="shared" si="8"/>
        <v>0</v>
      </c>
      <c r="H264" t="str">
        <f t="shared" si="9"/>
        <v>，2106874</v>
      </c>
      <c r="I264" t="str">
        <f>VLOOKUP(A264,HOP!A:T,20,0)</f>
        <v>直连</v>
      </c>
    </row>
    <row r="265" ht="14.25" hidden="1" customHeight="1" spans="1:9">
      <c r="A265" s="6" t="s">
        <v>1430</v>
      </c>
      <c r="B265" s="7" t="s">
        <v>80</v>
      </c>
      <c r="C265" s="7" t="s">
        <v>1192</v>
      </c>
      <c r="D265" s="3">
        <v>136</v>
      </c>
      <c r="E265" t="str">
        <f>VLOOKUP(A265,HOP!A:L,12,0)</f>
        <v>136.00</v>
      </c>
      <c r="F265" t="str">
        <f>VLOOKUP(A265,HOP!A:C,3,0)</f>
        <v>2107487</v>
      </c>
      <c r="G265">
        <f t="shared" si="8"/>
        <v>0</v>
      </c>
      <c r="H265" t="str">
        <f t="shared" si="9"/>
        <v>，2107487</v>
      </c>
      <c r="I265" t="str">
        <f>VLOOKUP(A265,HOP!A:T,20,0)</f>
        <v>直连</v>
      </c>
    </row>
    <row r="266" ht="14.25" hidden="1" customHeight="1" spans="1:9">
      <c r="A266" s="6" t="s">
        <v>1431</v>
      </c>
      <c r="B266" s="7" t="s">
        <v>80</v>
      </c>
      <c r="C266" s="7" t="s">
        <v>1192</v>
      </c>
      <c r="D266" s="3">
        <v>100</v>
      </c>
      <c r="E266" t="str">
        <f>VLOOKUP(A266,HOP!A:L,12,0)</f>
        <v>100.00</v>
      </c>
      <c r="F266" t="str">
        <f>VLOOKUP(A266,HOP!A:C,3,0)</f>
        <v>2108121</v>
      </c>
      <c r="G266">
        <f t="shared" si="8"/>
        <v>0</v>
      </c>
      <c r="H266" t="str">
        <f t="shared" si="9"/>
        <v>，2108121</v>
      </c>
      <c r="I266" t="str">
        <f>VLOOKUP(A266,HOP!A:T,20,0)</f>
        <v>直连</v>
      </c>
    </row>
    <row r="267" ht="14.25" hidden="1" customHeight="1" spans="1:9">
      <c r="A267" s="6" t="s">
        <v>1436</v>
      </c>
      <c r="B267" s="7" t="s">
        <v>80</v>
      </c>
      <c r="C267" s="7" t="s">
        <v>1192</v>
      </c>
      <c r="D267" s="3">
        <v>120</v>
      </c>
      <c r="E267" t="str">
        <f>VLOOKUP(A267,HOP!A:L,12,0)</f>
        <v>120.00</v>
      </c>
      <c r="F267" t="str">
        <f>VLOOKUP(A267,HOP!A:C,3,0)</f>
        <v>2107926</v>
      </c>
      <c r="G267">
        <f t="shared" si="8"/>
        <v>0</v>
      </c>
      <c r="H267" t="str">
        <f t="shared" si="9"/>
        <v>，2107926</v>
      </c>
      <c r="I267" t="str">
        <f>VLOOKUP(A267,HOP!A:T,20,0)</f>
        <v>直连</v>
      </c>
    </row>
    <row r="268" ht="14.25" hidden="1" customHeight="1" spans="1:9">
      <c r="A268" s="6" t="s">
        <v>1438</v>
      </c>
      <c r="B268" s="7" t="s">
        <v>80</v>
      </c>
      <c r="C268" s="7" t="s">
        <v>1192</v>
      </c>
      <c r="D268" s="3">
        <v>151</v>
      </c>
      <c r="E268" t="str">
        <f>VLOOKUP(A268,HOP!A:L,12,0)</f>
        <v>151.00</v>
      </c>
      <c r="F268" t="str">
        <f>VLOOKUP(A268,HOP!A:C,3,0)</f>
        <v>2108507</v>
      </c>
      <c r="G268">
        <f t="shared" si="8"/>
        <v>0</v>
      </c>
      <c r="H268" t="str">
        <f t="shared" si="9"/>
        <v>，2108507</v>
      </c>
      <c r="I268" t="str">
        <f>VLOOKUP(A268,HOP!A:T,20,0)</f>
        <v>直连</v>
      </c>
    </row>
    <row r="269" ht="14.25" hidden="1" customHeight="1" spans="1:9">
      <c r="A269" s="6" t="s">
        <v>1442</v>
      </c>
      <c r="B269" s="7" t="s">
        <v>80</v>
      </c>
      <c r="C269" s="7" t="s">
        <v>1192</v>
      </c>
      <c r="D269" s="3">
        <v>151</v>
      </c>
      <c r="E269" t="str">
        <f>VLOOKUP(A269,HOP!A:L,12,0)</f>
        <v>151.00</v>
      </c>
      <c r="F269" t="str">
        <f>VLOOKUP(A269,HOP!A:C,3,0)</f>
        <v>2108513</v>
      </c>
      <c r="G269">
        <f t="shared" si="8"/>
        <v>0</v>
      </c>
      <c r="H269" t="str">
        <f t="shared" si="9"/>
        <v>，2108513</v>
      </c>
      <c r="I269" t="str">
        <f>VLOOKUP(A269,HOP!A:T,20,0)</f>
        <v>直连</v>
      </c>
    </row>
    <row r="270" ht="14.25" hidden="1" customHeight="1" spans="1:9">
      <c r="A270" s="6" t="s">
        <v>1444</v>
      </c>
      <c r="B270" s="7" t="s">
        <v>80</v>
      </c>
      <c r="C270" s="7" t="s">
        <v>1192</v>
      </c>
      <c r="D270" s="3">
        <v>70</v>
      </c>
      <c r="E270" t="str">
        <f>VLOOKUP(A270,HOP!A:L,12,0)</f>
        <v>70.00</v>
      </c>
      <c r="F270" t="str">
        <f>VLOOKUP(A270,HOP!A:C,3,0)</f>
        <v>2106331</v>
      </c>
      <c r="G270">
        <f t="shared" si="8"/>
        <v>0</v>
      </c>
      <c r="H270" t="str">
        <f t="shared" si="9"/>
        <v>，2106331</v>
      </c>
      <c r="I270" t="str">
        <f>VLOOKUP(A270,HOP!A:T,20,0)</f>
        <v>直连</v>
      </c>
    </row>
    <row r="271" ht="14.25" hidden="1" customHeight="1" spans="1:9">
      <c r="A271" s="6" t="s">
        <v>1448</v>
      </c>
      <c r="B271" s="7" t="s">
        <v>80</v>
      </c>
      <c r="C271" s="7" t="s">
        <v>1192</v>
      </c>
      <c r="D271" s="3">
        <v>109</v>
      </c>
      <c r="E271" t="str">
        <f>VLOOKUP(A271,HOP!A:L,12,0)</f>
        <v>109.00</v>
      </c>
      <c r="F271" t="str">
        <f>VLOOKUP(A271,HOP!A:C,3,0)</f>
        <v>2107448</v>
      </c>
      <c r="G271">
        <f t="shared" si="8"/>
        <v>0</v>
      </c>
      <c r="H271" t="str">
        <f t="shared" si="9"/>
        <v>，2107448</v>
      </c>
      <c r="I271" t="str">
        <f>VLOOKUP(A271,HOP!A:T,20,0)</f>
        <v>直连</v>
      </c>
    </row>
    <row r="272" ht="14.25" hidden="1" customHeight="1" spans="1:9">
      <c r="A272" s="6" t="s">
        <v>1452</v>
      </c>
      <c r="B272" s="7" t="s">
        <v>80</v>
      </c>
      <c r="C272" s="7" t="s">
        <v>1192</v>
      </c>
      <c r="D272" s="3">
        <v>292</v>
      </c>
      <c r="E272" t="str">
        <f>VLOOKUP(A272,HOP!A:L,12,0)</f>
        <v>292.00</v>
      </c>
      <c r="F272" t="str">
        <f>VLOOKUP(A272,HOP!A:C,3,0)</f>
        <v>2107189</v>
      </c>
      <c r="G272">
        <f t="shared" si="8"/>
        <v>0</v>
      </c>
      <c r="H272" t="str">
        <f t="shared" si="9"/>
        <v>，2107189</v>
      </c>
      <c r="I272" t="str">
        <f>VLOOKUP(A272,HOP!A:T,20,0)</f>
        <v>直连</v>
      </c>
    </row>
    <row r="273" ht="14.25" hidden="1" customHeight="1" spans="1:9">
      <c r="A273" s="6" t="s">
        <v>1459</v>
      </c>
      <c r="B273" s="7" t="s">
        <v>80</v>
      </c>
      <c r="C273" s="7" t="s">
        <v>1192</v>
      </c>
      <c r="D273" s="3">
        <v>200</v>
      </c>
      <c r="E273" t="str">
        <f>VLOOKUP(A273,HOP!A:L,12,0)</f>
        <v>200.00</v>
      </c>
      <c r="F273" t="str">
        <f>VLOOKUP(A273,HOP!A:C,3,0)</f>
        <v>2107562</v>
      </c>
      <c r="G273">
        <f t="shared" si="8"/>
        <v>0</v>
      </c>
      <c r="H273" t="str">
        <f t="shared" si="9"/>
        <v>，2107562</v>
      </c>
      <c r="I273" t="str">
        <f>VLOOKUP(A273,HOP!A:T,20,0)</f>
        <v>直连</v>
      </c>
    </row>
    <row r="274" ht="14.25" hidden="1" customHeight="1" spans="1:9">
      <c r="A274" s="6" t="s">
        <v>1463</v>
      </c>
      <c r="B274" s="7" t="s">
        <v>80</v>
      </c>
      <c r="C274" s="7" t="s">
        <v>1192</v>
      </c>
      <c r="D274" s="3">
        <v>135</v>
      </c>
      <c r="E274" t="str">
        <f>VLOOKUP(A274,HOP!A:L,12,0)</f>
        <v>135.00</v>
      </c>
      <c r="F274" t="str">
        <f>VLOOKUP(A274,HOP!A:C,3,0)</f>
        <v>2108101</v>
      </c>
      <c r="G274">
        <f t="shared" si="8"/>
        <v>0</v>
      </c>
      <c r="H274" t="str">
        <f t="shared" si="9"/>
        <v>，2108101</v>
      </c>
      <c r="I274" t="str">
        <f>VLOOKUP(A274,HOP!A:T,20,0)</f>
        <v>直连</v>
      </c>
    </row>
    <row r="275" ht="14.25" hidden="1" customHeight="1" spans="1:9">
      <c r="A275" s="6" t="s">
        <v>1468</v>
      </c>
      <c r="B275" s="7" t="s">
        <v>80</v>
      </c>
      <c r="C275" s="7" t="s">
        <v>1192</v>
      </c>
      <c r="D275" s="3">
        <v>152</v>
      </c>
      <c r="E275" t="str">
        <f>VLOOKUP(A275,HOP!A:L,12,0)</f>
        <v>152.00</v>
      </c>
      <c r="F275" t="str">
        <f>VLOOKUP(A275,HOP!A:C,3,0)</f>
        <v>2108613</v>
      </c>
      <c r="G275">
        <f t="shared" si="8"/>
        <v>0</v>
      </c>
      <c r="H275" t="str">
        <f t="shared" si="9"/>
        <v>，2108613</v>
      </c>
      <c r="I275" t="str">
        <f>VLOOKUP(A275,HOP!A:T,20,0)</f>
        <v>直连</v>
      </c>
    </row>
    <row r="276" ht="14.25" hidden="1" customHeight="1" spans="1:9">
      <c r="A276" s="6" t="s">
        <v>1470</v>
      </c>
      <c r="B276" s="7" t="s">
        <v>80</v>
      </c>
      <c r="C276" s="7" t="s">
        <v>1192</v>
      </c>
      <c r="D276" s="3">
        <v>240</v>
      </c>
      <c r="E276" t="str">
        <f>VLOOKUP(A276,HOP!A:L,12,0)</f>
        <v>240.00</v>
      </c>
      <c r="F276" t="str">
        <f>VLOOKUP(A276,HOP!A:C,3,0)</f>
        <v>2107903</v>
      </c>
      <c r="G276">
        <f t="shared" si="8"/>
        <v>0</v>
      </c>
      <c r="H276" t="str">
        <f t="shared" si="9"/>
        <v>，2107903</v>
      </c>
      <c r="I276" t="str">
        <f>VLOOKUP(A276,HOP!A:T,20,0)</f>
        <v>直连</v>
      </c>
    </row>
    <row r="277" ht="14.25" hidden="1" customHeight="1" spans="1:9">
      <c r="A277" s="6" t="s">
        <v>1477</v>
      </c>
      <c r="B277" s="7" t="s">
        <v>80</v>
      </c>
      <c r="C277" s="7" t="s">
        <v>1192</v>
      </c>
      <c r="D277" s="3">
        <v>112</v>
      </c>
      <c r="E277" t="str">
        <f>VLOOKUP(A277,HOP!A:L,12,0)</f>
        <v>112.00</v>
      </c>
      <c r="F277" t="str">
        <f>VLOOKUP(A277,HOP!A:C,3,0)</f>
        <v>2108744</v>
      </c>
      <c r="G277">
        <f t="shared" si="8"/>
        <v>0</v>
      </c>
      <c r="H277" t="str">
        <f t="shared" si="9"/>
        <v>，2108744</v>
      </c>
      <c r="I277" t="str">
        <f>VLOOKUP(A277,HOP!A:T,20,0)</f>
        <v>直连</v>
      </c>
    </row>
    <row r="278" ht="14.25" hidden="1" customHeight="1" spans="1:9">
      <c r="A278" s="6" t="s">
        <v>1481</v>
      </c>
      <c r="B278" s="7" t="s">
        <v>80</v>
      </c>
      <c r="C278" s="7" t="s">
        <v>1192</v>
      </c>
      <c r="D278" s="3">
        <v>192</v>
      </c>
      <c r="E278" t="str">
        <f>VLOOKUP(A278,HOP!A:L,12,0)</f>
        <v>192.00</v>
      </c>
      <c r="F278" t="str">
        <f>VLOOKUP(A278,HOP!A:C,3,0)</f>
        <v>2107428</v>
      </c>
      <c r="G278">
        <f t="shared" si="8"/>
        <v>0</v>
      </c>
      <c r="H278" t="str">
        <f t="shared" si="9"/>
        <v>，2107428</v>
      </c>
      <c r="I278" t="str">
        <f>VLOOKUP(A278,HOP!A:T,20,0)</f>
        <v>直连</v>
      </c>
    </row>
    <row r="279" ht="14.25" hidden="1" customHeight="1" spans="1:9">
      <c r="A279" s="6" t="s">
        <v>1489</v>
      </c>
      <c r="B279" s="7" t="s">
        <v>80</v>
      </c>
      <c r="C279" s="7" t="s">
        <v>1192</v>
      </c>
      <c r="D279" s="3">
        <v>396</v>
      </c>
      <c r="E279" t="str">
        <f>VLOOKUP(A279,HOP!A:L,12,0)</f>
        <v>396.00</v>
      </c>
      <c r="F279" t="str">
        <f>VLOOKUP(A279,HOP!A:C,3,0)</f>
        <v>2106056</v>
      </c>
      <c r="G279">
        <f t="shared" si="8"/>
        <v>0</v>
      </c>
      <c r="H279" t="str">
        <f t="shared" si="9"/>
        <v>，2106056</v>
      </c>
      <c r="I279" t="str">
        <f>VLOOKUP(A279,HOP!A:T,20,0)</f>
        <v>直连</v>
      </c>
    </row>
    <row r="280" ht="14.25" hidden="1" customHeight="1" spans="1:9">
      <c r="A280" s="6" t="s">
        <v>1496</v>
      </c>
      <c r="B280" s="7" t="s">
        <v>79</v>
      </c>
      <c r="C280" s="7" t="s">
        <v>1192</v>
      </c>
      <c r="D280" s="3">
        <v>284</v>
      </c>
      <c r="E280" t="str">
        <f>VLOOKUP(A280,HOP!A:L,12,0)</f>
        <v>284.00</v>
      </c>
      <c r="F280" t="str">
        <f>VLOOKUP(A280,HOP!A:C,3,0)</f>
        <v>2106896</v>
      </c>
      <c r="G280">
        <f t="shared" si="8"/>
        <v>0</v>
      </c>
      <c r="H280" t="str">
        <f t="shared" si="9"/>
        <v>，2106896</v>
      </c>
      <c r="I280" t="str">
        <f>VLOOKUP(A280,HOP!A:T,20,0)</f>
        <v>直连</v>
      </c>
    </row>
    <row r="281" ht="14.25" hidden="1" customHeight="1" spans="1:9">
      <c r="A281" s="6" t="s">
        <v>1502</v>
      </c>
      <c r="B281" s="7" t="s">
        <v>80</v>
      </c>
      <c r="C281" s="7" t="s">
        <v>1192</v>
      </c>
      <c r="D281" s="3">
        <v>153</v>
      </c>
      <c r="E281" t="str">
        <f>VLOOKUP(A281,HOP!A:L,12,0)</f>
        <v>153.00</v>
      </c>
      <c r="F281" t="str">
        <f>VLOOKUP(A281,HOP!A:C,3,0)</f>
        <v>2107538</v>
      </c>
      <c r="G281">
        <f t="shared" si="8"/>
        <v>0</v>
      </c>
      <c r="H281" t="str">
        <f t="shared" si="9"/>
        <v>，2107538</v>
      </c>
      <c r="I281" t="str">
        <f>VLOOKUP(A281,HOP!A:T,20,0)</f>
        <v>直连</v>
      </c>
    </row>
    <row r="282" ht="14.25" hidden="1" customHeight="1" spans="1:9">
      <c r="A282" s="6" t="s">
        <v>1504</v>
      </c>
      <c r="B282" s="7" t="s">
        <v>80</v>
      </c>
      <c r="C282" s="7" t="s">
        <v>1192</v>
      </c>
      <c r="D282" s="3">
        <v>123</v>
      </c>
      <c r="E282" t="str">
        <f>VLOOKUP(A282,HOP!A:L,12,0)</f>
        <v>123.00</v>
      </c>
      <c r="F282" t="str">
        <f>VLOOKUP(A282,HOP!A:C,3,0)</f>
        <v>2107494</v>
      </c>
      <c r="G282">
        <f t="shared" si="8"/>
        <v>0</v>
      </c>
      <c r="H282" t="str">
        <f t="shared" si="9"/>
        <v>，2107494</v>
      </c>
      <c r="I282" t="str">
        <f>VLOOKUP(A282,HOP!A:T,20,0)</f>
        <v>直连</v>
      </c>
    </row>
    <row r="283" ht="14.25" hidden="1" customHeight="1" spans="1:9">
      <c r="A283" s="6" t="s">
        <v>1510</v>
      </c>
      <c r="B283" s="7" t="s">
        <v>80</v>
      </c>
      <c r="C283" s="7" t="s">
        <v>1192</v>
      </c>
      <c r="D283" s="3">
        <v>88</v>
      </c>
      <c r="E283" t="str">
        <f>VLOOKUP(A283,HOP!A:L,12,0)</f>
        <v>88.00</v>
      </c>
      <c r="F283" t="str">
        <f>VLOOKUP(A283,HOP!A:C,3,0)</f>
        <v>2107993</v>
      </c>
      <c r="G283">
        <f t="shared" si="8"/>
        <v>0</v>
      </c>
      <c r="H283" t="str">
        <f t="shared" si="9"/>
        <v>，2107993</v>
      </c>
      <c r="I283" t="str">
        <f>VLOOKUP(A283,HOP!A:T,20,0)</f>
        <v>直连</v>
      </c>
    </row>
    <row r="284" ht="14.25" hidden="1" customHeight="1" spans="1:9">
      <c r="A284" s="6" t="s">
        <v>1512</v>
      </c>
      <c r="B284" s="7" t="s">
        <v>80</v>
      </c>
      <c r="C284" s="7" t="s">
        <v>1192</v>
      </c>
      <c r="D284" s="3">
        <v>158</v>
      </c>
      <c r="E284" t="str">
        <f>VLOOKUP(A284,HOP!A:L,12,0)</f>
        <v>158.00</v>
      </c>
      <c r="F284" t="str">
        <f>VLOOKUP(A284,HOP!A:C,3,0)</f>
        <v>2108349</v>
      </c>
      <c r="G284">
        <f t="shared" si="8"/>
        <v>0</v>
      </c>
      <c r="H284" t="str">
        <f t="shared" si="9"/>
        <v>，2108349</v>
      </c>
      <c r="I284" t="str">
        <f>VLOOKUP(A284,HOP!A:T,20,0)</f>
        <v>直连</v>
      </c>
    </row>
    <row r="285" ht="14.25" hidden="1" customHeight="1" spans="1:9">
      <c r="A285" s="6" t="s">
        <v>1518</v>
      </c>
      <c r="B285" s="7" t="s">
        <v>80</v>
      </c>
      <c r="C285" s="7" t="s">
        <v>1192</v>
      </c>
      <c r="D285" s="3">
        <v>507</v>
      </c>
      <c r="E285" t="str">
        <f>VLOOKUP(A285,HOP!A:L,12,0)</f>
        <v>507.00</v>
      </c>
      <c r="F285" t="str">
        <f>VLOOKUP(A285,HOP!A:C,3,0)</f>
        <v>2108401</v>
      </c>
      <c r="G285">
        <f t="shared" si="8"/>
        <v>0</v>
      </c>
      <c r="H285" t="str">
        <f t="shared" si="9"/>
        <v>，2108401</v>
      </c>
      <c r="I285" t="str">
        <f>VLOOKUP(A285,HOP!A:T,20,0)</f>
        <v>直连</v>
      </c>
    </row>
    <row r="286" ht="14.25" hidden="1" customHeight="1" spans="1:9">
      <c r="A286" s="6" t="s">
        <v>1520</v>
      </c>
      <c r="B286" s="7" t="s">
        <v>80</v>
      </c>
      <c r="C286" s="7" t="s">
        <v>1192</v>
      </c>
      <c r="D286" s="3">
        <v>100</v>
      </c>
      <c r="E286" t="str">
        <f>VLOOKUP(A286,HOP!A:L,12,0)</f>
        <v>100.00</v>
      </c>
      <c r="F286" t="str">
        <f>VLOOKUP(A286,HOP!A:C,3,0)</f>
        <v>2108686</v>
      </c>
      <c r="G286">
        <f t="shared" si="8"/>
        <v>0</v>
      </c>
      <c r="H286" t="str">
        <f t="shared" si="9"/>
        <v>，2108686</v>
      </c>
      <c r="I286" t="str">
        <f>VLOOKUP(A286,HOP!A:T,20,0)</f>
        <v>直连</v>
      </c>
    </row>
    <row r="287" ht="14.25" hidden="1" customHeight="1" spans="1:9">
      <c r="A287" s="6" t="s">
        <v>1525</v>
      </c>
      <c r="B287" s="7" t="s">
        <v>80</v>
      </c>
      <c r="C287" s="7" t="s">
        <v>1192</v>
      </c>
      <c r="D287" s="3">
        <v>124</v>
      </c>
      <c r="E287" t="str">
        <f>VLOOKUP(A287,HOP!A:L,12,0)</f>
        <v>124.00</v>
      </c>
      <c r="F287" t="str">
        <f>VLOOKUP(A287,HOP!A:C,3,0)</f>
        <v>2108332</v>
      </c>
      <c r="G287">
        <f t="shared" si="8"/>
        <v>0</v>
      </c>
      <c r="H287" t="str">
        <f t="shared" si="9"/>
        <v>，2108332</v>
      </c>
      <c r="I287" t="str">
        <f>VLOOKUP(A287,HOP!A:T,20,0)</f>
        <v>直连</v>
      </c>
    </row>
    <row r="288" ht="14.25" hidden="1" customHeight="1" spans="1:9">
      <c r="A288" s="6" t="s">
        <v>1530</v>
      </c>
      <c r="B288" s="7" t="s">
        <v>80</v>
      </c>
      <c r="C288" s="7" t="s">
        <v>1192</v>
      </c>
      <c r="D288" s="3">
        <v>75</v>
      </c>
      <c r="E288" t="str">
        <f>VLOOKUP(A288,HOP!A:L,12,0)</f>
        <v>75.00</v>
      </c>
      <c r="F288" t="str">
        <f>VLOOKUP(A288,HOP!A:C,3,0)</f>
        <v>2108503</v>
      </c>
      <c r="G288">
        <f t="shared" si="8"/>
        <v>0</v>
      </c>
      <c r="H288" t="str">
        <f t="shared" si="9"/>
        <v>，2108503</v>
      </c>
      <c r="I288" t="str">
        <f>VLOOKUP(A288,HOP!A:T,20,0)</f>
        <v>直连</v>
      </c>
    </row>
    <row r="289" ht="14.25" hidden="1" customHeight="1" spans="1:9">
      <c r="A289" s="6" t="s">
        <v>1534</v>
      </c>
      <c r="B289" s="7" t="s">
        <v>80</v>
      </c>
      <c r="C289" s="7" t="s">
        <v>1192</v>
      </c>
      <c r="D289" s="3">
        <v>99</v>
      </c>
      <c r="E289" t="str">
        <f>VLOOKUP(A289,HOP!A:L,12,0)</f>
        <v>99.00</v>
      </c>
      <c r="F289" t="str">
        <f>VLOOKUP(A289,HOP!A:C,3,0)</f>
        <v>2108626</v>
      </c>
      <c r="G289">
        <f t="shared" si="8"/>
        <v>0</v>
      </c>
      <c r="H289" t="str">
        <f t="shared" si="9"/>
        <v>，2108626</v>
      </c>
      <c r="I289" t="str">
        <f>VLOOKUP(A289,HOP!A:T,20,0)</f>
        <v>直连</v>
      </c>
    </row>
    <row r="290" ht="14.25" hidden="1" customHeight="1" spans="1:9">
      <c r="A290" s="6" t="s">
        <v>1539</v>
      </c>
      <c r="B290" s="7" t="s">
        <v>79</v>
      </c>
      <c r="C290" s="7" t="s">
        <v>1192</v>
      </c>
      <c r="D290" s="3">
        <v>192</v>
      </c>
      <c r="E290" t="str">
        <f>VLOOKUP(A290,HOP!A:L,12,0)</f>
        <v>192.00</v>
      </c>
      <c r="F290" t="str">
        <f>VLOOKUP(A290,HOP!A:C,3,0)</f>
        <v>2106011</v>
      </c>
      <c r="G290">
        <f t="shared" si="8"/>
        <v>0</v>
      </c>
      <c r="H290" t="str">
        <f t="shared" si="9"/>
        <v>，2106011</v>
      </c>
      <c r="I290" t="str">
        <f>VLOOKUP(A290,HOP!A:T,20,0)</f>
        <v>直连</v>
      </c>
    </row>
    <row r="291" ht="14.25" hidden="1" customHeight="1" spans="1:9">
      <c r="A291" s="6" t="s">
        <v>1544</v>
      </c>
      <c r="B291" s="7" t="s">
        <v>80</v>
      </c>
      <c r="C291" s="7" t="s">
        <v>1192</v>
      </c>
      <c r="D291" s="3">
        <v>456</v>
      </c>
      <c r="E291" t="str">
        <f>VLOOKUP(A291,HOP!A:L,12,0)</f>
        <v>456.00</v>
      </c>
      <c r="F291" t="str">
        <f>VLOOKUP(A291,HOP!A:C,3,0)</f>
        <v>2107876</v>
      </c>
      <c r="G291">
        <f t="shared" si="8"/>
        <v>0</v>
      </c>
      <c r="H291" t="str">
        <f t="shared" si="9"/>
        <v>，2107876</v>
      </c>
      <c r="I291" t="str">
        <f>VLOOKUP(A291,HOP!A:T,20,0)</f>
        <v>直连</v>
      </c>
    </row>
    <row r="292" ht="14.25" hidden="1" customHeight="1" spans="1:9">
      <c r="A292" s="6" t="s">
        <v>1549</v>
      </c>
      <c r="B292" s="7" t="s">
        <v>80</v>
      </c>
      <c r="C292" s="7" t="s">
        <v>1192</v>
      </c>
      <c r="D292" s="3">
        <v>300</v>
      </c>
      <c r="E292" t="str">
        <f>VLOOKUP(A292,HOP!A:L,12,0)</f>
        <v>300.00</v>
      </c>
      <c r="F292" t="str">
        <f>VLOOKUP(A292,HOP!A:C,3,0)</f>
        <v>2108634</v>
      </c>
      <c r="G292">
        <f t="shared" si="8"/>
        <v>0</v>
      </c>
      <c r="H292" t="str">
        <f t="shared" si="9"/>
        <v>，2108634</v>
      </c>
      <c r="I292" t="str">
        <f>VLOOKUP(A292,HOP!A:T,20,0)</f>
        <v>直连</v>
      </c>
    </row>
    <row r="293" ht="14.25" hidden="1" customHeight="1" spans="1:9">
      <c r="A293" s="6" t="s">
        <v>1556</v>
      </c>
      <c r="B293" s="7" t="s">
        <v>80</v>
      </c>
      <c r="C293" s="7" t="s">
        <v>1192</v>
      </c>
      <c r="D293" s="3">
        <v>96</v>
      </c>
      <c r="E293" t="str">
        <f>VLOOKUP(A293,HOP!A:L,12,0)</f>
        <v>96.00</v>
      </c>
      <c r="F293" t="str">
        <f>VLOOKUP(A293,HOP!A:C,3,0)</f>
        <v>2108531</v>
      </c>
      <c r="G293">
        <f t="shared" si="8"/>
        <v>0</v>
      </c>
      <c r="H293" t="str">
        <f t="shared" si="9"/>
        <v>，2108531</v>
      </c>
      <c r="I293" t="str">
        <f>VLOOKUP(A293,HOP!A:T,20,0)</f>
        <v>直连</v>
      </c>
    </row>
    <row r="294" ht="14.25" hidden="1" customHeight="1" spans="1:9">
      <c r="A294" s="6" t="s">
        <v>1558</v>
      </c>
      <c r="B294" s="7" t="s">
        <v>80</v>
      </c>
      <c r="C294" s="7" t="s">
        <v>1192</v>
      </c>
      <c r="D294" s="3">
        <v>178</v>
      </c>
      <c r="E294" t="str">
        <f>VLOOKUP(A294,HOP!A:L,12,0)</f>
        <v>178.00</v>
      </c>
      <c r="F294" t="str">
        <f>VLOOKUP(A294,HOP!A:C,3,0)</f>
        <v>2107979</v>
      </c>
      <c r="G294">
        <f t="shared" si="8"/>
        <v>0</v>
      </c>
      <c r="H294" t="str">
        <f t="shared" si="9"/>
        <v>，2107979</v>
      </c>
      <c r="I294" t="str">
        <f>VLOOKUP(A294,HOP!A:T,20,0)</f>
        <v>直连</v>
      </c>
    </row>
    <row r="295" ht="14.25" hidden="1" customHeight="1" spans="1:9">
      <c r="A295" s="6" t="s">
        <v>1562</v>
      </c>
      <c r="B295" s="7" t="s">
        <v>80</v>
      </c>
      <c r="C295" s="7" t="s">
        <v>1192</v>
      </c>
      <c r="D295" s="3">
        <v>177</v>
      </c>
      <c r="E295" t="str">
        <f>VLOOKUP(A295,HOP!A:L,12,0)</f>
        <v>177.00</v>
      </c>
      <c r="F295" t="str">
        <f>VLOOKUP(A295,HOP!A:C,3,0)</f>
        <v>2107497</v>
      </c>
      <c r="G295">
        <f t="shared" si="8"/>
        <v>0</v>
      </c>
      <c r="H295" t="str">
        <f t="shared" si="9"/>
        <v>，2107497</v>
      </c>
      <c r="I295" t="str">
        <f>VLOOKUP(A295,HOP!A:T,20,0)</f>
        <v>直连</v>
      </c>
    </row>
    <row r="296" ht="14.25" hidden="1" customHeight="1" spans="1:9">
      <c r="A296" s="6" t="s">
        <v>1568</v>
      </c>
      <c r="B296" s="7" t="s">
        <v>79</v>
      </c>
      <c r="C296" s="7" t="s">
        <v>1192</v>
      </c>
      <c r="D296" s="3">
        <v>88</v>
      </c>
      <c r="E296" t="str">
        <f>VLOOKUP(A296,HOP!A:L,12,0)</f>
        <v>88.00</v>
      </c>
      <c r="F296" t="str">
        <f>VLOOKUP(A296,HOP!A:C,3,0)</f>
        <v>2106828</v>
      </c>
      <c r="G296">
        <f t="shared" si="8"/>
        <v>0</v>
      </c>
      <c r="H296" t="str">
        <f t="shared" si="9"/>
        <v>，2106828</v>
      </c>
      <c r="I296" t="str">
        <f>VLOOKUP(A296,HOP!A:T,20,0)</f>
        <v>直连</v>
      </c>
    </row>
    <row r="297" ht="14.25" hidden="1" customHeight="1" spans="1:9">
      <c r="A297" s="6" t="s">
        <v>1573</v>
      </c>
      <c r="B297" s="7" t="s">
        <v>80</v>
      </c>
      <c r="C297" s="7" t="s">
        <v>1192</v>
      </c>
      <c r="D297" s="3">
        <v>106</v>
      </c>
      <c r="E297" t="str">
        <f>VLOOKUP(A297,HOP!A:L,12,0)</f>
        <v>106.00</v>
      </c>
      <c r="F297" t="str">
        <f>VLOOKUP(A297,HOP!A:C,3,0)</f>
        <v>2108114</v>
      </c>
      <c r="G297">
        <f t="shared" si="8"/>
        <v>0</v>
      </c>
      <c r="H297" t="str">
        <f t="shared" si="9"/>
        <v>，2108114</v>
      </c>
      <c r="I297" t="str">
        <f>VLOOKUP(A297,HOP!A:T,20,0)</f>
        <v>直连</v>
      </c>
    </row>
    <row r="298" ht="14.25" hidden="1" customHeight="1" spans="1:9">
      <c r="A298" s="6" t="s">
        <v>1577</v>
      </c>
      <c r="B298" s="7" t="s">
        <v>80</v>
      </c>
      <c r="C298" s="7" t="s">
        <v>1192</v>
      </c>
      <c r="D298" s="3">
        <v>104</v>
      </c>
      <c r="E298" t="str">
        <f>VLOOKUP(A298,HOP!A:L,12,0)</f>
        <v>104.00</v>
      </c>
      <c r="F298" t="str">
        <f>VLOOKUP(A298,HOP!A:C,3,0)</f>
        <v>2106741</v>
      </c>
      <c r="G298">
        <f t="shared" si="8"/>
        <v>0</v>
      </c>
      <c r="H298" t="str">
        <f t="shared" si="9"/>
        <v>，2106741</v>
      </c>
      <c r="I298" t="str">
        <f>VLOOKUP(A298,HOP!A:T,20,0)</f>
        <v>直连</v>
      </c>
    </row>
    <row r="299" ht="14.25" hidden="1" customHeight="1" spans="1:9">
      <c r="A299" s="6" t="s">
        <v>1581</v>
      </c>
      <c r="B299" s="7" t="s">
        <v>80</v>
      </c>
      <c r="C299" s="7" t="s">
        <v>1192</v>
      </c>
      <c r="D299" s="3">
        <v>115</v>
      </c>
      <c r="E299" t="str">
        <f>VLOOKUP(A299,HOP!A:L,12,0)</f>
        <v>115.00</v>
      </c>
      <c r="F299" t="str">
        <f>VLOOKUP(A299,HOP!A:C,3,0)</f>
        <v>2108203</v>
      </c>
      <c r="G299">
        <f t="shared" si="8"/>
        <v>0</v>
      </c>
      <c r="H299" t="str">
        <f t="shared" si="9"/>
        <v>，2108203</v>
      </c>
      <c r="I299" t="str">
        <f>VLOOKUP(A299,HOP!A:T,20,0)</f>
        <v>直连</v>
      </c>
    </row>
    <row r="300" ht="14.25" hidden="1" customHeight="1" spans="1:9">
      <c r="A300" s="6" t="s">
        <v>1585</v>
      </c>
      <c r="B300" s="7" t="s">
        <v>80</v>
      </c>
      <c r="C300" s="7" t="s">
        <v>1192</v>
      </c>
      <c r="D300" s="3">
        <v>79</v>
      </c>
      <c r="E300" t="str">
        <f>VLOOKUP(A300,HOP!A:L,12,0)</f>
        <v>79.00</v>
      </c>
      <c r="F300" t="str">
        <f>VLOOKUP(A300,HOP!A:C,3,0)</f>
        <v>2108525</v>
      </c>
      <c r="G300">
        <f t="shared" si="8"/>
        <v>0</v>
      </c>
      <c r="H300" t="str">
        <f t="shared" si="9"/>
        <v>，2108525</v>
      </c>
      <c r="I300" t="str">
        <f>VLOOKUP(A300,HOP!A:T,20,0)</f>
        <v>直连</v>
      </c>
    </row>
    <row r="301" ht="14.25" hidden="1" customHeight="1" spans="1:9">
      <c r="A301" s="6" t="s">
        <v>1587</v>
      </c>
      <c r="B301" s="7" t="s">
        <v>80</v>
      </c>
      <c r="C301" s="7" t="s">
        <v>1192</v>
      </c>
      <c r="D301" s="3">
        <v>107</v>
      </c>
      <c r="E301" t="str">
        <f>VLOOKUP(A301,HOP!A:L,12,0)</f>
        <v>107.00</v>
      </c>
      <c r="F301" t="str">
        <f>VLOOKUP(A301,HOP!A:C,3,0)</f>
        <v>2108272</v>
      </c>
      <c r="G301">
        <f t="shared" si="8"/>
        <v>0</v>
      </c>
      <c r="H301" t="str">
        <f t="shared" si="9"/>
        <v>，2108272</v>
      </c>
      <c r="I301" t="str">
        <f>VLOOKUP(A301,HOP!A:T,20,0)</f>
        <v>直连</v>
      </c>
    </row>
    <row r="302" ht="14.25" hidden="1" customHeight="1" spans="1:9">
      <c r="A302" s="6" t="s">
        <v>1590</v>
      </c>
      <c r="B302" s="7" t="s">
        <v>80</v>
      </c>
      <c r="C302" s="7" t="s">
        <v>1192</v>
      </c>
      <c r="D302" s="3">
        <v>294</v>
      </c>
      <c r="E302" t="str">
        <f>VLOOKUP(A302,HOP!A:L,12,0)</f>
        <v>294.00</v>
      </c>
      <c r="F302" t="str">
        <f>VLOOKUP(A302,HOP!A:C,3,0)</f>
        <v>2107489</v>
      </c>
      <c r="G302">
        <f t="shared" si="8"/>
        <v>0</v>
      </c>
      <c r="H302" t="str">
        <f t="shared" si="9"/>
        <v>，2107489</v>
      </c>
      <c r="I302" t="str">
        <f>VLOOKUP(A302,HOP!A:T,20,0)</f>
        <v>直连</v>
      </c>
    </row>
    <row r="303" ht="14.25" hidden="1" customHeight="1" spans="1:9">
      <c r="A303" s="6" t="s">
        <v>1592</v>
      </c>
      <c r="B303" s="7" t="s">
        <v>80</v>
      </c>
      <c r="C303" s="7" t="s">
        <v>1192</v>
      </c>
      <c r="D303" s="3">
        <v>102</v>
      </c>
      <c r="E303" t="str">
        <f>VLOOKUP(A303,HOP!A:L,12,0)</f>
        <v>102.00</v>
      </c>
      <c r="F303" t="str">
        <f>VLOOKUP(A303,HOP!A:C,3,0)</f>
        <v>2107724</v>
      </c>
      <c r="G303">
        <f t="shared" si="8"/>
        <v>0</v>
      </c>
      <c r="H303" t="str">
        <f t="shared" si="9"/>
        <v>，2107724</v>
      </c>
      <c r="I303" t="str">
        <f>VLOOKUP(A303,HOP!A:T,20,0)</f>
        <v>直连</v>
      </c>
    </row>
    <row r="304" ht="14.25" hidden="1" customHeight="1" spans="1:9">
      <c r="A304" s="6" t="s">
        <v>1593</v>
      </c>
      <c r="B304" s="7" t="s">
        <v>80</v>
      </c>
      <c r="C304" s="7" t="s">
        <v>1192</v>
      </c>
      <c r="D304" s="3">
        <v>71</v>
      </c>
      <c r="E304" t="str">
        <f>VLOOKUP(A304,HOP!A:L,12,0)</f>
        <v>71.00</v>
      </c>
      <c r="F304" t="str">
        <f>VLOOKUP(A304,HOP!A:C,3,0)</f>
        <v>2108481</v>
      </c>
      <c r="G304">
        <f t="shared" si="8"/>
        <v>0</v>
      </c>
      <c r="H304" t="str">
        <f t="shared" si="9"/>
        <v>，2108481</v>
      </c>
      <c r="I304" t="str">
        <f>VLOOKUP(A304,HOP!A:T,20,0)</f>
        <v>直连</v>
      </c>
    </row>
    <row r="305" ht="14.25" hidden="1" customHeight="1" spans="1:9">
      <c r="A305" s="6" t="s">
        <v>1597</v>
      </c>
      <c r="B305" s="7" t="s">
        <v>80</v>
      </c>
      <c r="C305" s="7" t="s">
        <v>1192</v>
      </c>
      <c r="D305" s="3">
        <v>352</v>
      </c>
      <c r="E305" t="str">
        <f>VLOOKUP(A305,HOP!A:L,12,0)</f>
        <v>352.00</v>
      </c>
      <c r="F305" t="str">
        <f>VLOOKUP(A305,HOP!A:C,3,0)</f>
        <v>2108594</v>
      </c>
      <c r="G305">
        <f t="shared" si="8"/>
        <v>0</v>
      </c>
      <c r="H305" t="str">
        <f t="shared" si="9"/>
        <v>，2108594</v>
      </c>
      <c r="I305" t="str">
        <f>VLOOKUP(A305,HOP!A:T,20,0)</f>
        <v>直连</v>
      </c>
    </row>
    <row r="306" ht="14.25" hidden="1" customHeight="1" spans="1:9">
      <c r="A306" s="6" t="s">
        <v>1604</v>
      </c>
      <c r="B306" s="7" t="s">
        <v>80</v>
      </c>
      <c r="C306" s="7" t="s">
        <v>1192</v>
      </c>
      <c r="D306" s="3">
        <v>191</v>
      </c>
      <c r="E306" t="str">
        <f>VLOOKUP(A306,HOP!A:L,12,0)</f>
        <v>191.00</v>
      </c>
      <c r="F306" t="str">
        <f>VLOOKUP(A306,HOP!A:C,3,0)</f>
        <v>2108246</v>
      </c>
      <c r="G306">
        <f t="shared" si="8"/>
        <v>0</v>
      </c>
      <c r="H306" t="str">
        <f t="shared" si="9"/>
        <v>，2108246</v>
      </c>
      <c r="I306" t="str">
        <f>VLOOKUP(A306,HOP!A:T,20,0)</f>
        <v>直连</v>
      </c>
    </row>
    <row r="307" ht="14.25" hidden="1" customHeight="1" spans="1:9">
      <c r="A307" s="6" t="s">
        <v>1607</v>
      </c>
      <c r="B307" s="7" t="s">
        <v>80</v>
      </c>
      <c r="C307" s="7" t="s">
        <v>1192</v>
      </c>
      <c r="D307" s="3">
        <v>100</v>
      </c>
      <c r="E307" t="str">
        <f>VLOOKUP(A307,HOP!A:L,12,0)</f>
        <v>100.00</v>
      </c>
      <c r="F307" t="str">
        <f>VLOOKUP(A307,HOP!A:C,3,0)</f>
        <v>2108455</v>
      </c>
      <c r="G307">
        <f t="shared" si="8"/>
        <v>0</v>
      </c>
      <c r="H307" t="str">
        <f t="shared" si="9"/>
        <v>，2108455</v>
      </c>
      <c r="I307" t="str">
        <f>VLOOKUP(A307,HOP!A:T,20,0)</f>
        <v>直连</v>
      </c>
    </row>
    <row r="308" ht="14.25" hidden="1" customHeight="1" spans="1:9">
      <c r="A308" s="6" t="s">
        <v>1612</v>
      </c>
      <c r="B308" s="7" t="s">
        <v>80</v>
      </c>
      <c r="C308" s="7" t="s">
        <v>1192</v>
      </c>
      <c r="D308" s="3">
        <v>157</v>
      </c>
      <c r="E308" t="str">
        <f>VLOOKUP(A308,HOP!A:L,12,0)</f>
        <v>157.00</v>
      </c>
      <c r="F308" t="str">
        <f>VLOOKUP(A308,HOP!A:C,3,0)</f>
        <v>2108462</v>
      </c>
      <c r="G308">
        <f t="shared" si="8"/>
        <v>0</v>
      </c>
      <c r="H308" t="str">
        <f t="shared" si="9"/>
        <v>，2108462</v>
      </c>
      <c r="I308" t="str">
        <f>VLOOKUP(A308,HOP!A:T,20,0)</f>
        <v>直连</v>
      </c>
    </row>
    <row r="309" ht="14.25" hidden="1" customHeight="1" spans="1:9">
      <c r="A309" s="6" t="s">
        <v>1617</v>
      </c>
      <c r="B309" s="7" t="s">
        <v>80</v>
      </c>
      <c r="C309" s="7" t="s">
        <v>1192</v>
      </c>
      <c r="D309" s="3">
        <v>213</v>
      </c>
      <c r="E309" t="str">
        <f>VLOOKUP(A309,HOP!A:L,12,0)</f>
        <v>213.00</v>
      </c>
      <c r="F309" t="str">
        <f>VLOOKUP(A309,HOP!A:C,3,0)</f>
        <v>2108620</v>
      </c>
      <c r="G309">
        <f t="shared" si="8"/>
        <v>0</v>
      </c>
      <c r="H309" t="str">
        <f t="shared" si="9"/>
        <v>，2108620</v>
      </c>
      <c r="I309" t="str">
        <f>VLOOKUP(A309,HOP!A:T,20,0)</f>
        <v>直连</v>
      </c>
    </row>
    <row r="310" ht="14.25" hidden="1" customHeight="1" spans="1:9">
      <c r="A310" s="6" t="s">
        <v>1623</v>
      </c>
      <c r="B310" s="7" t="s">
        <v>80</v>
      </c>
      <c r="C310" s="7" t="s">
        <v>1192</v>
      </c>
      <c r="D310" s="3">
        <v>151</v>
      </c>
      <c r="E310" t="str">
        <f>VLOOKUP(A310,HOP!A:L,12,0)</f>
        <v>151.00</v>
      </c>
      <c r="F310" t="str">
        <f>VLOOKUP(A310,HOP!A:C,3,0)</f>
        <v>2108739</v>
      </c>
      <c r="G310">
        <f t="shared" si="8"/>
        <v>0</v>
      </c>
      <c r="H310" t="str">
        <f t="shared" si="9"/>
        <v>，2108739</v>
      </c>
      <c r="I310" t="str">
        <f>VLOOKUP(A310,HOP!A:T,20,0)</f>
        <v>直连</v>
      </c>
    </row>
    <row r="311" ht="14.25" hidden="1" customHeight="1" spans="1:9">
      <c r="A311" s="6" t="s">
        <v>1627</v>
      </c>
      <c r="B311" s="7" t="s">
        <v>80</v>
      </c>
      <c r="C311" s="7" t="s">
        <v>1192</v>
      </c>
      <c r="D311" s="3">
        <v>61</v>
      </c>
      <c r="E311" t="str">
        <f>VLOOKUP(A311,HOP!A:L,12,0)</f>
        <v>61.00</v>
      </c>
      <c r="F311" t="str">
        <f>VLOOKUP(A311,HOP!A:C,3,0)</f>
        <v>2108819</v>
      </c>
      <c r="G311">
        <f t="shared" si="8"/>
        <v>0</v>
      </c>
      <c r="H311" t="str">
        <f t="shared" si="9"/>
        <v>，2108819</v>
      </c>
      <c r="I311" t="str">
        <f>VLOOKUP(A311,HOP!A:T,20,0)</f>
        <v>直连</v>
      </c>
    </row>
    <row r="312" ht="14.25" hidden="1" customHeight="1" spans="1:9">
      <c r="A312" s="6" t="s">
        <v>1632</v>
      </c>
      <c r="B312" s="7" t="s">
        <v>80</v>
      </c>
      <c r="C312" s="7" t="s">
        <v>1192</v>
      </c>
      <c r="D312" s="3">
        <v>174</v>
      </c>
      <c r="E312" t="str">
        <f>VLOOKUP(A312,HOP!A:L,12,0)</f>
        <v>174.00</v>
      </c>
      <c r="F312" t="str">
        <f>VLOOKUP(A312,HOP!A:C,3,0)</f>
        <v>2108425</v>
      </c>
      <c r="G312">
        <f t="shared" si="8"/>
        <v>0</v>
      </c>
      <c r="H312" t="str">
        <f t="shared" si="9"/>
        <v>，2108425</v>
      </c>
      <c r="I312" t="str">
        <f>VLOOKUP(A312,HOP!A:T,20,0)</f>
        <v>直连</v>
      </c>
    </row>
    <row r="313" ht="14.25" hidden="1" customHeight="1" spans="1:9">
      <c r="A313" s="6" t="s">
        <v>1635</v>
      </c>
      <c r="B313" s="7" t="s">
        <v>80</v>
      </c>
      <c r="C313" s="7" t="s">
        <v>1192</v>
      </c>
      <c r="D313" s="3">
        <v>145</v>
      </c>
      <c r="E313" t="str">
        <f>VLOOKUP(A313,HOP!A:L,12,0)</f>
        <v>145.00</v>
      </c>
      <c r="F313" t="str">
        <f>VLOOKUP(A313,HOP!A:C,3,0)</f>
        <v>2107927</v>
      </c>
      <c r="G313">
        <f t="shared" si="8"/>
        <v>0</v>
      </c>
      <c r="H313" t="str">
        <f t="shared" si="9"/>
        <v>，2107927</v>
      </c>
      <c r="I313" t="str">
        <f>VLOOKUP(A313,HOP!A:T,20,0)</f>
        <v>直连</v>
      </c>
    </row>
    <row r="314" ht="14.25" hidden="1" customHeight="1" spans="1:9">
      <c r="A314" s="6" t="s">
        <v>1640</v>
      </c>
      <c r="B314" s="7" t="s">
        <v>80</v>
      </c>
      <c r="C314" s="7" t="s">
        <v>1192</v>
      </c>
      <c r="D314" s="3">
        <v>180</v>
      </c>
      <c r="E314" t="str">
        <f>VLOOKUP(A314,HOP!A:L,12,0)</f>
        <v>180.00</v>
      </c>
      <c r="F314" t="str">
        <f>VLOOKUP(A314,HOP!A:C,3,0)</f>
        <v>2108832</v>
      </c>
      <c r="G314">
        <f t="shared" si="8"/>
        <v>0</v>
      </c>
      <c r="H314" t="str">
        <f t="shared" si="9"/>
        <v>，2108832</v>
      </c>
      <c r="I314" t="str">
        <f>VLOOKUP(A314,HOP!A:T,20,0)</f>
        <v>直连</v>
      </c>
    </row>
    <row r="315" ht="14.25" hidden="1" customHeight="1" spans="1:9">
      <c r="A315" s="6" t="s">
        <v>1646</v>
      </c>
      <c r="B315" s="7" t="s">
        <v>79</v>
      </c>
      <c r="C315" s="7" t="s">
        <v>1192</v>
      </c>
      <c r="D315" s="3">
        <v>244</v>
      </c>
      <c r="E315" t="str">
        <f>VLOOKUP(A315,HOP!A:L,12,0)</f>
        <v>244.00</v>
      </c>
      <c r="F315" t="str">
        <f>VLOOKUP(A315,HOP!A:C,3,0)</f>
        <v>2103790</v>
      </c>
      <c r="G315">
        <f t="shared" si="8"/>
        <v>0</v>
      </c>
      <c r="H315" t="str">
        <f t="shared" si="9"/>
        <v>，2103790</v>
      </c>
      <c r="I315" t="str">
        <f>VLOOKUP(A315,HOP!A:T,20,0)</f>
        <v>直连</v>
      </c>
    </row>
    <row r="316" ht="14.25" hidden="1" customHeight="1" spans="1:9">
      <c r="A316" s="6" t="s">
        <v>1651</v>
      </c>
      <c r="B316" s="7" t="s">
        <v>80</v>
      </c>
      <c r="C316" s="7" t="s">
        <v>1192</v>
      </c>
      <c r="D316" s="3">
        <v>102</v>
      </c>
      <c r="E316" t="str">
        <f>VLOOKUP(A316,HOP!A:L,12,0)</f>
        <v>102.00</v>
      </c>
      <c r="F316" t="str">
        <f>VLOOKUP(A316,HOP!A:C,3,0)</f>
        <v>2107834</v>
      </c>
      <c r="G316">
        <f t="shared" si="8"/>
        <v>0</v>
      </c>
      <c r="H316" t="str">
        <f t="shared" si="9"/>
        <v>，2107834</v>
      </c>
      <c r="I316" t="str">
        <f>VLOOKUP(A316,HOP!A:T,20,0)</f>
        <v>直连</v>
      </c>
    </row>
    <row r="317" ht="14.25" hidden="1" customHeight="1" spans="1:9">
      <c r="A317" s="6" t="s">
        <v>1655</v>
      </c>
      <c r="B317" s="7" t="s">
        <v>80</v>
      </c>
      <c r="C317" s="7" t="s">
        <v>1192</v>
      </c>
      <c r="D317" s="3">
        <v>176</v>
      </c>
      <c r="E317" t="str">
        <f>VLOOKUP(A317,HOP!A:L,12,0)</f>
        <v>176.00</v>
      </c>
      <c r="F317" t="str">
        <f>VLOOKUP(A317,HOP!A:C,3,0)</f>
        <v>2108328</v>
      </c>
      <c r="G317">
        <f t="shared" si="8"/>
        <v>0</v>
      </c>
      <c r="H317" t="str">
        <f t="shared" si="9"/>
        <v>，2108328</v>
      </c>
      <c r="I317" t="str">
        <f>VLOOKUP(A317,HOP!A:T,20,0)</f>
        <v>直连</v>
      </c>
    </row>
    <row r="318" ht="14.25" hidden="1" customHeight="1" spans="1:9">
      <c r="A318" s="6" t="s">
        <v>1660</v>
      </c>
      <c r="B318" s="7" t="s">
        <v>80</v>
      </c>
      <c r="C318" s="7" t="s">
        <v>1192</v>
      </c>
      <c r="D318" s="3">
        <v>190</v>
      </c>
      <c r="E318" t="str">
        <f>VLOOKUP(A318,HOP!A:L,12,0)</f>
        <v>190.00</v>
      </c>
      <c r="F318" t="str">
        <f>VLOOKUP(A318,HOP!A:C,3,0)</f>
        <v>2108346</v>
      </c>
      <c r="G318">
        <f t="shared" si="8"/>
        <v>0</v>
      </c>
      <c r="H318" t="str">
        <f t="shared" si="9"/>
        <v>，2108346</v>
      </c>
      <c r="I318" t="str">
        <f>VLOOKUP(A318,HOP!A:T,20,0)</f>
        <v>直连</v>
      </c>
    </row>
    <row r="319" ht="14.25" hidden="1" customHeight="1" spans="1:9">
      <c r="A319" s="6" t="s">
        <v>1663</v>
      </c>
      <c r="B319" s="7" t="s">
        <v>80</v>
      </c>
      <c r="C319" s="7" t="s">
        <v>1192</v>
      </c>
      <c r="D319" s="3">
        <v>153</v>
      </c>
      <c r="E319" t="str">
        <f>VLOOKUP(A319,HOP!A:L,12,0)</f>
        <v>153.00</v>
      </c>
      <c r="F319" t="str">
        <f>VLOOKUP(A319,HOP!A:C,3,0)</f>
        <v>2107515</v>
      </c>
      <c r="G319">
        <f t="shared" si="8"/>
        <v>0</v>
      </c>
      <c r="H319" t="str">
        <f t="shared" si="9"/>
        <v>，2107515</v>
      </c>
      <c r="I319" t="str">
        <f>VLOOKUP(A319,HOP!A:T,20,0)</f>
        <v>直连</v>
      </c>
    </row>
    <row r="320" ht="14.25" hidden="1" customHeight="1" spans="1:9">
      <c r="A320" s="6" t="s">
        <v>1665</v>
      </c>
      <c r="B320" s="7" t="s">
        <v>80</v>
      </c>
      <c r="C320" s="7" t="s">
        <v>1192</v>
      </c>
      <c r="D320" s="3">
        <v>90</v>
      </c>
      <c r="E320" t="str">
        <f>VLOOKUP(A320,HOP!A:L,12,0)</f>
        <v>90.00</v>
      </c>
      <c r="F320" t="str">
        <f>VLOOKUP(A320,HOP!A:C,3,0)</f>
        <v>2107946</v>
      </c>
      <c r="G320">
        <f t="shared" si="8"/>
        <v>0</v>
      </c>
      <c r="H320" t="str">
        <f t="shared" si="9"/>
        <v>，2107946</v>
      </c>
      <c r="I320" t="str">
        <f>VLOOKUP(A320,HOP!A:T,20,0)</f>
        <v>直连</v>
      </c>
    </row>
    <row r="321" ht="14.25" hidden="1" customHeight="1" spans="1:9">
      <c r="A321" s="6" t="s">
        <v>1666</v>
      </c>
      <c r="B321" s="7" t="s">
        <v>79</v>
      </c>
      <c r="C321" s="7" t="s">
        <v>1192</v>
      </c>
      <c r="D321" s="3">
        <v>136</v>
      </c>
      <c r="E321" t="str">
        <f>VLOOKUP(A321,HOP!A:L,12,0)</f>
        <v>136.00</v>
      </c>
      <c r="F321" t="str">
        <f>VLOOKUP(A321,HOP!A:C,3,0)</f>
        <v>2106540</v>
      </c>
      <c r="G321">
        <f t="shared" si="8"/>
        <v>0</v>
      </c>
      <c r="H321" t="str">
        <f t="shared" si="9"/>
        <v>，2106540</v>
      </c>
      <c r="I321" t="str">
        <f>VLOOKUP(A321,HOP!A:T,20,0)</f>
        <v>直连</v>
      </c>
    </row>
    <row r="322" ht="14.25" hidden="1" customHeight="1" spans="1:9">
      <c r="A322" s="6" t="s">
        <v>1671</v>
      </c>
      <c r="B322" s="7" t="s">
        <v>79</v>
      </c>
      <c r="C322" s="7" t="s">
        <v>1192</v>
      </c>
      <c r="D322" s="3">
        <v>142</v>
      </c>
      <c r="E322" t="str">
        <f>VLOOKUP(A322,HOP!A:L,12,0)</f>
        <v>142.00</v>
      </c>
      <c r="F322" t="str">
        <f>VLOOKUP(A322,HOP!A:C,3,0)</f>
        <v>2106593</v>
      </c>
      <c r="G322">
        <f t="shared" si="8"/>
        <v>0</v>
      </c>
      <c r="H322" t="str">
        <f t="shared" si="9"/>
        <v>，2106593</v>
      </c>
      <c r="I322" t="str">
        <f>VLOOKUP(A322,HOP!A:T,20,0)</f>
        <v>直连</v>
      </c>
    </row>
    <row r="323" ht="14.25" hidden="1" customHeight="1" spans="1:9">
      <c r="A323" s="6" t="s">
        <v>1676</v>
      </c>
      <c r="B323" s="7" t="s">
        <v>80</v>
      </c>
      <c r="C323" s="7" t="s">
        <v>1192</v>
      </c>
      <c r="D323" s="3">
        <v>265</v>
      </c>
      <c r="E323" t="str">
        <f>VLOOKUP(A323,HOP!A:L,12,0)</f>
        <v>265.00</v>
      </c>
      <c r="F323" t="str">
        <f>VLOOKUP(A323,HOP!A:C,3,0)</f>
        <v>2106613</v>
      </c>
      <c r="G323">
        <f t="shared" ref="G323:G386" si="10">D323-E323</f>
        <v>0</v>
      </c>
      <c r="H323" t="str">
        <f t="shared" ref="H323:H386" si="11">$H$1&amp;F323</f>
        <v>，2106613</v>
      </c>
      <c r="I323" t="str">
        <f>VLOOKUP(A323,HOP!A:T,20,0)</f>
        <v>直连</v>
      </c>
    </row>
    <row r="324" ht="14.25" hidden="1" customHeight="1" spans="1:9">
      <c r="A324" s="6" t="s">
        <v>1682</v>
      </c>
      <c r="B324" s="7" t="s">
        <v>80</v>
      </c>
      <c r="C324" s="7" t="s">
        <v>1192</v>
      </c>
      <c r="D324" s="3">
        <v>100</v>
      </c>
      <c r="E324" t="str">
        <f>VLOOKUP(A324,HOP!A:L,12,0)</f>
        <v>100.00</v>
      </c>
      <c r="F324" t="str">
        <f>VLOOKUP(A324,HOP!A:C,3,0)</f>
        <v>2106481</v>
      </c>
      <c r="G324">
        <f t="shared" si="10"/>
        <v>0</v>
      </c>
      <c r="H324" t="str">
        <f t="shared" si="11"/>
        <v>，2106481</v>
      </c>
      <c r="I324" t="str">
        <f>VLOOKUP(A324,HOP!A:T,20,0)</f>
        <v>直连</v>
      </c>
    </row>
    <row r="325" ht="14.25" hidden="1" customHeight="1" spans="1:9">
      <c r="A325" s="6" t="s">
        <v>1686</v>
      </c>
      <c r="B325" s="7" t="s">
        <v>80</v>
      </c>
      <c r="C325" s="7" t="s">
        <v>1192</v>
      </c>
      <c r="D325" s="3">
        <v>79</v>
      </c>
      <c r="E325" t="str">
        <f>VLOOKUP(A325,HOP!A:L,12,0)</f>
        <v>79.00</v>
      </c>
      <c r="F325" t="str">
        <f>VLOOKUP(A325,HOP!A:C,3,0)</f>
        <v>2106473</v>
      </c>
      <c r="G325">
        <f t="shared" si="10"/>
        <v>0</v>
      </c>
      <c r="H325" t="str">
        <f t="shared" si="11"/>
        <v>，2106473</v>
      </c>
      <c r="I325" t="str">
        <f>VLOOKUP(A325,HOP!A:T,20,0)</f>
        <v>直连</v>
      </c>
    </row>
    <row r="326" ht="14.25" hidden="1" customHeight="1" spans="1:9">
      <c r="A326" s="6" t="s">
        <v>1688</v>
      </c>
      <c r="B326" s="7" t="s">
        <v>80</v>
      </c>
      <c r="C326" s="7" t="s">
        <v>1192</v>
      </c>
      <c r="D326" s="3">
        <v>300</v>
      </c>
      <c r="E326" t="str">
        <f>VLOOKUP(A326,HOP!A:L,12,0)</f>
        <v>300.00</v>
      </c>
      <c r="F326" t="str">
        <f>VLOOKUP(A326,HOP!A:C,3,0)</f>
        <v>2107093</v>
      </c>
      <c r="G326">
        <f t="shared" si="10"/>
        <v>0</v>
      </c>
      <c r="H326" t="str">
        <f t="shared" si="11"/>
        <v>，2107093</v>
      </c>
      <c r="I326" t="str">
        <f>VLOOKUP(A326,HOP!A:T,20,0)</f>
        <v>直连</v>
      </c>
    </row>
    <row r="327" ht="14.25" hidden="1" customHeight="1" spans="1:9">
      <c r="A327" s="6" t="s">
        <v>1689</v>
      </c>
      <c r="B327" s="7" t="s">
        <v>80</v>
      </c>
      <c r="C327" s="7" t="s">
        <v>1192</v>
      </c>
      <c r="D327" s="3">
        <v>153</v>
      </c>
      <c r="E327" t="str">
        <f>VLOOKUP(A327,HOP!A:L,12,0)</f>
        <v>153.00</v>
      </c>
      <c r="F327" t="str">
        <f>VLOOKUP(A327,HOP!A:C,3,0)</f>
        <v>2107524</v>
      </c>
      <c r="G327">
        <f t="shared" si="10"/>
        <v>0</v>
      </c>
      <c r="H327" t="str">
        <f t="shared" si="11"/>
        <v>，2107524</v>
      </c>
      <c r="I327" t="str">
        <f>VLOOKUP(A327,HOP!A:T,20,0)</f>
        <v>直连</v>
      </c>
    </row>
    <row r="328" ht="14.25" hidden="1" customHeight="1" spans="1:9">
      <c r="A328" s="6" t="s">
        <v>1691</v>
      </c>
      <c r="B328" s="7" t="s">
        <v>80</v>
      </c>
      <c r="C328" s="7" t="s">
        <v>1192</v>
      </c>
      <c r="D328" s="3">
        <v>111</v>
      </c>
      <c r="E328" t="str">
        <f>VLOOKUP(A328,HOP!A:L,12,0)</f>
        <v>111.00</v>
      </c>
      <c r="F328" t="str">
        <f>VLOOKUP(A328,HOP!A:C,3,0)</f>
        <v>2107905</v>
      </c>
      <c r="G328">
        <f t="shared" si="10"/>
        <v>0</v>
      </c>
      <c r="H328" t="str">
        <f t="shared" si="11"/>
        <v>，2107905</v>
      </c>
      <c r="I328" t="str">
        <f>VLOOKUP(A328,HOP!A:T,20,0)</f>
        <v>直连</v>
      </c>
    </row>
    <row r="329" ht="14.25" hidden="1" customHeight="1" spans="1:9">
      <c r="A329" s="6" t="s">
        <v>1695</v>
      </c>
      <c r="B329" s="7" t="s">
        <v>80</v>
      </c>
      <c r="C329" s="7" t="s">
        <v>1192</v>
      </c>
      <c r="D329" s="3">
        <v>88</v>
      </c>
      <c r="E329" t="str">
        <f>VLOOKUP(A329,HOP!A:L,12,0)</f>
        <v>88.00</v>
      </c>
      <c r="F329" t="str">
        <f>VLOOKUP(A329,HOP!A:C,3,0)</f>
        <v>2107155</v>
      </c>
      <c r="G329">
        <f t="shared" si="10"/>
        <v>0</v>
      </c>
      <c r="H329" t="str">
        <f t="shared" si="11"/>
        <v>，2107155</v>
      </c>
      <c r="I329" t="str">
        <f>VLOOKUP(A329,HOP!A:T,20,0)</f>
        <v>直连</v>
      </c>
    </row>
    <row r="330" ht="14.25" hidden="1" customHeight="1" spans="1:9">
      <c r="A330" s="6" t="s">
        <v>1699</v>
      </c>
      <c r="B330" s="7" t="s">
        <v>80</v>
      </c>
      <c r="C330" s="7" t="s">
        <v>1192</v>
      </c>
      <c r="D330" s="3">
        <v>120</v>
      </c>
      <c r="E330" t="str">
        <f>VLOOKUP(A330,HOP!A:L,12,0)</f>
        <v>120.00</v>
      </c>
      <c r="F330" t="str">
        <f>VLOOKUP(A330,HOP!A:C,3,0)</f>
        <v>2108182</v>
      </c>
      <c r="G330">
        <f t="shared" si="10"/>
        <v>0</v>
      </c>
      <c r="H330" t="str">
        <f t="shared" si="11"/>
        <v>，2108182</v>
      </c>
      <c r="I330" t="str">
        <f>VLOOKUP(A330,HOP!A:T,20,0)</f>
        <v>直连</v>
      </c>
    </row>
    <row r="331" ht="14.25" hidden="1" customHeight="1" spans="1:9">
      <c r="A331" s="6" t="s">
        <v>1701</v>
      </c>
      <c r="B331" s="7" t="s">
        <v>80</v>
      </c>
      <c r="C331" s="7" t="s">
        <v>1192</v>
      </c>
      <c r="D331" s="3">
        <v>163</v>
      </c>
      <c r="E331" t="str">
        <f>VLOOKUP(A331,HOP!A:L,12,0)</f>
        <v>163.00</v>
      </c>
      <c r="F331" t="str">
        <f>VLOOKUP(A331,HOP!A:C,3,0)</f>
        <v>2107733</v>
      </c>
      <c r="G331">
        <f t="shared" si="10"/>
        <v>0</v>
      </c>
      <c r="H331" t="str">
        <f t="shared" si="11"/>
        <v>，2107733</v>
      </c>
      <c r="I331" t="str">
        <f>VLOOKUP(A331,HOP!A:T,20,0)</f>
        <v>直连</v>
      </c>
    </row>
    <row r="332" ht="14.25" hidden="1" customHeight="1" spans="1:9">
      <c r="A332" s="6" t="s">
        <v>1706</v>
      </c>
      <c r="B332" s="7" t="s">
        <v>80</v>
      </c>
      <c r="C332" s="7" t="s">
        <v>1192</v>
      </c>
      <c r="D332" s="3">
        <v>111</v>
      </c>
      <c r="E332" t="str">
        <f>VLOOKUP(A332,HOP!A:L,12,0)</f>
        <v>111.00</v>
      </c>
      <c r="F332" t="str">
        <f>VLOOKUP(A332,HOP!A:C,3,0)</f>
        <v>2108088</v>
      </c>
      <c r="G332">
        <f t="shared" si="10"/>
        <v>0</v>
      </c>
      <c r="H332" t="str">
        <f t="shared" si="11"/>
        <v>，2108088</v>
      </c>
      <c r="I332" t="str">
        <f>VLOOKUP(A332,HOP!A:T,20,0)</f>
        <v>直连</v>
      </c>
    </row>
    <row r="333" ht="14.25" hidden="1" customHeight="1" spans="1:9">
      <c r="A333" s="6" t="s">
        <v>1707</v>
      </c>
      <c r="B333" s="7" t="s">
        <v>80</v>
      </c>
      <c r="C333" s="7" t="s">
        <v>1192</v>
      </c>
      <c r="D333" s="3">
        <v>116</v>
      </c>
      <c r="E333" t="str">
        <f>VLOOKUP(A333,HOP!A:L,12,0)</f>
        <v>116.00</v>
      </c>
      <c r="F333" t="str">
        <f>VLOOKUP(A333,HOP!A:C,3,0)</f>
        <v>2108115</v>
      </c>
      <c r="G333">
        <f t="shared" si="10"/>
        <v>0</v>
      </c>
      <c r="H333" t="str">
        <f t="shared" si="11"/>
        <v>，2108115</v>
      </c>
      <c r="I333" t="str">
        <f>VLOOKUP(A333,HOP!A:T,20,0)</f>
        <v>直连</v>
      </c>
    </row>
    <row r="334" ht="14.25" hidden="1" customHeight="1" spans="1:9">
      <c r="A334" s="6" t="s">
        <v>1708</v>
      </c>
      <c r="B334" s="7" t="s">
        <v>80</v>
      </c>
      <c r="C334" s="7" t="s">
        <v>1192</v>
      </c>
      <c r="D334" s="3">
        <v>125</v>
      </c>
      <c r="E334" t="str">
        <f>VLOOKUP(A334,HOP!A:L,12,0)</f>
        <v>125.00</v>
      </c>
      <c r="F334" t="str">
        <f>VLOOKUP(A334,HOP!A:C,3,0)</f>
        <v>2108719</v>
      </c>
      <c r="G334">
        <f t="shared" si="10"/>
        <v>0</v>
      </c>
      <c r="H334" t="str">
        <f t="shared" si="11"/>
        <v>，2108719</v>
      </c>
      <c r="I334" t="str">
        <f>VLOOKUP(A334,HOP!A:T,20,0)</f>
        <v>直连</v>
      </c>
    </row>
    <row r="335" ht="14.25" hidden="1" customHeight="1" spans="1:9">
      <c r="A335" s="6" t="s">
        <v>1712</v>
      </c>
      <c r="B335" s="7" t="s">
        <v>80</v>
      </c>
      <c r="C335" s="7" t="s">
        <v>1192</v>
      </c>
      <c r="D335" s="3">
        <v>426</v>
      </c>
      <c r="E335" t="str">
        <f>VLOOKUP(A335,HOP!A:L,12,0)</f>
        <v>426.00</v>
      </c>
      <c r="F335" t="str">
        <f>VLOOKUP(A335,HOP!A:C,3,0)</f>
        <v>2108707</v>
      </c>
      <c r="G335">
        <f t="shared" si="10"/>
        <v>0</v>
      </c>
      <c r="H335" t="str">
        <f t="shared" si="11"/>
        <v>，2108707</v>
      </c>
      <c r="I335" t="str">
        <f>VLOOKUP(A335,HOP!A:T,20,0)</f>
        <v>直连</v>
      </c>
    </row>
    <row r="336" ht="14.25" hidden="1" customHeight="1" spans="1:9">
      <c r="A336" s="6" t="s">
        <v>1716</v>
      </c>
      <c r="B336" s="7" t="s">
        <v>80</v>
      </c>
      <c r="C336" s="7" t="s">
        <v>1192</v>
      </c>
      <c r="D336" s="3">
        <v>128</v>
      </c>
      <c r="E336" t="str">
        <f>VLOOKUP(A336,HOP!A:L,12,0)</f>
        <v>128.00</v>
      </c>
      <c r="F336" t="str">
        <f>VLOOKUP(A336,HOP!A:C,3,0)</f>
        <v>2107647</v>
      </c>
      <c r="G336">
        <f t="shared" si="10"/>
        <v>0</v>
      </c>
      <c r="H336" t="str">
        <f t="shared" si="11"/>
        <v>，2107647</v>
      </c>
      <c r="I336" t="str">
        <f>VLOOKUP(A336,HOP!A:T,20,0)</f>
        <v>直连</v>
      </c>
    </row>
    <row r="337" ht="14.25" hidden="1" customHeight="1" spans="1:9">
      <c r="A337" s="6" t="s">
        <v>1720</v>
      </c>
      <c r="B337" s="7" t="s">
        <v>79</v>
      </c>
      <c r="C337" s="7" t="s">
        <v>1192</v>
      </c>
      <c r="D337" s="3">
        <v>298</v>
      </c>
      <c r="E337" t="str">
        <f>VLOOKUP(A337,HOP!A:L,12,0)</f>
        <v>298.00</v>
      </c>
      <c r="F337" t="str">
        <f>VLOOKUP(A337,HOP!A:C,3,0)</f>
        <v>2105179</v>
      </c>
      <c r="G337">
        <f t="shared" si="10"/>
        <v>0</v>
      </c>
      <c r="H337" t="str">
        <f t="shared" si="11"/>
        <v>，2105179</v>
      </c>
      <c r="I337" t="str">
        <f>VLOOKUP(A337,HOP!A:T,20,0)</f>
        <v>直连</v>
      </c>
    </row>
    <row r="338" ht="14.25" hidden="1" customHeight="1" spans="1:9">
      <c r="A338" s="6" t="s">
        <v>1727</v>
      </c>
      <c r="B338" s="7" t="s">
        <v>80</v>
      </c>
      <c r="C338" s="7" t="s">
        <v>1192</v>
      </c>
      <c r="D338" s="3">
        <v>100</v>
      </c>
      <c r="E338" t="str">
        <f>VLOOKUP(A338,HOP!A:L,12,0)</f>
        <v>100.00</v>
      </c>
      <c r="F338" t="str">
        <f>VLOOKUP(A338,HOP!A:C,3,0)</f>
        <v>2106322</v>
      </c>
      <c r="G338">
        <f t="shared" si="10"/>
        <v>0</v>
      </c>
      <c r="H338" t="str">
        <f t="shared" si="11"/>
        <v>，2106322</v>
      </c>
      <c r="I338" t="str">
        <f>VLOOKUP(A338,HOP!A:T,20,0)</f>
        <v>直连</v>
      </c>
    </row>
    <row r="339" ht="14.25" hidden="1" customHeight="1" spans="1:9">
      <c r="A339" s="6" t="s">
        <v>1729</v>
      </c>
      <c r="B339" s="7" t="s">
        <v>79</v>
      </c>
      <c r="C339" s="7" t="s">
        <v>1192</v>
      </c>
      <c r="D339" s="3">
        <v>212</v>
      </c>
      <c r="E339" t="str">
        <f>VLOOKUP(A339,HOP!A:L,12,0)</f>
        <v>212.00</v>
      </c>
      <c r="F339" t="str">
        <f>VLOOKUP(A339,HOP!A:C,3,0)</f>
        <v>2106181</v>
      </c>
      <c r="G339">
        <f t="shared" si="10"/>
        <v>0</v>
      </c>
      <c r="H339" t="str">
        <f t="shared" si="11"/>
        <v>，2106181</v>
      </c>
      <c r="I339" t="str">
        <f>VLOOKUP(A339,HOP!A:T,20,0)</f>
        <v>直连</v>
      </c>
    </row>
    <row r="340" ht="14.25" hidden="1" customHeight="1" spans="1:9">
      <c r="A340" s="6" t="s">
        <v>1734</v>
      </c>
      <c r="B340" s="7" t="s">
        <v>80</v>
      </c>
      <c r="C340" s="7" t="s">
        <v>1192</v>
      </c>
      <c r="D340" s="3">
        <v>205</v>
      </c>
      <c r="E340" t="str">
        <f>VLOOKUP(A340,HOP!A:L,12,0)</f>
        <v>205.00</v>
      </c>
      <c r="F340" t="str">
        <f>VLOOKUP(A340,HOP!A:C,3,0)</f>
        <v>2107536</v>
      </c>
      <c r="G340">
        <f t="shared" si="10"/>
        <v>0</v>
      </c>
      <c r="H340" t="str">
        <f t="shared" si="11"/>
        <v>，2107536</v>
      </c>
      <c r="I340" t="str">
        <f>VLOOKUP(A340,HOP!A:T,20,0)</f>
        <v>直连</v>
      </c>
    </row>
    <row r="341" ht="14.25" hidden="1" customHeight="1" spans="1:9">
      <c r="A341" s="6" t="s">
        <v>1739</v>
      </c>
      <c r="B341" s="7" t="s">
        <v>80</v>
      </c>
      <c r="C341" s="7" t="s">
        <v>1192</v>
      </c>
      <c r="D341" s="3">
        <v>209</v>
      </c>
      <c r="E341" t="str">
        <f>VLOOKUP(A341,HOP!A:L,12,0)</f>
        <v>209.00</v>
      </c>
      <c r="F341" t="str">
        <f>VLOOKUP(A341,HOP!A:C,3,0)</f>
        <v>2106620</v>
      </c>
      <c r="G341">
        <f t="shared" si="10"/>
        <v>0</v>
      </c>
      <c r="H341" t="str">
        <f t="shared" si="11"/>
        <v>，2106620</v>
      </c>
      <c r="I341" t="str">
        <f>VLOOKUP(A341,HOP!A:T,20,0)</f>
        <v>直连</v>
      </c>
    </row>
    <row r="342" ht="14.25" hidden="1" customHeight="1" spans="1:9">
      <c r="A342" s="6" t="s">
        <v>1746</v>
      </c>
      <c r="B342" s="7" t="s">
        <v>80</v>
      </c>
      <c r="C342" s="7" t="s">
        <v>1192</v>
      </c>
      <c r="D342" s="3">
        <v>204</v>
      </c>
      <c r="E342" t="str">
        <f>VLOOKUP(A342,HOP!A:L,12,0)</f>
        <v>204.00</v>
      </c>
      <c r="F342" t="str">
        <f>VLOOKUP(A342,HOP!A:C,3,0)</f>
        <v>2107756</v>
      </c>
      <c r="G342">
        <f t="shared" si="10"/>
        <v>0</v>
      </c>
      <c r="H342" t="str">
        <f t="shared" si="11"/>
        <v>，2107756</v>
      </c>
      <c r="I342" t="str">
        <f>VLOOKUP(A342,HOP!A:T,20,0)</f>
        <v>直连</v>
      </c>
    </row>
    <row r="343" ht="14.25" hidden="1" customHeight="1" spans="1:9">
      <c r="A343" s="6" t="s">
        <v>1748</v>
      </c>
      <c r="B343" s="7" t="s">
        <v>80</v>
      </c>
      <c r="C343" s="7" t="s">
        <v>1192</v>
      </c>
      <c r="D343" s="3">
        <v>100</v>
      </c>
      <c r="E343" t="str">
        <f>VLOOKUP(A343,HOP!A:L,12,0)</f>
        <v>100.00</v>
      </c>
      <c r="F343" t="str">
        <f>VLOOKUP(A343,HOP!A:C,3,0)</f>
        <v>2107828</v>
      </c>
      <c r="G343">
        <f t="shared" si="10"/>
        <v>0</v>
      </c>
      <c r="H343" t="str">
        <f t="shared" si="11"/>
        <v>，2107828</v>
      </c>
      <c r="I343" t="str">
        <f>VLOOKUP(A343,HOP!A:T,20,0)</f>
        <v>直连</v>
      </c>
    </row>
    <row r="344" ht="14.25" hidden="1" customHeight="1" spans="1:9">
      <c r="A344" s="6" t="s">
        <v>1752</v>
      </c>
      <c r="B344" s="7" t="s">
        <v>80</v>
      </c>
      <c r="C344" s="7" t="s">
        <v>1192</v>
      </c>
      <c r="D344" s="3">
        <v>64</v>
      </c>
      <c r="E344" t="str">
        <f>VLOOKUP(A344,HOP!A:L,12,0)</f>
        <v>64.00</v>
      </c>
      <c r="F344" t="str">
        <f>VLOOKUP(A344,HOP!A:C,3,0)</f>
        <v>2108629</v>
      </c>
      <c r="G344">
        <f t="shared" si="10"/>
        <v>0</v>
      </c>
      <c r="H344" t="str">
        <f t="shared" si="11"/>
        <v>，2108629</v>
      </c>
      <c r="I344" t="str">
        <f>VLOOKUP(A344,HOP!A:T,20,0)</f>
        <v>直连</v>
      </c>
    </row>
    <row r="345" ht="14.25" hidden="1" customHeight="1" spans="1:9">
      <c r="A345" s="6" t="s">
        <v>1756</v>
      </c>
      <c r="B345" s="7" t="s">
        <v>80</v>
      </c>
      <c r="C345" s="7" t="s">
        <v>1192</v>
      </c>
      <c r="D345" s="3">
        <v>61</v>
      </c>
      <c r="E345" t="str">
        <f>VLOOKUP(A345,HOP!A:L,12,0)</f>
        <v>61.00</v>
      </c>
      <c r="F345" t="str">
        <f>VLOOKUP(A345,HOP!A:C,3,0)</f>
        <v>2107867</v>
      </c>
      <c r="G345">
        <f t="shared" si="10"/>
        <v>0</v>
      </c>
      <c r="H345" t="str">
        <f t="shared" si="11"/>
        <v>，2107867</v>
      </c>
      <c r="I345" t="str">
        <f>VLOOKUP(A345,HOP!A:T,20,0)</f>
        <v>直连</v>
      </c>
    </row>
    <row r="346" ht="14.25" hidden="1" customHeight="1" spans="1:9">
      <c r="A346" s="6" t="s">
        <v>1760</v>
      </c>
      <c r="B346" s="7" t="s">
        <v>80</v>
      </c>
      <c r="C346" s="7" t="s">
        <v>1192</v>
      </c>
      <c r="D346" s="3">
        <v>153</v>
      </c>
      <c r="E346" t="str">
        <f>VLOOKUP(A346,HOP!A:L,12,0)</f>
        <v>153.00</v>
      </c>
      <c r="F346" t="str">
        <f>VLOOKUP(A346,HOP!A:C,3,0)</f>
        <v>2108162</v>
      </c>
      <c r="G346">
        <f t="shared" si="10"/>
        <v>0</v>
      </c>
      <c r="H346" t="str">
        <f t="shared" si="11"/>
        <v>，2108162</v>
      </c>
      <c r="I346" t="str">
        <f>VLOOKUP(A346,HOP!A:T,20,0)</f>
        <v>直连</v>
      </c>
    </row>
    <row r="347" ht="14.25" hidden="1" customHeight="1" spans="1:9">
      <c r="A347" s="6" t="s">
        <v>1762</v>
      </c>
      <c r="B347" s="7" t="s">
        <v>80</v>
      </c>
      <c r="C347" s="7" t="s">
        <v>1766</v>
      </c>
      <c r="D347" s="3">
        <v>348</v>
      </c>
      <c r="E347" t="str">
        <f>VLOOKUP(A347,HOP!A:L,12,0)</f>
        <v>348.00</v>
      </c>
      <c r="F347" t="str">
        <f>VLOOKUP(A347,HOP!A:C,3,0)</f>
        <v>2107419</v>
      </c>
      <c r="G347">
        <f t="shared" si="10"/>
        <v>0</v>
      </c>
      <c r="H347" t="str">
        <f t="shared" si="11"/>
        <v>，2107419</v>
      </c>
      <c r="I347" t="str">
        <f>VLOOKUP(A347,HOP!A:T,20,0)</f>
        <v>直连</v>
      </c>
    </row>
    <row r="348" ht="14.25" hidden="1" customHeight="1" spans="1:9">
      <c r="A348" s="6" t="s">
        <v>1769</v>
      </c>
      <c r="B348" s="7" t="s">
        <v>1192</v>
      </c>
      <c r="C348" s="7" t="s">
        <v>1766</v>
      </c>
      <c r="D348" s="3">
        <v>252</v>
      </c>
      <c r="E348" t="str">
        <f>VLOOKUP(A348,HOP!A:L,12,0)</f>
        <v>252.00</v>
      </c>
      <c r="F348" t="str">
        <f>VLOOKUP(A348,HOP!A:C,3,0)</f>
        <v>2106513</v>
      </c>
      <c r="G348">
        <f t="shared" si="10"/>
        <v>0</v>
      </c>
      <c r="H348" t="str">
        <f t="shared" si="11"/>
        <v>，2106513</v>
      </c>
      <c r="I348" t="str">
        <f>VLOOKUP(A348,HOP!A:T,20,0)</f>
        <v>直连</v>
      </c>
    </row>
    <row r="349" ht="14.25" hidden="1" customHeight="1" spans="1:9">
      <c r="A349" s="6" t="s">
        <v>1776</v>
      </c>
      <c r="B349" s="7" t="s">
        <v>1192</v>
      </c>
      <c r="C349" s="7" t="s">
        <v>1766</v>
      </c>
      <c r="D349" s="3">
        <v>117</v>
      </c>
      <c r="E349" t="str">
        <f>VLOOKUP(A349,HOP!A:L,12,0)</f>
        <v>117.00</v>
      </c>
      <c r="F349" t="str">
        <f>VLOOKUP(A349,HOP!A:C,3,0)</f>
        <v>2108395</v>
      </c>
      <c r="G349">
        <f t="shared" si="10"/>
        <v>0</v>
      </c>
      <c r="H349" t="str">
        <f t="shared" si="11"/>
        <v>，2108395</v>
      </c>
      <c r="I349" t="str">
        <f>VLOOKUP(A349,HOP!A:T,20,0)</f>
        <v>直连</v>
      </c>
    </row>
    <row r="350" ht="14.25" hidden="1" customHeight="1" spans="1:9">
      <c r="A350" s="6" t="s">
        <v>1780</v>
      </c>
      <c r="B350" s="7" t="s">
        <v>80</v>
      </c>
      <c r="C350" s="7" t="s">
        <v>1766</v>
      </c>
      <c r="D350" s="3">
        <v>130</v>
      </c>
      <c r="E350" t="str">
        <f>VLOOKUP(A350,HOP!A:L,12,0)</f>
        <v>130.00</v>
      </c>
      <c r="F350" t="str">
        <f>VLOOKUP(A350,HOP!A:C,3,0)</f>
        <v>2108493</v>
      </c>
      <c r="G350">
        <f t="shared" si="10"/>
        <v>0</v>
      </c>
      <c r="H350" t="str">
        <f t="shared" si="11"/>
        <v>，2108493</v>
      </c>
      <c r="I350" t="str">
        <f>VLOOKUP(A350,HOP!A:T,20,0)</f>
        <v>直连</v>
      </c>
    </row>
    <row r="351" ht="14.25" hidden="1" customHeight="1" spans="1:9">
      <c r="A351" s="6" t="s">
        <v>1784</v>
      </c>
      <c r="B351" s="7" t="s">
        <v>1192</v>
      </c>
      <c r="C351" s="7" t="s">
        <v>1766</v>
      </c>
      <c r="D351" s="3">
        <v>138</v>
      </c>
      <c r="E351" t="str">
        <f>VLOOKUP(A351,HOP!A:L,12,0)</f>
        <v>138.00</v>
      </c>
      <c r="F351" t="str">
        <f>VLOOKUP(A351,HOP!A:C,3,0)</f>
        <v>2108457</v>
      </c>
      <c r="G351">
        <f t="shared" si="10"/>
        <v>0</v>
      </c>
      <c r="H351" t="str">
        <f t="shared" si="11"/>
        <v>，2108457</v>
      </c>
      <c r="I351" t="str">
        <f>VLOOKUP(A351,HOP!A:T,20,0)</f>
        <v>直连</v>
      </c>
    </row>
    <row r="352" ht="14.25" hidden="1" customHeight="1" spans="1:9">
      <c r="A352" s="6" t="s">
        <v>1787</v>
      </c>
      <c r="B352" s="7" t="s">
        <v>1192</v>
      </c>
      <c r="C352" s="7" t="s">
        <v>1766</v>
      </c>
      <c r="D352" s="3">
        <v>192</v>
      </c>
      <c r="E352" t="str">
        <f>VLOOKUP(A352,HOP!A:L,12,0)</f>
        <v>192.00</v>
      </c>
      <c r="F352" t="str">
        <f>VLOOKUP(A352,HOP!A:C,3,0)</f>
        <v>2108965</v>
      </c>
      <c r="G352">
        <f t="shared" si="10"/>
        <v>0</v>
      </c>
      <c r="H352" t="str">
        <f t="shared" si="11"/>
        <v>，2108965</v>
      </c>
      <c r="I352" t="str">
        <f>VLOOKUP(A352,HOP!A:T,20,0)</f>
        <v>直连</v>
      </c>
    </row>
    <row r="353" ht="14.25" hidden="1" customHeight="1" spans="1:9">
      <c r="A353" s="6" t="s">
        <v>1792</v>
      </c>
      <c r="B353" s="7" t="s">
        <v>1192</v>
      </c>
      <c r="C353" s="7" t="s">
        <v>1766</v>
      </c>
      <c r="D353" s="3">
        <v>121</v>
      </c>
      <c r="E353" t="str">
        <f>VLOOKUP(A353,HOP!A:L,12,0)</f>
        <v>121.00</v>
      </c>
      <c r="F353" t="str">
        <f>VLOOKUP(A353,HOP!A:C,3,0)</f>
        <v>2108998</v>
      </c>
      <c r="G353">
        <f t="shared" si="10"/>
        <v>0</v>
      </c>
      <c r="H353" t="str">
        <f t="shared" si="11"/>
        <v>，2108998</v>
      </c>
      <c r="I353" t="str">
        <f>VLOOKUP(A353,HOP!A:T,20,0)</f>
        <v>直连</v>
      </c>
    </row>
    <row r="354" ht="14.25" hidden="1" customHeight="1" spans="1:9">
      <c r="A354" s="6" t="s">
        <v>1796</v>
      </c>
      <c r="B354" s="7" t="s">
        <v>1192</v>
      </c>
      <c r="C354" s="7" t="s">
        <v>1766</v>
      </c>
      <c r="D354" s="3">
        <v>100</v>
      </c>
      <c r="E354" t="str">
        <f>VLOOKUP(A354,HOP!A:L,12,0)</f>
        <v>100.00</v>
      </c>
      <c r="F354" t="str">
        <f>VLOOKUP(A354,HOP!A:C,3,0)</f>
        <v>2108964</v>
      </c>
      <c r="G354">
        <f t="shared" si="10"/>
        <v>0</v>
      </c>
      <c r="H354" t="str">
        <f t="shared" si="11"/>
        <v>，2108964</v>
      </c>
      <c r="I354" t="str">
        <f>VLOOKUP(A354,HOP!A:T,20,0)</f>
        <v>直连</v>
      </c>
    </row>
    <row r="355" ht="14.25" hidden="1" customHeight="1" spans="1:9">
      <c r="A355" s="6" t="s">
        <v>1801</v>
      </c>
      <c r="B355" s="7" t="s">
        <v>1192</v>
      </c>
      <c r="C355" s="7" t="s">
        <v>1766</v>
      </c>
      <c r="D355" s="3">
        <v>116</v>
      </c>
      <c r="E355" t="str">
        <f>VLOOKUP(A355,HOP!A:L,12,0)</f>
        <v>116.00</v>
      </c>
      <c r="F355" t="str">
        <f>VLOOKUP(A355,HOP!A:C,3,0)</f>
        <v>2109158</v>
      </c>
      <c r="G355">
        <f t="shared" si="10"/>
        <v>0</v>
      </c>
      <c r="H355" t="str">
        <f t="shared" si="11"/>
        <v>，2109158</v>
      </c>
      <c r="I355" t="str">
        <f>VLOOKUP(A355,HOP!A:T,20,0)</f>
        <v>直连</v>
      </c>
    </row>
    <row r="356" ht="14.25" hidden="1" customHeight="1" spans="1:9">
      <c r="A356" s="6" t="s">
        <v>1803</v>
      </c>
      <c r="B356" s="7" t="s">
        <v>1192</v>
      </c>
      <c r="C356" s="7" t="s">
        <v>1766</v>
      </c>
      <c r="D356" s="3">
        <v>192</v>
      </c>
      <c r="E356" t="str">
        <f>VLOOKUP(A356,HOP!A:L,12,0)</f>
        <v>192.00</v>
      </c>
      <c r="F356" t="str">
        <f>VLOOKUP(A356,HOP!A:C,3,0)</f>
        <v>2109135</v>
      </c>
      <c r="G356">
        <f t="shared" si="10"/>
        <v>0</v>
      </c>
      <c r="H356" t="str">
        <f t="shared" si="11"/>
        <v>，2109135</v>
      </c>
      <c r="I356" t="str">
        <f>VLOOKUP(A356,HOP!A:T,20,0)</f>
        <v>直连</v>
      </c>
    </row>
    <row r="357" ht="14.25" hidden="1" customHeight="1" spans="1:9">
      <c r="A357" s="6" t="s">
        <v>1805</v>
      </c>
      <c r="B357" s="7" t="s">
        <v>1192</v>
      </c>
      <c r="C357" s="7" t="s">
        <v>1766</v>
      </c>
      <c r="D357" s="3">
        <v>73</v>
      </c>
      <c r="E357" t="str">
        <f>VLOOKUP(A357,HOP!A:L,12,0)</f>
        <v>73.00</v>
      </c>
      <c r="F357" t="str">
        <f>VLOOKUP(A357,HOP!A:C,3,0)</f>
        <v>2110322</v>
      </c>
      <c r="G357">
        <f t="shared" si="10"/>
        <v>0</v>
      </c>
      <c r="H357" t="str">
        <f t="shared" si="11"/>
        <v>，2110322</v>
      </c>
      <c r="I357" t="str">
        <f>VLOOKUP(A357,HOP!A:T,20,0)</f>
        <v>直连</v>
      </c>
    </row>
    <row r="358" ht="14.25" hidden="1" customHeight="1" spans="1:9">
      <c r="A358" s="6" t="s">
        <v>1809</v>
      </c>
      <c r="B358" s="7" t="s">
        <v>1192</v>
      </c>
      <c r="C358" s="7" t="s">
        <v>1766</v>
      </c>
      <c r="D358" s="3">
        <v>102</v>
      </c>
      <c r="E358" t="str">
        <f>VLOOKUP(A358,HOP!A:L,12,0)</f>
        <v>102.00</v>
      </c>
      <c r="F358" t="str">
        <f>VLOOKUP(A358,HOP!A:C,3,0)</f>
        <v>2110077</v>
      </c>
      <c r="G358">
        <f t="shared" si="10"/>
        <v>0</v>
      </c>
      <c r="H358" t="str">
        <f t="shared" si="11"/>
        <v>，2110077</v>
      </c>
      <c r="I358" t="str">
        <f>VLOOKUP(A358,HOP!A:T,20,0)</f>
        <v>直连</v>
      </c>
    </row>
    <row r="359" ht="14.25" hidden="1" customHeight="1" spans="1:9">
      <c r="A359" s="6" t="s">
        <v>1813</v>
      </c>
      <c r="B359" s="7" t="s">
        <v>1192</v>
      </c>
      <c r="C359" s="7" t="s">
        <v>1766</v>
      </c>
      <c r="D359" s="3">
        <v>113</v>
      </c>
      <c r="E359" t="str">
        <f>VLOOKUP(A359,HOP!A:L,12,0)</f>
        <v>113.00</v>
      </c>
      <c r="F359" t="str">
        <f>VLOOKUP(A359,HOP!A:C,3,0)</f>
        <v>2110154</v>
      </c>
      <c r="G359">
        <f t="shared" si="10"/>
        <v>0</v>
      </c>
      <c r="H359" t="str">
        <f t="shared" si="11"/>
        <v>，2110154</v>
      </c>
      <c r="I359" t="str">
        <f>VLOOKUP(A359,HOP!A:T,20,0)</f>
        <v>直连</v>
      </c>
    </row>
    <row r="360" ht="14.25" hidden="1" customHeight="1" spans="1:9">
      <c r="A360" s="6" t="s">
        <v>1818</v>
      </c>
      <c r="B360" s="7" t="s">
        <v>1192</v>
      </c>
      <c r="C360" s="7" t="s">
        <v>1766</v>
      </c>
      <c r="D360" s="3">
        <v>115</v>
      </c>
      <c r="E360" t="str">
        <f>VLOOKUP(A360,HOP!A:L,12,0)</f>
        <v>115.00</v>
      </c>
      <c r="F360" t="str">
        <f>VLOOKUP(A360,HOP!A:C,3,0)</f>
        <v>2110206</v>
      </c>
      <c r="G360">
        <f t="shared" si="10"/>
        <v>0</v>
      </c>
      <c r="H360" t="str">
        <f t="shared" si="11"/>
        <v>，2110206</v>
      </c>
      <c r="I360" t="str">
        <f>VLOOKUP(A360,HOP!A:T,20,0)</f>
        <v>直连</v>
      </c>
    </row>
    <row r="361" ht="14.25" hidden="1" customHeight="1" spans="1:9">
      <c r="A361" s="6" t="s">
        <v>1823</v>
      </c>
      <c r="B361" s="7" t="s">
        <v>1192</v>
      </c>
      <c r="C361" s="7" t="s">
        <v>1766</v>
      </c>
      <c r="D361" s="3">
        <v>184</v>
      </c>
      <c r="E361" t="str">
        <f>VLOOKUP(A361,HOP!A:L,12,0)</f>
        <v>184.00</v>
      </c>
      <c r="F361" t="str">
        <f>VLOOKUP(A361,HOP!A:C,3,0)</f>
        <v>2109812</v>
      </c>
      <c r="G361">
        <f t="shared" si="10"/>
        <v>0</v>
      </c>
      <c r="H361" t="str">
        <f t="shared" si="11"/>
        <v>，2109812</v>
      </c>
      <c r="I361" t="str">
        <f>VLOOKUP(A361,HOP!A:T,20,0)</f>
        <v>直连</v>
      </c>
    </row>
    <row r="362" ht="14.25" hidden="1" customHeight="1" spans="1:9">
      <c r="A362" s="6" t="s">
        <v>1828</v>
      </c>
      <c r="B362" s="7" t="s">
        <v>1192</v>
      </c>
      <c r="C362" s="7" t="s">
        <v>1766</v>
      </c>
      <c r="D362" s="3">
        <v>131</v>
      </c>
      <c r="E362" t="str">
        <f>VLOOKUP(A362,HOP!A:L,12,0)</f>
        <v>131.00</v>
      </c>
      <c r="F362" t="str">
        <f>VLOOKUP(A362,HOP!A:C,3,0)</f>
        <v>2110302</v>
      </c>
      <c r="G362">
        <f t="shared" si="10"/>
        <v>0</v>
      </c>
      <c r="H362" t="str">
        <f t="shared" si="11"/>
        <v>，2110302</v>
      </c>
      <c r="I362" t="str">
        <f>VLOOKUP(A362,HOP!A:T,20,0)</f>
        <v>直连</v>
      </c>
    </row>
    <row r="363" ht="14.25" hidden="1" customHeight="1" spans="1:9">
      <c r="A363" s="6" t="s">
        <v>1831</v>
      </c>
      <c r="B363" s="7" t="s">
        <v>1192</v>
      </c>
      <c r="C363" s="7" t="s">
        <v>1766</v>
      </c>
      <c r="D363" s="3">
        <v>120</v>
      </c>
      <c r="E363" t="str">
        <f>VLOOKUP(A363,HOP!A:L,12,0)</f>
        <v>120.00</v>
      </c>
      <c r="F363" t="str">
        <f>VLOOKUP(A363,HOP!A:C,3,0)</f>
        <v>2109189</v>
      </c>
      <c r="G363">
        <f t="shared" si="10"/>
        <v>0</v>
      </c>
      <c r="H363" t="str">
        <f t="shared" si="11"/>
        <v>，2109189</v>
      </c>
      <c r="I363" t="str">
        <f>VLOOKUP(A363,HOP!A:T,20,0)</f>
        <v>直连</v>
      </c>
    </row>
    <row r="364" ht="14.25" hidden="1" customHeight="1" spans="1:9">
      <c r="A364" s="6" t="s">
        <v>1833</v>
      </c>
      <c r="B364" s="7" t="s">
        <v>1192</v>
      </c>
      <c r="C364" s="7" t="s">
        <v>1766</v>
      </c>
      <c r="D364" s="3">
        <v>157</v>
      </c>
      <c r="E364" t="str">
        <f>VLOOKUP(A364,HOP!A:L,12,0)</f>
        <v>157.00</v>
      </c>
      <c r="F364" t="str">
        <f>VLOOKUP(A364,HOP!A:C,3,0)</f>
        <v>2109725</v>
      </c>
      <c r="G364">
        <f t="shared" si="10"/>
        <v>0</v>
      </c>
      <c r="H364" t="str">
        <f t="shared" si="11"/>
        <v>，2109725</v>
      </c>
      <c r="I364" t="str">
        <f>VLOOKUP(A364,HOP!A:T,20,0)</f>
        <v>直连</v>
      </c>
    </row>
    <row r="365" ht="14.25" hidden="1" customHeight="1" spans="1:9">
      <c r="A365" s="6" t="s">
        <v>1838</v>
      </c>
      <c r="B365" s="7" t="s">
        <v>1192</v>
      </c>
      <c r="C365" s="7" t="s">
        <v>1766</v>
      </c>
      <c r="D365" s="3">
        <v>108</v>
      </c>
      <c r="E365" t="str">
        <f>VLOOKUP(A365,HOP!A:L,12,0)</f>
        <v>108.00</v>
      </c>
      <c r="F365" t="str">
        <f>VLOOKUP(A365,HOP!A:C,3,0)</f>
        <v>2109375</v>
      </c>
      <c r="G365">
        <f t="shared" si="10"/>
        <v>0</v>
      </c>
      <c r="H365" t="str">
        <f t="shared" si="11"/>
        <v>，2109375</v>
      </c>
      <c r="I365" t="str">
        <f>VLOOKUP(A365,HOP!A:T,20,0)</f>
        <v>直连</v>
      </c>
    </row>
    <row r="366" ht="14.25" hidden="1" customHeight="1" spans="1:9">
      <c r="A366" s="6" t="s">
        <v>1843</v>
      </c>
      <c r="B366" s="7" t="s">
        <v>1192</v>
      </c>
      <c r="C366" s="7" t="s">
        <v>1766</v>
      </c>
      <c r="D366" s="3">
        <v>117</v>
      </c>
      <c r="E366" t="str">
        <f>VLOOKUP(A366,HOP!A:L,12,0)</f>
        <v>117.00</v>
      </c>
      <c r="F366" t="str">
        <f>VLOOKUP(A366,HOP!A:C,3,0)</f>
        <v>2109381</v>
      </c>
      <c r="G366">
        <f t="shared" si="10"/>
        <v>0</v>
      </c>
      <c r="H366" t="str">
        <f t="shared" si="11"/>
        <v>，2109381</v>
      </c>
      <c r="I366" t="str">
        <f>VLOOKUP(A366,HOP!A:T,20,0)</f>
        <v>直连</v>
      </c>
    </row>
    <row r="367" ht="14.25" hidden="1" customHeight="1" spans="1:9">
      <c r="A367" s="6" t="s">
        <v>1847</v>
      </c>
      <c r="B367" s="7" t="s">
        <v>1192</v>
      </c>
      <c r="C367" s="7" t="s">
        <v>1766</v>
      </c>
      <c r="D367" s="3">
        <v>102</v>
      </c>
      <c r="E367" t="str">
        <f>VLOOKUP(A367,HOP!A:L,12,0)</f>
        <v>102.00</v>
      </c>
      <c r="F367" t="str">
        <f>VLOOKUP(A367,HOP!A:C,3,0)</f>
        <v>2109458</v>
      </c>
      <c r="G367">
        <f t="shared" si="10"/>
        <v>0</v>
      </c>
      <c r="H367" t="str">
        <f t="shared" si="11"/>
        <v>，2109458</v>
      </c>
      <c r="I367" t="str">
        <f>VLOOKUP(A367,HOP!A:T,20,0)</f>
        <v>直连</v>
      </c>
    </row>
    <row r="368" ht="14.25" hidden="1" customHeight="1" spans="1:9">
      <c r="A368" s="6" t="s">
        <v>1848</v>
      </c>
      <c r="B368" s="7" t="s">
        <v>1192</v>
      </c>
      <c r="C368" s="7" t="s">
        <v>1766</v>
      </c>
      <c r="D368" s="3">
        <v>144</v>
      </c>
      <c r="E368" t="str">
        <f>VLOOKUP(A368,HOP!A:L,12,0)</f>
        <v>144.00</v>
      </c>
      <c r="F368" t="str">
        <f>VLOOKUP(A368,HOP!A:C,3,0)</f>
        <v>2109476</v>
      </c>
      <c r="G368">
        <f t="shared" si="10"/>
        <v>0</v>
      </c>
      <c r="H368" t="str">
        <f t="shared" si="11"/>
        <v>，2109476</v>
      </c>
      <c r="I368" t="str">
        <f>VLOOKUP(A368,HOP!A:T,20,0)</f>
        <v>直连</v>
      </c>
    </row>
    <row r="369" ht="14.25" hidden="1" customHeight="1" spans="1:9">
      <c r="A369" s="6" t="s">
        <v>1853</v>
      </c>
      <c r="B369" s="7" t="s">
        <v>1192</v>
      </c>
      <c r="C369" s="7" t="s">
        <v>1766</v>
      </c>
      <c r="D369" s="3">
        <v>63</v>
      </c>
      <c r="E369" t="str">
        <f>VLOOKUP(A369,HOP!A:L,12,0)</f>
        <v>63.00</v>
      </c>
      <c r="F369" t="str">
        <f>VLOOKUP(A369,HOP!A:C,3,0)</f>
        <v>2109512</v>
      </c>
      <c r="G369">
        <f t="shared" si="10"/>
        <v>0</v>
      </c>
      <c r="H369" t="str">
        <f t="shared" si="11"/>
        <v>，2109512</v>
      </c>
      <c r="I369" t="str">
        <f>VLOOKUP(A369,HOP!A:T,20,0)</f>
        <v>直连</v>
      </c>
    </row>
    <row r="370" ht="14.25" hidden="1" customHeight="1" spans="1:9">
      <c r="A370" s="6" t="s">
        <v>1858</v>
      </c>
      <c r="B370" s="7" t="s">
        <v>1192</v>
      </c>
      <c r="C370" s="7" t="s">
        <v>1766</v>
      </c>
      <c r="D370" s="3">
        <v>104</v>
      </c>
      <c r="E370" t="str">
        <f>VLOOKUP(A370,HOP!A:L,12,0)</f>
        <v>104.00</v>
      </c>
      <c r="F370" t="str">
        <f>VLOOKUP(A370,HOP!A:C,3,0)</f>
        <v>2109521</v>
      </c>
      <c r="G370">
        <f t="shared" si="10"/>
        <v>0</v>
      </c>
      <c r="H370" t="str">
        <f t="shared" si="11"/>
        <v>，2109521</v>
      </c>
      <c r="I370" t="str">
        <f>VLOOKUP(A370,HOP!A:T,20,0)</f>
        <v>直连</v>
      </c>
    </row>
    <row r="371" ht="14.25" hidden="1" customHeight="1" spans="1:9">
      <c r="A371" s="6" t="s">
        <v>1862</v>
      </c>
      <c r="B371" s="7" t="s">
        <v>1192</v>
      </c>
      <c r="C371" s="7" t="s">
        <v>1766</v>
      </c>
      <c r="D371" s="3">
        <v>357</v>
      </c>
      <c r="E371" t="str">
        <f>VLOOKUP(A371,HOP!A:L,12,0)</f>
        <v>357.00</v>
      </c>
      <c r="F371" t="str">
        <f>VLOOKUP(A371,HOP!A:C,3,0)</f>
        <v>2109475</v>
      </c>
      <c r="G371">
        <f t="shared" si="10"/>
        <v>0</v>
      </c>
      <c r="H371" t="str">
        <f t="shared" si="11"/>
        <v>，2109475</v>
      </c>
      <c r="I371" t="str">
        <f>VLOOKUP(A371,HOP!A:T,20,0)</f>
        <v>直连</v>
      </c>
    </row>
    <row r="372" ht="14.25" hidden="1" customHeight="1" spans="1:9">
      <c r="A372" s="6" t="s">
        <v>1868</v>
      </c>
      <c r="B372" s="7" t="s">
        <v>1192</v>
      </c>
      <c r="C372" s="7" t="s">
        <v>1766</v>
      </c>
      <c r="D372" s="3">
        <v>138</v>
      </c>
      <c r="E372" t="str">
        <f>VLOOKUP(A372,HOP!A:L,12,0)</f>
        <v>138.00</v>
      </c>
      <c r="F372" t="str">
        <f>VLOOKUP(A372,HOP!A:C,3,0)</f>
        <v>2109446</v>
      </c>
      <c r="G372">
        <f t="shared" si="10"/>
        <v>0</v>
      </c>
      <c r="H372" t="str">
        <f t="shared" si="11"/>
        <v>，2109446</v>
      </c>
      <c r="I372" t="str">
        <f>VLOOKUP(A372,HOP!A:T,20,0)</f>
        <v>直连</v>
      </c>
    </row>
    <row r="373" ht="14.25" hidden="1" customHeight="1" spans="1:9">
      <c r="A373" s="6" t="s">
        <v>1873</v>
      </c>
      <c r="B373" s="7" t="s">
        <v>1192</v>
      </c>
      <c r="C373" s="7" t="s">
        <v>1766</v>
      </c>
      <c r="D373" s="3">
        <v>137</v>
      </c>
      <c r="E373" t="str">
        <f>VLOOKUP(A373,HOP!A:L,12,0)</f>
        <v>137.00</v>
      </c>
      <c r="F373" t="str">
        <f>VLOOKUP(A373,HOP!A:C,3,0)</f>
        <v>2109987</v>
      </c>
      <c r="G373">
        <f t="shared" si="10"/>
        <v>0</v>
      </c>
      <c r="H373" t="str">
        <f t="shared" si="11"/>
        <v>，2109987</v>
      </c>
      <c r="I373" t="str">
        <f>VLOOKUP(A373,HOP!A:T,20,0)</f>
        <v>直连</v>
      </c>
    </row>
    <row r="374" ht="14.25" hidden="1" customHeight="1" spans="1:9">
      <c r="A374" s="6" t="s">
        <v>1878</v>
      </c>
      <c r="B374" s="7" t="s">
        <v>1192</v>
      </c>
      <c r="C374" s="7" t="s">
        <v>1766</v>
      </c>
      <c r="D374" s="3">
        <v>106</v>
      </c>
      <c r="E374" t="str">
        <f>VLOOKUP(A374,HOP!A:L,12,0)</f>
        <v>106.00</v>
      </c>
      <c r="F374" t="str">
        <f>VLOOKUP(A374,HOP!A:C,3,0)</f>
        <v>2109903</v>
      </c>
      <c r="G374">
        <f t="shared" si="10"/>
        <v>0</v>
      </c>
      <c r="H374" t="str">
        <f t="shared" si="11"/>
        <v>，2109903</v>
      </c>
      <c r="I374" t="str">
        <f>VLOOKUP(A374,HOP!A:T,20,0)</f>
        <v>直连</v>
      </c>
    </row>
    <row r="375" ht="14.25" hidden="1" customHeight="1" spans="1:9">
      <c r="A375" s="6" t="s">
        <v>1879</v>
      </c>
      <c r="B375" s="7" t="s">
        <v>1192</v>
      </c>
      <c r="C375" s="7" t="s">
        <v>1766</v>
      </c>
      <c r="D375" s="3">
        <v>74</v>
      </c>
      <c r="E375" t="str">
        <f>VLOOKUP(A375,HOP!A:L,12,0)</f>
        <v>74.00</v>
      </c>
      <c r="F375" t="str">
        <f>VLOOKUP(A375,HOP!A:C,3,0)</f>
        <v>2109891</v>
      </c>
      <c r="G375">
        <f t="shared" si="10"/>
        <v>0</v>
      </c>
      <c r="H375" t="str">
        <f t="shared" si="11"/>
        <v>，2109891</v>
      </c>
      <c r="I375" t="str">
        <f>VLOOKUP(A375,HOP!A:T,20,0)</f>
        <v>直连</v>
      </c>
    </row>
    <row r="376" ht="14.25" hidden="1" customHeight="1" spans="1:9">
      <c r="A376" s="6" t="s">
        <v>1883</v>
      </c>
      <c r="B376" s="7" t="s">
        <v>1192</v>
      </c>
      <c r="C376" s="7" t="s">
        <v>1766</v>
      </c>
      <c r="D376" s="3">
        <v>266</v>
      </c>
      <c r="E376" t="str">
        <f>VLOOKUP(A376,HOP!A:L,12,0)</f>
        <v>266.00</v>
      </c>
      <c r="F376" t="str">
        <f>VLOOKUP(A376,HOP!A:C,3,0)</f>
        <v>2109953</v>
      </c>
      <c r="G376">
        <f t="shared" si="10"/>
        <v>0</v>
      </c>
      <c r="H376" t="str">
        <f t="shared" si="11"/>
        <v>，2109953</v>
      </c>
      <c r="I376" t="str">
        <f>VLOOKUP(A376,HOP!A:T,20,0)</f>
        <v>直连</v>
      </c>
    </row>
    <row r="377" ht="14.25" hidden="1" customHeight="1" spans="1:9">
      <c r="A377" s="6" t="s">
        <v>1888</v>
      </c>
      <c r="B377" s="7" t="s">
        <v>1192</v>
      </c>
      <c r="C377" s="7" t="s">
        <v>1766</v>
      </c>
      <c r="D377" s="3">
        <v>61</v>
      </c>
      <c r="E377" t="str">
        <f>VLOOKUP(A377,HOP!A:L,12,0)</f>
        <v>61.00</v>
      </c>
      <c r="F377" t="str">
        <f>VLOOKUP(A377,HOP!A:C,3,0)</f>
        <v>2110026</v>
      </c>
      <c r="G377">
        <f t="shared" si="10"/>
        <v>0</v>
      </c>
      <c r="H377" t="str">
        <f t="shared" si="11"/>
        <v>，2110026</v>
      </c>
      <c r="I377" t="str">
        <f>VLOOKUP(A377,HOP!A:T,20,0)</f>
        <v>直连</v>
      </c>
    </row>
    <row r="378" ht="14.25" hidden="1" customHeight="1" spans="1:9">
      <c r="A378" s="6" t="s">
        <v>1892</v>
      </c>
      <c r="B378" s="7" t="s">
        <v>1192</v>
      </c>
      <c r="C378" s="7" t="s">
        <v>1766</v>
      </c>
      <c r="D378" s="3">
        <v>68</v>
      </c>
      <c r="E378" t="str">
        <f>VLOOKUP(A378,HOP!A:L,12,0)</f>
        <v>68.00</v>
      </c>
      <c r="F378" t="str">
        <f>VLOOKUP(A378,HOP!A:C,3,0)</f>
        <v>2110103</v>
      </c>
      <c r="G378">
        <f t="shared" si="10"/>
        <v>0</v>
      </c>
      <c r="H378" t="str">
        <f t="shared" si="11"/>
        <v>，2110103</v>
      </c>
      <c r="I378" t="str">
        <f>VLOOKUP(A378,HOP!A:T,20,0)</f>
        <v>直连</v>
      </c>
    </row>
    <row r="379" ht="14.25" hidden="1" customHeight="1" spans="1:9">
      <c r="A379" s="6" t="s">
        <v>1896</v>
      </c>
      <c r="B379" s="7" t="s">
        <v>1192</v>
      </c>
      <c r="C379" s="7" t="s">
        <v>1766</v>
      </c>
      <c r="D379" s="3">
        <v>87</v>
      </c>
      <c r="E379" t="str">
        <f>VLOOKUP(A379,HOP!A:L,12,0)</f>
        <v>87.00</v>
      </c>
      <c r="F379" t="str">
        <f>VLOOKUP(A379,HOP!A:C,3,0)</f>
        <v>2109978</v>
      </c>
      <c r="G379">
        <f t="shared" si="10"/>
        <v>0</v>
      </c>
      <c r="H379" t="str">
        <f t="shared" si="11"/>
        <v>，2109978</v>
      </c>
      <c r="I379" t="str">
        <f>VLOOKUP(A379,HOP!A:T,20,0)</f>
        <v>直连</v>
      </c>
    </row>
    <row r="380" ht="14.25" hidden="1" customHeight="1" spans="1:9">
      <c r="A380" s="6" t="s">
        <v>1900</v>
      </c>
      <c r="B380" s="7" t="s">
        <v>1192</v>
      </c>
      <c r="C380" s="7" t="s">
        <v>1766</v>
      </c>
      <c r="D380" s="3">
        <v>120</v>
      </c>
      <c r="E380" t="str">
        <f>VLOOKUP(A380,HOP!A:L,12,0)</f>
        <v>120.00</v>
      </c>
      <c r="F380" t="str">
        <f>VLOOKUP(A380,HOP!A:C,3,0)</f>
        <v>2110147</v>
      </c>
      <c r="G380">
        <f t="shared" si="10"/>
        <v>0</v>
      </c>
      <c r="H380" t="str">
        <f t="shared" si="11"/>
        <v>，2110147</v>
      </c>
      <c r="I380" t="str">
        <f>VLOOKUP(A380,HOP!A:T,20,0)</f>
        <v>直连</v>
      </c>
    </row>
    <row r="381" ht="14.25" hidden="1" customHeight="1" spans="1:9">
      <c r="A381" s="6" t="s">
        <v>1904</v>
      </c>
      <c r="B381" s="7" t="s">
        <v>1192</v>
      </c>
      <c r="C381" s="7" t="s">
        <v>1766</v>
      </c>
      <c r="D381" s="3">
        <v>162</v>
      </c>
      <c r="E381" t="str">
        <f>VLOOKUP(A381,HOP!A:L,12,0)</f>
        <v>162.00</v>
      </c>
      <c r="F381" t="str">
        <f>VLOOKUP(A381,HOP!A:C,3,0)</f>
        <v>2110456</v>
      </c>
      <c r="G381">
        <f t="shared" si="10"/>
        <v>0</v>
      </c>
      <c r="H381" t="str">
        <f t="shared" si="11"/>
        <v>，2110456</v>
      </c>
      <c r="I381" t="str">
        <f>VLOOKUP(A381,HOP!A:T,20,0)</f>
        <v>直连</v>
      </c>
    </row>
    <row r="382" ht="14.25" hidden="1" customHeight="1" spans="1:9">
      <c r="A382" s="6" t="s">
        <v>1910</v>
      </c>
      <c r="B382" s="7" t="s">
        <v>1192</v>
      </c>
      <c r="C382" s="7" t="s">
        <v>1766</v>
      </c>
      <c r="D382" s="3">
        <v>99</v>
      </c>
      <c r="E382" t="str">
        <f>VLOOKUP(A382,HOP!A:L,12,0)</f>
        <v>99.00</v>
      </c>
      <c r="F382" t="str">
        <f>VLOOKUP(A382,HOP!A:C,3,0)</f>
        <v>2110425</v>
      </c>
      <c r="G382">
        <f t="shared" si="10"/>
        <v>0</v>
      </c>
      <c r="H382" t="str">
        <f t="shared" si="11"/>
        <v>，2110425</v>
      </c>
      <c r="I382" t="str">
        <f>VLOOKUP(A382,HOP!A:T,20,0)</f>
        <v>直连</v>
      </c>
    </row>
    <row r="383" ht="14.25" hidden="1" customHeight="1" spans="1:9">
      <c r="A383" s="6" t="s">
        <v>1914</v>
      </c>
      <c r="B383" s="7" t="s">
        <v>1192</v>
      </c>
      <c r="C383" s="7" t="s">
        <v>1766</v>
      </c>
      <c r="D383" s="3">
        <v>88</v>
      </c>
      <c r="E383" t="str">
        <f>VLOOKUP(A383,HOP!A:L,12,0)</f>
        <v>88.00</v>
      </c>
      <c r="F383" t="str">
        <f>VLOOKUP(A383,HOP!A:C,3,0)</f>
        <v>2110388</v>
      </c>
      <c r="G383">
        <f t="shared" si="10"/>
        <v>0</v>
      </c>
      <c r="H383" t="str">
        <f t="shared" si="11"/>
        <v>，2110388</v>
      </c>
      <c r="I383" t="str">
        <f>VLOOKUP(A383,HOP!A:T,20,0)</f>
        <v>直连</v>
      </c>
    </row>
    <row r="384" ht="14.25" hidden="1" customHeight="1" spans="1:9">
      <c r="A384" s="6" t="s">
        <v>1919</v>
      </c>
      <c r="B384" s="7" t="s">
        <v>1192</v>
      </c>
      <c r="C384" s="7" t="s">
        <v>1766</v>
      </c>
      <c r="D384" s="3">
        <v>147</v>
      </c>
      <c r="E384" t="str">
        <f>VLOOKUP(A384,HOP!A:L,12,0)</f>
        <v>147.00</v>
      </c>
      <c r="F384" t="str">
        <f>VLOOKUP(A384,HOP!A:C,3,0)</f>
        <v>2110341</v>
      </c>
      <c r="G384">
        <f t="shared" si="10"/>
        <v>0</v>
      </c>
      <c r="H384" t="str">
        <f t="shared" si="11"/>
        <v>，2110341</v>
      </c>
      <c r="I384" t="str">
        <f>VLOOKUP(A384,HOP!A:T,20,0)</f>
        <v>直连</v>
      </c>
    </row>
    <row r="385" ht="14.25" hidden="1" customHeight="1" spans="1:9">
      <c r="A385" s="6" t="s">
        <v>1923</v>
      </c>
      <c r="B385" s="7" t="s">
        <v>1192</v>
      </c>
      <c r="C385" s="7" t="s">
        <v>1766</v>
      </c>
      <c r="D385" s="3">
        <v>125</v>
      </c>
      <c r="E385" t="str">
        <f>VLOOKUP(A385,HOP!A:L,12,0)</f>
        <v>125.00</v>
      </c>
      <c r="F385" t="str">
        <f>VLOOKUP(A385,HOP!A:C,3,0)</f>
        <v>2110435</v>
      </c>
      <c r="G385">
        <f t="shared" si="10"/>
        <v>0</v>
      </c>
      <c r="H385" t="str">
        <f t="shared" si="11"/>
        <v>，2110435</v>
      </c>
      <c r="I385" t="str">
        <f>VLOOKUP(A385,HOP!A:T,20,0)</f>
        <v>直连</v>
      </c>
    </row>
    <row r="386" ht="14.25" hidden="1" customHeight="1" spans="1:9">
      <c r="A386" s="6" t="s">
        <v>1928</v>
      </c>
      <c r="B386" s="7" t="s">
        <v>1192</v>
      </c>
      <c r="C386" s="7" t="s">
        <v>1766</v>
      </c>
      <c r="D386" s="3">
        <v>71</v>
      </c>
      <c r="E386" t="str">
        <f>VLOOKUP(A386,HOP!A:L,12,0)</f>
        <v>71.00</v>
      </c>
      <c r="F386" t="str">
        <f>VLOOKUP(A386,HOP!A:C,3,0)</f>
        <v>2110226</v>
      </c>
      <c r="G386">
        <f t="shared" si="10"/>
        <v>0</v>
      </c>
      <c r="H386" t="str">
        <f t="shared" si="11"/>
        <v>，2110226</v>
      </c>
      <c r="I386" t="str">
        <f>VLOOKUP(A386,HOP!A:T,20,0)</f>
        <v>直连</v>
      </c>
    </row>
    <row r="387" ht="14.25" hidden="1" customHeight="1" spans="1:9">
      <c r="A387" s="6" t="s">
        <v>1932</v>
      </c>
      <c r="B387" s="7" t="s">
        <v>1192</v>
      </c>
      <c r="C387" s="7" t="s">
        <v>1766</v>
      </c>
      <c r="D387" s="3">
        <v>102</v>
      </c>
      <c r="E387" t="str">
        <f>VLOOKUP(A387,HOP!A:L,12,0)</f>
        <v>102.00</v>
      </c>
      <c r="F387" t="str">
        <f>VLOOKUP(A387,HOP!A:C,3,0)</f>
        <v>2110268</v>
      </c>
      <c r="G387">
        <f t="shared" ref="G387:G450" si="12">D387-E387</f>
        <v>0</v>
      </c>
      <c r="H387" t="str">
        <f t="shared" ref="H387:H450" si="13">$H$1&amp;F387</f>
        <v>，2110268</v>
      </c>
      <c r="I387" t="str">
        <f>VLOOKUP(A387,HOP!A:T,20,0)</f>
        <v>直连</v>
      </c>
    </row>
    <row r="388" ht="14.25" hidden="1" customHeight="1" spans="1:9">
      <c r="A388" s="6" t="s">
        <v>1936</v>
      </c>
      <c r="B388" s="7" t="s">
        <v>1192</v>
      </c>
      <c r="C388" s="7" t="s">
        <v>1766</v>
      </c>
      <c r="D388" s="3">
        <v>146</v>
      </c>
      <c r="E388" t="str">
        <f>VLOOKUP(A388,HOP!A:L,12,0)</f>
        <v>146.00</v>
      </c>
      <c r="F388" t="str">
        <f>VLOOKUP(A388,HOP!A:C,3,0)</f>
        <v>2110395</v>
      </c>
      <c r="G388">
        <f t="shared" si="12"/>
        <v>0</v>
      </c>
      <c r="H388" t="str">
        <f t="shared" si="13"/>
        <v>，2110395</v>
      </c>
      <c r="I388" t="str">
        <f>VLOOKUP(A388,HOP!A:T,20,0)</f>
        <v>直连</v>
      </c>
    </row>
    <row r="389" ht="14.25" hidden="1" customHeight="1" spans="1:9">
      <c r="A389" s="6" t="s">
        <v>1940</v>
      </c>
      <c r="B389" s="7" t="s">
        <v>1192</v>
      </c>
      <c r="C389" s="7" t="s">
        <v>1766</v>
      </c>
      <c r="D389" s="3">
        <v>214</v>
      </c>
      <c r="E389" t="str">
        <f>VLOOKUP(A389,HOP!A:L,12,0)</f>
        <v>214.00</v>
      </c>
      <c r="F389" t="str">
        <f>VLOOKUP(A389,HOP!A:C,3,0)</f>
        <v>2110116</v>
      </c>
      <c r="G389">
        <f t="shared" si="12"/>
        <v>0</v>
      </c>
      <c r="H389" t="str">
        <f t="shared" si="13"/>
        <v>，2110116</v>
      </c>
      <c r="I389" t="str">
        <f>VLOOKUP(A389,HOP!A:T,20,0)</f>
        <v>直连</v>
      </c>
    </row>
    <row r="390" ht="14.25" hidden="1" customHeight="1" spans="1:9">
      <c r="A390" s="6" t="s">
        <v>1942</v>
      </c>
      <c r="B390" s="7" t="s">
        <v>1192</v>
      </c>
      <c r="C390" s="7" t="s">
        <v>1766</v>
      </c>
      <c r="D390" s="3">
        <v>1002</v>
      </c>
      <c r="E390" t="str">
        <f>VLOOKUP(A390,HOP!A:L,12,0)</f>
        <v>1002.00</v>
      </c>
      <c r="F390" t="str">
        <f>VLOOKUP(A390,HOP!A:C,3,0)</f>
        <v>2105620</v>
      </c>
      <c r="G390">
        <f t="shared" si="12"/>
        <v>0</v>
      </c>
      <c r="H390" t="str">
        <f t="shared" si="13"/>
        <v>，2105620</v>
      </c>
      <c r="I390" t="str">
        <f>VLOOKUP(A390,HOP!A:T,20,0)</f>
        <v>直连</v>
      </c>
    </row>
    <row r="391" ht="14.25" customHeight="1" spans="1:10">
      <c r="A391" s="44" t="s">
        <v>1949</v>
      </c>
      <c r="B391" s="7" t="s">
        <v>79</v>
      </c>
      <c r="C391" s="7" t="s">
        <v>1766</v>
      </c>
      <c r="D391" s="3">
        <v>519</v>
      </c>
      <c r="E391" t="str">
        <f>VLOOKUP(A391,HOP!A:L,12,0)</f>
        <v>346.00</v>
      </c>
      <c r="F391" t="str">
        <f>VLOOKUP(A391,HOP!A:C,3,0)</f>
        <v>2106621</v>
      </c>
      <c r="G391">
        <f t="shared" si="12"/>
        <v>173</v>
      </c>
      <c r="H391" t="str">
        <f t="shared" si="13"/>
        <v>，2106621</v>
      </c>
      <c r="I391" t="str">
        <f>VLOOKUP(A391,HOP!A:T,20,0)</f>
        <v>直连</v>
      </c>
      <c r="J391" t="s">
        <v>5198</v>
      </c>
    </row>
    <row r="392" ht="14.25" hidden="1" customHeight="1" spans="1:9">
      <c r="A392" s="6" t="s">
        <v>1955</v>
      </c>
      <c r="B392" s="7" t="s">
        <v>1192</v>
      </c>
      <c r="C392" s="7" t="s">
        <v>1766</v>
      </c>
      <c r="D392" s="3">
        <v>136</v>
      </c>
      <c r="E392" t="str">
        <f>VLOOKUP(A392,HOP!A:L,12,0)</f>
        <v>136.00</v>
      </c>
      <c r="F392" t="str">
        <f>VLOOKUP(A392,HOP!A:C,3,0)</f>
        <v>2108917</v>
      </c>
      <c r="G392">
        <f t="shared" si="12"/>
        <v>0</v>
      </c>
      <c r="H392" t="str">
        <f t="shared" si="13"/>
        <v>，2108917</v>
      </c>
      <c r="I392" t="str">
        <f>VLOOKUP(A392,HOP!A:T,20,0)</f>
        <v>直连</v>
      </c>
    </row>
    <row r="393" ht="14.25" hidden="1" customHeight="1" spans="1:9">
      <c r="A393" s="6" t="s">
        <v>1959</v>
      </c>
      <c r="B393" s="7" t="s">
        <v>1192</v>
      </c>
      <c r="C393" s="7" t="s">
        <v>1766</v>
      </c>
      <c r="D393" s="3">
        <v>100</v>
      </c>
      <c r="E393" t="str">
        <f>VLOOKUP(A393,HOP!A:L,12,0)</f>
        <v>100.00</v>
      </c>
      <c r="F393" t="str">
        <f>VLOOKUP(A393,HOP!A:C,3,0)</f>
        <v>2109237</v>
      </c>
      <c r="G393">
        <f t="shared" si="12"/>
        <v>0</v>
      </c>
      <c r="H393" t="str">
        <f t="shared" si="13"/>
        <v>，2109237</v>
      </c>
      <c r="I393" t="str">
        <f>VLOOKUP(A393,HOP!A:T,20,0)</f>
        <v>直连</v>
      </c>
    </row>
    <row r="394" ht="14.25" hidden="1" customHeight="1" spans="1:9">
      <c r="A394" s="6" t="s">
        <v>1963</v>
      </c>
      <c r="B394" s="7" t="s">
        <v>1192</v>
      </c>
      <c r="C394" s="7" t="s">
        <v>1766</v>
      </c>
      <c r="D394" s="3">
        <v>81</v>
      </c>
      <c r="E394" t="str">
        <f>VLOOKUP(A394,HOP!A:L,12,0)</f>
        <v>81.00</v>
      </c>
      <c r="F394" t="str">
        <f>VLOOKUP(A394,HOP!A:C,3,0)</f>
        <v>2110025</v>
      </c>
      <c r="G394">
        <f t="shared" si="12"/>
        <v>0</v>
      </c>
      <c r="H394" t="str">
        <f t="shared" si="13"/>
        <v>，2110025</v>
      </c>
      <c r="I394" t="str">
        <f>VLOOKUP(A394,HOP!A:T,20,0)</f>
        <v>直连</v>
      </c>
    </row>
    <row r="395" ht="14.25" hidden="1" customHeight="1" spans="1:9">
      <c r="A395" s="6" t="s">
        <v>1968</v>
      </c>
      <c r="B395" s="7" t="s">
        <v>1192</v>
      </c>
      <c r="C395" s="7" t="s">
        <v>1766</v>
      </c>
      <c r="D395" s="3">
        <v>109</v>
      </c>
      <c r="E395" t="str">
        <f>VLOOKUP(A395,HOP!A:L,12,0)</f>
        <v>109.00</v>
      </c>
      <c r="F395" t="str">
        <f>VLOOKUP(A395,HOP!A:C,3,0)</f>
        <v>2110094</v>
      </c>
      <c r="G395">
        <f t="shared" si="12"/>
        <v>0</v>
      </c>
      <c r="H395" t="str">
        <f t="shared" si="13"/>
        <v>，2110094</v>
      </c>
      <c r="I395" t="str">
        <f>VLOOKUP(A395,HOP!A:T,20,0)</f>
        <v>直连</v>
      </c>
    </row>
    <row r="396" ht="14.25" hidden="1" customHeight="1" spans="1:9">
      <c r="A396" s="6" t="s">
        <v>1972</v>
      </c>
      <c r="B396" s="7" t="s">
        <v>80</v>
      </c>
      <c r="C396" s="7" t="s">
        <v>1766</v>
      </c>
      <c r="D396" s="3">
        <v>308</v>
      </c>
      <c r="E396" t="str">
        <f>VLOOKUP(A396,HOP!A:L,12,0)</f>
        <v>308.00</v>
      </c>
      <c r="F396" t="str">
        <f>VLOOKUP(A396,HOP!A:C,3,0)</f>
        <v>2105907</v>
      </c>
      <c r="G396">
        <f t="shared" si="12"/>
        <v>0</v>
      </c>
      <c r="H396" t="str">
        <f t="shared" si="13"/>
        <v>，2105907</v>
      </c>
      <c r="I396" t="str">
        <f>VLOOKUP(A396,HOP!A:T,20,0)</f>
        <v>直连</v>
      </c>
    </row>
    <row r="397" ht="14.25" hidden="1" customHeight="1" spans="1:9">
      <c r="A397" s="6" t="s">
        <v>1977</v>
      </c>
      <c r="B397" s="7" t="s">
        <v>1192</v>
      </c>
      <c r="C397" s="7" t="s">
        <v>1766</v>
      </c>
      <c r="D397" s="3">
        <v>230</v>
      </c>
      <c r="E397" t="str">
        <f>VLOOKUP(A397,HOP!A:L,12,0)</f>
        <v>230.00</v>
      </c>
      <c r="F397" t="str">
        <f>VLOOKUP(A397,HOP!A:C,3,0)</f>
        <v>2109016</v>
      </c>
      <c r="G397">
        <f t="shared" si="12"/>
        <v>0</v>
      </c>
      <c r="H397" t="str">
        <f t="shared" si="13"/>
        <v>，2109016</v>
      </c>
      <c r="I397" t="str">
        <f>VLOOKUP(A397,HOP!A:T,20,0)</f>
        <v>直连</v>
      </c>
    </row>
    <row r="398" ht="14.25" hidden="1" customHeight="1" spans="1:9">
      <c r="A398" s="6" t="s">
        <v>1982</v>
      </c>
      <c r="B398" s="7" t="s">
        <v>1192</v>
      </c>
      <c r="C398" s="7" t="s">
        <v>1766</v>
      </c>
      <c r="D398" s="3">
        <v>160</v>
      </c>
      <c r="E398" t="str">
        <f>VLOOKUP(A398,HOP!A:L,12,0)</f>
        <v>160.00</v>
      </c>
      <c r="F398" t="str">
        <f>VLOOKUP(A398,HOP!A:C,3,0)</f>
        <v>2109879</v>
      </c>
      <c r="G398">
        <f t="shared" si="12"/>
        <v>0</v>
      </c>
      <c r="H398" t="str">
        <f t="shared" si="13"/>
        <v>，2109879</v>
      </c>
      <c r="I398" t="str">
        <f>VLOOKUP(A398,HOP!A:T,20,0)</f>
        <v>直连</v>
      </c>
    </row>
    <row r="399" ht="14.25" hidden="1" customHeight="1" spans="1:9">
      <c r="A399" s="6" t="s">
        <v>1986</v>
      </c>
      <c r="B399" s="7" t="s">
        <v>1192</v>
      </c>
      <c r="C399" s="7" t="s">
        <v>1766</v>
      </c>
      <c r="D399" s="3">
        <v>73</v>
      </c>
      <c r="E399" t="str">
        <f>VLOOKUP(A399,HOP!A:L,12,0)</f>
        <v>73.00</v>
      </c>
      <c r="F399" t="str">
        <f>VLOOKUP(A399,HOP!A:C,3,0)</f>
        <v>2109515</v>
      </c>
      <c r="G399">
        <f t="shared" si="12"/>
        <v>0</v>
      </c>
      <c r="H399" t="str">
        <f t="shared" si="13"/>
        <v>，2109515</v>
      </c>
      <c r="I399" t="str">
        <f>VLOOKUP(A399,HOP!A:T,20,0)</f>
        <v>直连</v>
      </c>
    </row>
    <row r="400" ht="14.25" hidden="1" customHeight="1" spans="1:9">
      <c r="A400" s="6" t="s">
        <v>1987</v>
      </c>
      <c r="B400" s="7" t="s">
        <v>1192</v>
      </c>
      <c r="C400" s="7" t="s">
        <v>1766</v>
      </c>
      <c r="D400" s="3">
        <v>210</v>
      </c>
      <c r="E400" t="str">
        <f>VLOOKUP(A400,HOP!A:L,12,0)</f>
        <v>210.00</v>
      </c>
      <c r="F400" t="str">
        <f>VLOOKUP(A400,HOP!A:C,3,0)</f>
        <v>2109581</v>
      </c>
      <c r="G400">
        <f t="shared" si="12"/>
        <v>0</v>
      </c>
      <c r="H400" t="str">
        <f t="shared" si="13"/>
        <v>，2109581</v>
      </c>
      <c r="I400" t="str">
        <f>VLOOKUP(A400,HOP!A:T,20,0)</f>
        <v>直连</v>
      </c>
    </row>
    <row r="401" ht="14.25" hidden="1" customHeight="1" spans="1:9">
      <c r="A401" s="6" t="s">
        <v>1993</v>
      </c>
      <c r="B401" s="7" t="s">
        <v>1192</v>
      </c>
      <c r="C401" s="7" t="s">
        <v>1766</v>
      </c>
      <c r="D401" s="3">
        <v>133</v>
      </c>
      <c r="E401" t="str">
        <f>VLOOKUP(A401,HOP!A:L,12,0)</f>
        <v>133.00</v>
      </c>
      <c r="F401" t="str">
        <f>VLOOKUP(A401,HOP!A:C,3,0)</f>
        <v>2109388</v>
      </c>
      <c r="G401">
        <f t="shared" si="12"/>
        <v>0</v>
      </c>
      <c r="H401" t="str">
        <f t="shared" si="13"/>
        <v>，2109388</v>
      </c>
      <c r="I401" t="str">
        <f>VLOOKUP(A401,HOP!A:T,20,0)</f>
        <v>直连</v>
      </c>
    </row>
    <row r="402" ht="14.25" hidden="1" customHeight="1" spans="1:9">
      <c r="A402" s="6" t="s">
        <v>1994</v>
      </c>
      <c r="B402" s="7" t="s">
        <v>1192</v>
      </c>
      <c r="C402" s="7" t="s">
        <v>1766</v>
      </c>
      <c r="D402" s="3">
        <v>121</v>
      </c>
      <c r="E402" t="str">
        <f>VLOOKUP(A402,HOP!A:L,12,0)</f>
        <v>121.00</v>
      </c>
      <c r="F402" t="str">
        <f>VLOOKUP(A402,HOP!A:C,3,0)</f>
        <v>2109410</v>
      </c>
      <c r="G402">
        <f t="shared" si="12"/>
        <v>0</v>
      </c>
      <c r="H402" t="str">
        <f t="shared" si="13"/>
        <v>，2109410</v>
      </c>
      <c r="I402" t="str">
        <f>VLOOKUP(A402,HOP!A:T,20,0)</f>
        <v>直连</v>
      </c>
    </row>
    <row r="403" ht="14.25" hidden="1" customHeight="1" spans="1:9">
      <c r="A403" s="6" t="s">
        <v>1998</v>
      </c>
      <c r="B403" s="7" t="s">
        <v>1192</v>
      </c>
      <c r="C403" s="7" t="s">
        <v>1766</v>
      </c>
      <c r="D403" s="3">
        <v>190</v>
      </c>
      <c r="E403" t="str">
        <f>VLOOKUP(A403,HOP!A:L,12,0)</f>
        <v>190.00</v>
      </c>
      <c r="F403" t="str">
        <f>VLOOKUP(A403,HOP!A:C,3,0)</f>
        <v>2110184</v>
      </c>
      <c r="G403">
        <f t="shared" si="12"/>
        <v>0</v>
      </c>
      <c r="H403" t="str">
        <f t="shared" si="13"/>
        <v>，2110184</v>
      </c>
      <c r="I403" t="str">
        <f>VLOOKUP(A403,HOP!A:T,20,0)</f>
        <v>直连</v>
      </c>
    </row>
    <row r="404" ht="14.25" hidden="1" customHeight="1" spans="1:9">
      <c r="A404" s="6" t="s">
        <v>2003</v>
      </c>
      <c r="B404" s="7" t="s">
        <v>1192</v>
      </c>
      <c r="C404" s="7" t="s">
        <v>1766</v>
      </c>
      <c r="D404" s="3">
        <v>114</v>
      </c>
      <c r="E404" t="str">
        <f>VLOOKUP(A404,HOP!A:L,12,0)</f>
        <v>114.00</v>
      </c>
      <c r="F404" t="str">
        <f>VLOOKUP(A404,HOP!A:C,3,0)</f>
        <v>2110168</v>
      </c>
      <c r="G404">
        <f t="shared" si="12"/>
        <v>0</v>
      </c>
      <c r="H404" t="str">
        <f t="shared" si="13"/>
        <v>，2110168</v>
      </c>
      <c r="I404" t="str">
        <f>VLOOKUP(A404,HOP!A:T,20,0)</f>
        <v>直连</v>
      </c>
    </row>
    <row r="405" ht="14.25" hidden="1" customHeight="1" spans="1:9">
      <c r="A405" s="6" t="s">
        <v>2007</v>
      </c>
      <c r="B405" s="7" t="s">
        <v>80</v>
      </c>
      <c r="C405" s="7" t="s">
        <v>1766</v>
      </c>
      <c r="D405" s="3">
        <v>368</v>
      </c>
      <c r="E405" t="str">
        <f>VLOOKUP(A405,HOP!A:L,12,0)</f>
        <v>368.00</v>
      </c>
      <c r="F405" t="str">
        <f>VLOOKUP(A405,HOP!A:C,3,0)</f>
        <v>2107529</v>
      </c>
      <c r="G405">
        <f t="shared" si="12"/>
        <v>0</v>
      </c>
      <c r="H405" t="str">
        <f t="shared" si="13"/>
        <v>，2107529</v>
      </c>
      <c r="I405" t="str">
        <f>VLOOKUP(A405,HOP!A:T,20,0)</f>
        <v>直连</v>
      </c>
    </row>
    <row r="406" ht="14.25" hidden="1" customHeight="1" spans="1:9">
      <c r="A406" s="6" t="s">
        <v>2015</v>
      </c>
      <c r="B406" s="7" t="s">
        <v>1192</v>
      </c>
      <c r="C406" s="7" t="s">
        <v>1766</v>
      </c>
      <c r="D406" s="3">
        <v>188</v>
      </c>
      <c r="E406" t="str">
        <f>VLOOKUP(A406,HOP!A:L,12,0)</f>
        <v>188.00</v>
      </c>
      <c r="F406" t="str">
        <f>VLOOKUP(A406,HOP!A:C,3,0)</f>
        <v>2108797</v>
      </c>
      <c r="G406">
        <f t="shared" si="12"/>
        <v>0</v>
      </c>
      <c r="H406" t="str">
        <f t="shared" si="13"/>
        <v>，2108797</v>
      </c>
      <c r="I406" t="str">
        <f>VLOOKUP(A406,HOP!A:T,20,0)</f>
        <v>直连</v>
      </c>
    </row>
    <row r="407" ht="14.25" hidden="1" customHeight="1" spans="1:9">
      <c r="A407" s="6" t="s">
        <v>2020</v>
      </c>
      <c r="B407" s="7" t="s">
        <v>1192</v>
      </c>
      <c r="C407" s="7" t="s">
        <v>1766</v>
      </c>
      <c r="D407" s="3">
        <v>152</v>
      </c>
      <c r="E407" t="str">
        <f>VLOOKUP(A407,HOP!A:L,12,0)</f>
        <v>152.00</v>
      </c>
      <c r="F407" t="str">
        <f>VLOOKUP(A407,HOP!A:C,3,0)</f>
        <v>2109294</v>
      </c>
      <c r="G407">
        <f t="shared" si="12"/>
        <v>0</v>
      </c>
      <c r="H407" t="str">
        <f t="shared" si="13"/>
        <v>，2109294</v>
      </c>
      <c r="I407" t="str">
        <f>VLOOKUP(A407,HOP!A:T,20,0)</f>
        <v>直连</v>
      </c>
    </row>
    <row r="408" ht="14.25" hidden="1" customHeight="1" spans="1:9">
      <c r="A408" s="6" t="s">
        <v>2022</v>
      </c>
      <c r="B408" s="7" t="s">
        <v>1192</v>
      </c>
      <c r="C408" s="7" t="s">
        <v>1766</v>
      </c>
      <c r="D408" s="3">
        <v>84</v>
      </c>
      <c r="E408" t="str">
        <f>VLOOKUP(A408,HOP!A:L,12,0)</f>
        <v>84.00</v>
      </c>
      <c r="F408" t="str">
        <f>VLOOKUP(A408,HOP!A:C,3,0)</f>
        <v>2109742</v>
      </c>
      <c r="G408">
        <f t="shared" si="12"/>
        <v>0</v>
      </c>
      <c r="H408" t="str">
        <f t="shared" si="13"/>
        <v>，2109742</v>
      </c>
      <c r="I408" t="str">
        <f>VLOOKUP(A408,HOP!A:T,20,0)</f>
        <v>直连</v>
      </c>
    </row>
    <row r="409" ht="14.25" hidden="1" customHeight="1" spans="1:9">
      <c r="A409" s="6" t="s">
        <v>2027</v>
      </c>
      <c r="B409" s="7" t="s">
        <v>1192</v>
      </c>
      <c r="C409" s="7" t="s">
        <v>1766</v>
      </c>
      <c r="D409" s="3">
        <v>145</v>
      </c>
      <c r="E409" t="str">
        <f>VLOOKUP(A409,HOP!A:L,12,0)</f>
        <v>145.00</v>
      </c>
      <c r="F409" t="str">
        <f>VLOOKUP(A409,HOP!A:C,3,0)</f>
        <v>2109642</v>
      </c>
      <c r="G409">
        <f t="shared" si="12"/>
        <v>0</v>
      </c>
      <c r="H409" t="str">
        <f t="shared" si="13"/>
        <v>，2109642</v>
      </c>
      <c r="I409" t="str">
        <f>VLOOKUP(A409,HOP!A:T,20,0)</f>
        <v>直连</v>
      </c>
    </row>
    <row r="410" ht="14.25" hidden="1" customHeight="1" spans="1:9">
      <c r="A410" s="6" t="s">
        <v>2032</v>
      </c>
      <c r="B410" s="7" t="s">
        <v>1192</v>
      </c>
      <c r="C410" s="7" t="s">
        <v>1766</v>
      </c>
      <c r="D410" s="3">
        <v>226</v>
      </c>
      <c r="E410" t="str">
        <f>VLOOKUP(A410,HOP!A:L,12,0)</f>
        <v>226.00</v>
      </c>
      <c r="F410" t="str">
        <f>VLOOKUP(A410,HOP!A:C,3,0)</f>
        <v>2110347</v>
      </c>
      <c r="G410">
        <f t="shared" si="12"/>
        <v>0</v>
      </c>
      <c r="H410" t="str">
        <f t="shared" si="13"/>
        <v>，2110347</v>
      </c>
      <c r="I410" t="str">
        <f>VLOOKUP(A410,HOP!A:T,20,0)</f>
        <v>直连</v>
      </c>
    </row>
    <row r="411" ht="14.25" hidden="1" customHeight="1" spans="1:9">
      <c r="A411" s="6" t="s">
        <v>2039</v>
      </c>
      <c r="B411" s="7" t="s">
        <v>1192</v>
      </c>
      <c r="C411" s="7" t="s">
        <v>1766</v>
      </c>
      <c r="D411" s="3">
        <v>136</v>
      </c>
      <c r="E411" t="str">
        <f>VLOOKUP(A411,HOP!A:L,12,0)</f>
        <v>136.00</v>
      </c>
      <c r="F411" t="str">
        <f>VLOOKUP(A411,HOP!A:C,3,0)</f>
        <v>2109520</v>
      </c>
      <c r="G411">
        <f t="shared" si="12"/>
        <v>0</v>
      </c>
      <c r="H411" t="str">
        <f t="shared" si="13"/>
        <v>，2109520</v>
      </c>
      <c r="I411" t="str">
        <f>VLOOKUP(A411,HOP!A:T,20,0)</f>
        <v>直连</v>
      </c>
    </row>
    <row r="412" ht="14.25" hidden="1" customHeight="1" spans="1:9">
      <c r="A412" s="6" t="s">
        <v>2044</v>
      </c>
      <c r="B412" s="7" t="s">
        <v>1192</v>
      </c>
      <c r="C412" s="7" t="s">
        <v>1766</v>
      </c>
      <c r="D412" s="3">
        <v>146</v>
      </c>
      <c r="E412" t="str">
        <f>VLOOKUP(A412,HOP!A:L,12,0)</f>
        <v>146.00</v>
      </c>
      <c r="F412" t="str">
        <f>VLOOKUP(A412,HOP!A:C,3,0)</f>
        <v>2109542</v>
      </c>
      <c r="G412">
        <f t="shared" si="12"/>
        <v>0</v>
      </c>
      <c r="H412" t="str">
        <f t="shared" si="13"/>
        <v>，2109542</v>
      </c>
      <c r="I412" t="str">
        <f>VLOOKUP(A412,HOP!A:T,20,0)</f>
        <v>直连</v>
      </c>
    </row>
    <row r="413" ht="14.25" hidden="1" customHeight="1" spans="1:9">
      <c r="A413" s="6" t="s">
        <v>2046</v>
      </c>
      <c r="B413" s="7" t="s">
        <v>1192</v>
      </c>
      <c r="C413" s="7" t="s">
        <v>1766</v>
      </c>
      <c r="D413" s="3">
        <v>123</v>
      </c>
      <c r="E413" t="str">
        <f>VLOOKUP(A413,HOP!A:L,12,0)</f>
        <v>123.00</v>
      </c>
      <c r="F413" t="str">
        <f>VLOOKUP(A413,HOP!A:C,3,0)</f>
        <v>2109057</v>
      </c>
      <c r="G413">
        <f t="shared" si="12"/>
        <v>0</v>
      </c>
      <c r="H413" t="str">
        <f t="shared" si="13"/>
        <v>，2109057</v>
      </c>
      <c r="I413" t="str">
        <f>VLOOKUP(A413,HOP!A:T,20,0)</f>
        <v>直连</v>
      </c>
    </row>
    <row r="414" ht="14.25" hidden="1" customHeight="1" spans="1:9">
      <c r="A414" s="6" t="s">
        <v>2048</v>
      </c>
      <c r="B414" s="7" t="s">
        <v>1192</v>
      </c>
      <c r="C414" s="7" t="s">
        <v>1766</v>
      </c>
      <c r="D414" s="3">
        <v>126</v>
      </c>
      <c r="E414" t="str">
        <f>VLOOKUP(A414,HOP!A:L,12,0)</f>
        <v>126.00</v>
      </c>
      <c r="F414" t="str">
        <f>VLOOKUP(A414,HOP!A:C,3,0)</f>
        <v>2109245</v>
      </c>
      <c r="G414">
        <f t="shared" si="12"/>
        <v>0</v>
      </c>
      <c r="H414" t="str">
        <f t="shared" si="13"/>
        <v>，2109245</v>
      </c>
      <c r="I414" t="str">
        <f>VLOOKUP(A414,HOP!A:T,20,0)</f>
        <v>直连</v>
      </c>
    </row>
    <row r="415" ht="14.25" hidden="1" customHeight="1" spans="1:9">
      <c r="A415" s="6" t="s">
        <v>2052</v>
      </c>
      <c r="B415" s="7" t="s">
        <v>1192</v>
      </c>
      <c r="C415" s="7" t="s">
        <v>1766</v>
      </c>
      <c r="D415" s="3">
        <v>104</v>
      </c>
      <c r="E415" t="str">
        <f>VLOOKUP(A415,HOP!A:L,12,0)</f>
        <v>104.00</v>
      </c>
      <c r="F415" t="str">
        <f>VLOOKUP(A415,HOP!A:C,3,0)</f>
        <v>2109989</v>
      </c>
      <c r="G415">
        <f t="shared" si="12"/>
        <v>0</v>
      </c>
      <c r="H415" t="str">
        <f t="shared" si="13"/>
        <v>，2109989</v>
      </c>
      <c r="I415" t="str">
        <f>VLOOKUP(A415,HOP!A:T,20,0)</f>
        <v>直连</v>
      </c>
    </row>
    <row r="416" ht="14.25" hidden="1" customHeight="1" spans="1:9">
      <c r="A416" s="6" t="s">
        <v>2056</v>
      </c>
      <c r="B416" s="7" t="s">
        <v>1192</v>
      </c>
      <c r="C416" s="7" t="s">
        <v>1766</v>
      </c>
      <c r="D416" s="3">
        <v>111</v>
      </c>
      <c r="E416" t="str">
        <f>VLOOKUP(A416,HOP!A:L,12,0)</f>
        <v>111.00</v>
      </c>
      <c r="F416" t="str">
        <f>VLOOKUP(A416,HOP!A:C,3,0)</f>
        <v>2109915</v>
      </c>
      <c r="G416">
        <f t="shared" si="12"/>
        <v>0</v>
      </c>
      <c r="H416" t="str">
        <f t="shared" si="13"/>
        <v>，2109915</v>
      </c>
      <c r="I416" t="str">
        <f>VLOOKUP(A416,HOP!A:T,20,0)</f>
        <v>直连</v>
      </c>
    </row>
    <row r="417" ht="14.25" hidden="1" customHeight="1" spans="1:9">
      <c r="A417" s="6" t="s">
        <v>2058</v>
      </c>
      <c r="B417" s="7" t="s">
        <v>1192</v>
      </c>
      <c r="C417" s="7" t="s">
        <v>1766</v>
      </c>
      <c r="D417" s="3">
        <v>72</v>
      </c>
      <c r="E417" t="str">
        <f>VLOOKUP(A417,HOP!A:L,12,0)</f>
        <v>72.00</v>
      </c>
      <c r="F417" t="str">
        <f>VLOOKUP(A417,HOP!A:C,3,0)</f>
        <v>2110436</v>
      </c>
      <c r="G417">
        <f t="shared" si="12"/>
        <v>0</v>
      </c>
      <c r="H417" t="str">
        <f t="shared" si="13"/>
        <v>，2110436</v>
      </c>
      <c r="I417" t="str">
        <f>VLOOKUP(A417,HOP!A:T,20,0)</f>
        <v>直连</v>
      </c>
    </row>
    <row r="418" ht="14.25" hidden="1" customHeight="1" spans="1:9">
      <c r="A418" s="6" t="s">
        <v>2063</v>
      </c>
      <c r="B418" s="7" t="s">
        <v>1192</v>
      </c>
      <c r="C418" s="7" t="s">
        <v>1766</v>
      </c>
      <c r="D418" s="3">
        <v>128</v>
      </c>
      <c r="E418" t="str">
        <f>VLOOKUP(A418,HOP!A:L,12,0)</f>
        <v>128.00</v>
      </c>
      <c r="F418" t="str">
        <f>VLOOKUP(A418,HOP!A:C,3,0)</f>
        <v>2110394</v>
      </c>
      <c r="G418">
        <f t="shared" si="12"/>
        <v>0</v>
      </c>
      <c r="H418" t="str">
        <f t="shared" si="13"/>
        <v>，2110394</v>
      </c>
      <c r="I418" t="str">
        <f>VLOOKUP(A418,HOP!A:T,20,0)</f>
        <v>直连</v>
      </c>
    </row>
    <row r="419" ht="14.25" hidden="1" customHeight="1" spans="1:9">
      <c r="A419" s="6" t="s">
        <v>2067</v>
      </c>
      <c r="B419" s="7" t="s">
        <v>1192</v>
      </c>
      <c r="C419" s="7" t="s">
        <v>1766</v>
      </c>
      <c r="D419" s="3">
        <v>123</v>
      </c>
      <c r="E419" t="str">
        <f>VLOOKUP(A419,HOP!A:L,12,0)</f>
        <v>123.00</v>
      </c>
      <c r="F419" t="str">
        <f>VLOOKUP(A419,HOP!A:C,3,0)</f>
        <v>2109707</v>
      </c>
      <c r="G419">
        <f t="shared" si="12"/>
        <v>0</v>
      </c>
      <c r="H419" t="str">
        <f t="shared" si="13"/>
        <v>，2109707</v>
      </c>
      <c r="I419" t="str">
        <f>VLOOKUP(A419,HOP!A:T,20,0)</f>
        <v>直连</v>
      </c>
    </row>
    <row r="420" ht="14.25" hidden="1" customHeight="1" spans="1:9">
      <c r="A420" s="6" t="s">
        <v>2070</v>
      </c>
      <c r="B420" s="7" t="s">
        <v>1192</v>
      </c>
      <c r="C420" s="7" t="s">
        <v>1766</v>
      </c>
      <c r="D420" s="3">
        <v>108</v>
      </c>
      <c r="E420" t="str">
        <f>VLOOKUP(A420,HOP!A:L,12,0)</f>
        <v>108.00</v>
      </c>
      <c r="F420" t="str">
        <f>VLOOKUP(A420,HOP!A:C,3,0)</f>
        <v>2109059</v>
      </c>
      <c r="G420">
        <f t="shared" si="12"/>
        <v>0</v>
      </c>
      <c r="H420" t="str">
        <f t="shared" si="13"/>
        <v>，2109059</v>
      </c>
      <c r="I420" t="str">
        <f>VLOOKUP(A420,HOP!A:T,20,0)</f>
        <v>直连</v>
      </c>
    </row>
    <row r="421" ht="14.25" hidden="1" customHeight="1" spans="1:9">
      <c r="A421" s="6" t="s">
        <v>2071</v>
      </c>
      <c r="B421" s="7" t="s">
        <v>1192</v>
      </c>
      <c r="C421" s="7" t="s">
        <v>1766</v>
      </c>
      <c r="D421" s="3">
        <v>104</v>
      </c>
      <c r="E421" t="str">
        <f>VLOOKUP(A421,HOP!A:L,12,0)</f>
        <v>104.00</v>
      </c>
      <c r="F421" t="str">
        <f>VLOOKUP(A421,HOP!A:C,3,0)</f>
        <v>2109347</v>
      </c>
      <c r="G421">
        <f t="shared" si="12"/>
        <v>0</v>
      </c>
      <c r="H421" t="str">
        <f t="shared" si="13"/>
        <v>，2109347</v>
      </c>
      <c r="I421" t="str">
        <f>VLOOKUP(A421,HOP!A:T,20,0)</f>
        <v>直连</v>
      </c>
    </row>
    <row r="422" ht="14.25" hidden="1" customHeight="1" spans="1:9">
      <c r="A422" s="6" t="s">
        <v>2073</v>
      </c>
      <c r="B422" s="7" t="s">
        <v>1192</v>
      </c>
      <c r="C422" s="7" t="s">
        <v>1766</v>
      </c>
      <c r="D422" s="3">
        <v>204</v>
      </c>
      <c r="E422" t="str">
        <f>VLOOKUP(A422,HOP!A:L,12,0)</f>
        <v>204.00</v>
      </c>
      <c r="F422" t="str">
        <f>VLOOKUP(A422,HOP!A:C,3,0)</f>
        <v>2109864</v>
      </c>
      <c r="G422">
        <f t="shared" si="12"/>
        <v>0</v>
      </c>
      <c r="H422" t="str">
        <f t="shared" si="13"/>
        <v>，2109864</v>
      </c>
      <c r="I422" t="str">
        <f>VLOOKUP(A422,HOP!A:T,20,0)</f>
        <v>直连</v>
      </c>
    </row>
    <row r="423" ht="14.25" hidden="1" customHeight="1" spans="1:9">
      <c r="A423" s="6" t="s">
        <v>2077</v>
      </c>
      <c r="B423" s="7" t="s">
        <v>1192</v>
      </c>
      <c r="C423" s="7" t="s">
        <v>1766</v>
      </c>
      <c r="D423" s="3">
        <v>105</v>
      </c>
      <c r="E423" t="str">
        <f>VLOOKUP(A423,HOP!A:L,12,0)</f>
        <v>105.00</v>
      </c>
      <c r="F423" t="str">
        <f>VLOOKUP(A423,HOP!A:C,3,0)</f>
        <v>2109084</v>
      </c>
      <c r="G423">
        <f t="shared" si="12"/>
        <v>0</v>
      </c>
      <c r="H423" t="str">
        <f t="shared" si="13"/>
        <v>，2109084</v>
      </c>
      <c r="I423" t="str">
        <f>VLOOKUP(A423,HOP!A:T,20,0)</f>
        <v>直连</v>
      </c>
    </row>
    <row r="424" ht="14.25" hidden="1" customHeight="1" spans="1:9">
      <c r="A424" s="6" t="s">
        <v>2078</v>
      </c>
      <c r="B424" s="7" t="s">
        <v>1192</v>
      </c>
      <c r="C424" s="7" t="s">
        <v>1766</v>
      </c>
      <c r="D424" s="3">
        <v>130</v>
      </c>
      <c r="E424" t="str">
        <f>VLOOKUP(A424,HOP!A:L,12,0)</f>
        <v>130.00</v>
      </c>
      <c r="F424" t="str">
        <f>VLOOKUP(A424,HOP!A:C,3,0)</f>
        <v>2109936</v>
      </c>
      <c r="G424">
        <f t="shared" si="12"/>
        <v>0</v>
      </c>
      <c r="H424" t="str">
        <f t="shared" si="13"/>
        <v>，2109936</v>
      </c>
      <c r="I424" t="str">
        <f>VLOOKUP(A424,HOP!A:T,20,0)</f>
        <v>直连</v>
      </c>
    </row>
    <row r="425" ht="14.25" hidden="1" customHeight="1" spans="1:9">
      <c r="A425" s="6" t="s">
        <v>2082</v>
      </c>
      <c r="B425" s="7" t="s">
        <v>1192</v>
      </c>
      <c r="C425" s="7" t="s">
        <v>1766</v>
      </c>
      <c r="D425" s="3">
        <v>143</v>
      </c>
      <c r="E425" t="str">
        <f>VLOOKUP(A425,HOP!A:L,12,0)</f>
        <v>143.00</v>
      </c>
      <c r="F425" t="str">
        <f>VLOOKUP(A425,HOP!A:C,3,0)</f>
        <v>2110286</v>
      </c>
      <c r="G425">
        <f t="shared" si="12"/>
        <v>0</v>
      </c>
      <c r="H425" t="str">
        <f t="shared" si="13"/>
        <v>，2110286</v>
      </c>
      <c r="I425" t="str">
        <f>VLOOKUP(A425,HOP!A:T,20,0)</f>
        <v>直连</v>
      </c>
    </row>
    <row r="426" ht="14.25" hidden="1" customHeight="1" spans="1:9">
      <c r="A426" s="6" t="s">
        <v>2086</v>
      </c>
      <c r="B426" s="7" t="s">
        <v>1192</v>
      </c>
      <c r="C426" s="7" t="s">
        <v>1766</v>
      </c>
      <c r="D426" s="3">
        <v>102</v>
      </c>
      <c r="E426" t="str">
        <f>VLOOKUP(A426,HOP!A:L,12,0)</f>
        <v>102.00</v>
      </c>
      <c r="F426" t="str">
        <f>VLOOKUP(A426,HOP!A:C,3,0)</f>
        <v>2109073</v>
      </c>
      <c r="G426">
        <f t="shared" si="12"/>
        <v>0</v>
      </c>
      <c r="H426" t="str">
        <f t="shared" si="13"/>
        <v>，2109073</v>
      </c>
      <c r="I426" t="str">
        <f>VLOOKUP(A426,HOP!A:T,20,0)</f>
        <v>直连</v>
      </c>
    </row>
    <row r="427" ht="14.25" hidden="1" customHeight="1" spans="1:9">
      <c r="A427" s="6" t="s">
        <v>2087</v>
      </c>
      <c r="B427" s="7" t="s">
        <v>1192</v>
      </c>
      <c r="C427" s="7" t="s">
        <v>1766</v>
      </c>
      <c r="D427" s="3">
        <v>2605</v>
      </c>
      <c r="E427" t="str">
        <f>VLOOKUP(A427,HOP!A:L,12,0)</f>
        <v>2605.00</v>
      </c>
      <c r="F427" t="str">
        <f>VLOOKUP(A427,HOP!A:C,3,0)</f>
        <v>2108963</v>
      </c>
      <c r="G427">
        <f t="shared" si="12"/>
        <v>0</v>
      </c>
      <c r="H427" t="str">
        <f t="shared" si="13"/>
        <v>，2108963</v>
      </c>
      <c r="I427" t="str">
        <f>VLOOKUP(A427,HOP!A:T,20,0)</f>
        <v>直连</v>
      </c>
    </row>
    <row r="428" ht="14.25" hidden="1" customHeight="1" spans="1:9">
      <c r="A428" s="6" t="s">
        <v>2095</v>
      </c>
      <c r="B428" s="7" t="s">
        <v>1192</v>
      </c>
      <c r="C428" s="7" t="s">
        <v>1766</v>
      </c>
      <c r="D428" s="3">
        <v>108</v>
      </c>
      <c r="E428" t="str">
        <f>VLOOKUP(A428,HOP!A:L,12,0)</f>
        <v>108.00</v>
      </c>
      <c r="F428" t="str">
        <f>VLOOKUP(A428,HOP!A:C,3,0)</f>
        <v>2109228</v>
      </c>
      <c r="G428">
        <f t="shared" si="12"/>
        <v>0</v>
      </c>
      <c r="H428" t="str">
        <f t="shared" si="13"/>
        <v>，2109228</v>
      </c>
      <c r="I428" t="str">
        <f>VLOOKUP(A428,HOP!A:T,20,0)</f>
        <v>直连</v>
      </c>
    </row>
    <row r="429" ht="14.25" hidden="1" customHeight="1" spans="1:9">
      <c r="A429" s="6" t="s">
        <v>2100</v>
      </c>
      <c r="B429" s="7" t="s">
        <v>1192</v>
      </c>
      <c r="C429" s="7" t="s">
        <v>1766</v>
      </c>
      <c r="D429" s="3">
        <v>293</v>
      </c>
      <c r="E429" t="str">
        <f>VLOOKUP(A429,HOP!A:L,12,0)</f>
        <v>293.00</v>
      </c>
      <c r="F429" t="str">
        <f>VLOOKUP(A429,HOP!A:C,3,0)</f>
        <v>2109274</v>
      </c>
      <c r="G429">
        <f t="shared" si="12"/>
        <v>0</v>
      </c>
      <c r="H429" t="str">
        <f t="shared" si="13"/>
        <v>，2109274</v>
      </c>
      <c r="I429" t="str">
        <f>VLOOKUP(A429,HOP!A:T,20,0)</f>
        <v>直连</v>
      </c>
    </row>
    <row r="430" ht="14.25" hidden="1" customHeight="1" spans="1:9">
      <c r="A430" s="6" t="s">
        <v>2103</v>
      </c>
      <c r="B430" s="7" t="s">
        <v>1192</v>
      </c>
      <c r="C430" s="7" t="s">
        <v>1766</v>
      </c>
      <c r="D430" s="3">
        <v>216</v>
      </c>
      <c r="E430" t="str">
        <f>VLOOKUP(A430,HOP!A:L,12,0)</f>
        <v>216.00</v>
      </c>
      <c r="F430" t="str">
        <f>VLOOKUP(A430,HOP!A:C,3,0)</f>
        <v>2109684</v>
      </c>
      <c r="G430">
        <f t="shared" si="12"/>
        <v>0</v>
      </c>
      <c r="H430" t="str">
        <f t="shared" si="13"/>
        <v>，2109684</v>
      </c>
      <c r="I430" t="str">
        <f>VLOOKUP(A430,HOP!A:T,20,0)</f>
        <v>直连</v>
      </c>
    </row>
    <row r="431" ht="14.25" hidden="1" customHeight="1" spans="1:9">
      <c r="A431" s="6" t="s">
        <v>2108</v>
      </c>
      <c r="B431" s="7" t="s">
        <v>1192</v>
      </c>
      <c r="C431" s="7" t="s">
        <v>1766</v>
      </c>
      <c r="D431" s="3">
        <v>250</v>
      </c>
      <c r="E431" t="str">
        <f>VLOOKUP(A431,HOP!A:L,12,0)</f>
        <v>250.00</v>
      </c>
      <c r="F431" t="str">
        <f>VLOOKUP(A431,HOP!A:C,3,0)</f>
        <v>2105967</v>
      </c>
      <c r="G431">
        <f t="shared" si="12"/>
        <v>0</v>
      </c>
      <c r="H431" t="str">
        <f t="shared" si="13"/>
        <v>，2105967</v>
      </c>
      <c r="I431" t="str">
        <f>VLOOKUP(A431,HOP!A:T,20,0)</f>
        <v>直连</v>
      </c>
    </row>
    <row r="432" ht="14.25" hidden="1" customHeight="1" spans="1:9">
      <c r="A432" s="6" t="s">
        <v>2113</v>
      </c>
      <c r="B432" s="7" t="s">
        <v>1192</v>
      </c>
      <c r="C432" s="7" t="s">
        <v>1766</v>
      </c>
      <c r="D432" s="3">
        <v>198</v>
      </c>
      <c r="E432" t="str">
        <f>VLOOKUP(A432,HOP!A:L,12,0)</f>
        <v>198.00</v>
      </c>
      <c r="F432" t="str">
        <f>VLOOKUP(A432,HOP!A:C,3,0)</f>
        <v>2108973</v>
      </c>
      <c r="G432">
        <f t="shared" si="12"/>
        <v>0</v>
      </c>
      <c r="H432" t="str">
        <f t="shared" si="13"/>
        <v>，2108973</v>
      </c>
      <c r="I432" t="str">
        <f>VLOOKUP(A432,HOP!A:T,20,0)</f>
        <v>直连</v>
      </c>
    </row>
    <row r="433" ht="14.25" hidden="1" customHeight="1" spans="1:9">
      <c r="A433" s="6" t="s">
        <v>2118</v>
      </c>
      <c r="B433" s="7" t="s">
        <v>1192</v>
      </c>
      <c r="C433" s="7" t="s">
        <v>1766</v>
      </c>
      <c r="D433" s="3">
        <v>213</v>
      </c>
      <c r="E433" t="str">
        <f>VLOOKUP(A433,HOP!A:L,12,0)</f>
        <v>213.00</v>
      </c>
      <c r="F433" t="str">
        <f>VLOOKUP(A433,HOP!A:C,3,0)</f>
        <v>2109197</v>
      </c>
      <c r="G433">
        <f t="shared" si="12"/>
        <v>0</v>
      </c>
      <c r="H433" t="str">
        <f t="shared" si="13"/>
        <v>，2109197</v>
      </c>
      <c r="I433" t="str">
        <f>VLOOKUP(A433,HOP!A:T,20,0)</f>
        <v>直连</v>
      </c>
    </row>
    <row r="434" ht="14.25" hidden="1" customHeight="1" spans="1:9">
      <c r="A434" s="6" t="s">
        <v>2119</v>
      </c>
      <c r="B434" s="7" t="s">
        <v>1192</v>
      </c>
      <c r="C434" s="7" t="s">
        <v>1766</v>
      </c>
      <c r="D434" s="3">
        <v>79</v>
      </c>
      <c r="E434" t="str">
        <f>VLOOKUP(A434,HOP!A:L,12,0)</f>
        <v>79.00</v>
      </c>
      <c r="F434" t="str">
        <f>VLOOKUP(A434,HOP!A:C,3,0)</f>
        <v>2109226</v>
      </c>
      <c r="G434">
        <f t="shared" si="12"/>
        <v>0</v>
      </c>
      <c r="H434" t="str">
        <f t="shared" si="13"/>
        <v>，2109226</v>
      </c>
      <c r="I434" t="str">
        <f>VLOOKUP(A434,HOP!A:T,20,0)</f>
        <v>直连</v>
      </c>
    </row>
    <row r="435" ht="14.25" hidden="1" customHeight="1" spans="1:9">
      <c r="A435" s="6" t="s">
        <v>2123</v>
      </c>
      <c r="B435" s="7" t="s">
        <v>1192</v>
      </c>
      <c r="C435" s="7" t="s">
        <v>1766</v>
      </c>
      <c r="D435" s="3">
        <v>75</v>
      </c>
      <c r="E435" t="str">
        <f>VLOOKUP(A435,HOP!A:L,12,0)</f>
        <v>75.00</v>
      </c>
      <c r="F435" t="str">
        <f>VLOOKUP(A435,HOP!A:C,3,0)</f>
        <v>2109706</v>
      </c>
      <c r="G435">
        <f t="shared" si="12"/>
        <v>0</v>
      </c>
      <c r="H435" t="str">
        <f t="shared" si="13"/>
        <v>，2109706</v>
      </c>
      <c r="I435" t="str">
        <f>VLOOKUP(A435,HOP!A:T,20,0)</f>
        <v>直连</v>
      </c>
    </row>
    <row r="436" ht="14.25" hidden="1" customHeight="1" spans="1:9">
      <c r="A436" s="6" t="s">
        <v>2127</v>
      </c>
      <c r="B436" s="7" t="s">
        <v>1192</v>
      </c>
      <c r="C436" s="7" t="s">
        <v>1766</v>
      </c>
      <c r="D436" s="3">
        <v>100</v>
      </c>
      <c r="E436" t="str">
        <f>VLOOKUP(A436,HOP!A:L,12,0)</f>
        <v>100.00</v>
      </c>
      <c r="F436" t="str">
        <f>VLOOKUP(A436,HOP!A:C,3,0)</f>
        <v>2109758</v>
      </c>
      <c r="G436">
        <f t="shared" si="12"/>
        <v>0</v>
      </c>
      <c r="H436" t="str">
        <f t="shared" si="13"/>
        <v>，2109758</v>
      </c>
      <c r="I436" t="str">
        <f>VLOOKUP(A436,HOP!A:T,20,0)</f>
        <v>直连</v>
      </c>
    </row>
    <row r="437" ht="14.25" hidden="1" customHeight="1" spans="1:9">
      <c r="A437" s="6" t="s">
        <v>2131</v>
      </c>
      <c r="B437" s="7" t="s">
        <v>1192</v>
      </c>
      <c r="C437" s="7" t="s">
        <v>1766</v>
      </c>
      <c r="D437" s="3">
        <v>369</v>
      </c>
      <c r="E437" t="str">
        <f>VLOOKUP(A437,HOP!A:L,12,0)</f>
        <v>369.00</v>
      </c>
      <c r="F437" t="str">
        <f>VLOOKUP(A437,HOP!A:C,3,0)</f>
        <v>2109757</v>
      </c>
      <c r="G437">
        <f t="shared" si="12"/>
        <v>0</v>
      </c>
      <c r="H437" t="str">
        <f t="shared" si="13"/>
        <v>，2109757</v>
      </c>
      <c r="I437" t="str">
        <f>VLOOKUP(A437,HOP!A:T,20,0)</f>
        <v>直连</v>
      </c>
    </row>
    <row r="438" ht="14.25" hidden="1" customHeight="1" spans="1:9">
      <c r="A438" s="6" t="s">
        <v>2135</v>
      </c>
      <c r="B438" s="7" t="s">
        <v>1192</v>
      </c>
      <c r="C438" s="7" t="s">
        <v>1766</v>
      </c>
      <c r="D438" s="3">
        <v>119</v>
      </c>
      <c r="E438" t="str">
        <f>VLOOKUP(A438,HOP!A:L,12,0)</f>
        <v>119.00</v>
      </c>
      <c r="F438" t="str">
        <f>VLOOKUP(A438,HOP!A:C,3,0)</f>
        <v>2109498</v>
      </c>
      <c r="G438">
        <f t="shared" si="12"/>
        <v>0</v>
      </c>
      <c r="H438" t="str">
        <f t="shared" si="13"/>
        <v>，2109498</v>
      </c>
      <c r="I438" t="str">
        <f>VLOOKUP(A438,HOP!A:T,20,0)</f>
        <v>直连</v>
      </c>
    </row>
    <row r="439" ht="14.25" customHeight="1" spans="1:10">
      <c r="A439" s="44" t="s">
        <v>2140</v>
      </c>
      <c r="B439" s="7" t="s">
        <v>1192</v>
      </c>
      <c r="C439" s="7" t="s">
        <v>1766</v>
      </c>
      <c r="D439" s="3">
        <v>334</v>
      </c>
      <c r="E439" t="str">
        <f>VLOOKUP(A439,HOP!A:L,12,0)</f>
        <v>167.00</v>
      </c>
      <c r="F439" t="str">
        <f>VLOOKUP(A439,HOP!A:C,3,0)</f>
        <v>2105644</v>
      </c>
      <c r="G439">
        <f t="shared" si="12"/>
        <v>167</v>
      </c>
      <c r="H439" t="str">
        <f t="shared" si="13"/>
        <v>，2105644</v>
      </c>
      <c r="I439" t="str">
        <f>VLOOKUP(A439,HOP!A:T,20,0)</f>
        <v>直连</v>
      </c>
      <c r="J439" t="s">
        <v>5199</v>
      </c>
    </row>
    <row r="440" ht="14.25" hidden="1" customHeight="1" spans="1:9">
      <c r="A440" s="6" t="s">
        <v>2148</v>
      </c>
      <c r="B440" s="7" t="s">
        <v>1192</v>
      </c>
      <c r="C440" s="7" t="s">
        <v>1766</v>
      </c>
      <c r="D440" s="3">
        <v>399</v>
      </c>
      <c r="E440" t="str">
        <f>VLOOKUP(A440,HOP!A:L,12,0)</f>
        <v>399.00</v>
      </c>
      <c r="F440" t="str">
        <f>VLOOKUP(A440,HOP!A:C,3,0)</f>
        <v>2108004</v>
      </c>
      <c r="G440">
        <f t="shared" si="12"/>
        <v>0</v>
      </c>
      <c r="H440" t="str">
        <f t="shared" si="13"/>
        <v>，2108004</v>
      </c>
      <c r="I440" t="str">
        <f>VLOOKUP(A440,HOP!A:T,20,0)</f>
        <v>直连</v>
      </c>
    </row>
    <row r="441" ht="14.25" hidden="1" customHeight="1" spans="1:9">
      <c r="A441" s="6" t="s">
        <v>2150</v>
      </c>
      <c r="B441" s="7" t="s">
        <v>1192</v>
      </c>
      <c r="C441" s="7" t="s">
        <v>1766</v>
      </c>
      <c r="D441" s="3">
        <v>99</v>
      </c>
      <c r="E441" t="str">
        <f>VLOOKUP(A441,HOP!A:L,12,0)</f>
        <v>99.00</v>
      </c>
      <c r="F441" t="str">
        <f>VLOOKUP(A441,HOP!A:C,3,0)</f>
        <v>2108916</v>
      </c>
      <c r="G441">
        <f t="shared" si="12"/>
        <v>0</v>
      </c>
      <c r="H441" t="str">
        <f t="shared" si="13"/>
        <v>，2108916</v>
      </c>
      <c r="I441" t="str">
        <f>VLOOKUP(A441,HOP!A:T,20,0)</f>
        <v>直连</v>
      </c>
    </row>
    <row r="442" ht="14.25" hidden="1" customHeight="1" spans="1:9">
      <c r="A442" s="6" t="s">
        <v>2154</v>
      </c>
      <c r="B442" s="7" t="s">
        <v>1192</v>
      </c>
      <c r="C442" s="7" t="s">
        <v>1766</v>
      </c>
      <c r="D442" s="3">
        <v>149</v>
      </c>
      <c r="E442" t="str">
        <f>VLOOKUP(A442,HOP!A:L,12,0)</f>
        <v>149.00</v>
      </c>
      <c r="F442" t="str">
        <f>VLOOKUP(A442,HOP!A:C,3,0)</f>
        <v>2108880</v>
      </c>
      <c r="G442">
        <f t="shared" si="12"/>
        <v>0</v>
      </c>
      <c r="H442" t="str">
        <f t="shared" si="13"/>
        <v>，2108880</v>
      </c>
      <c r="I442" t="str">
        <f>VLOOKUP(A442,HOP!A:T,20,0)</f>
        <v>直连</v>
      </c>
    </row>
    <row r="443" ht="14.25" hidden="1" customHeight="1" spans="1:9">
      <c r="A443" s="6" t="s">
        <v>2160</v>
      </c>
      <c r="B443" s="7" t="s">
        <v>1192</v>
      </c>
      <c r="C443" s="7" t="s">
        <v>1766</v>
      </c>
      <c r="D443" s="3">
        <v>71</v>
      </c>
      <c r="E443" t="str">
        <f>VLOOKUP(A443,HOP!A:L,12,0)</f>
        <v>71.00</v>
      </c>
      <c r="F443" t="str">
        <f>VLOOKUP(A443,HOP!A:C,3,0)</f>
        <v>2109194</v>
      </c>
      <c r="G443">
        <f t="shared" si="12"/>
        <v>0</v>
      </c>
      <c r="H443" t="str">
        <f t="shared" si="13"/>
        <v>，2109194</v>
      </c>
      <c r="I443" t="str">
        <f>VLOOKUP(A443,HOP!A:T,20,0)</f>
        <v>直连</v>
      </c>
    </row>
    <row r="444" ht="14.25" hidden="1" customHeight="1" spans="1:9">
      <c r="A444" s="6" t="s">
        <v>2164</v>
      </c>
      <c r="B444" s="7" t="s">
        <v>1192</v>
      </c>
      <c r="C444" s="7" t="s">
        <v>1766</v>
      </c>
      <c r="D444" s="3">
        <v>146</v>
      </c>
      <c r="E444" t="str">
        <f>VLOOKUP(A444,HOP!A:L,12,0)</f>
        <v>146.00</v>
      </c>
      <c r="F444" t="str">
        <f>VLOOKUP(A444,HOP!A:C,3,0)</f>
        <v>2109708</v>
      </c>
      <c r="G444">
        <f t="shared" si="12"/>
        <v>0</v>
      </c>
      <c r="H444" t="str">
        <f t="shared" si="13"/>
        <v>，2109708</v>
      </c>
      <c r="I444" t="str">
        <f>VLOOKUP(A444,HOP!A:T,20,0)</f>
        <v>直连</v>
      </c>
    </row>
    <row r="445" ht="14.25" hidden="1" customHeight="1" spans="1:9">
      <c r="A445" s="6" t="s">
        <v>2169</v>
      </c>
      <c r="B445" s="7" t="s">
        <v>1192</v>
      </c>
      <c r="C445" s="7" t="s">
        <v>1766</v>
      </c>
      <c r="D445" s="3">
        <v>77</v>
      </c>
      <c r="E445" t="str">
        <f>VLOOKUP(A445,HOP!A:L,12,0)</f>
        <v>77.00</v>
      </c>
      <c r="F445" t="str">
        <f>VLOOKUP(A445,HOP!A:C,3,0)</f>
        <v>2109440</v>
      </c>
      <c r="G445">
        <f t="shared" si="12"/>
        <v>0</v>
      </c>
      <c r="H445" t="str">
        <f t="shared" si="13"/>
        <v>，2109440</v>
      </c>
      <c r="I445" t="str">
        <f>VLOOKUP(A445,HOP!A:T,20,0)</f>
        <v>直连</v>
      </c>
    </row>
    <row r="446" ht="14.25" hidden="1" customHeight="1" spans="1:9">
      <c r="A446" s="6" t="s">
        <v>2171</v>
      </c>
      <c r="B446" s="7" t="s">
        <v>1192</v>
      </c>
      <c r="C446" s="7" t="s">
        <v>1766</v>
      </c>
      <c r="D446" s="3">
        <v>111</v>
      </c>
      <c r="E446" t="str">
        <f>VLOOKUP(A446,HOP!A:L,12,0)</f>
        <v>111.00</v>
      </c>
      <c r="F446" t="str">
        <f>VLOOKUP(A446,HOP!A:C,3,0)</f>
        <v>2109599</v>
      </c>
      <c r="G446">
        <f t="shared" si="12"/>
        <v>0</v>
      </c>
      <c r="H446" t="str">
        <f t="shared" si="13"/>
        <v>，2109599</v>
      </c>
      <c r="I446" t="str">
        <f>VLOOKUP(A446,HOP!A:T,20,0)</f>
        <v>直连</v>
      </c>
    </row>
    <row r="447" ht="14.25" hidden="1" customHeight="1" spans="1:9">
      <c r="A447" s="6" t="s">
        <v>2175</v>
      </c>
      <c r="B447" s="7" t="s">
        <v>1192</v>
      </c>
      <c r="C447" s="7" t="s">
        <v>1766</v>
      </c>
      <c r="D447" s="3">
        <v>152</v>
      </c>
      <c r="E447" t="str">
        <f>VLOOKUP(A447,HOP!A:L,12,0)</f>
        <v>152.00</v>
      </c>
      <c r="F447" t="str">
        <f>VLOOKUP(A447,HOP!A:C,3,0)</f>
        <v>2110204</v>
      </c>
      <c r="G447">
        <f t="shared" si="12"/>
        <v>0</v>
      </c>
      <c r="H447" t="str">
        <f t="shared" si="13"/>
        <v>，2110204</v>
      </c>
      <c r="I447" t="str">
        <f>VLOOKUP(A447,HOP!A:T,20,0)</f>
        <v>直连</v>
      </c>
    </row>
    <row r="448" ht="14.25" hidden="1" customHeight="1" spans="1:9">
      <c r="A448" s="6" t="s">
        <v>2177</v>
      </c>
      <c r="B448" s="7" t="s">
        <v>1192</v>
      </c>
      <c r="C448" s="7" t="s">
        <v>1766</v>
      </c>
      <c r="D448" s="3">
        <v>154</v>
      </c>
      <c r="E448" t="str">
        <f>VLOOKUP(A448,HOP!A:L,12,0)</f>
        <v>154.00</v>
      </c>
      <c r="F448" t="str">
        <f>VLOOKUP(A448,HOP!A:C,3,0)</f>
        <v>2110236</v>
      </c>
      <c r="G448">
        <f t="shared" si="12"/>
        <v>0</v>
      </c>
      <c r="H448" t="str">
        <f t="shared" si="13"/>
        <v>，2110236</v>
      </c>
      <c r="I448" t="str">
        <f>VLOOKUP(A448,HOP!A:T,20,0)</f>
        <v>直连</v>
      </c>
    </row>
    <row r="449" ht="14.25" hidden="1" customHeight="1" spans="1:9">
      <c r="A449" s="6" t="s">
        <v>2181</v>
      </c>
      <c r="B449" s="7" t="s">
        <v>1192</v>
      </c>
      <c r="C449" s="7" t="s">
        <v>1766</v>
      </c>
      <c r="D449" s="3">
        <v>271</v>
      </c>
      <c r="E449" t="str">
        <f>VLOOKUP(A449,HOP!A:L,12,0)</f>
        <v>271.00</v>
      </c>
      <c r="F449" t="str">
        <f>VLOOKUP(A449,HOP!A:C,3,0)</f>
        <v>2109693</v>
      </c>
      <c r="G449">
        <f t="shared" si="12"/>
        <v>0</v>
      </c>
      <c r="H449" t="str">
        <f t="shared" si="13"/>
        <v>，2109693</v>
      </c>
      <c r="I449" t="str">
        <f>VLOOKUP(A449,HOP!A:T,20,0)</f>
        <v>直连</v>
      </c>
    </row>
    <row r="450" ht="14.25" hidden="1" customHeight="1" spans="1:9">
      <c r="A450" s="6" t="s">
        <v>2186</v>
      </c>
      <c r="B450" s="7" t="s">
        <v>1192</v>
      </c>
      <c r="C450" s="7" t="s">
        <v>1766</v>
      </c>
      <c r="D450" s="3">
        <v>234</v>
      </c>
      <c r="E450" t="str">
        <f>VLOOKUP(A450,HOP!A:L,12,0)</f>
        <v>234.00</v>
      </c>
      <c r="F450" t="str">
        <f>VLOOKUP(A450,HOP!A:C,3,0)</f>
        <v>2110324</v>
      </c>
      <c r="G450">
        <f t="shared" si="12"/>
        <v>0</v>
      </c>
      <c r="H450" t="str">
        <f t="shared" si="13"/>
        <v>，2110324</v>
      </c>
      <c r="I450" t="str">
        <f>VLOOKUP(A450,HOP!A:T,20,0)</f>
        <v>直连</v>
      </c>
    </row>
    <row r="451" ht="14.25" hidden="1" customHeight="1" spans="1:9">
      <c r="A451" s="6" t="s">
        <v>2190</v>
      </c>
      <c r="B451" s="7" t="s">
        <v>1192</v>
      </c>
      <c r="C451" s="7" t="s">
        <v>1766</v>
      </c>
      <c r="D451" s="3">
        <v>111</v>
      </c>
      <c r="E451" t="str">
        <f>VLOOKUP(A451,HOP!A:L,12,0)</f>
        <v>111.00</v>
      </c>
      <c r="F451" t="str">
        <f>VLOOKUP(A451,HOP!A:C,3,0)</f>
        <v>2109382</v>
      </c>
      <c r="G451">
        <f t="shared" ref="G451:G514" si="14">D451-E451</f>
        <v>0</v>
      </c>
      <c r="H451" t="str">
        <f t="shared" ref="H451:H514" si="15">$H$1&amp;F451</f>
        <v>，2109382</v>
      </c>
      <c r="I451" t="str">
        <f>VLOOKUP(A451,HOP!A:T,20,0)</f>
        <v>直连</v>
      </c>
    </row>
    <row r="452" ht="14.25" hidden="1" customHeight="1" spans="1:9">
      <c r="A452" s="6" t="s">
        <v>2191</v>
      </c>
      <c r="B452" s="7" t="s">
        <v>1192</v>
      </c>
      <c r="C452" s="7" t="s">
        <v>1766</v>
      </c>
      <c r="D452" s="3">
        <v>282</v>
      </c>
      <c r="E452" t="str">
        <f>VLOOKUP(A452,HOP!A:L,12,0)</f>
        <v>282.00</v>
      </c>
      <c r="F452" t="str">
        <f>VLOOKUP(A452,HOP!A:C,3,0)</f>
        <v>2108157</v>
      </c>
      <c r="G452">
        <f t="shared" si="14"/>
        <v>0</v>
      </c>
      <c r="H452" t="str">
        <f t="shared" si="15"/>
        <v>，2108157</v>
      </c>
      <c r="I452" t="str">
        <f>VLOOKUP(A452,HOP!A:T,20,0)</f>
        <v>直连</v>
      </c>
    </row>
    <row r="453" ht="14.25" hidden="1" customHeight="1" spans="1:9">
      <c r="A453" s="6" t="s">
        <v>2192</v>
      </c>
      <c r="B453" s="7" t="s">
        <v>1192</v>
      </c>
      <c r="C453" s="7" t="s">
        <v>1766</v>
      </c>
      <c r="D453" s="3">
        <v>116</v>
      </c>
      <c r="E453" t="str">
        <f>VLOOKUP(A453,HOP!A:L,12,0)</f>
        <v>116.00</v>
      </c>
      <c r="F453" t="str">
        <f>VLOOKUP(A453,HOP!A:C,3,0)</f>
        <v>2109306</v>
      </c>
      <c r="G453">
        <f t="shared" si="14"/>
        <v>0</v>
      </c>
      <c r="H453" t="str">
        <f t="shared" si="15"/>
        <v>，2109306</v>
      </c>
      <c r="I453" t="str">
        <f>VLOOKUP(A453,HOP!A:T,20,0)</f>
        <v>直连</v>
      </c>
    </row>
    <row r="454" ht="14.25" hidden="1" customHeight="1" spans="1:9">
      <c r="A454" s="6" t="s">
        <v>2193</v>
      </c>
      <c r="B454" s="7" t="s">
        <v>1192</v>
      </c>
      <c r="C454" s="7" t="s">
        <v>1766</v>
      </c>
      <c r="D454" s="3">
        <v>199</v>
      </c>
      <c r="E454" t="str">
        <f>VLOOKUP(A454,HOP!A:L,12,0)</f>
        <v>199.00</v>
      </c>
      <c r="F454" t="str">
        <f>VLOOKUP(A454,HOP!A:C,3,0)</f>
        <v>2110193</v>
      </c>
      <c r="G454">
        <f t="shared" si="14"/>
        <v>0</v>
      </c>
      <c r="H454" t="str">
        <f t="shared" si="15"/>
        <v>，2110193</v>
      </c>
      <c r="I454" t="str">
        <f>VLOOKUP(A454,HOP!A:T,20,0)</f>
        <v>直连</v>
      </c>
    </row>
    <row r="455" ht="14.25" hidden="1" customHeight="1" spans="1:9">
      <c r="A455" s="6" t="s">
        <v>2198</v>
      </c>
      <c r="B455" s="7" t="s">
        <v>1192</v>
      </c>
      <c r="C455" s="7" t="s">
        <v>1766</v>
      </c>
      <c r="D455" s="3">
        <v>104</v>
      </c>
      <c r="E455" t="str">
        <f>VLOOKUP(A455,HOP!A:L,12,0)</f>
        <v>104.00</v>
      </c>
      <c r="F455" t="str">
        <f>VLOOKUP(A455,HOP!A:C,3,0)</f>
        <v>2108896</v>
      </c>
      <c r="G455">
        <f t="shared" si="14"/>
        <v>0</v>
      </c>
      <c r="H455" t="str">
        <f t="shared" si="15"/>
        <v>，2108896</v>
      </c>
      <c r="I455" t="str">
        <f>VLOOKUP(A455,HOP!A:T,20,0)</f>
        <v>直连</v>
      </c>
    </row>
    <row r="456" ht="14.25" hidden="1" customHeight="1" spans="1:9">
      <c r="A456" s="6" t="s">
        <v>2203</v>
      </c>
      <c r="B456" s="7" t="s">
        <v>1192</v>
      </c>
      <c r="C456" s="7" t="s">
        <v>1766</v>
      </c>
      <c r="D456" s="3">
        <v>99</v>
      </c>
      <c r="E456" t="str">
        <f>VLOOKUP(A456,HOP!A:L,12,0)</f>
        <v>99.00</v>
      </c>
      <c r="F456" t="str">
        <f>VLOOKUP(A456,HOP!A:C,3,0)</f>
        <v>2109341</v>
      </c>
      <c r="G456">
        <f t="shared" si="14"/>
        <v>0</v>
      </c>
      <c r="H456" t="str">
        <f t="shared" si="15"/>
        <v>，2109341</v>
      </c>
      <c r="I456" t="str">
        <f>VLOOKUP(A456,HOP!A:T,20,0)</f>
        <v>直连</v>
      </c>
    </row>
    <row r="457" ht="14.25" hidden="1" customHeight="1" spans="1:9">
      <c r="A457" s="6" t="s">
        <v>2208</v>
      </c>
      <c r="B457" s="7" t="s">
        <v>1192</v>
      </c>
      <c r="C457" s="7" t="s">
        <v>1766</v>
      </c>
      <c r="D457" s="3">
        <v>152</v>
      </c>
      <c r="E457" t="str">
        <f>VLOOKUP(A457,HOP!A:L,12,0)</f>
        <v>152.00</v>
      </c>
      <c r="F457" t="str">
        <f>VLOOKUP(A457,HOP!A:C,3,0)</f>
        <v>2110348</v>
      </c>
      <c r="G457">
        <f t="shared" si="14"/>
        <v>0</v>
      </c>
      <c r="H457" t="str">
        <f t="shared" si="15"/>
        <v>，2110348</v>
      </c>
      <c r="I457" t="str">
        <f>VLOOKUP(A457,HOP!A:T,20,0)</f>
        <v>直连</v>
      </c>
    </row>
    <row r="458" ht="14.25" hidden="1" customHeight="1" spans="1:9">
      <c r="A458" s="6" t="s">
        <v>2210</v>
      </c>
      <c r="B458" s="7" t="s">
        <v>1192</v>
      </c>
      <c r="C458" s="7" t="s">
        <v>1766</v>
      </c>
      <c r="D458" s="3">
        <v>152</v>
      </c>
      <c r="E458" t="str">
        <f>VLOOKUP(A458,HOP!A:L,12,0)</f>
        <v>152.00</v>
      </c>
      <c r="F458" t="str">
        <f>VLOOKUP(A458,HOP!A:C,3,0)</f>
        <v>2110416</v>
      </c>
      <c r="G458">
        <f t="shared" si="14"/>
        <v>0</v>
      </c>
      <c r="H458" t="str">
        <f t="shared" si="15"/>
        <v>，2110416</v>
      </c>
      <c r="I458" t="str">
        <f>VLOOKUP(A458,HOP!A:T,20,0)</f>
        <v>直连</v>
      </c>
    </row>
    <row r="459" ht="14.25" hidden="1" customHeight="1" spans="1:9">
      <c r="A459" s="6" t="s">
        <v>2212</v>
      </c>
      <c r="B459" s="7" t="s">
        <v>1192</v>
      </c>
      <c r="C459" s="7" t="s">
        <v>1766</v>
      </c>
      <c r="D459" s="3">
        <v>100</v>
      </c>
      <c r="E459" t="str">
        <f>VLOOKUP(A459,HOP!A:L,12,0)</f>
        <v>100.00</v>
      </c>
      <c r="F459" t="str">
        <f>VLOOKUP(A459,HOP!A:C,3,0)</f>
        <v>2110048</v>
      </c>
      <c r="G459">
        <f t="shared" si="14"/>
        <v>0</v>
      </c>
      <c r="H459" t="str">
        <f t="shared" si="15"/>
        <v>，2110048</v>
      </c>
      <c r="I459" t="str">
        <f>VLOOKUP(A459,HOP!A:T,20,0)</f>
        <v>直连</v>
      </c>
    </row>
    <row r="460" ht="14.25" hidden="1" customHeight="1" spans="1:9">
      <c r="A460" s="6" t="s">
        <v>2217</v>
      </c>
      <c r="B460" s="7" t="s">
        <v>1192</v>
      </c>
      <c r="C460" s="7" t="s">
        <v>1766</v>
      </c>
      <c r="D460" s="3">
        <v>152</v>
      </c>
      <c r="E460" t="str">
        <f>VLOOKUP(A460,HOP!A:L,12,0)</f>
        <v>152.00</v>
      </c>
      <c r="F460" t="str">
        <f>VLOOKUP(A460,HOP!A:C,3,0)</f>
        <v>2110313</v>
      </c>
      <c r="G460">
        <f t="shared" si="14"/>
        <v>0</v>
      </c>
      <c r="H460" t="str">
        <f t="shared" si="15"/>
        <v>，2110313</v>
      </c>
      <c r="I460" t="str">
        <f>VLOOKUP(A460,HOP!A:T,20,0)</f>
        <v>直连</v>
      </c>
    </row>
    <row r="461" ht="14.25" hidden="1" customHeight="1" spans="1:9">
      <c r="A461" s="6" t="s">
        <v>2219</v>
      </c>
      <c r="B461" s="7" t="s">
        <v>1192</v>
      </c>
      <c r="C461" s="7" t="s">
        <v>1766</v>
      </c>
      <c r="D461" s="3">
        <v>85</v>
      </c>
      <c r="E461" t="str">
        <f>VLOOKUP(A461,HOP!A:L,12,0)</f>
        <v>85.00</v>
      </c>
      <c r="F461" t="str">
        <f>VLOOKUP(A461,HOP!A:C,3,0)</f>
        <v>2110197</v>
      </c>
      <c r="G461">
        <f t="shared" si="14"/>
        <v>0</v>
      </c>
      <c r="H461" t="str">
        <f t="shared" si="15"/>
        <v>，2110197</v>
      </c>
      <c r="I461" t="str">
        <f>VLOOKUP(A461,HOP!A:T,20,0)</f>
        <v>直连</v>
      </c>
    </row>
    <row r="462" ht="14.25" hidden="1" customHeight="1" spans="1:9">
      <c r="A462" s="6" t="s">
        <v>2224</v>
      </c>
      <c r="B462" s="7" t="s">
        <v>1192</v>
      </c>
      <c r="C462" s="7" t="s">
        <v>1766</v>
      </c>
      <c r="D462" s="3">
        <v>214</v>
      </c>
      <c r="E462" t="str">
        <f>VLOOKUP(A462,HOP!A:L,12,0)</f>
        <v>214.00</v>
      </c>
      <c r="F462" t="str">
        <f>VLOOKUP(A462,HOP!A:C,3,0)</f>
        <v>2109904</v>
      </c>
      <c r="G462">
        <f t="shared" si="14"/>
        <v>0</v>
      </c>
      <c r="H462" t="str">
        <f t="shared" si="15"/>
        <v>，2109904</v>
      </c>
      <c r="I462" t="str">
        <f>VLOOKUP(A462,HOP!A:T,20,0)</f>
        <v>直连</v>
      </c>
    </row>
    <row r="463" ht="14.25" hidden="1" customHeight="1" spans="1:9">
      <c r="A463" s="6" t="s">
        <v>2226</v>
      </c>
      <c r="B463" s="7" t="s">
        <v>80</v>
      </c>
      <c r="C463" s="7" t="s">
        <v>1766</v>
      </c>
      <c r="D463" s="3">
        <v>502</v>
      </c>
      <c r="E463" t="str">
        <f>VLOOKUP(A463,HOP!A:L,12,0)</f>
        <v>502.00</v>
      </c>
      <c r="F463" t="str">
        <f>VLOOKUP(A463,HOP!A:C,3,0)</f>
        <v>2107304</v>
      </c>
      <c r="G463">
        <f t="shared" si="14"/>
        <v>0</v>
      </c>
      <c r="H463" t="str">
        <f t="shared" si="15"/>
        <v>，2107304</v>
      </c>
      <c r="I463" t="str">
        <f>VLOOKUP(A463,HOP!A:T,20,0)</f>
        <v>直连</v>
      </c>
    </row>
    <row r="464" ht="14.25" hidden="1" customHeight="1" spans="1:9">
      <c r="A464" s="6" t="s">
        <v>2232</v>
      </c>
      <c r="B464" s="7" t="s">
        <v>1192</v>
      </c>
      <c r="C464" s="7" t="s">
        <v>1766</v>
      </c>
      <c r="D464" s="3">
        <v>184</v>
      </c>
      <c r="E464" t="str">
        <f>VLOOKUP(A464,HOP!A:L,12,0)</f>
        <v>184.00</v>
      </c>
      <c r="F464" t="str">
        <f>VLOOKUP(A464,HOP!A:C,3,0)</f>
        <v>2108865</v>
      </c>
      <c r="G464">
        <f t="shared" si="14"/>
        <v>0</v>
      </c>
      <c r="H464" t="str">
        <f t="shared" si="15"/>
        <v>，2108865</v>
      </c>
      <c r="I464" t="str">
        <f>VLOOKUP(A464,HOP!A:T,20,0)</f>
        <v>直连</v>
      </c>
    </row>
    <row r="465" ht="14.25" hidden="1" customHeight="1" spans="1:9">
      <c r="A465" s="6" t="s">
        <v>2236</v>
      </c>
      <c r="B465" s="7" t="s">
        <v>1192</v>
      </c>
      <c r="C465" s="7" t="s">
        <v>1766</v>
      </c>
      <c r="D465" s="3">
        <v>100</v>
      </c>
      <c r="E465" t="str">
        <f>VLOOKUP(A465,HOP!A:L,12,0)</f>
        <v>100.00</v>
      </c>
      <c r="F465" t="str">
        <f>VLOOKUP(A465,HOP!A:C,3,0)</f>
        <v>2109344</v>
      </c>
      <c r="G465">
        <f t="shared" si="14"/>
        <v>0</v>
      </c>
      <c r="H465" t="str">
        <f t="shared" si="15"/>
        <v>，2109344</v>
      </c>
      <c r="I465" t="str">
        <f>VLOOKUP(A465,HOP!A:T,20,0)</f>
        <v>直连</v>
      </c>
    </row>
    <row r="466" ht="14.25" hidden="1" customHeight="1" spans="1:9">
      <c r="A466" s="6" t="s">
        <v>2239</v>
      </c>
      <c r="B466" s="7" t="s">
        <v>1192</v>
      </c>
      <c r="C466" s="7" t="s">
        <v>1766</v>
      </c>
      <c r="D466" s="3">
        <v>118</v>
      </c>
      <c r="E466" t="str">
        <f>VLOOKUP(A466,HOP!A:L,12,0)</f>
        <v>118.00</v>
      </c>
      <c r="F466" t="str">
        <f>VLOOKUP(A466,HOP!A:C,3,0)</f>
        <v>2109217</v>
      </c>
      <c r="G466">
        <f t="shared" si="14"/>
        <v>0</v>
      </c>
      <c r="H466" t="str">
        <f t="shared" si="15"/>
        <v>，2109217</v>
      </c>
      <c r="I466" t="str">
        <f>VLOOKUP(A466,HOP!A:T,20,0)</f>
        <v>直连</v>
      </c>
    </row>
    <row r="467" ht="14.25" hidden="1" customHeight="1" spans="1:9">
      <c r="A467" s="6" t="s">
        <v>2241</v>
      </c>
      <c r="B467" s="7" t="s">
        <v>1192</v>
      </c>
      <c r="C467" s="7" t="s">
        <v>1766</v>
      </c>
      <c r="D467" s="3">
        <v>99</v>
      </c>
      <c r="E467" t="str">
        <f>VLOOKUP(A467,HOP!A:L,12,0)</f>
        <v>99.00</v>
      </c>
      <c r="F467" t="str">
        <f>VLOOKUP(A467,HOP!A:C,3,0)</f>
        <v>2109413</v>
      </c>
      <c r="G467">
        <f t="shared" si="14"/>
        <v>0</v>
      </c>
      <c r="H467" t="str">
        <f t="shared" si="15"/>
        <v>，2109413</v>
      </c>
      <c r="I467" t="str">
        <f>VLOOKUP(A467,HOP!A:T,20,0)</f>
        <v>直连</v>
      </c>
    </row>
    <row r="468" ht="14.25" hidden="1" customHeight="1" spans="1:9">
      <c r="A468" s="6" t="s">
        <v>2245</v>
      </c>
      <c r="B468" s="7" t="s">
        <v>1192</v>
      </c>
      <c r="C468" s="7" t="s">
        <v>1766</v>
      </c>
      <c r="D468" s="3">
        <v>123</v>
      </c>
      <c r="E468" t="str">
        <f>VLOOKUP(A468,HOP!A:L,12,0)</f>
        <v>123.00</v>
      </c>
      <c r="F468" t="str">
        <f>VLOOKUP(A468,HOP!A:C,3,0)</f>
        <v>2109402</v>
      </c>
      <c r="G468">
        <f t="shared" si="14"/>
        <v>0</v>
      </c>
      <c r="H468" t="str">
        <f t="shared" si="15"/>
        <v>，2109402</v>
      </c>
      <c r="I468" t="str">
        <f>VLOOKUP(A468,HOP!A:T,20,0)</f>
        <v>直连</v>
      </c>
    </row>
    <row r="469" ht="14.25" hidden="1" customHeight="1" spans="1:9">
      <c r="A469" s="6" t="s">
        <v>2249</v>
      </c>
      <c r="B469" s="7" t="s">
        <v>1192</v>
      </c>
      <c r="C469" s="7" t="s">
        <v>1766</v>
      </c>
      <c r="D469" s="3">
        <v>319</v>
      </c>
      <c r="E469" t="str">
        <f>VLOOKUP(A469,HOP!A:L,12,0)</f>
        <v>319.00</v>
      </c>
      <c r="F469" t="str">
        <f>VLOOKUP(A469,HOP!A:C,3,0)</f>
        <v>2109872</v>
      </c>
      <c r="G469">
        <f t="shared" si="14"/>
        <v>0</v>
      </c>
      <c r="H469" t="str">
        <f t="shared" si="15"/>
        <v>，2109872</v>
      </c>
      <c r="I469" t="str">
        <f>VLOOKUP(A469,HOP!A:T,20,0)</f>
        <v>直连</v>
      </c>
    </row>
    <row r="470" ht="14.25" hidden="1" customHeight="1" spans="1:9">
      <c r="A470" s="6" t="s">
        <v>2254</v>
      </c>
      <c r="B470" s="7" t="s">
        <v>1192</v>
      </c>
      <c r="C470" s="7" t="s">
        <v>1766</v>
      </c>
      <c r="D470" s="3">
        <v>109</v>
      </c>
      <c r="E470" t="str">
        <f>VLOOKUP(A470,HOP!A:L,12,0)</f>
        <v>109.00</v>
      </c>
      <c r="F470" t="str">
        <f>VLOOKUP(A470,HOP!A:C,3,0)</f>
        <v>2109796</v>
      </c>
      <c r="G470">
        <f t="shared" si="14"/>
        <v>0</v>
      </c>
      <c r="H470" t="str">
        <f t="shared" si="15"/>
        <v>，2109796</v>
      </c>
      <c r="I470" t="str">
        <f>VLOOKUP(A470,HOP!A:T,20,0)</f>
        <v>直连</v>
      </c>
    </row>
    <row r="471" ht="14.25" hidden="1" customHeight="1" spans="1:9">
      <c r="A471" s="6" t="s">
        <v>2258</v>
      </c>
      <c r="B471" s="7" t="s">
        <v>1192</v>
      </c>
      <c r="C471" s="7" t="s">
        <v>1766</v>
      </c>
      <c r="D471" s="3">
        <v>164</v>
      </c>
      <c r="E471" t="str">
        <f>VLOOKUP(A471,HOP!A:L,12,0)</f>
        <v>164.00</v>
      </c>
      <c r="F471" t="str">
        <f>VLOOKUP(A471,HOP!A:C,3,0)</f>
        <v>2109925</v>
      </c>
      <c r="G471">
        <f t="shared" si="14"/>
        <v>0</v>
      </c>
      <c r="H471" t="str">
        <f t="shared" si="15"/>
        <v>，2109925</v>
      </c>
      <c r="I471" t="str">
        <f>VLOOKUP(A471,HOP!A:T,20,0)</f>
        <v>直连</v>
      </c>
    </row>
    <row r="472" ht="14.25" hidden="1" customHeight="1" spans="1:9">
      <c r="A472" s="6" t="s">
        <v>2263</v>
      </c>
      <c r="B472" s="7" t="s">
        <v>1192</v>
      </c>
      <c r="C472" s="7" t="s">
        <v>1766</v>
      </c>
      <c r="D472" s="3">
        <v>128</v>
      </c>
      <c r="E472" t="str">
        <f>VLOOKUP(A472,HOP!A:L,12,0)</f>
        <v>128.00</v>
      </c>
      <c r="F472" t="str">
        <f>VLOOKUP(A472,HOP!A:C,3,0)</f>
        <v>2109859</v>
      </c>
      <c r="G472">
        <f t="shared" si="14"/>
        <v>0</v>
      </c>
      <c r="H472" t="str">
        <f t="shared" si="15"/>
        <v>，2109859</v>
      </c>
      <c r="I472" t="str">
        <f>VLOOKUP(A472,HOP!A:T,20,0)</f>
        <v>直连</v>
      </c>
    </row>
    <row r="473" ht="14.25" hidden="1" customHeight="1" spans="1:9">
      <c r="A473" s="6" t="s">
        <v>2267</v>
      </c>
      <c r="B473" s="7" t="s">
        <v>1192</v>
      </c>
      <c r="C473" s="7" t="s">
        <v>1766</v>
      </c>
      <c r="D473" s="3">
        <v>160</v>
      </c>
      <c r="E473" t="str">
        <f>VLOOKUP(A473,HOP!A:L,12,0)</f>
        <v>160.00</v>
      </c>
      <c r="F473" t="str">
        <f>VLOOKUP(A473,HOP!A:C,3,0)</f>
        <v>2109971</v>
      </c>
      <c r="G473">
        <f t="shared" si="14"/>
        <v>0</v>
      </c>
      <c r="H473" t="str">
        <f t="shared" si="15"/>
        <v>，2109971</v>
      </c>
      <c r="I473" t="str">
        <f>VLOOKUP(A473,HOP!A:T,20,0)</f>
        <v>直连</v>
      </c>
    </row>
    <row r="474" ht="14.25" hidden="1" customHeight="1" spans="1:9">
      <c r="A474" s="6" t="s">
        <v>2271</v>
      </c>
      <c r="B474" s="7" t="s">
        <v>1192</v>
      </c>
      <c r="C474" s="7" t="s">
        <v>1766</v>
      </c>
      <c r="D474" s="3">
        <v>141</v>
      </c>
      <c r="E474" t="str">
        <f>VLOOKUP(A474,HOP!A:L,12,0)</f>
        <v>141.00</v>
      </c>
      <c r="F474" t="str">
        <f>VLOOKUP(A474,HOP!A:C,3,0)</f>
        <v>2109766</v>
      </c>
      <c r="G474">
        <f t="shared" si="14"/>
        <v>0</v>
      </c>
      <c r="H474" t="str">
        <f t="shared" si="15"/>
        <v>，2109766</v>
      </c>
      <c r="I474" t="str">
        <f>VLOOKUP(A474,HOP!A:T,20,0)</f>
        <v>直连</v>
      </c>
    </row>
    <row r="475" ht="14.25" hidden="1" customHeight="1" spans="1:9">
      <c r="A475" s="6" t="s">
        <v>2275</v>
      </c>
      <c r="B475" s="7" t="s">
        <v>1192</v>
      </c>
      <c r="C475" s="7" t="s">
        <v>1766</v>
      </c>
      <c r="D475" s="3">
        <v>146</v>
      </c>
      <c r="E475" t="str">
        <f>VLOOKUP(A475,HOP!A:L,12,0)</f>
        <v>146.00</v>
      </c>
      <c r="F475" t="str">
        <f>VLOOKUP(A475,HOP!A:C,3,0)</f>
        <v>2110138</v>
      </c>
      <c r="G475">
        <f t="shared" si="14"/>
        <v>0</v>
      </c>
      <c r="H475" t="str">
        <f t="shared" si="15"/>
        <v>，2110138</v>
      </c>
      <c r="I475" t="str">
        <f>VLOOKUP(A475,HOP!A:T,20,0)</f>
        <v>直连</v>
      </c>
    </row>
    <row r="476" ht="14.25" hidden="1" customHeight="1" spans="1:9">
      <c r="A476" s="6" t="s">
        <v>2280</v>
      </c>
      <c r="B476" s="7" t="s">
        <v>1192</v>
      </c>
      <c r="C476" s="7" t="s">
        <v>1766</v>
      </c>
      <c r="D476" s="3">
        <v>154</v>
      </c>
      <c r="E476" t="str">
        <f>VLOOKUP(A476,HOP!A:L,12,0)</f>
        <v>154.00</v>
      </c>
      <c r="F476" t="str">
        <f>VLOOKUP(A476,HOP!A:C,3,0)</f>
        <v>2110234</v>
      </c>
      <c r="G476">
        <f t="shared" si="14"/>
        <v>0</v>
      </c>
      <c r="H476" t="str">
        <f t="shared" si="15"/>
        <v>，2110234</v>
      </c>
      <c r="I476" t="str">
        <f>VLOOKUP(A476,HOP!A:T,20,0)</f>
        <v>直连</v>
      </c>
    </row>
    <row r="477" ht="14.25" hidden="1" customHeight="1" spans="1:9">
      <c r="A477" s="6" t="s">
        <v>2282</v>
      </c>
      <c r="B477" s="7" t="s">
        <v>1192</v>
      </c>
      <c r="C477" s="7" t="s">
        <v>1766</v>
      </c>
      <c r="D477" s="3">
        <v>105</v>
      </c>
      <c r="E477" t="str">
        <f>VLOOKUP(A477,HOP!A:L,12,0)</f>
        <v>105.00</v>
      </c>
      <c r="F477" t="str">
        <f>VLOOKUP(A477,HOP!A:C,3,0)</f>
        <v>2109854</v>
      </c>
      <c r="G477">
        <f t="shared" si="14"/>
        <v>0</v>
      </c>
      <c r="H477" t="str">
        <f t="shared" si="15"/>
        <v>，2109854</v>
      </c>
      <c r="I477" t="str">
        <f>VLOOKUP(A477,HOP!A:T,20,0)</f>
        <v>直连</v>
      </c>
    </row>
    <row r="478" ht="14.25" hidden="1" customHeight="1" spans="1:9">
      <c r="A478" s="6" t="s">
        <v>2286</v>
      </c>
      <c r="B478" s="7" t="s">
        <v>1192</v>
      </c>
      <c r="C478" s="7" t="s">
        <v>1766</v>
      </c>
      <c r="D478" s="3">
        <v>88</v>
      </c>
      <c r="E478" t="str">
        <f>VLOOKUP(A478,HOP!A:L,12,0)</f>
        <v>88.00</v>
      </c>
      <c r="F478" t="str">
        <f>VLOOKUP(A478,HOP!A:C,3,0)</f>
        <v>2110082</v>
      </c>
      <c r="G478">
        <f t="shared" si="14"/>
        <v>0</v>
      </c>
      <c r="H478" t="str">
        <f t="shared" si="15"/>
        <v>，2110082</v>
      </c>
      <c r="I478" t="str">
        <f>VLOOKUP(A478,HOP!A:T,20,0)</f>
        <v>直连</v>
      </c>
    </row>
    <row r="479" ht="14.25" hidden="1" customHeight="1" spans="1:9">
      <c r="A479" s="6" t="s">
        <v>2288</v>
      </c>
      <c r="B479" s="7" t="s">
        <v>1192</v>
      </c>
      <c r="C479" s="7" t="s">
        <v>1766</v>
      </c>
      <c r="D479" s="3">
        <v>261</v>
      </c>
      <c r="E479" t="str">
        <f>VLOOKUP(A479,HOP!A:L,12,0)</f>
        <v>261.00</v>
      </c>
      <c r="F479" t="str">
        <f>VLOOKUP(A479,HOP!A:C,3,0)</f>
        <v>2110221</v>
      </c>
      <c r="G479">
        <f t="shared" si="14"/>
        <v>0</v>
      </c>
      <c r="H479" t="str">
        <f t="shared" si="15"/>
        <v>，2110221</v>
      </c>
      <c r="I479" t="str">
        <f>VLOOKUP(A479,HOP!A:T,20,0)</f>
        <v>直连</v>
      </c>
    </row>
    <row r="480" ht="14.25" hidden="1" customHeight="1" spans="1:9">
      <c r="A480" s="6" t="s">
        <v>2295</v>
      </c>
      <c r="B480" s="7" t="s">
        <v>1766</v>
      </c>
      <c r="C480" s="7" t="s">
        <v>2297</v>
      </c>
      <c r="D480" s="3">
        <v>138</v>
      </c>
      <c r="E480" t="str">
        <f>VLOOKUP(A480,HOP!A:L,12,0)</f>
        <v>138.00</v>
      </c>
      <c r="F480" t="str">
        <f>VLOOKUP(A480,HOP!A:C,3,0)</f>
        <v>2108803</v>
      </c>
      <c r="G480">
        <f t="shared" si="14"/>
        <v>0</v>
      </c>
      <c r="H480" t="str">
        <f t="shared" si="15"/>
        <v>，2108803</v>
      </c>
      <c r="I480" t="str">
        <f>VLOOKUP(A480,HOP!A:T,20,0)</f>
        <v>直连</v>
      </c>
    </row>
    <row r="481" ht="14.25" hidden="1" customHeight="1" spans="1:9">
      <c r="A481" s="6" t="s">
        <v>2298</v>
      </c>
      <c r="B481" s="7" t="s">
        <v>80</v>
      </c>
      <c r="C481" s="7" t="s">
        <v>2297</v>
      </c>
      <c r="D481" s="3">
        <v>456</v>
      </c>
      <c r="E481" t="str">
        <f>VLOOKUP(A481,HOP!A:L,12,0)</f>
        <v>456.00</v>
      </c>
      <c r="F481" t="str">
        <f>VLOOKUP(A481,HOP!A:C,3,0)</f>
        <v>2107873</v>
      </c>
      <c r="G481">
        <f t="shared" si="14"/>
        <v>0</v>
      </c>
      <c r="H481" t="str">
        <f t="shared" si="15"/>
        <v>，2107873</v>
      </c>
      <c r="I481" t="str">
        <f>VLOOKUP(A481,HOP!A:T,20,0)</f>
        <v>直连</v>
      </c>
    </row>
    <row r="482" ht="14.25" hidden="1" customHeight="1" spans="1:9">
      <c r="A482" s="6" t="s">
        <v>2304</v>
      </c>
      <c r="B482" s="7" t="s">
        <v>1766</v>
      </c>
      <c r="C482" s="7" t="s">
        <v>2297</v>
      </c>
      <c r="D482" s="3">
        <v>111</v>
      </c>
      <c r="E482" t="str">
        <f>VLOOKUP(A482,HOP!A:L,12,0)</f>
        <v>111.00</v>
      </c>
      <c r="F482" t="str">
        <f>VLOOKUP(A482,HOP!A:C,3,0)</f>
        <v>2106142</v>
      </c>
      <c r="G482">
        <f t="shared" si="14"/>
        <v>0</v>
      </c>
      <c r="H482" t="str">
        <f t="shared" si="15"/>
        <v>，2106142</v>
      </c>
      <c r="I482" t="str">
        <f>VLOOKUP(A482,HOP!A:T,20,0)</f>
        <v>直连</v>
      </c>
    </row>
    <row r="483" ht="14.25" hidden="1" customHeight="1" spans="1:9">
      <c r="A483" s="6" t="s">
        <v>2309</v>
      </c>
      <c r="B483" s="7" t="s">
        <v>1192</v>
      </c>
      <c r="C483" s="7" t="s">
        <v>2297</v>
      </c>
      <c r="D483" s="3">
        <v>198</v>
      </c>
      <c r="E483" t="str">
        <f>VLOOKUP(A483,HOP!A:L,12,0)</f>
        <v>198.00</v>
      </c>
      <c r="F483" t="str">
        <f>VLOOKUP(A483,HOP!A:C,3,0)</f>
        <v>2109637</v>
      </c>
      <c r="G483">
        <f t="shared" si="14"/>
        <v>0</v>
      </c>
      <c r="H483" t="str">
        <f t="shared" si="15"/>
        <v>，2109637</v>
      </c>
      <c r="I483" t="str">
        <f>VLOOKUP(A483,HOP!A:T,20,0)</f>
        <v>直连</v>
      </c>
    </row>
    <row r="484" ht="14.25" hidden="1" customHeight="1" spans="1:9">
      <c r="A484" s="6" t="s">
        <v>2313</v>
      </c>
      <c r="B484" s="7" t="s">
        <v>1766</v>
      </c>
      <c r="C484" s="7" t="s">
        <v>2297</v>
      </c>
      <c r="D484" s="3">
        <v>372</v>
      </c>
      <c r="E484" t="str">
        <f>VLOOKUP(A484,HOP!A:L,12,0)</f>
        <v>372.00</v>
      </c>
      <c r="F484" t="str">
        <f>VLOOKUP(A484,HOP!A:C,3,0)</f>
        <v>2109509</v>
      </c>
      <c r="G484">
        <f t="shared" si="14"/>
        <v>0</v>
      </c>
      <c r="H484" t="str">
        <f t="shared" si="15"/>
        <v>，2109509</v>
      </c>
      <c r="I484" t="str">
        <f>VLOOKUP(A484,HOP!A:T,20,0)</f>
        <v>直连</v>
      </c>
    </row>
    <row r="485" ht="14.25" hidden="1" customHeight="1" spans="1:9">
      <c r="A485" s="6" t="s">
        <v>2318</v>
      </c>
      <c r="B485" s="7" t="s">
        <v>1766</v>
      </c>
      <c r="C485" s="7" t="s">
        <v>2297</v>
      </c>
      <c r="D485" s="3">
        <v>407</v>
      </c>
      <c r="E485" t="str">
        <f>VLOOKUP(A485,HOP!A:L,12,0)</f>
        <v>407.00</v>
      </c>
      <c r="F485" t="str">
        <f>VLOOKUP(A485,HOP!A:C,3,0)</f>
        <v>2109969</v>
      </c>
      <c r="G485">
        <f t="shared" si="14"/>
        <v>0</v>
      </c>
      <c r="H485" t="str">
        <f t="shared" si="15"/>
        <v>，2109969</v>
      </c>
      <c r="I485" t="str">
        <f>VLOOKUP(A485,HOP!A:T,20,0)</f>
        <v>直连</v>
      </c>
    </row>
    <row r="486" ht="14.25" hidden="1" customHeight="1" spans="1:9">
      <c r="A486" s="6" t="s">
        <v>2325</v>
      </c>
      <c r="B486" s="7" t="s">
        <v>1766</v>
      </c>
      <c r="C486" s="7" t="s">
        <v>2297</v>
      </c>
      <c r="D486" s="3">
        <v>88</v>
      </c>
      <c r="E486" t="str">
        <f>VLOOKUP(A486,HOP!A:L,12,0)</f>
        <v>88.00</v>
      </c>
      <c r="F486" t="str">
        <f>VLOOKUP(A486,HOP!A:C,3,0)</f>
        <v>2110502</v>
      </c>
      <c r="G486">
        <f t="shared" si="14"/>
        <v>0</v>
      </c>
      <c r="H486" t="str">
        <f t="shared" si="15"/>
        <v>，2110502</v>
      </c>
      <c r="I486" t="str">
        <f>VLOOKUP(A486,HOP!A:T,20,0)</f>
        <v>直连</v>
      </c>
    </row>
    <row r="487" ht="14.25" hidden="1" customHeight="1" spans="1:9">
      <c r="A487" s="6" t="s">
        <v>2329</v>
      </c>
      <c r="B487" s="7" t="s">
        <v>1766</v>
      </c>
      <c r="C487" s="7" t="s">
        <v>2297</v>
      </c>
      <c r="D487" s="3">
        <v>102</v>
      </c>
      <c r="E487" t="str">
        <f>VLOOKUP(A487,HOP!A:L,12,0)</f>
        <v>102.00</v>
      </c>
      <c r="F487" t="str">
        <f>VLOOKUP(A487,HOP!A:C,3,0)</f>
        <v>2110590</v>
      </c>
      <c r="G487">
        <f t="shared" si="14"/>
        <v>0</v>
      </c>
      <c r="H487" t="str">
        <f t="shared" si="15"/>
        <v>，2110590</v>
      </c>
      <c r="I487" t="str">
        <f>VLOOKUP(A487,HOP!A:T,20,0)</f>
        <v>直连</v>
      </c>
    </row>
    <row r="488" ht="14.25" hidden="1" customHeight="1" spans="1:9">
      <c r="A488" s="6" t="s">
        <v>2331</v>
      </c>
      <c r="B488" s="7" t="s">
        <v>1766</v>
      </c>
      <c r="C488" s="7" t="s">
        <v>2297</v>
      </c>
      <c r="D488" s="3">
        <v>116</v>
      </c>
      <c r="E488" t="str">
        <f>VLOOKUP(A488,HOP!A:L,12,0)</f>
        <v>116.00</v>
      </c>
      <c r="F488" t="str">
        <f>VLOOKUP(A488,HOP!A:C,3,0)</f>
        <v>2110587</v>
      </c>
      <c r="G488">
        <f t="shared" si="14"/>
        <v>0</v>
      </c>
      <c r="H488" t="str">
        <f t="shared" si="15"/>
        <v>，2110587</v>
      </c>
      <c r="I488" t="str">
        <f>VLOOKUP(A488,HOP!A:T,20,0)</f>
        <v>直连</v>
      </c>
    </row>
    <row r="489" ht="14.25" hidden="1" customHeight="1" spans="1:9">
      <c r="A489" s="6" t="s">
        <v>2332</v>
      </c>
      <c r="B489" s="7" t="s">
        <v>1766</v>
      </c>
      <c r="C489" s="7" t="s">
        <v>2297</v>
      </c>
      <c r="D489" s="3">
        <v>116</v>
      </c>
      <c r="E489" t="str">
        <f>VLOOKUP(A489,HOP!A:L,12,0)</f>
        <v>116.00</v>
      </c>
      <c r="F489" t="str">
        <f>VLOOKUP(A489,HOP!A:C,3,0)</f>
        <v>2110725</v>
      </c>
      <c r="G489">
        <f t="shared" si="14"/>
        <v>0</v>
      </c>
      <c r="H489" t="str">
        <f t="shared" si="15"/>
        <v>，2110725</v>
      </c>
      <c r="I489" t="str">
        <f>VLOOKUP(A489,HOP!A:T,20,0)</f>
        <v>直连</v>
      </c>
    </row>
    <row r="490" ht="14.25" hidden="1" customHeight="1" spans="1:9">
      <c r="A490" s="6" t="s">
        <v>2336</v>
      </c>
      <c r="B490" s="7" t="s">
        <v>1766</v>
      </c>
      <c r="C490" s="7" t="s">
        <v>2297</v>
      </c>
      <c r="D490" s="3">
        <v>102</v>
      </c>
      <c r="E490" t="str">
        <f>VLOOKUP(A490,HOP!A:L,12,0)</f>
        <v>102.00</v>
      </c>
      <c r="F490" t="str">
        <f>VLOOKUP(A490,HOP!A:C,3,0)</f>
        <v>2110670</v>
      </c>
      <c r="G490">
        <f t="shared" si="14"/>
        <v>0</v>
      </c>
      <c r="H490" t="str">
        <f t="shared" si="15"/>
        <v>，2110670</v>
      </c>
      <c r="I490" t="str">
        <f>VLOOKUP(A490,HOP!A:T,20,0)</f>
        <v>直连</v>
      </c>
    </row>
    <row r="491" ht="14.25" hidden="1" customHeight="1" spans="1:9">
      <c r="A491" s="6" t="s">
        <v>2337</v>
      </c>
      <c r="B491" s="7" t="s">
        <v>1766</v>
      </c>
      <c r="C491" s="7" t="s">
        <v>2297</v>
      </c>
      <c r="D491" s="3">
        <v>237</v>
      </c>
      <c r="E491" t="str">
        <f>VLOOKUP(A491,HOP!A:L,12,0)</f>
        <v>237.00</v>
      </c>
      <c r="F491" t="str">
        <f>VLOOKUP(A491,HOP!A:C,3,0)</f>
        <v>2110593</v>
      </c>
      <c r="G491">
        <f t="shared" si="14"/>
        <v>0</v>
      </c>
      <c r="H491" t="str">
        <f t="shared" si="15"/>
        <v>，2110593</v>
      </c>
      <c r="I491" t="str">
        <f>VLOOKUP(A491,HOP!A:T,20,0)</f>
        <v>直连</v>
      </c>
    </row>
    <row r="492" ht="14.25" hidden="1" customHeight="1" spans="1:9">
      <c r="A492" s="6" t="s">
        <v>2340</v>
      </c>
      <c r="B492" s="7" t="s">
        <v>1766</v>
      </c>
      <c r="C492" s="7" t="s">
        <v>2297</v>
      </c>
      <c r="D492" s="3">
        <v>61</v>
      </c>
      <c r="E492" t="str">
        <f>VLOOKUP(A492,HOP!A:L,12,0)</f>
        <v>61.00</v>
      </c>
      <c r="F492" t="str">
        <f>VLOOKUP(A492,HOP!A:C,3,0)</f>
        <v>2110771</v>
      </c>
      <c r="G492">
        <f t="shared" si="14"/>
        <v>0</v>
      </c>
      <c r="H492" t="str">
        <f t="shared" si="15"/>
        <v>，2110771</v>
      </c>
      <c r="I492" t="str">
        <f>VLOOKUP(A492,HOP!A:T,20,0)</f>
        <v>直连</v>
      </c>
    </row>
    <row r="493" ht="14.25" hidden="1" customHeight="1" spans="1:9">
      <c r="A493" s="6" t="s">
        <v>2344</v>
      </c>
      <c r="B493" s="7" t="s">
        <v>1766</v>
      </c>
      <c r="C493" s="7" t="s">
        <v>2297</v>
      </c>
      <c r="D493" s="3">
        <v>114</v>
      </c>
      <c r="E493" t="str">
        <f>VLOOKUP(A493,HOP!A:L,12,0)</f>
        <v>114.00</v>
      </c>
      <c r="F493" t="str">
        <f>VLOOKUP(A493,HOP!A:C,3,0)</f>
        <v>2110919</v>
      </c>
      <c r="G493">
        <f t="shared" si="14"/>
        <v>0</v>
      </c>
      <c r="H493" t="str">
        <f t="shared" si="15"/>
        <v>，2110919</v>
      </c>
      <c r="I493" t="str">
        <f>VLOOKUP(A493,HOP!A:T,20,0)</f>
        <v>直连</v>
      </c>
    </row>
    <row r="494" ht="14.25" hidden="1" customHeight="1" spans="1:9">
      <c r="A494" s="6" t="s">
        <v>2349</v>
      </c>
      <c r="B494" s="7" t="s">
        <v>1766</v>
      </c>
      <c r="C494" s="7" t="s">
        <v>2297</v>
      </c>
      <c r="D494" s="3">
        <v>206</v>
      </c>
      <c r="E494" t="str">
        <f>VLOOKUP(A494,HOP!A:L,12,0)</f>
        <v>206.00</v>
      </c>
      <c r="F494" t="str">
        <f>VLOOKUP(A494,HOP!A:C,3,0)</f>
        <v>2110881</v>
      </c>
      <c r="G494">
        <f t="shared" si="14"/>
        <v>0</v>
      </c>
      <c r="H494" t="str">
        <f t="shared" si="15"/>
        <v>，2110881</v>
      </c>
      <c r="I494" t="str">
        <f>VLOOKUP(A494,HOP!A:T,20,0)</f>
        <v>直连</v>
      </c>
    </row>
    <row r="495" ht="14.25" hidden="1" customHeight="1" spans="1:9">
      <c r="A495" s="6" t="s">
        <v>2354</v>
      </c>
      <c r="B495" s="7" t="s">
        <v>1766</v>
      </c>
      <c r="C495" s="7" t="s">
        <v>2297</v>
      </c>
      <c r="D495" s="3">
        <v>345</v>
      </c>
      <c r="E495" t="str">
        <f>VLOOKUP(A495,HOP!A:L,12,0)</f>
        <v>345.00</v>
      </c>
      <c r="F495" t="str">
        <f>VLOOKUP(A495,HOP!A:C,3,0)</f>
        <v>2111681</v>
      </c>
      <c r="G495">
        <f t="shared" si="14"/>
        <v>0</v>
      </c>
      <c r="H495" t="str">
        <f t="shared" si="15"/>
        <v>，2111681</v>
      </c>
      <c r="I495" t="str">
        <f>VLOOKUP(A495,HOP!A:T,20,0)</f>
        <v>直连</v>
      </c>
    </row>
    <row r="496" ht="14.25" hidden="1" customHeight="1" spans="1:9">
      <c r="A496" s="6" t="s">
        <v>2357</v>
      </c>
      <c r="B496" s="7" t="s">
        <v>1766</v>
      </c>
      <c r="C496" s="7" t="s">
        <v>2297</v>
      </c>
      <c r="D496" s="3">
        <v>90</v>
      </c>
      <c r="E496" t="str">
        <f>VLOOKUP(A496,HOP!A:L,12,0)</f>
        <v>90.00</v>
      </c>
      <c r="F496" t="str">
        <f>VLOOKUP(A496,HOP!A:C,3,0)</f>
        <v>2110949</v>
      </c>
      <c r="G496">
        <f t="shared" si="14"/>
        <v>0</v>
      </c>
      <c r="H496" t="str">
        <f t="shared" si="15"/>
        <v>，2110949</v>
      </c>
      <c r="I496" t="str">
        <f>VLOOKUP(A496,HOP!A:T,20,0)</f>
        <v>直连</v>
      </c>
    </row>
    <row r="497" ht="14.25" hidden="1" customHeight="1" spans="1:9">
      <c r="A497" s="6" t="s">
        <v>2362</v>
      </c>
      <c r="B497" s="7" t="s">
        <v>1192</v>
      </c>
      <c r="C497" s="7" t="s">
        <v>2297</v>
      </c>
      <c r="D497" s="3">
        <v>284</v>
      </c>
      <c r="E497" t="str">
        <f>VLOOKUP(A497,HOP!A:L,12,0)</f>
        <v>284.00</v>
      </c>
      <c r="F497" t="str">
        <f>VLOOKUP(A497,HOP!A:C,3,0)</f>
        <v>2109546</v>
      </c>
      <c r="G497">
        <f t="shared" si="14"/>
        <v>0</v>
      </c>
      <c r="H497" t="str">
        <f t="shared" si="15"/>
        <v>，2109546</v>
      </c>
      <c r="I497" t="str">
        <f>VLOOKUP(A497,HOP!A:T,20,0)</f>
        <v>直连</v>
      </c>
    </row>
    <row r="498" ht="14.25" hidden="1" customHeight="1" spans="1:9">
      <c r="A498" s="6" t="s">
        <v>2366</v>
      </c>
      <c r="B498" s="7" t="s">
        <v>1766</v>
      </c>
      <c r="C498" s="7" t="s">
        <v>2297</v>
      </c>
      <c r="D498" s="3">
        <v>100</v>
      </c>
      <c r="E498" t="str">
        <f>VLOOKUP(A498,HOP!A:L,12,0)</f>
        <v>100.00</v>
      </c>
      <c r="F498" t="str">
        <f>VLOOKUP(A498,HOP!A:C,3,0)</f>
        <v>2111726</v>
      </c>
      <c r="G498">
        <f t="shared" si="14"/>
        <v>0</v>
      </c>
      <c r="H498" t="str">
        <f t="shared" si="15"/>
        <v>，2111726</v>
      </c>
      <c r="I498" t="str">
        <f>VLOOKUP(A498,HOP!A:T,20,0)</f>
        <v>直连</v>
      </c>
    </row>
    <row r="499" ht="14.25" hidden="1" customHeight="1" spans="1:9">
      <c r="A499" s="6" t="s">
        <v>2370</v>
      </c>
      <c r="B499" s="7" t="s">
        <v>1766</v>
      </c>
      <c r="C499" s="7" t="s">
        <v>2297</v>
      </c>
      <c r="D499" s="3">
        <v>119</v>
      </c>
      <c r="E499" t="str">
        <f>VLOOKUP(A499,HOP!A:L,12,0)</f>
        <v>119.00</v>
      </c>
      <c r="F499" t="str">
        <f>VLOOKUP(A499,HOP!A:C,3,0)</f>
        <v>2111969</v>
      </c>
      <c r="G499">
        <f t="shared" si="14"/>
        <v>0</v>
      </c>
      <c r="H499" t="str">
        <f t="shared" si="15"/>
        <v>，2111969</v>
      </c>
      <c r="I499" t="str">
        <f>VLOOKUP(A499,HOP!A:T,20,0)</f>
        <v>直连</v>
      </c>
    </row>
    <row r="500" ht="14.25" hidden="1" customHeight="1" spans="1:9">
      <c r="A500" s="6" t="s">
        <v>2374</v>
      </c>
      <c r="B500" s="7" t="s">
        <v>1766</v>
      </c>
      <c r="C500" s="7" t="s">
        <v>2297</v>
      </c>
      <c r="D500" s="3">
        <v>116</v>
      </c>
      <c r="E500" t="str">
        <f>VLOOKUP(A500,HOP!A:L,12,0)</f>
        <v>116.00</v>
      </c>
      <c r="F500" t="str">
        <f>VLOOKUP(A500,HOP!A:C,3,0)</f>
        <v>2110905</v>
      </c>
      <c r="G500">
        <f t="shared" si="14"/>
        <v>0</v>
      </c>
      <c r="H500" t="str">
        <f t="shared" si="15"/>
        <v>，2110905</v>
      </c>
      <c r="I500" t="str">
        <f>VLOOKUP(A500,HOP!A:T,20,0)</f>
        <v>直连</v>
      </c>
    </row>
    <row r="501" ht="14.25" hidden="1" customHeight="1" spans="1:9">
      <c r="A501" s="6" t="s">
        <v>2376</v>
      </c>
      <c r="B501" s="7" t="s">
        <v>1766</v>
      </c>
      <c r="C501" s="7" t="s">
        <v>2297</v>
      </c>
      <c r="D501" s="3">
        <v>118</v>
      </c>
      <c r="E501" t="str">
        <f>VLOOKUP(A501,HOP!A:L,12,0)</f>
        <v>118.00</v>
      </c>
      <c r="F501" t="str">
        <f>VLOOKUP(A501,HOP!A:C,3,0)</f>
        <v>2111021</v>
      </c>
      <c r="G501">
        <f t="shared" si="14"/>
        <v>0</v>
      </c>
      <c r="H501" t="str">
        <f t="shared" si="15"/>
        <v>，2111021</v>
      </c>
      <c r="I501" t="str">
        <f>VLOOKUP(A501,HOP!A:T,20,0)</f>
        <v>直连</v>
      </c>
    </row>
    <row r="502" ht="14.25" hidden="1" customHeight="1" spans="1:9">
      <c r="A502" s="6" t="s">
        <v>2378</v>
      </c>
      <c r="B502" s="7" t="s">
        <v>1766</v>
      </c>
      <c r="C502" s="7" t="s">
        <v>2297</v>
      </c>
      <c r="D502" s="3">
        <v>254</v>
      </c>
      <c r="E502" t="str">
        <f>VLOOKUP(A502,HOP!A:L,12,0)</f>
        <v>254.00</v>
      </c>
      <c r="F502" t="str">
        <f>VLOOKUP(A502,HOP!A:C,3,0)</f>
        <v>2111033</v>
      </c>
      <c r="G502">
        <f t="shared" si="14"/>
        <v>0</v>
      </c>
      <c r="H502" t="str">
        <f t="shared" si="15"/>
        <v>，2111033</v>
      </c>
      <c r="I502" t="str">
        <f>VLOOKUP(A502,HOP!A:T,20,0)</f>
        <v>直连</v>
      </c>
    </row>
    <row r="503" ht="14.25" hidden="1" customHeight="1" spans="1:9">
      <c r="A503" s="6" t="s">
        <v>2383</v>
      </c>
      <c r="B503" s="7" t="s">
        <v>1766</v>
      </c>
      <c r="C503" s="7" t="s">
        <v>2297</v>
      </c>
      <c r="D503" s="3">
        <v>209</v>
      </c>
      <c r="E503" t="str">
        <f>VLOOKUP(A503,HOP!A:L,12,0)</f>
        <v>209.00</v>
      </c>
      <c r="F503" t="str">
        <f>VLOOKUP(A503,HOP!A:C,3,0)</f>
        <v>2111518</v>
      </c>
      <c r="G503">
        <f t="shared" si="14"/>
        <v>0</v>
      </c>
      <c r="H503" t="str">
        <f t="shared" si="15"/>
        <v>，2111518</v>
      </c>
      <c r="I503" t="str">
        <f>VLOOKUP(A503,HOP!A:T,20,0)</f>
        <v>直连</v>
      </c>
    </row>
    <row r="504" ht="14.25" hidden="1" customHeight="1" spans="1:9">
      <c r="A504" s="6" t="s">
        <v>2388</v>
      </c>
      <c r="B504" s="7" t="s">
        <v>1766</v>
      </c>
      <c r="C504" s="7" t="s">
        <v>2297</v>
      </c>
      <c r="D504" s="3">
        <v>200</v>
      </c>
      <c r="E504" t="str">
        <f>VLOOKUP(A504,HOP!A:L,12,0)</f>
        <v>200.00</v>
      </c>
      <c r="F504" t="str">
        <f>VLOOKUP(A504,HOP!A:C,3,0)</f>
        <v>2111096</v>
      </c>
      <c r="G504">
        <f t="shared" si="14"/>
        <v>0</v>
      </c>
      <c r="H504" t="str">
        <f t="shared" si="15"/>
        <v>，2111096</v>
      </c>
      <c r="I504" t="str">
        <f>VLOOKUP(A504,HOP!A:T,20,0)</f>
        <v>直连</v>
      </c>
    </row>
    <row r="505" ht="14.25" hidden="1" customHeight="1" spans="1:9">
      <c r="A505" s="6" t="s">
        <v>2393</v>
      </c>
      <c r="B505" s="7" t="s">
        <v>1766</v>
      </c>
      <c r="C505" s="7" t="s">
        <v>2297</v>
      </c>
      <c r="D505" s="3">
        <v>157</v>
      </c>
      <c r="E505" t="str">
        <f>VLOOKUP(A505,HOP!A:L,12,0)</f>
        <v>157.00</v>
      </c>
      <c r="F505" t="str">
        <f>VLOOKUP(A505,HOP!A:C,3,0)</f>
        <v>2111105</v>
      </c>
      <c r="G505">
        <f t="shared" si="14"/>
        <v>0</v>
      </c>
      <c r="H505" t="str">
        <f t="shared" si="15"/>
        <v>，2111105</v>
      </c>
      <c r="I505" t="str">
        <f>VLOOKUP(A505,HOP!A:T,20,0)</f>
        <v>直连</v>
      </c>
    </row>
    <row r="506" ht="14.25" hidden="1" customHeight="1" spans="1:9">
      <c r="A506" s="6" t="s">
        <v>2397</v>
      </c>
      <c r="B506" s="7" t="s">
        <v>1766</v>
      </c>
      <c r="C506" s="7" t="s">
        <v>2297</v>
      </c>
      <c r="D506" s="3">
        <v>222</v>
      </c>
      <c r="E506" t="str">
        <f>VLOOKUP(A506,HOP!A:L,12,0)</f>
        <v>222.00</v>
      </c>
      <c r="F506" t="str">
        <f>VLOOKUP(A506,HOP!A:C,3,0)</f>
        <v>2111477</v>
      </c>
      <c r="G506">
        <f t="shared" si="14"/>
        <v>0</v>
      </c>
      <c r="H506" t="str">
        <f t="shared" si="15"/>
        <v>，2111477</v>
      </c>
      <c r="I506" t="str">
        <f>VLOOKUP(A506,HOP!A:T,20,0)</f>
        <v>直连</v>
      </c>
    </row>
    <row r="507" ht="14.25" hidden="1" customHeight="1" spans="1:9">
      <c r="A507" s="6" t="s">
        <v>2401</v>
      </c>
      <c r="B507" s="7" t="s">
        <v>1766</v>
      </c>
      <c r="C507" s="7" t="s">
        <v>2297</v>
      </c>
      <c r="D507" s="3">
        <v>114</v>
      </c>
      <c r="E507" t="str">
        <f>VLOOKUP(A507,HOP!A:L,12,0)</f>
        <v>114.00</v>
      </c>
      <c r="F507" t="str">
        <f>VLOOKUP(A507,HOP!A:C,3,0)</f>
        <v>2111259</v>
      </c>
      <c r="G507">
        <f t="shared" si="14"/>
        <v>0</v>
      </c>
      <c r="H507" t="str">
        <f t="shared" si="15"/>
        <v>，2111259</v>
      </c>
      <c r="I507" t="str">
        <f>VLOOKUP(A507,HOP!A:T,20,0)</f>
        <v>直连</v>
      </c>
    </row>
    <row r="508" ht="14.25" hidden="1" customHeight="1" spans="1:9">
      <c r="A508" s="6" t="s">
        <v>2403</v>
      </c>
      <c r="B508" s="7" t="s">
        <v>1766</v>
      </c>
      <c r="C508" s="7" t="s">
        <v>2297</v>
      </c>
      <c r="D508" s="3">
        <v>118</v>
      </c>
      <c r="E508" t="str">
        <f>VLOOKUP(A508,HOP!A:L,12,0)</f>
        <v>118.00</v>
      </c>
      <c r="F508" t="str">
        <f>VLOOKUP(A508,HOP!A:C,3,0)</f>
        <v>2111309</v>
      </c>
      <c r="G508">
        <f t="shared" si="14"/>
        <v>0</v>
      </c>
      <c r="H508" t="str">
        <f t="shared" si="15"/>
        <v>，2111309</v>
      </c>
      <c r="I508" t="str">
        <f>VLOOKUP(A508,HOP!A:T,20,0)</f>
        <v>直连</v>
      </c>
    </row>
    <row r="509" ht="14.25" hidden="1" customHeight="1" spans="1:9">
      <c r="A509" s="6" t="s">
        <v>2408</v>
      </c>
      <c r="B509" s="7" t="s">
        <v>1766</v>
      </c>
      <c r="C509" s="7" t="s">
        <v>2297</v>
      </c>
      <c r="D509" s="3">
        <v>452</v>
      </c>
      <c r="E509" t="str">
        <f>VLOOKUP(A509,HOP!A:L,12,0)</f>
        <v>452.00</v>
      </c>
      <c r="F509" t="str">
        <f>VLOOKUP(A509,HOP!A:C,3,0)</f>
        <v>2111209</v>
      </c>
      <c r="G509">
        <f t="shared" si="14"/>
        <v>0</v>
      </c>
      <c r="H509" t="str">
        <f t="shared" si="15"/>
        <v>，2111209</v>
      </c>
      <c r="I509" t="str">
        <f>VLOOKUP(A509,HOP!A:T,20,0)</f>
        <v>直连</v>
      </c>
    </row>
    <row r="510" ht="14.25" hidden="1" customHeight="1" spans="1:9">
      <c r="A510" s="6" t="s">
        <v>2415</v>
      </c>
      <c r="B510" s="7" t="s">
        <v>1766</v>
      </c>
      <c r="C510" s="7" t="s">
        <v>2297</v>
      </c>
      <c r="D510" s="3">
        <v>130</v>
      </c>
      <c r="E510" t="str">
        <f>VLOOKUP(A510,HOP!A:L,12,0)</f>
        <v>130.00</v>
      </c>
      <c r="F510" t="str">
        <f>VLOOKUP(A510,HOP!A:C,3,0)</f>
        <v>2111563</v>
      </c>
      <c r="G510">
        <f t="shared" si="14"/>
        <v>0</v>
      </c>
      <c r="H510" t="str">
        <f t="shared" si="15"/>
        <v>，2111563</v>
      </c>
      <c r="I510" t="str">
        <f>VLOOKUP(A510,HOP!A:T,20,0)</f>
        <v>直连</v>
      </c>
    </row>
    <row r="511" ht="14.25" hidden="1" customHeight="1" spans="1:9">
      <c r="A511" s="6" t="s">
        <v>2417</v>
      </c>
      <c r="B511" s="7" t="s">
        <v>1766</v>
      </c>
      <c r="C511" s="7" t="s">
        <v>2297</v>
      </c>
      <c r="D511" s="3">
        <v>86</v>
      </c>
      <c r="E511" t="str">
        <f>VLOOKUP(A511,HOP!A:L,12,0)</f>
        <v>86.00</v>
      </c>
      <c r="F511" t="str">
        <f>VLOOKUP(A511,HOP!A:C,3,0)</f>
        <v>2111316</v>
      </c>
      <c r="G511">
        <f t="shared" si="14"/>
        <v>0</v>
      </c>
      <c r="H511" t="str">
        <f t="shared" si="15"/>
        <v>，2111316</v>
      </c>
      <c r="I511" t="str">
        <f>VLOOKUP(A511,HOP!A:T,20,0)</f>
        <v>直连</v>
      </c>
    </row>
    <row r="512" ht="14.25" hidden="1" customHeight="1" spans="1:9">
      <c r="A512" s="6" t="s">
        <v>2421</v>
      </c>
      <c r="B512" s="7" t="s">
        <v>1766</v>
      </c>
      <c r="C512" s="7" t="s">
        <v>2297</v>
      </c>
      <c r="D512" s="3">
        <v>132</v>
      </c>
      <c r="E512" t="str">
        <f>VLOOKUP(A512,HOP!A:L,12,0)</f>
        <v>132.00</v>
      </c>
      <c r="F512" t="str">
        <f>VLOOKUP(A512,HOP!A:C,3,0)</f>
        <v>2111112</v>
      </c>
      <c r="G512">
        <f t="shared" si="14"/>
        <v>0</v>
      </c>
      <c r="H512" t="str">
        <f t="shared" si="15"/>
        <v>，2111112</v>
      </c>
      <c r="I512" t="str">
        <f>VLOOKUP(A512,HOP!A:T,20,0)</f>
        <v>直连</v>
      </c>
    </row>
    <row r="513" ht="14.25" hidden="1" customHeight="1" spans="1:9">
      <c r="A513" s="6" t="s">
        <v>2425</v>
      </c>
      <c r="B513" s="7" t="s">
        <v>1766</v>
      </c>
      <c r="C513" s="7" t="s">
        <v>2297</v>
      </c>
      <c r="D513" s="3">
        <v>116</v>
      </c>
      <c r="E513" t="str">
        <f>VLOOKUP(A513,HOP!A:L,12,0)</f>
        <v>116.00</v>
      </c>
      <c r="F513" t="str">
        <f>VLOOKUP(A513,HOP!A:C,3,0)</f>
        <v>2111318</v>
      </c>
      <c r="G513">
        <f t="shared" si="14"/>
        <v>0</v>
      </c>
      <c r="H513" t="str">
        <f t="shared" si="15"/>
        <v>，2111318</v>
      </c>
      <c r="I513" t="str">
        <f>VLOOKUP(A513,HOP!A:T,20,0)</f>
        <v>直连</v>
      </c>
    </row>
    <row r="514" ht="14.25" hidden="1" customHeight="1" spans="1:9">
      <c r="A514" s="6" t="s">
        <v>2430</v>
      </c>
      <c r="B514" s="7" t="s">
        <v>1766</v>
      </c>
      <c r="C514" s="7" t="s">
        <v>2297</v>
      </c>
      <c r="D514" s="3">
        <v>180</v>
      </c>
      <c r="E514" t="str">
        <f>VLOOKUP(A514,HOP!A:L,12,0)</f>
        <v>180.00</v>
      </c>
      <c r="F514" t="str">
        <f>VLOOKUP(A514,HOP!A:C,3,0)</f>
        <v>2111199</v>
      </c>
      <c r="G514">
        <f t="shared" si="14"/>
        <v>0</v>
      </c>
      <c r="H514" t="str">
        <f t="shared" si="15"/>
        <v>，2111199</v>
      </c>
      <c r="I514" t="str">
        <f>VLOOKUP(A514,HOP!A:T,20,0)</f>
        <v>直连</v>
      </c>
    </row>
    <row r="515" ht="14.25" hidden="1" customHeight="1" spans="1:9">
      <c r="A515" s="6" t="s">
        <v>2434</v>
      </c>
      <c r="B515" s="7" t="s">
        <v>1766</v>
      </c>
      <c r="C515" s="7" t="s">
        <v>2297</v>
      </c>
      <c r="D515" s="3">
        <v>149</v>
      </c>
      <c r="E515" t="str">
        <f>VLOOKUP(A515,HOP!A:L,12,0)</f>
        <v>149.00</v>
      </c>
      <c r="F515" t="str">
        <f>VLOOKUP(A515,HOP!A:C,3,0)</f>
        <v>2111245</v>
      </c>
      <c r="G515">
        <f t="shared" ref="G515:G578" si="16">D515-E515</f>
        <v>0</v>
      </c>
      <c r="H515" t="str">
        <f t="shared" ref="H515:H578" si="17">$H$1&amp;F515</f>
        <v>，2111245</v>
      </c>
      <c r="I515" t="str">
        <f>VLOOKUP(A515,HOP!A:T,20,0)</f>
        <v>直连</v>
      </c>
    </row>
    <row r="516" ht="14.25" hidden="1" customHeight="1" spans="1:9">
      <c r="A516" s="6" t="s">
        <v>2439</v>
      </c>
      <c r="B516" s="7" t="s">
        <v>1766</v>
      </c>
      <c r="C516" s="7" t="s">
        <v>2297</v>
      </c>
      <c r="D516" s="3">
        <v>215</v>
      </c>
      <c r="E516" t="str">
        <f>VLOOKUP(A516,HOP!A:L,12,0)</f>
        <v>215.00</v>
      </c>
      <c r="F516" t="str">
        <f>VLOOKUP(A516,HOP!A:C,3,0)</f>
        <v>2111965</v>
      </c>
      <c r="G516">
        <f t="shared" si="16"/>
        <v>0</v>
      </c>
      <c r="H516" t="str">
        <f t="shared" si="17"/>
        <v>，2111965</v>
      </c>
      <c r="I516" t="str">
        <f>VLOOKUP(A516,HOP!A:T,20,0)</f>
        <v>直连</v>
      </c>
    </row>
    <row r="517" ht="14.25" hidden="1" customHeight="1" spans="1:9">
      <c r="A517" s="6" t="s">
        <v>2444</v>
      </c>
      <c r="B517" s="7" t="s">
        <v>1766</v>
      </c>
      <c r="C517" s="7" t="s">
        <v>2297</v>
      </c>
      <c r="D517" s="3">
        <v>97</v>
      </c>
      <c r="E517" t="str">
        <f>VLOOKUP(A517,HOP!A:L,12,0)</f>
        <v>97.00</v>
      </c>
      <c r="F517" t="str">
        <f>VLOOKUP(A517,HOP!A:C,3,0)</f>
        <v>2111060</v>
      </c>
      <c r="G517">
        <f t="shared" si="16"/>
        <v>0</v>
      </c>
      <c r="H517" t="str">
        <f t="shared" si="17"/>
        <v>，2111060</v>
      </c>
      <c r="I517" t="str">
        <f>VLOOKUP(A517,HOP!A:T,20,0)</f>
        <v>直连</v>
      </c>
    </row>
    <row r="518" ht="14.25" hidden="1" customHeight="1" spans="1:9">
      <c r="A518" s="6" t="s">
        <v>2448</v>
      </c>
      <c r="B518" s="7" t="s">
        <v>1766</v>
      </c>
      <c r="C518" s="7" t="s">
        <v>2297</v>
      </c>
      <c r="D518" s="3">
        <v>99</v>
      </c>
      <c r="E518" t="str">
        <f>VLOOKUP(A518,HOP!A:L,12,0)</f>
        <v>99.00</v>
      </c>
      <c r="F518" t="str">
        <f>VLOOKUP(A518,HOP!A:C,3,0)</f>
        <v>2111971</v>
      </c>
      <c r="G518">
        <f t="shared" si="16"/>
        <v>0</v>
      </c>
      <c r="H518" t="str">
        <f t="shared" si="17"/>
        <v>，2111971</v>
      </c>
      <c r="I518" t="str">
        <f>VLOOKUP(A518,HOP!A:T,20,0)</f>
        <v>直连</v>
      </c>
    </row>
    <row r="519" ht="14.25" hidden="1" customHeight="1" spans="1:9">
      <c r="A519" s="6" t="s">
        <v>2452</v>
      </c>
      <c r="B519" s="7" t="s">
        <v>1766</v>
      </c>
      <c r="C519" s="7" t="s">
        <v>2297</v>
      </c>
      <c r="D519" s="3">
        <v>61</v>
      </c>
      <c r="E519" t="str">
        <f>VLOOKUP(A519,HOP!A:L,12,0)</f>
        <v>61.00</v>
      </c>
      <c r="F519" t="str">
        <f>VLOOKUP(A519,HOP!A:C,3,0)</f>
        <v>2112028</v>
      </c>
      <c r="G519">
        <f t="shared" si="16"/>
        <v>0</v>
      </c>
      <c r="H519" t="str">
        <f t="shared" si="17"/>
        <v>，2112028</v>
      </c>
      <c r="I519" t="str">
        <f>VLOOKUP(A519,HOP!A:T,20,0)</f>
        <v>直连</v>
      </c>
    </row>
    <row r="520" ht="14.25" hidden="1" customHeight="1" spans="1:9">
      <c r="A520" s="6" t="s">
        <v>2457</v>
      </c>
      <c r="B520" s="7" t="s">
        <v>1766</v>
      </c>
      <c r="C520" s="7" t="s">
        <v>2297</v>
      </c>
      <c r="D520" s="3">
        <v>88</v>
      </c>
      <c r="E520" t="str">
        <f>VLOOKUP(A520,HOP!A:L,12,0)</f>
        <v>88.00</v>
      </c>
      <c r="F520" t="str">
        <f>VLOOKUP(A520,HOP!A:C,3,0)</f>
        <v>2112134</v>
      </c>
      <c r="G520">
        <f t="shared" si="16"/>
        <v>0</v>
      </c>
      <c r="H520" t="str">
        <f t="shared" si="17"/>
        <v>，2112134</v>
      </c>
      <c r="I520" t="str">
        <f>VLOOKUP(A520,HOP!A:T,20,0)</f>
        <v>直连</v>
      </c>
    </row>
    <row r="521" ht="14.25" hidden="1" customHeight="1" spans="1:9">
      <c r="A521" s="6" t="s">
        <v>2462</v>
      </c>
      <c r="B521" s="7" t="s">
        <v>1766</v>
      </c>
      <c r="C521" s="7" t="s">
        <v>2297</v>
      </c>
      <c r="D521" s="3">
        <v>111</v>
      </c>
      <c r="E521" t="str">
        <f>VLOOKUP(A521,HOP!A:L,12,0)</f>
        <v>111.00</v>
      </c>
      <c r="F521" t="str">
        <f>VLOOKUP(A521,HOP!A:C,3,0)</f>
        <v>2111951</v>
      </c>
      <c r="G521">
        <f t="shared" si="16"/>
        <v>0</v>
      </c>
      <c r="H521" t="str">
        <f t="shared" si="17"/>
        <v>，2111951</v>
      </c>
      <c r="I521" t="str">
        <f>VLOOKUP(A521,HOP!A:T,20,0)</f>
        <v>直连</v>
      </c>
    </row>
    <row r="522" ht="14.25" hidden="1" customHeight="1" spans="1:9">
      <c r="A522" s="6" t="s">
        <v>2466</v>
      </c>
      <c r="B522" s="7" t="s">
        <v>1766</v>
      </c>
      <c r="C522" s="7" t="s">
        <v>2297</v>
      </c>
      <c r="D522" s="3">
        <v>132</v>
      </c>
      <c r="E522" t="str">
        <f>VLOOKUP(A522,HOP!A:L,12,0)</f>
        <v>132.00</v>
      </c>
      <c r="F522" t="str">
        <f>VLOOKUP(A522,HOP!A:C,3,0)</f>
        <v>2111954</v>
      </c>
      <c r="G522">
        <f t="shared" si="16"/>
        <v>0</v>
      </c>
      <c r="H522" t="str">
        <f t="shared" si="17"/>
        <v>，2111954</v>
      </c>
      <c r="I522" t="str">
        <f>VLOOKUP(A522,HOP!A:T,20,0)</f>
        <v>直连</v>
      </c>
    </row>
    <row r="523" ht="14.25" hidden="1" customHeight="1" spans="1:9">
      <c r="A523" s="6" t="s">
        <v>2471</v>
      </c>
      <c r="B523" s="7" t="s">
        <v>1766</v>
      </c>
      <c r="C523" s="7" t="s">
        <v>2297</v>
      </c>
      <c r="D523" s="3">
        <v>144</v>
      </c>
      <c r="E523" t="str">
        <f>VLOOKUP(A523,HOP!A:L,12,0)</f>
        <v>144.00</v>
      </c>
      <c r="F523" t="str">
        <f>VLOOKUP(A523,HOP!A:C,3,0)</f>
        <v>2111774</v>
      </c>
      <c r="G523">
        <f t="shared" si="16"/>
        <v>0</v>
      </c>
      <c r="H523" t="str">
        <f t="shared" si="17"/>
        <v>，2111774</v>
      </c>
      <c r="I523" t="str">
        <f>VLOOKUP(A523,HOP!A:T,20,0)</f>
        <v>直连</v>
      </c>
    </row>
    <row r="524" ht="14.25" hidden="1" customHeight="1" spans="1:9">
      <c r="A524" s="6" t="s">
        <v>2475</v>
      </c>
      <c r="B524" s="7" t="s">
        <v>1766</v>
      </c>
      <c r="C524" s="7" t="s">
        <v>2297</v>
      </c>
      <c r="D524" s="3">
        <v>118</v>
      </c>
      <c r="E524" t="str">
        <f>VLOOKUP(A524,HOP!A:L,12,0)</f>
        <v>118.00</v>
      </c>
      <c r="F524" t="str">
        <f>VLOOKUP(A524,HOP!A:C,3,0)</f>
        <v>2111621</v>
      </c>
      <c r="G524">
        <f t="shared" si="16"/>
        <v>0</v>
      </c>
      <c r="H524" t="str">
        <f t="shared" si="17"/>
        <v>，2111621</v>
      </c>
      <c r="I524" t="str">
        <f>VLOOKUP(A524,HOP!A:T,20,0)</f>
        <v>直连</v>
      </c>
    </row>
    <row r="525" ht="14.25" hidden="1" customHeight="1" spans="1:9">
      <c r="A525" s="6" t="s">
        <v>2479</v>
      </c>
      <c r="B525" s="7" t="s">
        <v>1766</v>
      </c>
      <c r="C525" s="7" t="s">
        <v>2297</v>
      </c>
      <c r="D525" s="3">
        <v>194</v>
      </c>
      <c r="E525" t="str">
        <f>VLOOKUP(A525,HOP!A:L,12,0)</f>
        <v>194.00</v>
      </c>
      <c r="F525" t="str">
        <f>VLOOKUP(A525,HOP!A:C,3,0)</f>
        <v>2112115</v>
      </c>
      <c r="G525">
        <f t="shared" si="16"/>
        <v>0</v>
      </c>
      <c r="H525" t="str">
        <f t="shared" si="17"/>
        <v>，2112115</v>
      </c>
      <c r="I525" t="str">
        <f>VLOOKUP(A525,HOP!A:T,20,0)</f>
        <v>直连</v>
      </c>
    </row>
    <row r="526" ht="14.25" hidden="1" customHeight="1" spans="1:9">
      <c r="A526" s="6" t="s">
        <v>2483</v>
      </c>
      <c r="B526" s="7" t="s">
        <v>1192</v>
      </c>
      <c r="C526" s="7" t="s">
        <v>2297</v>
      </c>
      <c r="D526" s="3">
        <v>1769</v>
      </c>
      <c r="E526" t="str">
        <f>VLOOKUP(A526,HOP!A:L,12,0)</f>
        <v>1769.00</v>
      </c>
      <c r="F526" t="str">
        <f>VLOOKUP(A526,HOP!A:C,3,0)</f>
        <v>2070444</v>
      </c>
      <c r="G526">
        <f t="shared" si="16"/>
        <v>0</v>
      </c>
      <c r="H526" t="str">
        <f t="shared" si="17"/>
        <v>，2070444</v>
      </c>
      <c r="I526" t="str">
        <f>VLOOKUP(A526,HOP!A:T,20,0)</f>
        <v>直连</v>
      </c>
    </row>
    <row r="527" ht="14.25" hidden="1" customHeight="1" spans="1:9">
      <c r="A527" s="6" t="s">
        <v>2492</v>
      </c>
      <c r="B527" s="7" t="s">
        <v>1766</v>
      </c>
      <c r="C527" s="7" t="s">
        <v>2297</v>
      </c>
      <c r="D527" s="3">
        <v>204</v>
      </c>
      <c r="E527" t="str">
        <f>VLOOKUP(A527,HOP!A:L,12,0)</f>
        <v>204.00</v>
      </c>
      <c r="F527" t="str">
        <f>VLOOKUP(A527,HOP!A:C,3,0)</f>
        <v>2110529</v>
      </c>
      <c r="G527">
        <f t="shared" si="16"/>
        <v>0</v>
      </c>
      <c r="H527" t="str">
        <f t="shared" si="17"/>
        <v>，2110529</v>
      </c>
      <c r="I527" t="str">
        <f>VLOOKUP(A527,HOP!A:T,20,0)</f>
        <v>直连</v>
      </c>
    </row>
    <row r="528" ht="14.25" hidden="1" customHeight="1" spans="1:9">
      <c r="A528" s="6" t="s">
        <v>2496</v>
      </c>
      <c r="B528" s="7" t="s">
        <v>1766</v>
      </c>
      <c r="C528" s="7" t="s">
        <v>2297</v>
      </c>
      <c r="D528" s="3">
        <v>181</v>
      </c>
      <c r="E528" t="str">
        <f>VLOOKUP(A528,HOP!A:L,12,0)</f>
        <v>181.00</v>
      </c>
      <c r="F528" t="str">
        <f>VLOOKUP(A528,HOP!A:C,3,0)</f>
        <v>2111881</v>
      </c>
      <c r="G528">
        <f t="shared" si="16"/>
        <v>0</v>
      </c>
      <c r="H528" t="str">
        <f t="shared" si="17"/>
        <v>，2111881</v>
      </c>
      <c r="I528" t="str">
        <f>VLOOKUP(A528,HOP!A:T,20,0)</f>
        <v>直连</v>
      </c>
    </row>
    <row r="529" ht="14.25" hidden="1" customHeight="1" spans="1:9">
      <c r="A529" s="6" t="s">
        <v>2501</v>
      </c>
      <c r="B529" s="7" t="s">
        <v>1766</v>
      </c>
      <c r="C529" s="7" t="s">
        <v>2297</v>
      </c>
      <c r="D529" s="3">
        <v>117</v>
      </c>
      <c r="E529" t="str">
        <f>VLOOKUP(A529,HOP!A:L,12,0)</f>
        <v>117.00</v>
      </c>
      <c r="F529" t="str">
        <f>VLOOKUP(A529,HOP!A:C,3,0)</f>
        <v>2110706</v>
      </c>
      <c r="G529">
        <f t="shared" si="16"/>
        <v>0</v>
      </c>
      <c r="H529" t="str">
        <f t="shared" si="17"/>
        <v>，2110706</v>
      </c>
      <c r="I529" t="str">
        <f>VLOOKUP(A529,HOP!A:T,20,0)</f>
        <v>直连</v>
      </c>
    </row>
    <row r="530" ht="14.25" hidden="1" customHeight="1" spans="1:9">
      <c r="A530" s="6" t="s">
        <v>2505</v>
      </c>
      <c r="B530" s="7" t="s">
        <v>1766</v>
      </c>
      <c r="C530" s="7" t="s">
        <v>2297</v>
      </c>
      <c r="D530" s="3">
        <v>118</v>
      </c>
      <c r="E530" t="str">
        <f>VLOOKUP(A530,HOP!A:L,12,0)</f>
        <v>118.00</v>
      </c>
      <c r="F530" t="str">
        <f>VLOOKUP(A530,HOP!A:C,3,0)</f>
        <v>2111554</v>
      </c>
      <c r="G530">
        <f t="shared" si="16"/>
        <v>0</v>
      </c>
      <c r="H530" t="str">
        <f t="shared" si="17"/>
        <v>，2111554</v>
      </c>
      <c r="I530" t="str">
        <f>VLOOKUP(A530,HOP!A:T,20,0)</f>
        <v>直连</v>
      </c>
    </row>
    <row r="531" ht="14.25" hidden="1" customHeight="1" spans="1:9">
      <c r="A531" s="6" t="s">
        <v>2509</v>
      </c>
      <c r="B531" s="7" t="s">
        <v>1766</v>
      </c>
      <c r="C531" s="7" t="s">
        <v>2297</v>
      </c>
      <c r="D531" s="3">
        <v>136</v>
      </c>
      <c r="E531" t="str">
        <f>VLOOKUP(A531,HOP!A:L,12,0)</f>
        <v>136.00</v>
      </c>
      <c r="F531" t="str">
        <f>VLOOKUP(A531,HOP!A:C,3,0)</f>
        <v>2110971</v>
      </c>
      <c r="G531">
        <f t="shared" si="16"/>
        <v>0</v>
      </c>
      <c r="H531" t="str">
        <f t="shared" si="17"/>
        <v>，2110971</v>
      </c>
      <c r="I531" t="str">
        <f>VLOOKUP(A531,HOP!A:T,20,0)</f>
        <v>直连</v>
      </c>
    </row>
    <row r="532" ht="14.25" hidden="1" customHeight="1" spans="1:9">
      <c r="A532" s="6" t="s">
        <v>2514</v>
      </c>
      <c r="B532" s="7" t="s">
        <v>1766</v>
      </c>
      <c r="C532" s="7" t="s">
        <v>2297</v>
      </c>
      <c r="D532" s="3">
        <v>100</v>
      </c>
      <c r="E532" t="str">
        <f>VLOOKUP(A532,HOP!A:L,12,0)</f>
        <v>100.00</v>
      </c>
      <c r="F532" t="str">
        <f>VLOOKUP(A532,HOP!A:C,3,0)</f>
        <v>2110648</v>
      </c>
      <c r="G532">
        <f t="shared" si="16"/>
        <v>0</v>
      </c>
      <c r="H532" t="str">
        <f t="shared" si="17"/>
        <v>，2110648</v>
      </c>
      <c r="I532" t="str">
        <f>VLOOKUP(A532,HOP!A:T,20,0)</f>
        <v>直连</v>
      </c>
    </row>
    <row r="533" ht="14.25" hidden="1" customHeight="1" spans="1:9">
      <c r="A533" s="6" t="s">
        <v>2518</v>
      </c>
      <c r="B533" s="7" t="s">
        <v>1766</v>
      </c>
      <c r="C533" s="7" t="s">
        <v>2297</v>
      </c>
      <c r="D533" s="3">
        <v>238</v>
      </c>
      <c r="E533" t="str">
        <f>VLOOKUP(A533,HOP!A:L,12,0)</f>
        <v>238.00</v>
      </c>
      <c r="F533" t="str">
        <f>VLOOKUP(A533,HOP!A:C,3,0)</f>
        <v>2111378</v>
      </c>
      <c r="G533">
        <f t="shared" si="16"/>
        <v>0</v>
      </c>
      <c r="H533" t="str">
        <f t="shared" si="17"/>
        <v>，2111378</v>
      </c>
      <c r="I533" t="str">
        <f>VLOOKUP(A533,HOP!A:T,20,0)</f>
        <v>直连</v>
      </c>
    </row>
    <row r="534" ht="14.25" hidden="1" customHeight="1" spans="1:9">
      <c r="A534" s="6" t="s">
        <v>2521</v>
      </c>
      <c r="B534" s="7" t="s">
        <v>1766</v>
      </c>
      <c r="C534" s="7" t="s">
        <v>2297</v>
      </c>
      <c r="D534" s="3">
        <v>123</v>
      </c>
      <c r="E534" t="str">
        <f>VLOOKUP(A534,HOP!A:L,12,0)</f>
        <v>123.00</v>
      </c>
      <c r="F534" t="str">
        <f>VLOOKUP(A534,HOP!A:C,3,0)</f>
        <v>2111403</v>
      </c>
      <c r="G534">
        <f t="shared" si="16"/>
        <v>0</v>
      </c>
      <c r="H534" t="str">
        <f t="shared" si="17"/>
        <v>，2111403</v>
      </c>
      <c r="I534" t="str">
        <f>VLOOKUP(A534,HOP!A:T,20,0)</f>
        <v>直连</v>
      </c>
    </row>
    <row r="535" ht="14.25" hidden="1" customHeight="1" spans="1:9">
      <c r="A535" s="6" t="s">
        <v>2525</v>
      </c>
      <c r="B535" s="7" t="s">
        <v>1766</v>
      </c>
      <c r="C535" s="7" t="s">
        <v>2297</v>
      </c>
      <c r="D535" s="3">
        <v>132</v>
      </c>
      <c r="E535" t="str">
        <f>VLOOKUP(A535,HOP!A:L,12,0)</f>
        <v>132.00</v>
      </c>
      <c r="F535" t="str">
        <f>VLOOKUP(A535,HOP!A:C,3,0)</f>
        <v>2111220</v>
      </c>
      <c r="G535">
        <f t="shared" si="16"/>
        <v>0</v>
      </c>
      <c r="H535" t="str">
        <f t="shared" si="17"/>
        <v>，2111220</v>
      </c>
      <c r="I535" t="str">
        <f>VLOOKUP(A535,HOP!A:T,20,0)</f>
        <v>直连</v>
      </c>
    </row>
    <row r="536" ht="14.25" hidden="1" customHeight="1" spans="1:9">
      <c r="A536" s="6" t="s">
        <v>2529</v>
      </c>
      <c r="B536" s="7" t="s">
        <v>1766</v>
      </c>
      <c r="C536" s="7" t="s">
        <v>2297</v>
      </c>
      <c r="D536" s="3">
        <v>103</v>
      </c>
      <c r="E536" t="str">
        <f>VLOOKUP(A536,HOP!A:L,12,0)</f>
        <v>103.00</v>
      </c>
      <c r="F536" t="str">
        <f>VLOOKUP(A536,HOP!A:C,3,0)</f>
        <v>2111253</v>
      </c>
      <c r="G536">
        <f t="shared" si="16"/>
        <v>0</v>
      </c>
      <c r="H536" t="str">
        <f t="shared" si="17"/>
        <v>，2111253</v>
      </c>
      <c r="I536" t="str">
        <f>VLOOKUP(A536,HOP!A:T,20,0)</f>
        <v>直连</v>
      </c>
    </row>
    <row r="537" ht="14.25" hidden="1" customHeight="1" spans="1:9">
      <c r="A537" s="6" t="s">
        <v>2531</v>
      </c>
      <c r="B537" s="7" t="s">
        <v>1766</v>
      </c>
      <c r="C537" s="7" t="s">
        <v>2297</v>
      </c>
      <c r="D537" s="3">
        <v>126</v>
      </c>
      <c r="E537" t="str">
        <f>VLOOKUP(A537,HOP!A:L,12,0)</f>
        <v>126.00</v>
      </c>
      <c r="F537" t="str">
        <f>VLOOKUP(A537,HOP!A:C,3,0)</f>
        <v>2112071</v>
      </c>
      <c r="G537">
        <f t="shared" si="16"/>
        <v>0</v>
      </c>
      <c r="H537" t="str">
        <f t="shared" si="17"/>
        <v>，2112071</v>
      </c>
      <c r="I537" t="str">
        <f>VLOOKUP(A537,HOP!A:T,20,0)</f>
        <v>直连</v>
      </c>
    </row>
    <row r="538" ht="14.25" hidden="1" customHeight="1" spans="1:9">
      <c r="A538" s="6" t="s">
        <v>2535</v>
      </c>
      <c r="B538" s="7" t="s">
        <v>1766</v>
      </c>
      <c r="C538" s="7" t="s">
        <v>2297</v>
      </c>
      <c r="D538" s="3">
        <v>315</v>
      </c>
      <c r="E538" t="str">
        <f>VLOOKUP(A538,HOP!A:L,12,0)</f>
        <v>315.00</v>
      </c>
      <c r="F538" t="str">
        <f>VLOOKUP(A538,HOP!A:C,3,0)</f>
        <v>2110810</v>
      </c>
      <c r="G538">
        <f t="shared" si="16"/>
        <v>0</v>
      </c>
      <c r="H538" t="str">
        <f t="shared" si="17"/>
        <v>，2110810</v>
      </c>
      <c r="I538" t="str">
        <f>VLOOKUP(A538,HOP!A:T,20,0)</f>
        <v>直连</v>
      </c>
    </row>
    <row r="539" ht="14.25" hidden="1" customHeight="1" spans="1:9">
      <c r="A539" s="6" t="s">
        <v>2541</v>
      </c>
      <c r="B539" s="7" t="s">
        <v>1766</v>
      </c>
      <c r="C539" s="7" t="s">
        <v>2297</v>
      </c>
      <c r="D539" s="3">
        <v>116</v>
      </c>
      <c r="E539" t="str">
        <f>VLOOKUP(A539,HOP!A:L,12,0)</f>
        <v>116.00</v>
      </c>
      <c r="F539" t="str">
        <f>VLOOKUP(A539,HOP!A:C,3,0)</f>
        <v>2110921</v>
      </c>
      <c r="G539">
        <f t="shared" si="16"/>
        <v>0</v>
      </c>
      <c r="H539" t="str">
        <f t="shared" si="17"/>
        <v>，2110921</v>
      </c>
      <c r="I539" t="str">
        <f>VLOOKUP(A539,HOP!A:T,20,0)</f>
        <v>直连</v>
      </c>
    </row>
    <row r="540" ht="14.25" hidden="1" customHeight="1" spans="1:9">
      <c r="A540" s="6" t="s">
        <v>2545</v>
      </c>
      <c r="B540" s="7" t="s">
        <v>1766</v>
      </c>
      <c r="C540" s="7" t="s">
        <v>2297</v>
      </c>
      <c r="D540" s="3">
        <v>113</v>
      </c>
      <c r="E540" t="str">
        <f>VLOOKUP(A540,HOP!A:L,12,0)</f>
        <v>113.00</v>
      </c>
      <c r="F540" t="str">
        <f>VLOOKUP(A540,HOP!A:C,3,0)</f>
        <v>2111134</v>
      </c>
      <c r="G540">
        <f t="shared" si="16"/>
        <v>0</v>
      </c>
      <c r="H540" t="str">
        <f t="shared" si="17"/>
        <v>，2111134</v>
      </c>
      <c r="I540" t="str">
        <f>VLOOKUP(A540,HOP!A:T,20,0)</f>
        <v>直连</v>
      </c>
    </row>
    <row r="541" ht="14.25" hidden="1" customHeight="1" spans="1:9">
      <c r="A541" s="6" t="s">
        <v>2549</v>
      </c>
      <c r="B541" s="7" t="s">
        <v>1766</v>
      </c>
      <c r="C541" s="7" t="s">
        <v>2297</v>
      </c>
      <c r="D541" s="3">
        <v>133</v>
      </c>
      <c r="E541" t="str">
        <f>VLOOKUP(A541,HOP!A:L,12,0)</f>
        <v>133.00</v>
      </c>
      <c r="F541" t="str">
        <f>VLOOKUP(A541,HOP!A:C,3,0)</f>
        <v>2111025</v>
      </c>
      <c r="G541">
        <f t="shared" si="16"/>
        <v>0</v>
      </c>
      <c r="H541" t="str">
        <f t="shared" si="17"/>
        <v>，2111025</v>
      </c>
      <c r="I541" t="str">
        <f>VLOOKUP(A541,HOP!A:T,20,0)</f>
        <v>直连</v>
      </c>
    </row>
    <row r="542" ht="14.25" hidden="1" customHeight="1" spans="1:9">
      <c r="A542" s="6" t="s">
        <v>2550</v>
      </c>
      <c r="B542" s="7" t="s">
        <v>1766</v>
      </c>
      <c r="C542" s="7" t="s">
        <v>2297</v>
      </c>
      <c r="D542" s="3">
        <v>100</v>
      </c>
      <c r="E542" t="str">
        <f>VLOOKUP(A542,HOP!A:L,12,0)</f>
        <v>100.00</v>
      </c>
      <c r="F542" t="str">
        <f>VLOOKUP(A542,HOP!A:C,3,0)</f>
        <v>2111524</v>
      </c>
      <c r="G542">
        <f t="shared" si="16"/>
        <v>0</v>
      </c>
      <c r="H542" t="str">
        <f t="shared" si="17"/>
        <v>，2111524</v>
      </c>
      <c r="I542" t="str">
        <f>VLOOKUP(A542,HOP!A:T,20,0)</f>
        <v>直连</v>
      </c>
    </row>
    <row r="543" ht="14.25" hidden="1" customHeight="1" spans="1:9">
      <c r="A543" s="6" t="s">
        <v>2552</v>
      </c>
      <c r="B543" s="7" t="s">
        <v>1766</v>
      </c>
      <c r="C543" s="7" t="s">
        <v>2297</v>
      </c>
      <c r="D543" s="3">
        <v>119</v>
      </c>
      <c r="E543" t="str">
        <f>VLOOKUP(A543,HOP!A:L,12,0)</f>
        <v>119.00</v>
      </c>
      <c r="F543" t="str">
        <f>VLOOKUP(A543,HOP!A:C,3,0)</f>
        <v>2111394</v>
      </c>
      <c r="G543">
        <f t="shared" si="16"/>
        <v>0</v>
      </c>
      <c r="H543" t="str">
        <f t="shared" si="17"/>
        <v>，2111394</v>
      </c>
      <c r="I543" t="str">
        <f>VLOOKUP(A543,HOP!A:T,20,0)</f>
        <v>直连</v>
      </c>
    </row>
    <row r="544" ht="14.25" hidden="1" customHeight="1" spans="1:9">
      <c r="A544" s="6" t="s">
        <v>2554</v>
      </c>
      <c r="B544" s="7" t="s">
        <v>1766</v>
      </c>
      <c r="C544" s="7" t="s">
        <v>2297</v>
      </c>
      <c r="D544" s="3">
        <v>261</v>
      </c>
      <c r="E544" t="str">
        <f>VLOOKUP(A544,HOP!A:L,12,0)</f>
        <v>261.00</v>
      </c>
      <c r="F544" t="str">
        <f>VLOOKUP(A544,HOP!A:C,3,0)</f>
        <v>2110657</v>
      </c>
      <c r="G544">
        <f t="shared" si="16"/>
        <v>0</v>
      </c>
      <c r="H544" t="str">
        <f t="shared" si="17"/>
        <v>，2110657</v>
      </c>
      <c r="I544" t="str">
        <f>VLOOKUP(A544,HOP!A:T,20,0)</f>
        <v>直连</v>
      </c>
    </row>
    <row r="545" ht="14.25" hidden="1" customHeight="1" spans="1:9">
      <c r="A545" s="6" t="s">
        <v>2557</v>
      </c>
      <c r="B545" s="7" t="s">
        <v>1766</v>
      </c>
      <c r="C545" s="7" t="s">
        <v>2297</v>
      </c>
      <c r="D545" s="3">
        <v>170</v>
      </c>
      <c r="E545" t="str">
        <f>VLOOKUP(A545,HOP!A:L,12,0)</f>
        <v>170.00</v>
      </c>
      <c r="F545" t="str">
        <f>VLOOKUP(A545,HOP!A:C,3,0)</f>
        <v>2111749</v>
      </c>
      <c r="G545">
        <f t="shared" si="16"/>
        <v>0</v>
      </c>
      <c r="H545" t="str">
        <f t="shared" si="17"/>
        <v>，2111749</v>
      </c>
      <c r="I545" t="str">
        <f>VLOOKUP(A545,HOP!A:T,20,0)</f>
        <v>直连</v>
      </c>
    </row>
    <row r="546" ht="14.25" hidden="1" customHeight="1" spans="1:9">
      <c r="A546" s="6" t="s">
        <v>2562</v>
      </c>
      <c r="B546" s="7" t="s">
        <v>1766</v>
      </c>
      <c r="C546" s="7" t="s">
        <v>2297</v>
      </c>
      <c r="D546" s="3">
        <v>104</v>
      </c>
      <c r="E546" t="str">
        <f>VLOOKUP(A546,HOP!A:L,12,0)</f>
        <v>104.00</v>
      </c>
      <c r="F546" t="str">
        <f>VLOOKUP(A546,HOP!A:C,3,0)</f>
        <v>2111652</v>
      </c>
      <c r="G546">
        <f t="shared" si="16"/>
        <v>0</v>
      </c>
      <c r="H546" t="str">
        <f t="shared" si="17"/>
        <v>，2111652</v>
      </c>
      <c r="I546" t="str">
        <f>VLOOKUP(A546,HOP!A:T,20,0)</f>
        <v>直连</v>
      </c>
    </row>
    <row r="547" ht="14.25" hidden="1" customHeight="1" spans="1:9">
      <c r="A547" s="6" t="s">
        <v>2566</v>
      </c>
      <c r="B547" s="7" t="s">
        <v>1766</v>
      </c>
      <c r="C547" s="7" t="s">
        <v>2297</v>
      </c>
      <c r="D547" s="3">
        <v>85</v>
      </c>
      <c r="E547" t="str">
        <f>VLOOKUP(A547,HOP!A:L,12,0)</f>
        <v>85.00</v>
      </c>
      <c r="F547" t="str">
        <f>VLOOKUP(A547,HOP!A:C,3,0)</f>
        <v>2111624</v>
      </c>
      <c r="G547">
        <f t="shared" si="16"/>
        <v>0</v>
      </c>
      <c r="H547" t="str">
        <f t="shared" si="17"/>
        <v>，2111624</v>
      </c>
      <c r="I547" t="str">
        <f>VLOOKUP(A547,HOP!A:T,20,0)</f>
        <v>直连</v>
      </c>
    </row>
    <row r="548" ht="14.25" hidden="1" customHeight="1" spans="1:9">
      <c r="A548" s="6" t="s">
        <v>2570</v>
      </c>
      <c r="B548" s="7" t="s">
        <v>80</v>
      </c>
      <c r="C548" s="7" t="s">
        <v>2297</v>
      </c>
      <c r="D548" s="3">
        <v>1530</v>
      </c>
      <c r="E548" t="str">
        <f>VLOOKUP(A548,HOP!A:L,12,0)</f>
        <v>1530.00</v>
      </c>
      <c r="F548" t="str">
        <f>VLOOKUP(A548,HOP!A:C,3,0)</f>
        <v>2077210</v>
      </c>
      <c r="G548">
        <f t="shared" si="16"/>
        <v>0</v>
      </c>
      <c r="H548" t="str">
        <f t="shared" si="17"/>
        <v>，2077210</v>
      </c>
      <c r="I548" t="str">
        <f>VLOOKUP(A548,HOP!A:T,20,0)</f>
        <v>直连</v>
      </c>
    </row>
    <row r="549" ht="14.25" hidden="1" customHeight="1" spans="1:9">
      <c r="A549" s="6" t="s">
        <v>2576</v>
      </c>
      <c r="B549" s="7" t="s">
        <v>1766</v>
      </c>
      <c r="C549" s="7" t="s">
        <v>2297</v>
      </c>
      <c r="D549" s="3">
        <v>2262</v>
      </c>
      <c r="E549" t="str">
        <f>VLOOKUP(A549,HOP!A:L,12,0)</f>
        <v>2262.00</v>
      </c>
      <c r="F549" t="str">
        <f>VLOOKUP(A549,HOP!A:C,3,0)</f>
        <v>2100624</v>
      </c>
      <c r="G549">
        <f t="shared" si="16"/>
        <v>0</v>
      </c>
      <c r="H549" t="str">
        <f t="shared" si="17"/>
        <v>，2100624</v>
      </c>
      <c r="I549" t="str">
        <f>VLOOKUP(A549,HOP!A:T,20,0)</f>
        <v>直连</v>
      </c>
    </row>
    <row r="550" ht="14.25" hidden="1" customHeight="1" spans="1:9">
      <c r="A550" s="6" t="s">
        <v>2585</v>
      </c>
      <c r="B550" s="7" t="s">
        <v>1192</v>
      </c>
      <c r="C550" s="7" t="s">
        <v>2297</v>
      </c>
      <c r="D550" s="3">
        <v>224</v>
      </c>
      <c r="E550" t="str">
        <f>VLOOKUP(A550,HOP!A:L,12,0)</f>
        <v>224.00</v>
      </c>
      <c r="F550" t="str">
        <f>VLOOKUP(A550,HOP!A:C,3,0)</f>
        <v>2107441</v>
      </c>
      <c r="G550">
        <f t="shared" si="16"/>
        <v>0</v>
      </c>
      <c r="H550" t="str">
        <f t="shared" si="17"/>
        <v>，2107441</v>
      </c>
      <c r="I550" t="str">
        <f>VLOOKUP(A550,HOP!A:T,20,0)</f>
        <v>直连</v>
      </c>
    </row>
    <row r="551" ht="14.25" hidden="1" customHeight="1" spans="1:9">
      <c r="A551" s="6" t="s">
        <v>2588</v>
      </c>
      <c r="B551" s="7" t="s">
        <v>1766</v>
      </c>
      <c r="C551" s="7" t="s">
        <v>2297</v>
      </c>
      <c r="D551" s="3">
        <v>101</v>
      </c>
      <c r="E551" t="str">
        <f>VLOOKUP(A551,HOP!A:L,12,0)</f>
        <v>101.00</v>
      </c>
      <c r="F551" t="str">
        <f>VLOOKUP(A551,HOP!A:C,3,0)</f>
        <v>2109517</v>
      </c>
      <c r="G551">
        <f t="shared" si="16"/>
        <v>0</v>
      </c>
      <c r="H551" t="str">
        <f t="shared" si="17"/>
        <v>，2109517</v>
      </c>
      <c r="I551" t="str">
        <f>VLOOKUP(A551,HOP!A:T,20,0)</f>
        <v>直连</v>
      </c>
    </row>
    <row r="552" ht="14.25" hidden="1" customHeight="1" spans="1:9">
      <c r="A552" s="6" t="s">
        <v>2592</v>
      </c>
      <c r="B552" s="7" t="s">
        <v>1766</v>
      </c>
      <c r="C552" s="7" t="s">
        <v>2297</v>
      </c>
      <c r="D552" s="3">
        <v>81</v>
      </c>
      <c r="E552" t="str">
        <f>VLOOKUP(A552,HOP!A:L,12,0)</f>
        <v>81.00</v>
      </c>
      <c r="F552" t="str">
        <f>VLOOKUP(A552,HOP!A:C,3,0)</f>
        <v>2110605</v>
      </c>
      <c r="G552">
        <f t="shared" si="16"/>
        <v>0</v>
      </c>
      <c r="H552" t="str">
        <f t="shared" si="17"/>
        <v>，2110605</v>
      </c>
      <c r="I552" t="str">
        <f>VLOOKUP(A552,HOP!A:T,20,0)</f>
        <v>直连</v>
      </c>
    </row>
    <row r="553" ht="14.25" hidden="1" customHeight="1" spans="1:9">
      <c r="A553" s="6" t="s">
        <v>2594</v>
      </c>
      <c r="B553" s="7" t="s">
        <v>1766</v>
      </c>
      <c r="C553" s="7" t="s">
        <v>2297</v>
      </c>
      <c r="D553" s="3">
        <v>153</v>
      </c>
      <c r="E553" t="str">
        <f>VLOOKUP(A553,HOP!A:L,12,0)</f>
        <v>153.00</v>
      </c>
      <c r="F553" t="str">
        <f>VLOOKUP(A553,HOP!A:C,3,0)</f>
        <v>2110427</v>
      </c>
      <c r="G553">
        <f t="shared" si="16"/>
        <v>0</v>
      </c>
      <c r="H553" t="str">
        <f t="shared" si="17"/>
        <v>，2110427</v>
      </c>
      <c r="I553" t="str">
        <f>VLOOKUP(A553,HOP!A:T,20,0)</f>
        <v>直连</v>
      </c>
    </row>
    <row r="554" ht="14.25" hidden="1" customHeight="1" spans="1:9">
      <c r="A554" s="6" t="s">
        <v>2598</v>
      </c>
      <c r="B554" s="7" t="s">
        <v>1766</v>
      </c>
      <c r="C554" s="7" t="s">
        <v>2297</v>
      </c>
      <c r="D554" s="3">
        <v>84</v>
      </c>
      <c r="E554" t="str">
        <f>VLOOKUP(A554,HOP!A:L,12,0)</f>
        <v>84.00</v>
      </c>
      <c r="F554" t="str">
        <f>VLOOKUP(A554,HOP!A:C,3,0)</f>
        <v>2111380</v>
      </c>
      <c r="G554">
        <f t="shared" si="16"/>
        <v>0</v>
      </c>
      <c r="H554" t="str">
        <f t="shared" si="17"/>
        <v>，2111380</v>
      </c>
      <c r="I554" t="str">
        <f>VLOOKUP(A554,HOP!A:T,20,0)</f>
        <v>直连</v>
      </c>
    </row>
    <row r="555" ht="14.25" hidden="1" customHeight="1" spans="1:9">
      <c r="A555" s="6" t="s">
        <v>2603</v>
      </c>
      <c r="B555" s="7" t="s">
        <v>1766</v>
      </c>
      <c r="C555" s="7" t="s">
        <v>2297</v>
      </c>
      <c r="D555" s="3">
        <v>123</v>
      </c>
      <c r="E555" t="str">
        <f>VLOOKUP(A555,HOP!A:L,12,0)</f>
        <v>123.00</v>
      </c>
      <c r="F555" t="str">
        <f>VLOOKUP(A555,HOP!A:C,3,0)</f>
        <v>2111458</v>
      </c>
      <c r="G555">
        <f t="shared" si="16"/>
        <v>0</v>
      </c>
      <c r="H555" t="str">
        <f t="shared" si="17"/>
        <v>，2111458</v>
      </c>
      <c r="I555" t="str">
        <f>VLOOKUP(A555,HOP!A:T,20,0)</f>
        <v>直连</v>
      </c>
    </row>
    <row r="556" ht="14.25" hidden="1" customHeight="1" spans="1:9">
      <c r="A556" s="6" t="s">
        <v>2608</v>
      </c>
      <c r="B556" s="7" t="s">
        <v>1766</v>
      </c>
      <c r="C556" s="7" t="s">
        <v>2297</v>
      </c>
      <c r="D556" s="3">
        <v>110</v>
      </c>
      <c r="E556" t="str">
        <f>VLOOKUP(A556,HOP!A:L,12,0)</f>
        <v>110.00</v>
      </c>
      <c r="F556" t="str">
        <f>VLOOKUP(A556,HOP!A:C,3,0)</f>
        <v>2110973</v>
      </c>
      <c r="G556">
        <f t="shared" si="16"/>
        <v>0</v>
      </c>
      <c r="H556" t="str">
        <f t="shared" si="17"/>
        <v>，2110973</v>
      </c>
      <c r="I556" t="str">
        <f>VLOOKUP(A556,HOP!A:T,20,0)</f>
        <v>直连</v>
      </c>
    </row>
    <row r="557" ht="14.25" hidden="1" customHeight="1" spans="1:9">
      <c r="A557" s="6" t="s">
        <v>2612</v>
      </c>
      <c r="B557" s="7" t="s">
        <v>1766</v>
      </c>
      <c r="C557" s="7" t="s">
        <v>2297</v>
      </c>
      <c r="D557" s="3">
        <v>102</v>
      </c>
      <c r="E557" t="str">
        <f>VLOOKUP(A557,HOP!A:L,12,0)</f>
        <v>102.00</v>
      </c>
      <c r="F557" t="str">
        <f>VLOOKUP(A557,HOP!A:C,3,0)</f>
        <v>2110755</v>
      </c>
      <c r="G557">
        <f t="shared" si="16"/>
        <v>0</v>
      </c>
      <c r="H557" t="str">
        <f t="shared" si="17"/>
        <v>，2110755</v>
      </c>
      <c r="I557" t="str">
        <f>VLOOKUP(A557,HOP!A:T,20,0)</f>
        <v>直连</v>
      </c>
    </row>
    <row r="558" ht="14.25" hidden="1" customHeight="1" spans="1:9">
      <c r="A558" s="6" t="s">
        <v>2616</v>
      </c>
      <c r="B558" s="7" t="s">
        <v>1192</v>
      </c>
      <c r="C558" s="7" t="s">
        <v>2297</v>
      </c>
      <c r="D558" s="3">
        <v>700</v>
      </c>
      <c r="E558" t="str">
        <f>VLOOKUP(A558,HOP!A:L,12,0)</f>
        <v>700.00</v>
      </c>
      <c r="F558" t="str">
        <f>VLOOKUP(A558,HOP!A:C,3,0)</f>
        <v>2106196</v>
      </c>
      <c r="G558">
        <f t="shared" si="16"/>
        <v>0</v>
      </c>
      <c r="H558" t="str">
        <f t="shared" si="17"/>
        <v>，2106196</v>
      </c>
      <c r="I558" t="str">
        <f>VLOOKUP(A558,HOP!A:T,20,0)</f>
        <v>直连</v>
      </c>
    </row>
    <row r="559" ht="14.25" hidden="1" customHeight="1" spans="1:9">
      <c r="A559" s="6" t="s">
        <v>2620</v>
      </c>
      <c r="B559" s="7" t="s">
        <v>1766</v>
      </c>
      <c r="C559" s="7" t="s">
        <v>2297</v>
      </c>
      <c r="D559" s="3">
        <v>615</v>
      </c>
      <c r="E559" t="str">
        <f>VLOOKUP(A559,HOP!A:L,12,0)</f>
        <v>615.00</v>
      </c>
      <c r="F559" t="str">
        <f>VLOOKUP(A559,HOP!A:C,3,0)</f>
        <v>2110536</v>
      </c>
      <c r="G559">
        <f t="shared" si="16"/>
        <v>0</v>
      </c>
      <c r="H559" t="str">
        <f t="shared" si="17"/>
        <v>，2110536</v>
      </c>
      <c r="I559" t="str">
        <f>VLOOKUP(A559,HOP!A:T,20,0)</f>
        <v>直连</v>
      </c>
    </row>
    <row r="560" ht="14.25" hidden="1" customHeight="1" spans="1:9">
      <c r="A560" s="6" t="s">
        <v>2626</v>
      </c>
      <c r="B560" s="7" t="s">
        <v>1766</v>
      </c>
      <c r="C560" s="7" t="s">
        <v>2297</v>
      </c>
      <c r="D560" s="3">
        <v>127</v>
      </c>
      <c r="E560" t="str">
        <f>VLOOKUP(A560,HOP!A:L,12,0)</f>
        <v>127.00</v>
      </c>
      <c r="F560" t="str">
        <f>VLOOKUP(A560,HOP!A:C,3,0)</f>
        <v>2110555</v>
      </c>
      <c r="G560">
        <f t="shared" si="16"/>
        <v>0</v>
      </c>
      <c r="H560" t="str">
        <f t="shared" si="17"/>
        <v>，2110555</v>
      </c>
      <c r="I560" t="str">
        <f>VLOOKUP(A560,HOP!A:T,20,0)</f>
        <v>直连</v>
      </c>
    </row>
    <row r="561" ht="14.25" hidden="1" customHeight="1" spans="1:9">
      <c r="A561" s="6" t="s">
        <v>2630</v>
      </c>
      <c r="B561" s="7" t="s">
        <v>1766</v>
      </c>
      <c r="C561" s="7" t="s">
        <v>2297</v>
      </c>
      <c r="D561" s="3">
        <v>152</v>
      </c>
      <c r="E561" t="str">
        <f>VLOOKUP(A561,HOP!A:L,12,0)</f>
        <v>152.00</v>
      </c>
      <c r="F561" t="str">
        <f>VLOOKUP(A561,HOP!A:C,3,0)</f>
        <v>2110561</v>
      </c>
      <c r="G561">
        <f t="shared" si="16"/>
        <v>0</v>
      </c>
      <c r="H561" t="str">
        <f t="shared" si="17"/>
        <v>，2110561</v>
      </c>
      <c r="I561" t="str">
        <f>VLOOKUP(A561,HOP!A:T,20,0)</f>
        <v>直连</v>
      </c>
    </row>
    <row r="562" ht="14.25" hidden="1" customHeight="1" spans="1:9">
      <c r="A562" s="6" t="s">
        <v>2632</v>
      </c>
      <c r="B562" s="7" t="s">
        <v>1766</v>
      </c>
      <c r="C562" s="7" t="s">
        <v>2297</v>
      </c>
      <c r="D562" s="3">
        <v>387</v>
      </c>
      <c r="E562" t="str">
        <f>VLOOKUP(A562,HOP!A:L,12,0)</f>
        <v>387.00</v>
      </c>
      <c r="F562" t="str">
        <f>VLOOKUP(A562,HOP!A:C,3,0)</f>
        <v>2110554</v>
      </c>
      <c r="G562">
        <f t="shared" si="16"/>
        <v>0</v>
      </c>
      <c r="H562" t="str">
        <f t="shared" si="17"/>
        <v>，2110554</v>
      </c>
      <c r="I562" t="str">
        <f>VLOOKUP(A562,HOP!A:T,20,0)</f>
        <v>直连</v>
      </c>
    </row>
    <row r="563" ht="14.25" hidden="1" customHeight="1" spans="1:9">
      <c r="A563" s="6" t="s">
        <v>2638</v>
      </c>
      <c r="B563" s="7" t="s">
        <v>1766</v>
      </c>
      <c r="C563" s="7" t="s">
        <v>2297</v>
      </c>
      <c r="D563" s="3">
        <v>108</v>
      </c>
      <c r="E563" t="str">
        <f>VLOOKUP(A563,HOP!A:L,12,0)</f>
        <v>108.00</v>
      </c>
      <c r="F563" t="str">
        <f>VLOOKUP(A563,HOP!A:C,3,0)</f>
        <v>2110639</v>
      </c>
      <c r="G563">
        <f t="shared" si="16"/>
        <v>0</v>
      </c>
      <c r="H563" t="str">
        <f t="shared" si="17"/>
        <v>，2110639</v>
      </c>
      <c r="I563" t="str">
        <f>VLOOKUP(A563,HOP!A:T,20,0)</f>
        <v>直连</v>
      </c>
    </row>
    <row r="564" ht="14.25" hidden="1" customHeight="1" spans="1:9">
      <c r="A564" s="6" t="s">
        <v>2643</v>
      </c>
      <c r="B564" s="7" t="s">
        <v>1766</v>
      </c>
      <c r="C564" s="7" t="s">
        <v>2297</v>
      </c>
      <c r="D564" s="3">
        <v>108</v>
      </c>
      <c r="E564" t="str">
        <f>VLOOKUP(A564,HOP!A:L,12,0)</f>
        <v>108.00</v>
      </c>
      <c r="F564" t="str">
        <f>VLOOKUP(A564,HOP!A:C,3,0)</f>
        <v>2110612</v>
      </c>
      <c r="G564">
        <f t="shared" si="16"/>
        <v>0</v>
      </c>
      <c r="H564" t="str">
        <f t="shared" si="17"/>
        <v>，2110612</v>
      </c>
      <c r="I564" t="str">
        <f>VLOOKUP(A564,HOP!A:T,20,0)</f>
        <v>直连</v>
      </c>
    </row>
    <row r="565" ht="14.25" hidden="1" customHeight="1" spans="1:9">
      <c r="A565" s="6" t="s">
        <v>2644</v>
      </c>
      <c r="B565" s="7" t="s">
        <v>1766</v>
      </c>
      <c r="C565" s="7" t="s">
        <v>2297</v>
      </c>
      <c r="D565" s="3">
        <v>85</v>
      </c>
      <c r="E565" t="str">
        <f>VLOOKUP(A565,HOP!A:L,12,0)</f>
        <v>85.00</v>
      </c>
      <c r="F565" t="str">
        <f>VLOOKUP(A565,HOP!A:C,3,0)</f>
        <v>2111140</v>
      </c>
      <c r="G565">
        <f t="shared" si="16"/>
        <v>0</v>
      </c>
      <c r="H565" t="str">
        <f t="shared" si="17"/>
        <v>，2111140</v>
      </c>
      <c r="I565" t="str">
        <f>VLOOKUP(A565,HOP!A:T,20,0)</f>
        <v>直连</v>
      </c>
    </row>
    <row r="566" ht="14.25" hidden="1" customHeight="1" spans="1:9">
      <c r="A566" s="6" t="s">
        <v>2648</v>
      </c>
      <c r="B566" s="7" t="s">
        <v>1766</v>
      </c>
      <c r="C566" s="7" t="s">
        <v>2297</v>
      </c>
      <c r="D566" s="3">
        <v>236</v>
      </c>
      <c r="E566" t="str">
        <f>VLOOKUP(A566,HOP!A:L,12,0)</f>
        <v>236.00</v>
      </c>
      <c r="F566" t="str">
        <f>VLOOKUP(A566,HOP!A:C,3,0)</f>
        <v>2110880</v>
      </c>
      <c r="G566">
        <f t="shared" si="16"/>
        <v>0</v>
      </c>
      <c r="H566" t="str">
        <f t="shared" si="17"/>
        <v>，2110880</v>
      </c>
      <c r="I566" t="str">
        <f>VLOOKUP(A566,HOP!A:T,20,0)</f>
        <v>直连</v>
      </c>
    </row>
    <row r="567" ht="14.25" hidden="1" customHeight="1" spans="1:9">
      <c r="A567" s="6" t="s">
        <v>2653</v>
      </c>
      <c r="B567" s="7" t="s">
        <v>1766</v>
      </c>
      <c r="C567" s="7" t="s">
        <v>2297</v>
      </c>
      <c r="D567" s="3">
        <v>125</v>
      </c>
      <c r="E567" t="str">
        <f>VLOOKUP(A567,HOP!A:L,12,0)</f>
        <v>125.00</v>
      </c>
      <c r="F567" t="str">
        <f>VLOOKUP(A567,HOP!A:C,3,0)</f>
        <v>2111914</v>
      </c>
      <c r="G567">
        <f t="shared" si="16"/>
        <v>0</v>
      </c>
      <c r="H567" t="str">
        <f t="shared" si="17"/>
        <v>，2111914</v>
      </c>
      <c r="I567" t="str">
        <f>VLOOKUP(A567,HOP!A:T,20,0)</f>
        <v>直连</v>
      </c>
    </row>
    <row r="568" ht="14.25" hidden="1" customHeight="1" spans="1:9">
      <c r="A568" s="6" t="s">
        <v>2655</v>
      </c>
      <c r="B568" s="7" t="s">
        <v>1192</v>
      </c>
      <c r="C568" s="7" t="s">
        <v>2297</v>
      </c>
      <c r="D568" s="3">
        <v>422</v>
      </c>
      <c r="E568" t="str">
        <f>VLOOKUP(A568,HOP!A:L,12,0)</f>
        <v>422.00</v>
      </c>
      <c r="F568" t="str">
        <f>VLOOKUP(A568,HOP!A:C,3,0)</f>
        <v>2108181</v>
      </c>
      <c r="G568">
        <f t="shared" si="16"/>
        <v>0</v>
      </c>
      <c r="H568" t="str">
        <f t="shared" si="17"/>
        <v>，2108181</v>
      </c>
      <c r="I568" t="str">
        <f>VLOOKUP(A568,HOP!A:T,20,0)</f>
        <v>直连</v>
      </c>
    </row>
    <row r="569" ht="14.25" hidden="1" customHeight="1" spans="1:9">
      <c r="A569" s="6" t="s">
        <v>2662</v>
      </c>
      <c r="B569" s="7" t="s">
        <v>1766</v>
      </c>
      <c r="C569" s="7" t="s">
        <v>2297</v>
      </c>
      <c r="D569" s="3">
        <v>100</v>
      </c>
      <c r="E569" t="str">
        <f>VLOOKUP(A569,HOP!A:L,12,0)</f>
        <v>100.00</v>
      </c>
      <c r="F569" t="str">
        <f>VLOOKUP(A569,HOP!A:C,3,0)</f>
        <v>2111433</v>
      </c>
      <c r="G569">
        <f t="shared" si="16"/>
        <v>0</v>
      </c>
      <c r="H569" t="str">
        <f t="shared" si="17"/>
        <v>，2111433</v>
      </c>
      <c r="I569" t="str">
        <f>VLOOKUP(A569,HOP!A:T,20,0)</f>
        <v>直连</v>
      </c>
    </row>
    <row r="570" ht="14.25" hidden="1" customHeight="1" spans="1:9">
      <c r="A570" s="6" t="s">
        <v>2664</v>
      </c>
      <c r="B570" s="7" t="s">
        <v>1766</v>
      </c>
      <c r="C570" s="7" t="s">
        <v>2297</v>
      </c>
      <c r="D570" s="3">
        <v>145</v>
      </c>
      <c r="E570" t="str">
        <f>VLOOKUP(A570,HOP!A:L,12,0)</f>
        <v>145.00</v>
      </c>
      <c r="F570" t="str">
        <f>VLOOKUP(A570,HOP!A:C,3,0)</f>
        <v>2111572</v>
      </c>
      <c r="G570">
        <f t="shared" si="16"/>
        <v>0</v>
      </c>
      <c r="H570" t="str">
        <f t="shared" si="17"/>
        <v>，2111572</v>
      </c>
      <c r="I570" t="str">
        <f>VLOOKUP(A570,HOP!A:T,20,0)</f>
        <v>直连</v>
      </c>
    </row>
    <row r="571" ht="14.25" hidden="1" customHeight="1" spans="1:9">
      <c r="A571" s="6" t="s">
        <v>2668</v>
      </c>
      <c r="B571" s="7" t="s">
        <v>1766</v>
      </c>
      <c r="C571" s="7" t="s">
        <v>2297</v>
      </c>
      <c r="D571" s="3">
        <v>119</v>
      </c>
      <c r="E571" t="str">
        <f>VLOOKUP(A571,HOP!A:L,12,0)</f>
        <v>119.00</v>
      </c>
      <c r="F571" t="str">
        <f>VLOOKUP(A571,HOP!A:C,3,0)</f>
        <v>2111396</v>
      </c>
      <c r="G571">
        <f t="shared" si="16"/>
        <v>0</v>
      </c>
      <c r="H571" t="str">
        <f t="shared" si="17"/>
        <v>，2111396</v>
      </c>
      <c r="I571" t="str">
        <f>VLOOKUP(A571,HOP!A:T,20,0)</f>
        <v>直连</v>
      </c>
    </row>
    <row r="572" ht="14.25" hidden="1" customHeight="1" spans="1:9">
      <c r="A572" s="6" t="s">
        <v>2672</v>
      </c>
      <c r="B572" s="7" t="s">
        <v>1766</v>
      </c>
      <c r="C572" s="7" t="s">
        <v>2297</v>
      </c>
      <c r="D572" s="3">
        <v>101</v>
      </c>
      <c r="E572" t="str">
        <f>VLOOKUP(A572,HOP!A:L,12,0)</f>
        <v>101.00</v>
      </c>
      <c r="F572" t="str">
        <f>VLOOKUP(A572,HOP!A:C,3,0)</f>
        <v>2111338</v>
      </c>
      <c r="G572">
        <f t="shared" si="16"/>
        <v>0</v>
      </c>
      <c r="H572" t="str">
        <f t="shared" si="17"/>
        <v>，2111338</v>
      </c>
      <c r="I572" t="str">
        <f>VLOOKUP(A572,HOP!A:T,20,0)</f>
        <v>直连</v>
      </c>
    </row>
    <row r="573" ht="14.25" hidden="1" customHeight="1" spans="1:9">
      <c r="A573" s="6" t="s">
        <v>2676</v>
      </c>
      <c r="B573" s="7" t="s">
        <v>1766</v>
      </c>
      <c r="C573" s="7" t="s">
        <v>2297</v>
      </c>
      <c r="D573" s="3">
        <v>242</v>
      </c>
      <c r="E573" t="str">
        <f>VLOOKUP(A573,HOP!A:L,12,0)</f>
        <v>242.00</v>
      </c>
      <c r="F573" t="str">
        <f>VLOOKUP(A573,HOP!A:C,3,0)</f>
        <v>2111062</v>
      </c>
      <c r="G573">
        <f t="shared" si="16"/>
        <v>0</v>
      </c>
      <c r="H573" t="str">
        <f t="shared" si="17"/>
        <v>，2111062</v>
      </c>
      <c r="I573" t="str">
        <f>VLOOKUP(A573,HOP!A:T,20,0)</f>
        <v>直连</v>
      </c>
    </row>
    <row r="574" ht="14.25" hidden="1" customHeight="1" spans="1:9">
      <c r="A574" s="6" t="s">
        <v>2679</v>
      </c>
      <c r="B574" s="7" t="s">
        <v>1766</v>
      </c>
      <c r="C574" s="7" t="s">
        <v>2297</v>
      </c>
      <c r="D574" s="3">
        <v>111</v>
      </c>
      <c r="E574" t="str">
        <f>VLOOKUP(A574,HOP!A:L,12,0)</f>
        <v>111.00</v>
      </c>
      <c r="F574" t="str">
        <f>VLOOKUP(A574,HOP!A:C,3,0)</f>
        <v>2110972</v>
      </c>
      <c r="G574">
        <f t="shared" si="16"/>
        <v>0</v>
      </c>
      <c r="H574" t="str">
        <f t="shared" si="17"/>
        <v>，2110972</v>
      </c>
      <c r="I574" t="str">
        <f>VLOOKUP(A574,HOP!A:T,20,0)</f>
        <v>直连</v>
      </c>
    </row>
    <row r="575" ht="14.25" hidden="1" customHeight="1" spans="1:9">
      <c r="A575" s="6" t="s">
        <v>2682</v>
      </c>
      <c r="B575" s="7" t="s">
        <v>1766</v>
      </c>
      <c r="C575" s="7" t="s">
        <v>2297</v>
      </c>
      <c r="D575" s="3">
        <v>102</v>
      </c>
      <c r="E575" t="str">
        <f>VLOOKUP(A575,HOP!A:L,12,0)</f>
        <v>102.00</v>
      </c>
      <c r="F575" t="str">
        <f>VLOOKUP(A575,HOP!A:C,3,0)</f>
        <v>2110261</v>
      </c>
      <c r="G575">
        <f t="shared" si="16"/>
        <v>0</v>
      </c>
      <c r="H575" t="str">
        <f t="shared" si="17"/>
        <v>，2110261</v>
      </c>
      <c r="I575" t="str">
        <f>VLOOKUP(A575,HOP!A:T,20,0)</f>
        <v>直连</v>
      </c>
    </row>
    <row r="576" ht="14.25" hidden="1" customHeight="1" spans="1:9">
      <c r="A576" s="6" t="s">
        <v>2687</v>
      </c>
      <c r="B576" s="7" t="s">
        <v>1766</v>
      </c>
      <c r="C576" s="7" t="s">
        <v>2297</v>
      </c>
      <c r="D576" s="3">
        <v>70</v>
      </c>
      <c r="E576" t="str">
        <f>VLOOKUP(A576,HOP!A:L,12,0)</f>
        <v>70.00</v>
      </c>
      <c r="F576" t="str">
        <f>VLOOKUP(A576,HOP!A:C,3,0)</f>
        <v>2111698</v>
      </c>
      <c r="G576">
        <f t="shared" si="16"/>
        <v>0</v>
      </c>
      <c r="H576" t="str">
        <f t="shared" si="17"/>
        <v>，2111698</v>
      </c>
      <c r="I576" t="str">
        <f>VLOOKUP(A576,HOP!A:T,20,0)</f>
        <v>直连</v>
      </c>
    </row>
    <row r="577" ht="14.25" hidden="1" customHeight="1" spans="1:9">
      <c r="A577" s="6" t="s">
        <v>2691</v>
      </c>
      <c r="B577" s="7" t="s">
        <v>80</v>
      </c>
      <c r="C577" s="7" t="s">
        <v>2297</v>
      </c>
      <c r="D577" s="3">
        <v>1530</v>
      </c>
      <c r="E577" t="str">
        <f>VLOOKUP(A577,HOP!A:L,12,0)</f>
        <v>1530.00</v>
      </c>
      <c r="F577" t="str">
        <f>VLOOKUP(A577,HOP!A:C,3,0)</f>
        <v>2077199</v>
      </c>
      <c r="G577">
        <f t="shared" si="16"/>
        <v>0</v>
      </c>
      <c r="H577" t="str">
        <f t="shared" si="17"/>
        <v>，2077199</v>
      </c>
      <c r="I577" t="str">
        <f>VLOOKUP(A577,HOP!A:T,20,0)</f>
        <v>直连</v>
      </c>
    </row>
    <row r="578" ht="14.25" hidden="1" customHeight="1" spans="1:9">
      <c r="A578" s="6" t="s">
        <v>2693</v>
      </c>
      <c r="B578" s="7" t="s">
        <v>1766</v>
      </c>
      <c r="C578" s="7" t="s">
        <v>2297</v>
      </c>
      <c r="D578" s="3">
        <v>436</v>
      </c>
      <c r="E578" t="str">
        <f>VLOOKUP(A578,HOP!A:L,12,0)</f>
        <v>436.00</v>
      </c>
      <c r="F578" t="str">
        <f>VLOOKUP(A578,HOP!A:C,3,0)</f>
        <v>2111255</v>
      </c>
      <c r="G578">
        <f t="shared" si="16"/>
        <v>0</v>
      </c>
      <c r="H578" t="str">
        <f t="shared" si="17"/>
        <v>，2111255</v>
      </c>
      <c r="I578" t="str">
        <f>VLOOKUP(A578,HOP!A:T,20,0)</f>
        <v>直连</v>
      </c>
    </row>
    <row r="579" ht="14.25" hidden="1" customHeight="1" spans="1:9">
      <c r="A579" s="6" t="s">
        <v>2698</v>
      </c>
      <c r="B579" s="7" t="s">
        <v>1766</v>
      </c>
      <c r="C579" s="7" t="s">
        <v>2297</v>
      </c>
      <c r="D579" s="3">
        <v>109</v>
      </c>
      <c r="E579" t="str">
        <f>VLOOKUP(A579,HOP!A:L,12,0)</f>
        <v>109.00</v>
      </c>
      <c r="F579" t="str">
        <f>VLOOKUP(A579,HOP!A:C,3,0)</f>
        <v>2111634</v>
      </c>
      <c r="G579">
        <f t="shared" ref="G579:G642" si="18">D579-E579</f>
        <v>0</v>
      </c>
      <c r="H579" t="str">
        <f t="shared" ref="H579:H642" si="19">$H$1&amp;F579</f>
        <v>，2111634</v>
      </c>
      <c r="I579" t="str">
        <f>VLOOKUP(A579,HOP!A:T,20,0)</f>
        <v>直连</v>
      </c>
    </row>
    <row r="580" ht="14.25" hidden="1" customHeight="1" spans="1:9">
      <c r="A580" s="6" t="s">
        <v>2700</v>
      </c>
      <c r="B580" s="7" t="s">
        <v>1766</v>
      </c>
      <c r="C580" s="7" t="s">
        <v>2297</v>
      </c>
      <c r="D580" s="3">
        <v>407</v>
      </c>
      <c r="E580" t="str">
        <f>VLOOKUP(A580,HOP!A:L,12,0)</f>
        <v>407.00</v>
      </c>
      <c r="F580" t="str">
        <f>VLOOKUP(A580,HOP!A:C,3,0)</f>
        <v>2110343</v>
      </c>
      <c r="G580">
        <f t="shared" si="18"/>
        <v>0</v>
      </c>
      <c r="H580" t="str">
        <f t="shared" si="19"/>
        <v>，2110343</v>
      </c>
      <c r="I580" t="str">
        <f>VLOOKUP(A580,HOP!A:T,20,0)</f>
        <v>直连</v>
      </c>
    </row>
    <row r="581" ht="14.25" hidden="1" customHeight="1" spans="1:9">
      <c r="A581" s="6" t="s">
        <v>2702</v>
      </c>
      <c r="B581" s="7" t="s">
        <v>1766</v>
      </c>
      <c r="C581" s="7" t="s">
        <v>2297</v>
      </c>
      <c r="D581" s="3">
        <v>152</v>
      </c>
      <c r="E581" t="str">
        <f>VLOOKUP(A581,HOP!A:L,12,0)</f>
        <v>152.00</v>
      </c>
      <c r="F581" t="str">
        <f>VLOOKUP(A581,HOP!A:C,3,0)</f>
        <v>2111459</v>
      </c>
      <c r="G581">
        <f t="shared" si="18"/>
        <v>0</v>
      </c>
      <c r="H581" t="str">
        <f t="shared" si="19"/>
        <v>，2111459</v>
      </c>
      <c r="I581" t="str">
        <f>VLOOKUP(A581,HOP!A:T,20,0)</f>
        <v>直连</v>
      </c>
    </row>
    <row r="582" ht="14.25" hidden="1" customHeight="1" spans="1:9">
      <c r="A582" s="6" t="s">
        <v>2706</v>
      </c>
      <c r="B582" s="7" t="s">
        <v>1766</v>
      </c>
      <c r="C582" s="7" t="s">
        <v>2297</v>
      </c>
      <c r="D582" s="3">
        <v>143</v>
      </c>
      <c r="E582" t="str">
        <f>VLOOKUP(A582,HOP!A:L,12,0)</f>
        <v>143.00</v>
      </c>
      <c r="F582" t="str">
        <f>VLOOKUP(A582,HOP!A:C,3,0)</f>
        <v>2111382</v>
      </c>
      <c r="G582">
        <f t="shared" si="18"/>
        <v>0</v>
      </c>
      <c r="H582" t="str">
        <f t="shared" si="19"/>
        <v>，2111382</v>
      </c>
      <c r="I582" t="str">
        <f>VLOOKUP(A582,HOP!A:T,20,0)</f>
        <v>直连</v>
      </c>
    </row>
    <row r="583" ht="14.25" hidden="1" customHeight="1" spans="1:9">
      <c r="A583" s="6" t="s">
        <v>2711</v>
      </c>
      <c r="B583" s="7" t="s">
        <v>80</v>
      </c>
      <c r="C583" s="7" t="s">
        <v>2297</v>
      </c>
      <c r="D583" s="3">
        <v>1530</v>
      </c>
      <c r="E583" t="str">
        <f>VLOOKUP(A583,HOP!A:L,12,0)</f>
        <v>1530.00</v>
      </c>
      <c r="F583" t="str">
        <f>VLOOKUP(A583,HOP!A:C,3,0)</f>
        <v>2077175</v>
      </c>
      <c r="G583">
        <f t="shared" si="18"/>
        <v>0</v>
      </c>
      <c r="H583" t="str">
        <f t="shared" si="19"/>
        <v>，2077175</v>
      </c>
      <c r="I583" t="str">
        <f>VLOOKUP(A583,HOP!A:T,20,0)</f>
        <v>直连</v>
      </c>
    </row>
    <row r="584" ht="14.25" hidden="1" customHeight="1" spans="1:9">
      <c r="A584" s="6" t="s">
        <v>2713</v>
      </c>
      <c r="B584" s="7" t="s">
        <v>1766</v>
      </c>
      <c r="C584" s="7" t="s">
        <v>2297</v>
      </c>
      <c r="D584" s="3">
        <v>85</v>
      </c>
      <c r="E584" t="str">
        <f>VLOOKUP(A584,HOP!A:L,12,0)</f>
        <v>85.00</v>
      </c>
      <c r="F584" t="str">
        <f>VLOOKUP(A584,HOP!A:C,3,0)</f>
        <v>2110640</v>
      </c>
      <c r="G584">
        <f t="shared" si="18"/>
        <v>0</v>
      </c>
      <c r="H584" t="str">
        <f t="shared" si="19"/>
        <v>，2110640</v>
      </c>
      <c r="I584" t="str">
        <f>VLOOKUP(A584,HOP!A:T,20,0)</f>
        <v>直连</v>
      </c>
    </row>
    <row r="585" ht="14.25" hidden="1" customHeight="1" spans="1:9">
      <c r="A585" s="6" t="s">
        <v>2717</v>
      </c>
      <c r="B585" s="7" t="s">
        <v>1766</v>
      </c>
      <c r="C585" s="7" t="s">
        <v>2297</v>
      </c>
      <c r="D585" s="3">
        <v>298</v>
      </c>
      <c r="E585" t="str">
        <f>VLOOKUP(A585,HOP!A:L,12,0)</f>
        <v>298.00</v>
      </c>
      <c r="F585" t="str">
        <f>VLOOKUP(A585,HOP!A:C,3,0)</f>
        <v>2110736</v>
      </c>
      <c r="G585">
        <f t="shared" si="18"/>
        <v>0</v>
      </c>
      <c r="H585" t="str">
        <f t="shared" si="19"/>
        <v>，2110736</v>
      </c>
      <c r="I585" t="str">
        <f>VLOOKUP(A585,HOP!A:T,20,0)</f>
        <v>直连</v>
      </c>
    </row>
    <row r="586" ht="14.25" hidden="1" customHeight="1" spans="1:9">
      <c r="A586" s="6" t="s">
        <v>2723</v>
      </c>
      <c r="B586" s="7" t="s">
        <v>1766</v>
      </c>
      <c r="C586" s="7" t="s">
        <v>2297</v>
      </c>
      <c r="D586" s="3">
        <v>123</v>
      </c>
      <c r="E586" t="str">
        <f>VLOOKUP(A586,HOP!A:L,12,0)</f>
        <v>123.00</v>
      </c>
      <c r="F586" t="str">
        <f>VLOOKUP(A586,HOP!A:C,3,0)</f>
        <v>2111020</v>
      </c>
      <c r="G586">
        <f t="shared" si="18"/>
        <v>0</v>
      </c>
      <c r="H586" t="str">
        <f t="shared" si="19"/>
        <v>，2111020</v>
      </c>
      <c r="I586" t="str">
        <f>VLOOKUP(A586,HOP!A:T,20,0)</f>
        <v>直连</v>
      </c>
    </row>
    <row r="587" ht="14.25" hidden="1" customHeight="1" spans="1:9">
      <c r="A587" s="6" t="s">
        <v>2727</v>
      </c>
      <c r="B587" s="7" t="s">
        <v>1766</v>
      </c>
      <c r="C587" s="7" t="s">
        <v>2297</v>
      </c>
      <c r="D587" s="3">
        <v>156</v>
      </c>
      <c r="E587" t="str">
        <f>VLOOKUP(A587,HOP!A:L,12,0)</f>
        <v>156.00</v>
      </c>
      <c r="F587" t="str">
        <f>VLOOKUP(A587,HOP!A:C,3,0)</f>
        <v>2111144</v>
      </c>
      <c r="G587">
        <f t="shared" si="18"/>
        <v>0</v>
      </c>
      <c r="H587" t="str">
        <f t="shared" si="19"/>
        <v>，2111144</v>
      </c>
      <c r="I587" t="str">
        <f>VLOOKUP(A587,HOP!A:T,20,0)</f>
        <v>直连</v>
      </c>
    </row>
    <row r="588" ht="14.25" hidden="1" customHeight="1" spans="1:9">
      <c r="A588" s="6" t="s">
        <v>2731</v>
      </c>
      <c r="B588" s="7" t="s">
        <v>1766</v>
      </c>
      <c r="C588" s="7" t="s">
        <v>2297</v>
      </c>
      <c r="D588" s="3">
        <v>241</v>
      </c>
      <c r="E588" t="str">
        <f>VLOOKUP(A588,HOP!A:L,12,0)</f>
        <v>241.00</v>
      </c>
      <c r="F588" t="str">
        <f>VLOOKUP(A588,HOP!A:C,3,0)</f>
        <v>2111005</v>
      </c>
      <c r="G588">
        <f t="shared" si="18"/>
        <v>0</v>
      </c>
      <c r="H588" t="str">
        <f t="shared" si="19"/>
        <v>，2111005</v>
      </c>
      <c r="I588" t="str">
        <f>VLOOKUP(A588,HOP!A:T,20,0)</f>
        <v>直连</v>
      </c>
    </row>
    <row r="589" ht="14.25" hidden="1" customHeight="1" spans="1:9">
      <c r="A589" s="6" t="s">
        <v>2736</v>
      </c>
      <c r="B589" s="7" t="s">
        <v>1766</v>
      </c>
      <c r="C589" s="7" t="s">
        <v>2297</v>
      </c>
      <c r="D589" s="3">
        <v>307</v>
      </c>
      <c r="E589" t="str">
        <f>VLOOKUP(A589,HOP!A:L,12,0)</f>
        <v>307.00</v>
      </c>
      <c r="F589" t="str">
        <f>VLOOKUP(A589,HOP!A:C,3,0)</f>
        <v>2111351</v>
      </c>
      <c r="G589">
        <f t="shared" si="18"/>
        <v>0</v>
      </c>
      <c r="H589" t="str">
        <f t="shared" si="19"/>
        <v>，2111351</v>
      </c>
      <c r="I589" t="str">
        <f>VLOOKUP(A589,HOP!A:T,20,0)</f>
        <v>直连</v>
      </c>
    </row>
    <row r="590" ht="14.25" hidden="1" customHeight="1" spans="1:9">
      <c r="A590" s="6" t="s">
        <v>2741</v>
      </c>
      <c r="B590" s="7" t="s">
        <v>1766</v>
      </c>
      <c r="C590" s="7" t="s">
        <v>2297</v>
      </c>
      <c r="D590" s="3">
        <v>121</v>
      </c>
      <c r="E590" t="str">
        <f>VLOOKUP(A590,HOP!A:L,12,0)</f>
        <v>121.00</v>
      </c>
      <c r="F590" t="str">
        <f>VLOOKUP(A590,HOP!A:C,3,0)</f>
        <v>2112092</v>
      </c>
      <c r="G590">
        <f t="shared" si="18"/>
        <v>0</v>
      </c>
      <c r="H590" t="str">
        <f t="shared" si="19"/>
        <v>，2112092</v>
      </c>
      <c r="I590" t="str">
        <f>VLOOKUP(A590,HOP!A:T,20,0)</f>
        <v>直连</v>
      </c>
    </row>
    <row r="591" ht="14.25" hidden="1" customHeight="1" spans="1:9">
      <c r="A591" s="6" t="s">
        <v>2746</v>
      </c>
      <c r="B591" s="7" t="s">
        <v>1766</v>
      </c>
      <c r="C591" s="7" t="s">
        <v>2297</v>
      </c>
      <c r="D591" s="3">
        <v>121</v>
      </c>
      <c r="E591" t="str">
        <f>VLOOKUP(A591,HOP!A:L,12,0)</f>
        <v>121.00</v>
      </c>
      <c r="F591" t="str">
        <f>VLOOKUP(A591,HOP!A:C,3,0)</f>
        <v>2110471</v>
      </c>
      <c r="G591">
        <f t="shared" si="18"/>
        <v>0</v>
      </c>
      <c r="H591" t="str">
        <f t="shared" si="19"/>
        <v>，2110471</v>
      </c>
      <c r="I591" t="str">
        <f>VLOOKUP(A591,HOP!A:T,20,0)</f>
        <v>直连</v>
      </c>
    </row>
    <row r="592" ht="14.25" hidden="1" customHeight="1" spans="1:9">
      <c r="A592" s="6" t="s">
        <v>2750</v>
      </c>
      <c r="B592" s="7" t="s">
        <v>1766</v>
      </c>
      <c r="C592" s="7" t="s">
        <v>2297</v>
      </c>
      <c r="D592" s="3">
        <v>150</v>
      </c>
      <c r="E592" t="str">
        <f>VLOOKUP(A592,HOP!A:L,12,0)</f>
        <v>150.00</v>
      </c>
      <c r="F592" t="str">
        <f>VLOOKUP(A592,HOP!A:C,3,0)</f>
        <v>2110601</v>
      </c>
      <c r="G592">
        <f t="shared" si="18"/>
        <v>0</v>
      </c>
      <c r="H592" t="str">
        <f t="shared" si="19"/>
        <v>，2110601</v>
      </c>
      <c r="I592" t="str">
        <f>VLOOKUP(A592,HOP!A:T,20,0)</f>
        <v>直连</v>
      </c>
    </row>
    <row r="593" ht="14.25" hidden="1" customHeight="1" spans="1:9">
      <c r="A593" s="6" t="s">
        <v>2754</v>
      </c>
      <c r="B593" s="7" t="s">
        <v>1766</v>
      </c>
      <c r="C593" s="7" t="s">
        <v>2297</v>
      </c>
      <c r="D593" s="3">
        <v>152</v>
      </c>
      <c r="E593" t="str">
        <f>VLOOKUP(A593,HOP!A:L,12,0)</f>
        <v>152.00</v>
      </c>
      <c r="F593" t="str">
        <f>VLOOKUP(A593,HOP!A:C,3,0)</f>
        <v>2110550</v>
      </c>
      <c r="G593">
        <f t="shared" si="18"/>
        <v>0</v>
      </c>
      <c r="H593" t="str">
        <f t="shared" si="19"/>
        <v>，2110550</v>
      </c>
      <c r="I593" t="str">
        <f>VLOOKUP(A593,HOP!A:T,20,0)</f>
        <v>直连</v>
      </c>
    </row>
    <row r="594" ht="14.25" hidden="1" customHeight="1" spans="1:9">
      <c r="A594" s="6" t="s">
        <v>2756</v>
      </c>
      <c r="B594" s="7" t="s">
        <v>1766</v>
      </c>
      <c r="C594" s="7" t="s">
        <v>2297</v>
      </c>
      <c r="D594" s="3">
        <v>135</v>
      </c>
      <c r="E594" t="str">
        <f>VLOOKUP(A594,HOP!A:L,12,0)</f>
        <v>135.00</v>
      </c>
      <c r="F594" t="str">
        <f>VLOOKUP(A594,HOP!A:C,3,0)</f>
        <v>2111334</v>
      </c>
      <c r="G594">
        <f t="shared" si="18"/>
        <v>0</v>
      </c>
      <c r="H594" t="str">
        <f t="shared" si="19"/>
        <v>，2111334</v>
      </c>
      <c r="I594" t="str">
        <f>VLOOKUP(A594,HOP!A:T,20,0)</f>
        <v>直连</v>
      </c>
    </row>
    <row r="595" ht="14.25" hidden="1" customHeight="1" spans="1:9">
      <c r="A595" s="6" t="s">
        <v>2758</v>
      </c>
      <c r="B595" s="7" t="s">
        <v>1766</v>
      </c>
      <c r="C595" s="7" t="s">
        <v>2297</v>
      </c>
      <c r="D595" s="3">
        <v>206</v>
      </c>
      <c r="E595" t="str">
        <f>VLOOKUP(A595,HOP!A:L,12,0)</f>
        <v>206.00</v>
      </c>
      <c r="F595" t="str">
        <f>VLOOKUP(A595,HOP!A:C,3,0)</f>
        <v>2111337</v>
      </c>
      <c r="G595">
        <f t="shared" si="18"/>
        <v>0</v>
      </c>
      <c r="H595" t="str">
        <f t="shared" si="19"/>
        <v>，2111337</v>
      </c>
      <c r="I595" t="str">
        <f>VLOOKUP(A595,HOP!A:T,20,0)</f>
        <v>直连</v>
      </c>
    </row>
    <row r="596" ht="14.25" hidden="1" customHeight="1" spans="1:9">
      <c r="A596" s="6" t="s">
        <v>2760</v>
      </c>
      <c r="B596" s="7" t="s">
        <v>1766</v>
      </c>
      <c r="C596" s="7" t="s">
        <v>2297</v>
      </c>
      <c r="D596" s="3">
        <v>64</v>
      </c>
      <c r="E596" t="str">
        <f>VLOOKUP(A596,HOP!A:L,12,0)</f>
        <v>64.00</v>
      </c>
      <c r="F596" t="str">
        <f>VLOOKUP(A596,HOP!A:C,3,0)</f>
        <v>2111307</v>
      </c>
      <c r="G596">
        <f t="shared" si="18"/>
        <v>0</v>
      </c>
      <c r="H596" t="str">
        <f t="shared" si="19"/>
        <v>，2111307</v>
      </c>
      <c r="I596" t="str">
        <f>VLOOKUP(A596,HOP!A:T,20,0)</f>
        <v>直连</v>
      </c>
    </row>
    <row r="597" ht="14.25" hidden="1" customHeight="1" spans="1:9">
      <c r="A597" s="6" t="s">
        <v>2764</v>
      </c>
      <c r="B597" s="7" t="s">
        <v>1766</v>
      </c>
      <c r="C597" s="7" t="s">
        <v>2297</v>
      </c>
      <c r="D597" s="3">
        <v>143</v>
      </c>
      <c r="E597" t="str">
        <f>VLOOKUP(A597,HOP!A:L,12,0)</f>
        <v>143.00</v>
      </c>
      <c r="F597" t="str">
        <f>VLOOKUP(A597,HOP!A:C,3,0)</f>
        <v>2111391</v>
      </c>
      <c r="G597">
        <f t="shared" si="18"/>
        <v>0</v>
      </c>
      <c r="H597" t="str">
        <f t="shared" si="19"/>
        <v>，2111391</v>
      </c>
      <c r="I597" t="str">
        <f>VLOOKUP(A597,HOP!A:T,20,0)</f>
        <v>直连</v>
      </c>
    </row>
    <row r="598" ht="14.25" hidden="1" customHeight="1" spans="1:9">
      <c r="A598" s="6" t="s">
        <v>2766</v>
      </c>
      <c r="B598" s="7" t="s">
        <v>1766</v>
      </c>
      <c r="C598" s="7" t="s">
        <v>2297</v>
      </c>
      <c r="D598" s="3">
        <v>55</v>
      </c>
      <c r="E598" t="str">
        <f>VLOOKUP(A598,HOP!A:L,12,0)</f>
        <v>55.00</v>
      </c>
      <c r="F598" t="str">
        <f>VLOOKUP(A598,HOP!A:C,3,0)</f>
        <v>2110842</v>
      </c>
      <c r="G598">
        <f t="shared" si="18"/>
        <v>0</v>
      </c>
      <c r="H598" t="str">
        <f t="shared" si="19"/>
        <v>，2110842</v>
      </c>
      <c r="I598" t="str">
        <f>VLOOKUP(A598,HOP!A:T,20,0)</f>
        <v>直连</v>
      </c>
    </row>
    <row r="599" ht="14.25" hidden="1" customHeight="1" spans="1:9">
      <c r="A599" s="6" t="s">
        <v>2772</v>
      </c>
      <c r="B599" s="7" t="s">
        <v>1766</v>
      </c>
      <c r="C599" s="7" t="s">
        <v>2297</v>
      </c>
      <c r="D599" s="3">
        <v>146</v>
      </c>
      <c r="E599" t="str">
        <f>VLOOKUP(A599,HOP!A:L,12,0)</f>
        <v>146.00</v>
      </c>
      <c r="F599" t="str">
        <f>VLOOKUP(A599,HOP!A:C,3,0)</f>
        <v>2110789</v>
      </c>
      <c r="G599">
        <f t="shared" si="18"/>
        <v>0</v>
      </c>
      <c r="H599" t="str">
        <f t="shared" si="19"/>
        <v>，2110789</v>
      </c>
      <c r="I599" t="str">
        <f>VLOOKUP(A599,HOP!A:T,20,0)</f>
        <v>直连</v>
      </c>
    </row>
    <row r="600" ht="14.25" hidden="1" customHeight="1" spans="1:9">
      <c r="A600" s="6" t="s">
        <v>2773</v>
      </c>
      <c r="B600" s="7" t="s">
        <v>1766</v>
      </c>
      <c r="C600" s="7" t="s">
        <v>2297</v>
      </c>
      <c r="D600" s="3">
        <v>187</v>
      </c>
      <c r="E600" t="str">
        <f>VLOOKUP(A600,HOP!A:L,12,0)</f>
        <v>187.00</v>
      </c>
      <c r="F600" t="str">
        <f>VLOOKUP(A600,HOP!A:C,3,0)</f>
        <v>2110974</v>
      </c>
      <c r="G600">
        <f t="shared" si="18"/>
        <v>0</v>
      </c>
      <c r="H600" t="str">
        <f t="shared" si="19"/>
        <v>，2110974</v>
      </c>
      <c r="I600" t="str">
        <f>VLOOKUP(A600,HOP!A:T,20,0)</f>
        <v>直连</v>
      </c>
    </row>
    <row r="601" ht="14.25" hidden="1" customHeight="1" spans="1:9">
      <c r="A601" s="6" t="s">
        <v>2777</v>
      </c>
      <c r="B601" s="7" t="s">
        <v>1766</v>
      </c>
      <c r="C601" s="7" t="s">
        <v>2297</v>
      </c>
      <c r="D601" s="3">
        <v>77</v>
      </c>
      <c r="E601" t="str">
        <f>VLOOKUP(A601,HOP!A:L,12,0)</f>
        <v>77.00</v>
      </c>
      <c r="F601" t="str">
        <f>VLOOKUP(A601,HOP!A:C,3,0)</f>
        <v>2111091</v>
      </c>
      <c r="G601">
        <f t="shared" si="18"/>
        <v>0</v>
      </c>
      <c r="H601" t="str">
        <f t="shared" si="19"/>
        <v>，2111091</v>
      </c>
      <c r="I601" t="str">
        <f>VLOOKUP(A601,HOP!A:T,20,0)</f>
        <v>直连</v>
      </c>
    </row>
    <row r="602" ht="14.25" hidden="1" customHeight="1" spans="1:9">
      <c r="A602" s="6" t="s">
        <v>2778</v>
      </c>
      <c r="B602" s="7" t="s">
        <v>1766</v>
      </c>
      <c r="C602" s="7" t="s">
        <v>2297</v>
      </c>
      <c r="D602" s="3">
        <v>159</v>
      </c>
      <c r="E602" t="str">
        <f>VLOOKUP(A602,HOP!A:L,12,0)</f>
        <v>159.00</v>
      </c>
      <c r="F602" t="str">
        <f>VLOOKUP(A602,HOP!A:C,3,0)</f>
        <v>2111707</v>
      </c>
      <c r="G602">
        <f t="shared" si="18"/>
        <v>0</v>
      </c>
      <c r="H602" t="str">
        <f t="shared" si="19"/>
        <v>，2111707</v>
      </c>
      <c r="I602" t="str">
        <f>VLOOKUP(A602,HOP!A:T,20,0)</f>
        <v>直连</v>
      </c>
    </row>
    <row r="603" ht="14.25" hidden="1" customHeight="1" spans="1:9">
      <c r="A603" s="6" t="s">
        <v>2783</v>
      </c>
      <c r="B603" s="7" t="s">
        <v>1766</v>
      </c>
      <c r="C603" s="7" t="s">
        <v>2297</v>
      </c>
      <c r="D603" s="3">
        <v>112</v>
      </c>
      <c r="E603" t="str">
        <f>VLOOKUP(A603,HOP!A:L,12,0)</f>
        <v>112.00</v>
      </c>
      <c r="F603" t="str">
        <f>VLOOKUP(A603,HOP!A:C,3,0)</f>
        <v>2111676</v>
      </c>
      <c r="G603">
        <f t="shared" si="18"/>
        <v>0</v>
      </c>
      <c r="H603" t="str">
        <f t="shared" si="19"/>
        <v>，2111676</v>
      </c>
      <c r="I603" t="str">
        <f>VLOOKUP(A603,HOP!A:T,20,0)</f>
        <v>直连</v>
      </c>
    </row>
    <row r="604" ht="14.25" hidden="1" customHeight="1" spans="1:9">
      <c r="A604" s="6" t="s">
        <v>2785</v>
      </c>
      <c r="B604" s="7" t="s">
        <v>1766</v>
      </c>
      <c r="C604" s="7" t="s">
        <v>2297</v>
      </c>
      <c r="D604" s="3">
        <v>126</v>
      </c>
      <c r="E604" t="str">
        <f>VLOOKUP(A604,HOP!A:L,12,0)</f>
        <v>126.00</v>
      </c>
      <c r="F604" t="str">
        <f>VLOOKUP(A604,HOP!A:C,3,0)</f>
        <v>2111920</v>
      </c>
      <c r="G604">
        <f t="shared" si="18"/>
        <v>0</v>
      </c>
      <c r="H604" t="str">
        <f t="shared" si="19"/>
        <v>，2111920</v>
      </c>
      <c r="I604" t="str">
        <f>VLOOKUP(A604,HOP!A:T,20,0)</f>
        <v>直连</v>
      </c>
    </row>
    <row r="605" ht="14.25" hidden="1" customHeight="1" spans="1:9">
      <c r="A605" s="6" t="s">
        <v>2790</v>
      </c>
      <c r="B605" s="7" t="s">
        <v>1766</v>
      </c>
      <c r="C605" s="7" t="s">
        <v>2297</v>
      </c>
      <c r="D605" s="3">
        <v>132</v>
      </c>
      <c r="E605" t="str">
        <f>VLOOKUP(A605,HOP!A:L,12,0)</f>
        <v>132.00</v>
      </c>
      <c r="F605" t="str">
        <f>VLOOKUP(A605,HOP!A:C,3,0)</f>
        <v>2111638</v>
      </c>
      <c r="G605">
        <f t="shared" si="18"/>
        <v>0</v>
      </c>
      <c r="H605" t="str">
        <f t="shared" si="19"/>
        <v>，2111638</v>
      </c>
      <c r="I605" t="str">
        <f>VLOOKUP(A605,HOP!A:T,20,0)</f>
        <v>直连</v>
      </c>
    </row>
    <row r="606" ht="14.25" hidden="1" customHeight="1" spans="1:9">
      <c r="A606" s="6" t="s">
        <v>2794</v>
      </c>
      <c r="B606" s="7" t="s">
        <v>1766</v>
      </c>
      <c r="C606" s="7" t="s">
        <v>2297</v>
      </c>
      <c r="D606" s="3">
        <v>168</v>
      </c>
      <c r="E606" t="str">
        <f>VLOOKUP(A606,HOP!A:L,12,0)</f>
        <v>168.00</v>
      </c>
      <c r="F606" t="str">
        <f>VLOOKUP(A606,HOP!A:C,3,0)</f>
        <v>2112112</v>
      </c>
      <c r="G606">
        <f t="shared" si="18"/>
        <v>0</v>
      </c>
      <c r="H606" t="str">
        <f t="shared" si="19"/>
        <v>，2112112</v>
      </c>
      <c r="I606" t="str">
        <f>VLOOKUP(A606,HOP!A:T,20,0)</f>
        <v>直连</v>
      </c>
    </row>
    <row r="607" ht="14.25" hidden="1" customHeight="1" spans="1:9">
      <c r="A607" s="6" t="s">
        <v>2799</v>
      </c>
      <c r="B607" s="7" t="s">
        <v>1766</v>
      </c>
      <c r="C607" s="7" t="s">
        <v>2297</v>
      </c>
      <c r="D607" s="3">
        <v>152</v>
      </c>
      <c r="E607" t="str">
        <f>VLOOKUP(A607,HOP!A:L,12,0)</f>
        <v>152.00</v>
      </c>
      <c r="F607" t="str">
        <f>VLOOKUP(A607,HOP!A:C,3,0)</f>
        <v>2112091</v>
      </c>
      <c r="G607">
        <f t="shared" si="18"/>
        <v>0</v>
      </c>
      <c r="H607" t="str">
        <f t="shared" si="19"/>
        <v>，2112091</v>
      </c>
      <c r="I607" t="str">
        <f>VLOOKUP(A607,HOP!A:T,20,0)</f>
        <v>直连</v>
      </c>
    </row>
    <row r="608" ht="14.25" hidden="1" customHeight="1" spans="1:9">
      <c r="A608" s="6" t="s">
        <v>2801</v>
      </c>
      <c r="B608" s="7" t="s">
        <v>1766</v>
      </c>
      <c r="C608" s="7" t="s">
        <v>2297</v>
      </c>
      <c r="D608" s="3">
        <v>109</v>
      </c>
      <c r="E608" t="str">
        <f>VLOOKUP(A608,HOP!A:L,12,0)</f>
        <v>109.00</v>
      </c>
      <c r="F608" t="str">
        <f>VLOOKUP(A608,HOP!A:C,3,0)</f>
        <v>2111608</v>
      </c>
      <c r="G608">
        <f t="shared" si="18"/>
        <v>0</v>
      </c>
      <c r="H608" t="str">
        <f t="shared" si="19"/>
        <v>，2111608</v>
      </c>
      <c r="I608" t="str">
        <f>VLOOKUP(A608,HOP!A:T,20,0)</f>
        <v>直连</v>
      </c>
    </row>
    <row r="609" ht="14.25" hidden="1" customHeight="1" spans="1:9">
      <c r="A609" s="6" t="s">
        <v>2804</v>
      </c>
      <c r="B609" s="7" t="s">
        <v>80</v>
      </c>
      <c r="C609" s="7" t="s">
        <v>2297</v>
      </c>
      <c r="D609" s="3">
        <v>1530</v>
      </c>
      <c r="E609" t="str">
        <f>VLOOKUP(A609,HOP!A:L,12,0)</f>
        <v>1530.00</v>
      </c>
      <c r="F609" t="str">
        <f>VLOOKUP(A609,HOP!A:C,3,0)</f>
        <v>2077153</v>
      </c>
      <c r="G609">
        <f t="shared" si="18"/>
        <v>0</v>
      </c>
      <c r="H609" t="str">
        <f t="shared" si="19"/>
        <v>，2077153</v>
      </c>
      <c r="I609" t="str">
        <f>VLOOKUP(A609,HOP!A:T,20,0)</f>
        <v>直连</v>
      </c>
    </row>
    <row r="610" ht="14.25" hidden="1" customHeight="1" spans="1:9">
      <c r="A610" s="6" t="s">
        <v>2806</v>
      </c>
      <c r="B610" s="7" t="s">
        <v>1766</v>
      </c>
      <c r="C610" s="7" t="s">
        <v>2297</v>
      </c>
      <c r="D610" s="3">
        <v>204</v>
      </c>
      <c r="E610" t="str">
        <f>VLOOKUP(A610,HOP!A:L,12,0)</f>
        <v>204.00</v>
      </c>
      <c r="F610" t="str">
        <f>VLOOKUP(A610,HOP!A:C,3,0)</f>
        <v>2108318</v>
      </c>
      <c r="G610">
        <f t="shared" si="18"/>
        <v>0</v>
      </c>
      <c r="H610" t="str">
        <f t="shared" si="19"/>
        <v>，2108318</v>
      </c>
      <c r="I610" t="str">
        <f>VLOOKUP(A610,HOP!A:T,20,0)</f>
        <v>直连</v>
      </c>
    </row>
    <row r="611" ht="14.25" hidden="1" customHeight="1" spans="1:9">
      <c r="A611" s="6" t="s">
        <v>2810</v>
      </c>
      <c r="B611" s="7" t="s">
        <v>1192</v>
      </c>
      <c r="C611" s="7" t="s">
        <v>2297</v>
      </c>
      <c r="D611" s="3">
        <v>288</v>
      </c>
      <c r="E611" t="str">
        <f>VLOOKUP(A611,HOP!A:L,12,0)</f>
        <v>288.00</v>
      </c>
      <c r="F611" t="str">
        <f>VLOOKUP(A611,HOP!A:C,3,0)</f>
        <v>2108571</v>
      </c>
      <c r="G611">
        <f t="shared" si="18"/>
        <v>0</v>
      </c>
      <c r="H611" t="str">
        <f t="shared" si="19"/>
        <v>，2108571</v>
      </c>
      <c r="I611" t="str">
        <f>VLOOKUP(A611,HOP!A:T,20,0)</f>
        <v>直连</v>
      </c>
    </row>
    <row r="612" ht="14.25" customHeight="1" spans="1:10">
      <c r="A612" s="44" t="s">
        <v>2814</v>
      </c>
      <c r="B612" s="7" t="s">
        <v>1192</v>
      </c>
      <c r="C612" s="7" t="s">
        <v>2297</v>
      </c>
      <c r="D612" s="3">
        <v>698</v>
      </c>
      <c r="E612" t="str">
        <f>VLOOKUP(A612,HOP!A:L,12,0)</f>
        <v>349.00</v>
      </c>
      <c r="F612" t="str">
        <f>VLOOKUP(A612,HOP!A:C,3,0)</f>
        <v>2108094</v>
      </c>
      <c r="G612">
        <f t="shared" si="18"/>
        <v>349</v>
      </c>
      <c r="H612" t="str">
        <f t="shared" si="19"/>
        <v>，2108094</v>
      </c>
      <c r="I612" t="str">
        <f>VLOOKUP(A612,HOP!A:T,20,0)</f>
        <v>直连</v>
      </c>
      <c r="J612" t="s">
        <v>5200</v>
      </c>
    </row>
    <row r="613" ht="14.25" hidden="1" customHeight="1" spans="1:9">
      <c r="A613" s="6" t="s">
        <v>2821</v>
      </c>
      <c r="B613" s="7" t="s">
        <v>1766</v>
      </c>
      <c r="C613" s="7" t="s">
        <v>2297</v>
      </c>
      <c r="D613" s="3">
        <v>88</v>
      </c>
      <c r="E613" t="str">
        <f>VLOOKUP(A613,HOP!A:L,12,0)</f>
        <v>88.00</v>
      </c>
      <c r="F613" t="str">
        <f>VLOOKUP(A613,HOP!A:C,3,0)</f>
        <v>2110791</v>
      </c>
      <c r="G613">
        <f t="shared" si="18"/>
        <v>0</v>
      </c>
      <c r="H613" t="str">
        <f t="shared" si="19"/>
        <v>，2110791</v>
      </c>
      <c r="I613" t="str">
        <f>VLOOKUP(A613,HOP!A:T,20,0)</f>
        <v>直连</v>
      </c>
    </row>
    <row r="614" ht="14.25" hidden="1" customHeight="1" spans="1:9">
      <c r="A614" s="6" t="s">
        <v>2825</v>
      </c>
      <c r="B614" s="7" t="s">
        <v>1766</v>
      </c>
      <c r="C614" s="7" t="s">
        <v>2297</v>
      </c>
      <c r="D614" s="3">
        <v>112</v>
      </c>
      <c r="E614" t="str">
        <f>VLOOKUP(A614,HOP!A:L,12,0)</f>
        <v>112.00</v>
      </c>
      <c r="F614" t="str">
        <f>VLOOKUP(A614,HOP!A:C,3,0)</f>
        <v>2111219</v>
      </c>
      <c r="G614">
        <f t="shared" si="18"/>
        <v>0</v>
      </c>
      <c r="H614" t="str">
        <f t="shared" si="19"/>
        <v>，2111219</v>
      </c>
      <c r="I614" t="str">
        <f>VLOOKUP(A614,HOP!A:T,20,0)</f>
        <v>直连</v>
      </c>
    </row>
    <row r="615" ht="14.25" hidden="1" customHeight="1" spans="1:9">
      <c r="A615" s="6" t="s">
        <v>2827</v>
      </c>
      <c r="B615" s="7" t="s">
        <v>1766</v>
      </c>
      <c r="C615" s="7" t="s">
        <v>2297</v>
      </c>
      <c r="D615" s="3">
        <v>84</v>
      </c>
      <c r="E615" t="str">
        <f>VLOOKUP(A615,HOP!A:L,12,0)</f>
        <v>84.00</v>
      </c>
      <c r="F615" t="str">
        <f>VLOOKUP(A615,HOP!A:C,3,0)</f>
        <v>2111588</v>
      </c>
      <c r="G615">
        <f t="shared" si="18"/>
        <v>0</v>
      </c>
      <c r="H615" t="str">
        <f t="shared" si="19"/>
        <v>，2111588</v>
      </c>
      <c r="I615" t="str">
        <f>VLOOKUP(A615,HOP!A:T,20,0)</f>
        <v>直连</v>
      </c>
    </row>
    <row r="616" ht="14.25" hidden="1" customHeight="1" spans="1:9">
      <c r="A616" s="6" t="s">
        <v>2829</v>
      </c>
      <c r="B616" s="7" t="s">
        <v>1766</v>
      </c>
      <c r="C616" s="7" t="s">
        <v>2297</v>
      </c>
      <c r="D616" s="3">
        <v>146</v>
      </c>
      <c r="E616" t="str">
        <f>VLOOKUP(A616,HOP!A:L,12,0)</f>
        <v>146.00</v>
      </c>
      <c r="F616" t="str">
        <f>VLOOKUP(A616,HOP!A:C,3,0)</f>
        <v>2111745</v>
      </c>
      <c r="G616">
        <f t="shared" si="18"/>
        <v>0</v>
      </c>
      <c r="H616" t="str">
        <f t="shared" si="19"/>
        <v>，2111745</v>
      </c>
      <c r="I616" t="str">
        <f>VLOOKUP(A616,HOP!A:T,20,0)</f>
        <v>直连</v>
      </c>
    </row>
    <row r="617" ht="14.25" hidden="1" customHeight="1" spans="1:9">
      <c r="A617" s="6" t="s">
        <v>2833</v>
      </c>
      <c r="B617" s="7" t="s">
        <v>1766</v>
      </c>
      <c r="C617" s="7" t="s">
        <v>2297</v>
      </c>
      <c r="D617" s="3">
        <v>100</v>
      </c>
      <c r="E617" t="str">
        <f>VLOOKUP(A617,HOP!A:L,12,0)</f>
        <v>100.00</v>
      </c>
      <c r="F617" t="str">
        <f>VLOOKUP(A617,HOP!A:C,3,0)</f>
        <v>2111782</v>
      </c>
      <c r="G617">
        <f t="shared" si="18"/>
        <v>0</v>
      </c>
      <c r="H617" t="str">
        <f t="shared" si="19"/>
        <v>，2111782</v>
      </c>
      <c r="I617" t="str">
        <f>VLOOKUP(A617,HOP!A:T,20,0)</f>
        <v>直连</v>
      </c>
    </row>
    <row r="618" ht="14.25" hidden="1" customHeight="1" spans="1:9">
      <c r="A618" s="6" t="s">
        <v>2835</v>
      </c>
      <c r="B618" s="7" t="s">
        <v>1766</v>
      </c>
      <c r="C618" s="7" t="s">
        <v>2297</v>
      </c>
      <c r="D618" s="3">
        <v>83</v>
      </c>
      <c r="E618" t="str">
        <f>VLOOKUP(A618,HOP!A:L,12,0)</f>
        <v>83.00</v>
      </c>
      <c r="F618" t="str">
        <f>VLOOKUP(A618,HOP!A:C,3,0)</f>
        <v>2111479</v>
      </c>
      <c r="G618">
        <f t="shared" si="18"/>
        <v>0</v>
      </c>
      <c r="H618" t="str">
        <f t="shared" si="19"/>
        <v>，2111479</v>
      </c>
      <c r="I618" t="str">
        <f>VLOOKUP(A618,HOP!A:T,20,0)</f>
        <v>直连</v>
      </c>
    </row>
    <row r="619" ht="14.25" hidden="1" customHeight="1" spans="1:9">
      <c r="A619" s="6" t="s">
        <v>2839</v>
      </c>
      <c r="B619" s="7" t="s">
        <v>1766</v>
      </c>
      <c r="C619" s="7" t="s">
        <v>2297</v>
      </c>
      <c r="D619" s="3">
        <v>68</v>
      </c>
      <c r="E619" t="str">
        <f>VLOOKUP(A619,HOP!A:L,12,0)</f>
        <v>68.00</v>
      </c>
      <c r="F619" t="str">
        <f>VLOOKUP(A619,HOP!A:C,3,0)</f>
        <v>2111204</v>
      </c>
      <c r="G619">
        <f t="shared" si="18"/>
        <v>0</v>
      </c>
      <c r="H619" t="str">
        <f t="shared" si="19"/>
        <v>，2111204</v>
      </c>
      <c r="I619" t="str">
        <f>VLOOKUP(A619,HOP!A:T,20,0)</f>
        <v>直连</v>
      </c>
    </row>
    <row r="620" ht="14.25" hidden="1" customHeight="1" spans="1:9">
      <c r="A620" s="6" t="s">
        <v>2843</v>
      </c>
      <c r="B620" s="7" t="s">
        <v>1766</v>
      </c>
      <c r="C620" s="7" t="s">
        <v>2297</v>
      </c>
      <c r="D620" s="3">
        <v>152</v>
      </c>
      <c r="E620" t="str">
        <f>VLOOKUP(A620,HOP!A:L,12,0)</f>
        <v>152.00</v>
      </c>
      <c r="F620" t="str">
        <f>VLOOKUP(A620,HOP!A:C,3,0)</f>
        <v>2111327</v>
      </c>
      <c r="G620">
        <f t="shared" si="18"/>
        <v>0</v>
      </c>
      <c r="H620" t="str">
        <f t="shared" si="19"/>
        <v>，2111327</v>
      </c>
      <c r="I620" t="str">
        <f>VLOOKUP(A620,HOP!A:T,20,0)</f>
        <v>直连</v>
      </c>
    </row>
    <row r="621" ht="14.25" hidden="1" customHeight="1" spans="1:9">
      <c r="A621" s="6" t="s">
        <v>2845</v>
      </c>
      <c r="B621" s="7" t="s">
        <v>1766</v>
      </c>
      <c r="C621" s="7" t="s">
        <v>2297</v>
      </c>
      <c r="D621" s="3">
        <v>218</v>
      </c>
      <c r="E621" t="str">
        <f>VLOOKUP(A621,HOP!A:L,12,0)</f>
        <v>218.00</v>
      </c>
      <c r="F621" t="str">
        <f>VLOOKUP(A621,HOP!A:C,3,0)</f>
        <v>2111575</v>
      </c>
      <c r="G621">
        <f t="shared" si="18"/>
        <v>0</v>
      </c>
      <c r="H621" t="str">
        <f t="shared" si="19"/>
        <v>，2111575</v>
      </c>
      <c r="I621" t="str">
        <f>VLOOKUP(A621,HOP!A:T,20,0)</f>
        <v>直连</v>
      </c>
    </row>
    <row r="622" ht="14.25" hidden="1" customHeight="1" spans="1:9">
      <c r="A622" s="6" t="s">
        <v>2851</v>
      </c>
      <c r="B622" s="7" t="s">
        <v>1766</v>
      </c>
      <c r="C622" s="7" t="s">
        <v>2297</v>
      </c>
      <c r="D622" s="3">
        <v>138</v>
      </c>
      <c r="E622" t="str">
        <f>VLOOKUP(A622,HOP!A:L,12,0)</f>
        <v>138.00</v>
      </c>
      <c r="F622" t="str">
        <f>VLOOKUP(A622,HOP!A:C,3,0)</f>
        <v>2111610</v>
      </c>
      <c r="G622">
        <f t="shared" si="18"/>
        <v>0</v>
      </c>
      <c r="H622" t="str">
        <f t="shared" si="19"/>
        <v>，2111610</v>
      </c>
      <c r="I622" t="str">
        <f>VLOOKUP(A622,HOP!A:T,20,0)</f>
        <v>直连</v>
      </c>
    </row>
    <row r="623" ht="14.25" hidden="1" customHeight="1" spans="1:9">
      <c r="A623" s="6" t="s">
        <v>2853</v>
      </c>
      <c r="B623" s="7" t="s">
        <v>1766</v>
      </c>
      <c r="C623" s="7" t="s">
        <v>2297</v>
      </c>
      <c r="D623" s="3">
        <v>100</v>
      </c>
      <c r="E623" t="str">
        <f>VLOOKUP(A623,HOP!A:L,12,0)</f>
        <v>100.00</v>
      </c>
      <c r="F623" t="str">
        <f>VLOOKUP(A623,HOP!A:C,3,0)</f>
        <v>2111286</v>
      </c>
      <c r="G623">
        <f t="shared" si="18"/>
        <v>0</v>
      </c>
      <c r="H623" t="str">
        <f t="shared" si="19"/>
        <v>，2111286</v>
      </c>
      <c r="I623" t="str">
        <f>VLOOKUP(A623,HOP!A:T,20,0)</f>
        <v>直连</v>
      </c>
    </row>
    <row r="624" ht="14.25" hidden="1" customHeight="1" spans="1:9">
      <c r="A624" s="6" t="s">
        <v>2855</v>
      </c>
      <c r="B624" s="7" t="s">
        <v>1766</v>
      </c>
      <c r="C624" s="7" t="s">
        <v>2297</v>
      </c>
      <c r="D624" s="3">
        <v>111</v>
      </c>
      <c r="E624" t="str">
        <f>VLOOKUP(A624,HOP!A:L,12,0)</f>
        <v>111.00</v>
      </c>
      <c r="F624" t="str">
        <f>VLOOKUP(A624,HOP!A:C,3,0)</f>
        <v>2110524</v>
      </c>
      <c r="G624">
        <f t="shared" si="18"/>
        <v>0</v>
      </c>
      <c r="H624" t="str">
        <f t="shared" si="19"/>
        <v>，2110524</v>
      </c>
      <c r="I624" t="str">
        <f>VLOOKUP(A624,HOP!A:T,20,0)</f>
        <v>直连</v>
      </c>
    </row>
    <row r="625" ht="14.25" hidden="1" customHeight="1" spans="1:9">
      <c r="A625" s="6" t="s">
        <v>2858</v>
      </c>
      <c r="B625" s="7" t="s">
        <v>1766</v>
      </c>
      <c r="C625" s="7" t="s">
        <v>2297</v>
      </c>
      <c r="D625" s="3">
        <v>104</v>
      </c>
      <c r="E625" t="str">
        <f>VLOOKUP(A625,HOP!A:L,12,0)</f>
        <v>104.00</v>
      </c>
      <c r="F625" t="str">
        <f>VLOOKUP(A625,HOP!A:C,3,0)</f>
        <v>2110914</v>
      </c>
      <c r="G625">
        <f t="shared" si="18"/>
        <v>0</v>
      </c>
      <c r="H625" t="str">
        <f t="shared" si="19"/>
        <v>，2110914</v>
      </c>
      <c r="I625" t="str">
        <f>VLOOKUP(A625,HOP!A:T,20,0)</f>
        <v>直连</v>
      </c>
    </row>
    <row r="626" ht="14.25" hidden="1" customHeight="1" spans="1:9">
      <c r="A626" s="6" t="s">
        <v>2860</v>
      </c>
      <c r="B626" s="7" t="s">
        <v>1766</v>
      </c>
      <c r="C626" s="7" t="s">
        <v>2297</v>
      </c>
      <c r="D626" s="3">
        <v>150</v>
      </c>
      <c r="E626" t="str">
        <f>VLOOKUP(A626,HOP!A:L,12,0)</f>
        <v>150.00</v>
      </c>
      <c r="F626" t="str">
        <f>VLOOKUP(A626,HOP!A:C,3,0)</f>
        <v>2111053</v>
      </c>
      <c r="G626">
        <f t="shared" si="18"/>
        <v>0</v>
      </c>
      <c r="H626" t="str">
        <f t="shared" si="19"/>
        <v>，2111053</v>
      </c>
      <c r="I626" t="str">
        <f>VLOOKUP(A626,HOP!A:T,20,0)</f>
        <v>直连</v>
      </c>
    </row>
    <row r="627" ht="14.25" hidden="1" customHeight="1" spans="1:9">
      <c r="A627" s="6" t="s">
        <v>2864</v>
      </c>
      <c r="B627" s="7" t="s">
        <v>1766</v>
      </c>
      <c r="C627" s="7" t="s">
        <v>2297</v>
      </c>
      <c r="D627" s="3">
        <v>90</v>
      </c>
      <c r="E627" t="str">
        <f>VLOOKUP(A627,HOP!A:L,12,0)</f>
        <v>90.00</v>
      </c>
      <c r="F627" t="str">
        <f>VLOOKUP(A627,HOP!A:C,3,0)</f>
        <v>2111451</v>
      </c>
      <c r="G627">
        <f t="shared" si="18"/>
        <v>0</v>
      </c>
      <c r="H627" t="str">
        <f t="shared" si="19"/>
        <v>，2111451</v>
      </c>
      <c r="I627" t="str">
        <f>VLOOKUP(A627,HOP!A:T,20,0)</f>
        <v>直连</v>
      </c>
    </row>
    <row r="628" ht="14.25" hidden="1" customHeight="1" spans="1:9">
      <c r="A628" s="6" t="s">
        <v>2868</v>
      </c>
      <c r="B628" s="7" t="s">
        <v>1766</v>
      </c>
      <c r="C628" s="7" t="s">
        <v>2297</v>
      </c>
      <c r="D628" s="3">
        <v>119</v>
      </c>
      <c r="E628" t="str">
        <f>VLOOKUP(A628,HOP!A:L,12,0)</f>
        <v>119.00</v>
      </c>
      <c r="F628" t="str">
        <f>VLOOKUP(A628,HOP!A:C,3,0)</f>
        <v>2111891</v>
      </c>
      <c r="G628">
        <f t="shared" si="18"/>
        <v>0</v>
      </c>
      <c r="H628" t="str">
        <f t="shared" si="19"/>
        <v>，2111891</v>
      </c>
      <c r="I628" t="str">
        <f>VLOOKUP(A628,HOP!A:T,20,0)</f>
        <v>直连</v>
      </c>
    </row>
    <row r="629" ht="14.25" hidden="1" customHeight="1" spans="1:9">
      <c r="A629" s="6" t="s">
        <v>2872</v>
      </c>
      <c r="B629" s="7" t="s">
        <v>1766</v>
      </c>
      <c r="C629" s="7" t="s">
        <v>2297</v>
      </c>
      <c r="D629" s="3">
        <v>108</v>
      </c>
      <c r="E629" t="str">
        <f>VLOOKUP(A629,HOP!A:L,12,0)</f>
        <v>108.00</v>
      </c>
      <c r="F629" t="str">
        <f>VLOOKUP(A629,HOP!A:C,3,0)</f>
        <v>2111303</v>
      </c>
      <c r="G629">
        <f t="shared" si="18"/>
        <v>0</v>
      </c>
      <c r="H629" t="str">
        <f t="shared" si="19"/>
        <v>，2111303</v>
      </c>
      <c r="I629" t="str">
        <f>VLOOKUP(A629,HOP!A:T,20,0)</f>
        <v>直连</v>
      </c>
    </row>
    <row r="630" ht="14.25" hidden="1" customHeight="1" spans="1:9">
      <c r="A630" s="6" t="s">
        <v>2874</v>
      </c>
      <c r="B630" s="7" t="s">
        <v>1766</v>
      </c>
      <c r="C630" s="7" t="s">
        <v>2297</v>
      </c>
      <c r="D630" s="3">
        <v>160</v>
      </c>
      <c r="E630" t="str">
        <f>VLOOKUP(A630,HOP!A:L,12,0)</f>
        <v>160.00</v>
      </c>
      <c r="F630" t="str">
        <f>VLOOKUP(A630,HOP!A:C,3,0)</f>
        <v>2111695</v>
      </c>
      <c r="G630">
        <f t="shared" si="18"/>
        <v>0</v>
      </c>
      <c r="H630" t="str">
        <f t="shared" si="19"/>
        <v>，2111695</v>
      </c>
      <c r="I630" t="str">
        <f>VLOOKUP(A630,HOP!A:T,20,0)</f>
        <v>直连</v>
      </c>
    </row>
    <row r="631" ht="14.25" hidden="1" customHeight="1" spans="1:9">
      <c r="A631" s="6" t="s">
        <v>2875</v>
      </c>
      <c r="B631" s="7" t="s">
        <v>1766</v>
      </c>
      <c r="C631" s="7" t="s">
        <v>2297</v>
      </c>
      <c r="D631" s="3">
        <v>340</v>
      </c>
      <c r="E631" t="str">
        <f>VLOOKUP(A631,HOP!A:L,12,0)</f>
        <v>340.00</v>
      </c>
      <c r="F631" t="str">
        <f>VLOOKUP(A631,HOP!A:C,3,0)</f>
        <v>2111784</v>
      </c>
      <c r="G631">
        <f t="shared" si="18"/>
        <v>0</v>
      </c>
      <c r="H631" t="str">
        <f t="shared" si="19"/>
        <v>，2111784</v>
      </c>
      <c r="I631" t="str">
        <f>VLOOKUP(A631,HOP!A:T,20,0)</f>
        <v>直连</v>
      </c>
    </row>
    <row r="632" ht="14.25" hidden="1" customHeight="1" spans="1:9">
      <c r="A632" s="6" t="s">
        <v>2881</v>
      </c>
      <c r="B632" s="7" t="s">
        <v>1766</v>
      </c>
      <c r="C632" s="7" t="s">
        <v>2297</v>
      </c>
      <c r="D632" s="3">
        <v>582</v>
      </c>
      <c r="E632" t="str">
        <f>VLOOKUP(A632,HOP!A:L,12,0)</f>
        <v>582.00</v>
      </c>
      <c r="F632" t="str">
        <f>VLOOKUP(A632,HOP!A:C,3,0)</f>
        <v>2111288</v>
      </c>
      <c r="G632">
        <f t="shared" si="18"/>
        <v>0</v>
      </c>
      <c r="H632" t="str">
        <f t="shared" si="19"/>
        <v>，2111288</v>
      </c>
      <c r="I632" t="str">
        <f>VLOOKUP(A632,HOP!A:T,20,0)</f>
        <v>直连</v>
      </c>
    </row>
    <row r="633" ht="14.25" hidden="1" customHeight="1" spans="1:9">
      <c r="A633" s="6" t="s">
        <v>2887</v>
      </c>
      <c r="B633" s="7" t="s">
        <v>1766</v>
      </c>
      <c r="C633" s="7" t="s">
        <v>2297</v>
      </c>
      <c r="D633" s="3">
        <v>106</v>
      </c>
      <c r="E633" t="str">
        <f>VLOOKUP(A633,HOP!A:L,12,0)</f>
        <v>106.00</v>
      </c>
      <c r="F633" t="str">
        <f>VLOOKUP(A633,HOP!A:C,3,0)</f>
        <v>2111683</v>
      </c>
      <c r="G633">
        <f t="shared" si="18"/>
        <v>0</v>
      </c>
      <c r="H633" t="str">
        <f t="shared" si="19"/>
        <v>，2111683</v>
      </c>
      <c r="I633" t="str">
        <f>VLOOKUP(A633,HOP!A:T,20,0)</f>
        <v>直连</v>
      </c>
    </row>
    <row r="634" ht="14.25" hidden="1" customHeight="1" spans="1:9">
      <c r="A634" s="6" t="s">
        <v>2891</v>
      </c>
      <c r="B634" s="7" t="s">
        <v>1766</v>
      </c>
      <c r="C634" s="7" t="s">
        <v>2297</v>
      </c>
      <c r="D634" s="3">
        <v>162</v>
      </c>
      <c r="E634" t="str">
        <f>VLOOKUP(A634,HOP!A:L,12,0)</f>
        <v>162.00</v>
      </c>
      <c r="F634" t="str">
        <f>VLOOKUP(A634,HOP!A:C,3,0)</f>
        <v>2111587</v>
      </c>
      <c r="G634">
        <f t="shared" si="18"/>
        <v>0</v>
      </c>
      <c r="H634" t="str">
        <f t="shared" si="19"/>
        <v>，2111587</v>
      </c>
      <c r="I634" t="str">
        <f>VLOOKUP(A634,HOP!A:T,20,0)</f>
        <v>直连</v>
      </c>
    </row>
    <row r="635" ht="14.25" hidden="1" customHeight="1" spans="1:9">
      <c r="A635" s="6" t="s">
        <v>2895</v>
      </c>
      <c r="B635" s="7" t="s">
        <v>1766</v>
      </c>
      <c r="C635" s="7" t="s">
        <v>2297</v>
      </c>
      <c r="D635" s="3">
        <v>438</v>
      </c>
      <c r="E635" t="str">
        <f>VLOOKUP(A635,HOP!A:L,12,0)</f>
        <v>438.00</v>
      </c>
      <c r="F635" t="str">
        <f>VLOOKUP(A635,HOP!A:C,3,0)</f>
        <v>2111758</v>
      </c>
      <c r="G635">
        <f t="shared" si="18"/>
        <v>0</v>
      </c>
      <c r="H635" t="str">
        <f t="shared" si="19"/>
        <v>，2111758</v>
      </c>
      <c r="I635" t="str">
        <f>VLOOKUP(A635,HOP!A:T,20,0)</f>
        <v>直连</v>
      </c>
    </row>
    <row r="636" ht="14.25" hidden="1" customHeight="1" spans="1:9">
      <c r="A636" s="6" t="s">
        <v>2901</v>
      </c>
      <c r="B636" s="7" t="s">
        <v>1766</v>
      </c>
      <c r="C636" s="7" t="s">
        <v>2297</v>
      </c>
      <c r="D636" s="3">
        <v>60</v>
      </c>
      <c r="E636" t="str">
        <f>VLOOKUP(A636,HOP!A:L,12,0)</f>
        <v>60.00</v>
      </c>
      <c r="F636" t="str">
        <f>VLOOKUP(A636,HOP!A:C,3,0)</f>
        <v>2111714</v>
      </c>
      <c r="G636">
        <f t="shared" si="18"/>
        <v>0</v>
      </c>
      <c r="H636" t="str">
        <f t="shared" si="19"/>
        <v>，2111714</v>
      </c>
      <c r="I636" t="str">
        <f>VLOOKUP(A636,HOP!A:T,20,0)</f>
        <v>直连</v>
      </c>
    </row>
    <row r="637" ht="14.25" hidden="1" customHeight="1" spans="1:9">
      <c r="A637" s="6" t="s">
        <v>2905</v>
      </c>
      <c r="B637" s="7" t="s">
        <v>1766</v>
      </c>
      <c r="C637" s="7" t="s">
        <v>2297</v>
      </c>
      <c r="D637" s="3">
        <v>236</v>
      </c>
      <c r="E637" t="str">
        <f>VLOOKUP(A637,HOP!A:L,12,0)</f>
        <v>236.00</v>
      </c>
      <c r="F637" t="str">
        <f>VLOOKUP(A637,HOP!A:C,3,0)</f>
        <v>2111860</v>
      </c>
      <c r="G637">
        <f t="shared" si="18"/>
        <v>0</v>
      </c>
      <c r="H637" t="str">
        <f t="shared" si="19"/>
        <v>，2111860</v>
      </c>
      <c r="I637" t="str">
        <f>VLOOKUP(A637,HOP!A:T,20,0)</f>
        <v>直连</v>
      </c>
    </row>
    <row r="638" ht="14.25" hidden="1" customHeight="1" spans="1:9">
      <c r="A638" s="6" t="s">
        <v>2907</v>
      </c>
      <c r="B638" s="7" t="s">
        <v>1766</v>
      </c>
      <c r="C638" s="7" t="s">
        <v>2911</v>
      </c>
      <c r="D638" s="3">
        <v>400</v>
      </c>
      <c r="E638" t="str">
        <f>VLOOKUP(A638,HOP!A:L,12,0)</f>
        <v>400.00</v>
      </c>
      <c r="F638" t="str">
        <f>VLOOKUP(A638,HOP!A:C,3,0)</f>
        <v>2109871</v>
      </c>
      <c r="G638">
        <f t="shared" si="18"/>
        <v>0</v>
      </c>
      <c r="H638" t="str">
        <f t="shared" si="19"/>
        <v>，2109871</v>
      </c>
      <c r="I638" t="str">
        <f>VLOOKUP(A638,HOP!A:T,20,0)</f>
        <v>直连</v>
      </c>
    </row>
    <row r="639" ht="14.25" hidden="1" customHeight="1" spans="1:9">
      <c r="A639" s="6" t="s">
        <v>2915</v>
      </c>
      <c r="B639" s="7" t="s">
        <v>2297</v>
      </c>
      <c r="C639" s="7" t="s">
        <v>2911</v>
      </c>
      <c r="D639" s="3">
        <v>104</v>
      </c>
      <c r="E639" t="str">
        <f>VLOOKUP(A639,HOP!A:L,12,0)</f>
        <v>104.00</v>
      </c>
      <c r="F639" t="str">
        <f>VLOOKUP(A639,HOP!A:C,3,0)</f>
        <v>2110510</v>
      </c>
      <c r="G639">
        <f t="shared" si="18"/>
        <v>0</v>
      </c>
      <c r="H639" t="str">
        <f t="shared" si="19"/>
        <v>，2110510</v>
      </c>
      <c r="I639" t="str">
        <f>VLOOKUP(A639,HOP!A:T,20,0)</f>
        <v>直连</v>
      </c>
    </row>
    <row r="640" ht="14.25" hidden="1" customHeight="1" spans="1:9">
      <c r="A640" s="6" t="s">
        <v>2917</v>
      </c>
      <c r="B640" s="7" t="s">
        <v>2297</v>
      </c>
      <c r="C640" s="7" t="s">
        <v>2911</v>
      </c>
      <c r="D640" s="3">
        <v>189</v>
      </c>
      <c r="E640" t="str">
        <f>VLOOKUP(A640,HOP!A:L,12,0)</f>
        <v>189.00</v>
      </c>
      <c r="F640" t="str">
        <f>VLOOKUP(A640,HOP!A:C,3,0)</f>
        <v>2112278</v>
      </c>
      <c r="G640">
        <f t="shared" si="18"/>
        <v>0</v>
      </c>
      <c r="H640" t="str">
        <f t="shared" si="19"/>
        <v>，2112278</v>
      </c>
      <c r="I640" t="str">
        <f>VLOOKUP(A640,HOP!A:T,20,0)</f>
        <v>直连</v>
      </c>
    </row>
    <row r="641" ht="14.25" hidden="1" customHeight="1" spans="1:9">
      <c r="A641" s="6" t="s">
        <v>2922</v>
      </c>
      <c r="B641" s="7" t="s">
        <v>2297</v>
      </c>
      <c r="C641" s="7" t="s">
        <v>2911</v>
      </c>
      <c r="D641" s="3">
        <v>203</v>
      </c>
      <c r="E641" t="str">
        <f>VLOOKUP(A641,HOP!A:L,12,0)</f>
        <v>203.00</v>
      </c>
      <c r="F641" t="str">
        <f>VLOOKUP(A641,HOP!A:C,3,0)</f>
        <v>2110934</v>
      </c>
      <c r="G641">
        <f t="shared" si="18"/>
        <v>0</v>
      </c>
      <c r="H641" t="str">
        <f t="shared" si="19"/>
        <v>，2110934</v>
      </c>
      <c r="I641" t="str">
        <f>VLOOKUP(A641,HOP!A:T,20,0)</f>
        <v>直连</v>
      </c>
    </row>
    <row r="642" ht="14.25" hidden="1" customHeight="1" spans="1:9">
      <c r="A642" s="6" t="s">
        <v>2926</v>
      </c>
      <c r="B642" s="7" t="s">
        <v>2297</v>
      </c>
      <c r="C642" s="7" t="s">
        <v>2911</v>
      </c>
      <c r="D642" s="3">
        <v>319</v>
      </c>
      <c r="E642" t="str">
        <f>VLOOKUP(A642,HOP!A:L,12,0)</f>
        <v>319.00</v>
      </c>
      <c r="F642" t="str">
        <f>VLOOKUP(A642,HOP!A:C,3,0)</f>
        <v>2111779</v>
      </c>
      <c r="G642">
        <f t="shared" si="18"/>
        <v>0</v>
      </c>
      <c r="H642" t="str">
        <f t="shared" si="19"/>
        <v>，2111779</v>
      </c>
      <c r="I642" t="str">
        <f>VLOOKUP(A642,HOP!A:T,20,0)</f>
        <v>直连</v>
      </c>
    </row>
    <row r="643" ht="14.25" hidden="1" customHeight="1" spans="1:9">
      <c r="A643" s="6" t="s">
        <v>2927</v>
      </c>
      <c r="B643" s="7" t="s">
        <v>2297</v>
      </c>
      <c r="C643" s="7" t="s">
        <v>2911</v>
      </c>
      <c r="D643" s="3">
        <v>548</v>
      </c>
      <c r="E643" t="str">
        <f>VLOOKUP(A643,HOP!A:L,12,0)</f>
        <v>548.00</v>
      </c>
      <c r="F643" t="str">
        <f>VLOOKUP(A643,HOP!A:C,3,0)</f>
        <v>2112563</v>
      </c>
      <c r="G643">
        <f t="shared" ref="G643:G706" si="20">D643-E643</f>
        <v>0</v>
      </c>
      <c r="H643" t="str">
        <f t="shared" ref="H643:H706" si="21">$H$1&amp;F643</f>
        <v>，2112563</v>
      </c>
      <c r="I643" t="str">
        <f>VLOOKUP(A643,HOP!A:T,20,0)</f>
        <v>直连</v>
      </c>
    </row>
    <row r="644" ht="14.25" hidden="1" customHeight="1" spans="1:9">
      <c r="A644" s="6" t="s">
        <v>2935</v>
      </c>
      <c r="B644" s="7" t="s">
        <v>2297</v>
      </c>
      <c r="C644" s="7" t="s">
        <v>2911</v>
      </c>
      <c r="D644" s="3">
        <v>104</v>
      </c>
      <c r="E644" t="str">
        <f>VLOOKUP(A644,HOP!A:L,12,0)</f>
        <v>104.00</v>
      </c>
      <c r="F644" t="str">
        <f>VLOOKUP(A644,HOP!A:C,3,0)</f>
        <v>2112636</v>
      </c>
      <c r="G644">
        <f t="shared" si="20"/>
        <v>0</v>
      </c>
      <c r="H644" t="str">
        <f t="shared" si="21"/>
        <v>，2112636</v>
      </c>
      <c r="I644" t="str">
        <f>VLOOKUP(A644,HOP!A:T,20,0)</f>
        <v>直连</v>
      </c>
    </row>
    <row r="645" ht="14.25" hidden="1" customHeight="1" spans="1:9">
      <c r="A645" s="6" t="s">
        <v>2939</v>
      </c>
      <c r="B645" s="7" t="s">
        <v>2297</v>
      </c>
      <c r="C645" s="7" t="s">
        <v>2911</v>
      </c>
      <c r="D645" s="3">
        <v>183</v>
      </c>
      <c r="E645" t="str">
        <f>VLOOKUP(A645,HOP!A:L,12,0)</f>
        <v>183.00</v>
      </c>
      <c r="F645" t="str">
        <f>VLOOKUP(A645,HOP!A:C,3,0)</f>
        <v>2112467</v>
      </c>
      <c r="G645">
        <f t="shared" si="20"/>
        <v>0</v>
      </c>
      <c r="H645" t="str">
        <f t="shared" si="21"/>
        <v>，2112467</v>
      </c>
      <c r="I645" t="str">
        <f>VLOOKUP(A645,HOP!A:T,20,0)</f>
        <v>直连</v>
      </c>
    </row>
    <row r="646" ht="14.25" hidden="1" customHeight="1" spans="1:9">
      <c r="A646" s="6" t="s">
        <v>2942</v>
      </c>
      <c r="B646" s="7" t="s">
        <v>2297</v>
      </c>
      <c r="C646" s="7" t="s">
        <v>2911</v>
      </c>
      <c r="D646" s="3">
        <v>127</v>
      </c>
      <c r="E646" t="str">
        <f>VLOOKUP(A646,HOP!A:L,12,0)</f>
        <v>127.00</v>
      </c>
      <c r="F646" t="str">
        <f>VLOOKUP(A646,HOP!A:C,3,0)</f>
        <v>2112434</v>
      </c>
      <c r="G646">
        <f t="shared" si="20"/>
        <v>0</v>
      </c>
      <c r="H646" t="str">
        <f t="shared" si="21"/>
        <v>，2112434</v>
      </c>
      <c r="I646" t="str">
        <f>VLOOKUP(A646,HOP!A:T,20,0)</f>
        <v>直连</v>
      </c>
    </row>
    <row r="647" ht="14.25" hidden="1" customHeight="1" spans="1:9">
      <c r="A647" s="6" t="s">
        <v>2943</v>
      </c>
      <c r="B647" s="7" t="s">
        <v>2297</v>
      </c>
      <c r="C647" s="7" t="s">
        <v>2911</v>
      </c>
      <c r="D647" s="3">
        <v>132</v>
      </c>
      <c r="E647" t="str">
        <f>VLOOKUP(A647,HOP!A:L,12,0)</f>
        <v>132.00</v>
      </c>
      <c r="F647" t="str">
        <f>VLOOKUP(A647,HOP!A:C,3,0)</f>
        <v>2112830</v>
      </c>
      <c r="G647">
        <f t="shared" si="20"/>
        <v>0</v>
      </c>
      <c r="H647" t="str">
        <f t="shared" si="21"/>
        <v>，2112830</v>
      </c>
      <c r="I647" t="str">
        <f>VLOOKUP(A647,HOP!A:T,20,0)</f>
        <v>直连</v>
      </c>
    </row>
    <row r="648" ht="14.25" hidden="1" customHeight="1" spans="1:9">
      <c r="A648" s="6" t="s">
        <v>2947</v>
      </c>
      <c r="B648" s="7" t="s">
        <v>2297</v>
      </c>
      <c r="C648" s="7" t="s">
        <v>2911</v>
      </c>
      <c r="D648" s="3">
        <v>236</v>
      </c>
      <c r="E648" t="str">
        <f>VLOOKUP(A648,HOP!A:L,12,0)</f>
        <v>236.00</v>
      </c>
      <c r="F648" t="str">
        <f>VLOOKUP(A648,HOP!A:C,3,0)</f>
        <v>2112892</v>
      </c>
      <c r="G648">
        <f t="shared" si="20"/>
        <v>0</v>
      </c>
      <c r="H648" t="str">
        <f t="shared" si="21"/>
        <v>，2112892</v>
      </c>
      <c r="I648" t="str">
        <f>VLOOKUP(A648,HOP!A:T,20,0)</f>
        <v>直连</v>
      </c>
    </row>
    <row r="649" ht="14.25" hidden="1" customHeight="1" spans="1:9">
      <c r="A649" s="6" t="s">
        <v>2949</v>
      </c>
      <c r="B649" s="7" t="s">
        <v>2297</v>
      </c>
      <c r="C649" s="7" t="s">
        <v>2911</v>
      </c>
      <c r="D649" s="3">
        <v>107</v>
      </c>
      <c r="E649" t="str">
        <f>VLOOKUP(A649,HOP!A:L,12,0)</f>
        <v>107.00</v>
      </c>
      <c r="F649" t="str">
        <f>VLOOKUP(A649,HOP!A:C,3,0)</f>
        <v>2113354</v>
      </c>
      <c r="G649">
        <f t="shared" si="20"/>
        <v>0</v>
      </c>
      <c r="H649" t="str">
        <f t="shared" si="21"/>
        <v>，2113354</v>
      </c>
      <c r="I649" t="str">
        <f>VLOOKUP(A649,HOP!A:T,20,0)</f>
        <v>直连</v>
      </c>
    </row>
    <row r="650" ht="14.25" hidden="1" customHeight="1" spans="1:9">
      <c r="A650" s="6" t="s">
        <v>2953</v>
      </c>
      <c r="B650" s="7" t="s">
        <v>2297</v>
      </c>
      <c r="C650" s="7" t="s">
        <v>2911</v>
      </c>
      <c r="D650" s="3">
        <v>109</v>
      </c>
      <c r="E650" t="str">
        <f>VLOOKUP(A650,HOP!A:L,12,0)</f>
        <v>109.00</v>
      </c>
      <c r="F650" t="str">
        <f>VLOOKUP(A650,HOP!A:C,3,0)</f>
        <v>2113382</v>
      </c>
      <c r="G650">
        <f t="shared" si="20"/>
        <v>0</v>
      </c>
      <c r="H650" t="str">
        <f t="shared" si="21"/>
        <v>，2113382</v>
      </c>
      <c r="I650" t="str">
        <f>VLOOKUP(A650,HOP!A:T,20,0)</f>
        <v>直连</v>
      </c>
    </row>
    <row r="651" ht="14.25" hidden="1" customHeight="1" spans="1:9">
      <c r="A651" s="6" t="s">
        <v>2957</v>
      </c>
      <c r="B651" s="7" t="s">
        <v>2297</v>
      </c>
      <c r="C651" s="7" t="s">
        <v>2911</v>
      </c>
      <c r="D651" s="3">
        <v>110</v>
      </c>
      <c r="E651" t="str">
        <f>VLOOKUP(A651,HOP!A:L,12,0)</f>
        <v>110.00</v>
      </c>
      <c r="F651" t="str">
        <f>VLOOKUP(A651,HOP!A:C,3,0)</f>
        <v>2113424</v>
      </c>
      <c r="G651">
        <f t="shared" si="20"/>
        <v>0</v>
      </c>
      <c r="H651" t="str">
        <f t="shared" si="21"/>
        <v>，2113424</v>
      </c>
      <c r="I651" t="str">
        <f>VLOOKUP(A651,HOP!A:T,20,0)</f>
        <v>直连</v>
      </c>
    </row>
    <row r="652" ht="14.25" hidden="1" customHeight="1" spans="1:9">
      <c r="A652" s="6" t="s">
        <v>2959</v>
      </c>
      <c r="B652" s="7" t="s">
        <v>2297</v>
      </c>
      <c r="C652" s="7" t="s">
        <v>2911</v>
      </c>
      <c r="D652" s="3">
        <v>92</v>
      </c>
      <c r="E652" t="str">
        <f>VLOOKUP(A652,HOP!A:L,12,0)</f>
        <v>92.00</v>
      </c>
      <c r="F652" t="str">
        <f>VLOOKUP(A652,HOP!A:C,3,0)</f>
        <v>2112479</v>
      </c>
      <c r="G652">
        <f t="shared" si="20"/>
        <v>0</v>
      </c>
      <c r="H652" t="str">
        <f t="shared" si="21"/>
        <v>，2112479</v>
      </c>
      <c r="I652" t="str">
        <f>VLOOKUP(A652,HOP!A:T,20,0)</f>
        <v>直连</v>
      </c>
    </row>
    <row r="653" ht="14.25" hidden="1" customHeight="1" spans="1:9">
      <c r="A653" s="6" t="s">
        <v>2963</v>
      </c>
      <c r="B653" s="7" t="s">
        <v>2297</v>
      </c>
      <c r="C653" s="7" t="s">
        <v>2911</v>
      </c>
      <c r="D653" s="3">
        <v>129</v>
      </c>
      <c r="E653" t="str">
        <f>VLOOKUP(A653,HOP!A:L,12,0)</f>
        <v>129.00</v>
      </c>
      <c r="F653" t="str">
        <f>VLOOKUP(A653,HOP!A:C,3,0)</f>
        <v>2113414</v>
      </c>
      <c r="G653">
        <f t="shared" si="20"/>
        <v>0</v>
      </c>
      <c r="H653" t="str">
        <f t="shared" si="21"/>
        <v>，2113414</v>
      </c>
      <c r="I653" t="str">
        <f>VLOOKUP(A653,HOP!A:T,20,0)</f>
        <v>直连</v>
      </c>
    </row>
    <row r="654" ht="14.25" hidden="1" customHeight="1" spans="1:9">
      <c r="A654" s="6" t="s">
        <v>2964</v>
      </c>
      <c r="B654" s="7" t="s">
        <v>2297</v>
      </c>
      <c r="C654" s="7" t="s">
        <v>2911</v>
      </c>
      <c r="D654" s="3">
        <v>68</v>
      </c>
      <c r="E654" t="str">
        <f>VLOOKUP(A654,HOP!A:L,12,0)</f>
        <v>68.00</v>
      </c>
      <c r="F654" t="str">
        <f>VLOOKUP(A654,HOP!A:C,3,0)</f>
        <v>2113439</v>
      </c>
      <c r="G654">
        <f t="shared" si="20"/>
        <v>0</v>
      </c>
      <c r="H654" t="str">
        <f t="shared" si="21"/>
        <v>，2113439</v>
      </c>
      <c r="I654" t="str">
        <f>VLOOKUP(A654,HOP!A:T,20,0)</f>
        <v>直连</v>
      </c>
    </row>
    <row r="655" ht="14.25" hidden="1" customHeight="1" spans="1:9">
      <c r="A655" s="6" t="s">
        <v>2968</v>
      </c>
      <c r="B655" s="7" t="s">
        <v>2297</v>
      </c>
      <c r="C655" s="7" t="s">
        <v>2911</v>
      </c>
      <c r="D655" s="3">
        <v>156</v>
      </c>
      <c r="E655" t="str">
        <f>VLOOKUP(A655,HOP!A:L,12,0)</f>
        <v>156.00</v>
      </c>
      <c r="F655" t="str">
        <f>VLOOKUP(A655,HOP!A:C,3,0)</f>
        <v>2113363</v>
      </c>
      <c r="G655">
        <f t="shared" si="20"/>
        <v>0</v>
      </c>
      <c r="H655" t="str">
        <f t="shared" si="21"/>
        <v>，2113363</v>
      </c>
      <c r="I655" t="str">
        <f>VLOOKUP(A655,HOP!A:T,20,0)</f>
        <v>直连</v>
      </c>
    </row>
    <row r="656" ht="14.25" hidden="1" customHeight="1" spans="1:9">
      <c r="A656" s="6" t="s">
        <v>2970</v>
      </c>
      <c r="B656" s="7" t="s">
        <v>2297</v>
      </c>
      <c r="C656" s="7" t="s">
        <v>2911</v>
      </c>
      <c r="D656" s="3">
        <v>113</v>
      </c>
      <c r="E656" t="str">
        <f>VLOOKUP(A656,HOP!A:L,12,0)</f>
        <v>113.00</v>
      </c>
      <c r="F656" t="str">
        <f>VLOOKUP(A656,HOP!A:C,3,0)</f>
        <v>2113155</v>
      </c>
      <c r="G656">
        <f t="shared" si="20"/>
        <v>0</v>
      </c>
      <c r="H656" t="str">
        <f t="shared" si="21"/>
        <v>，2113155</v>
      </c>
      <c r="I656" t="str">
        <f>VLOOKUP(A656,HOP!A:T,20,0)</f>
        <v>直连</v>
      </c>
    </row>
    <row r="657" ht="14.25" hidden="1" customHeight="1" spans="1:9">
      <c r="A657" s="6" t="s">
        <v>2975</v>
      </c>
      <c r="B657" s="7" t="s">
        <v>2297</v>
      </c>
      <c r="C657" s="7" t="s">
        <v>2911</v>
      </c>
      <c r="D657" s="3">
        <v>140</v>
      </c>
      <c r="E657" t="str">
        <f>VLOOKUP(A657,HOP!A:L,12,0)</f>
        <v>140.00</v>
      </c>
      <c r="F657" t="str">
        <f>VLOOKUP(A657,HOP!A:C,3,0)</f>
        <v>2113338</v>
      </c>
      <c r="G657">
        <f t="shared" si="20"/>
        <v>0</v>
      </c>
      <c r="H657" t="str">
        <f t="shared" si="21"/>
        <v>，2113338</v>
      </c>
      <c r="I657" t="str">
        <f>VLOOKUP(A657,HOP!A:T,20,0)</f>
        <v>直连</v>
      </c>
    </row>
    <row r="658" ht="14.25" hidden="1" customHeight="1" spans="1:9">
      <c r="A658" s="6" t="s">
        <v>2980</v>
      </c>
      <c r="B658" s="7" t="s">
        <v>2297</v>
      </c>
      <c r="C658" s="7" t="s">
        <v>2911</v>
      </c>
      <c r="D658" s="3">
        <v>118</v>
      </c>
      <c r="E658" t="str">
        <f>VLOOKUP(A658,HOP!A:L,12,0)</f>
        <v>118.00</v>
      </c>
      <c r="F658" t="str">
        <f>VLOOKUP(A658,HOP!A:C,3,0)</f>
        <v>2113427</v>
      </c>
      <c r="G658">
        <f t="shared" si="20"/>
        <v>0</v>
      </c>
      <c r="H658" t="str">
        <f t="shared" si="21"/>
        <v>，2113427</v>
      </c>
      <c r="I658" t="str">
        <f>VLOOKUP(A658,HOP!A:T,20,0)</f>
        <v>直连</v>
      </c>
    </row>
    <row r="659" ht="14.25" hidden="1" customHeight="1" spans="1:9">
      <c r="A659" s="6" t="s">
        <v>2984</v>
      </c>
      <c r="B659" s="7" t="s">
        <v>2297</v>
      </c>
      <c r="C659" s="7" t="s">
        <v>2911</v>
      </c>
      <c r="D659" s="3">
        <v>77</v>
      </c>
      <c r="E659" t="str">
        <f>VLOOKUP(A659,HOP!A:L,12,0)</f>
        <v>77.00</v>
      </c>
      <c r="F659" t="str">
        <f>VLOOKUP(A659,HOP!A:C,3,0)</f>
        <v>2113185</v>
      </c>
      <c r="G659">
        <f t="shared" si="20"/>
        <v>0</v>
      </c>
      <c r="H659" t="str">
        <f t="shared" si="21"/>
        <v>，2113185</v>
      </c>
      <c r="I659" t="str">
        <f>VLOOKUP(A659,HOP!A:T,20,0)</f>
        <v>直连</v>
      </c>
    </row>
    <row r="660" ht="14.25" hidden="1" customHeight="1" spans="1:9">
      <c r="A660" s="6" t="s">
        <v>2988</v>
      </c>
      <c r="B660" s="7" t="s">
        <v>2297</v>
      </c>
      <c r="C660" s="7" t="s">
        <v>2911</v>
      </c>
      <c r="D660" s="3">
        <v>135</v>
      </c>
      <c r="E660" t="str">
        <f>VLOOKUP(A660,HOP!A:L,12,0)</f>
        <v>135.00</v>
      </c>
      <c r="F660" t="str">
        <f>VLOOKUP(A660,HOP!A:C,3,0)</f>
        <v>2113207</v>
      </c>
      <c r="G660">
        <f t="shared" si="20"/>
        <v>0</v>
      </c>
      <c r="H660" t="str">
        <f t="shared" si="21"/>
        <v>，2113207</v>
      </c>
      <c r="I660" t="str">
        <f>VLOOKUP(A660,HOP!A:T,20,0)</f>
        <v>直连</v>
      </c>
    </row>
    <row r="661" ht="14.25" hidden="1" customHeight="1" spans="1:9">
      <c r="A661" s="6" t="s">
        <v>2992</v>
      </c>
      <c r="B661" s="7" t="s">
        <v>2297</v>
      </c>
      <c r="C661" s="7" t="s">
        <v>2911</v>
      </c>
      <c r="D661" s="3">
        <v>101</v>
      </c>
      <c r="E661" t="str">
        <f>VLOOKUP(A661,HOP!A:L,12,0)</f>
        <v>101.00</v>
      </c>
      <c r="F661" t="str">
        <f>VLOOKUP(A661,HOP!A:C,3,0)</f>
        <v>2113076</v>
      </c>
      <c r="G661">
        <f t="shared" si="20"/>
        <v>0</v>
      </c>
      <c r="H661" t="str">
        <f t="shared" si="21"/>
        <v>，2113076</v>
      </c>
      <c r="I661" t="str">
        <f>VLOOKUP(A661,HOP!A:T,20,0)</f>
        <v>直连</v>
      </c>
    </row>
    <row r="662" ht="14.25" hidden="1" customHeight="1" spans="1:9">
      <c r="A662" s="6" t="s">
        <v>2996</v>
      </c>
      <c r="B662" s="7" t="s">
        <v>2297</v>
      </c>
      <c r="C662" s="7" t="s">
        <v>2911</v>
      </c>
      <c r="D662" s="3">
        <v>176</v>
      </c>
      <c r="E662" t="str">
        <f>VLOOKUP(A662,HOP!A:L,12,0)</f>
        <v>176.00</v>
      </c>
      <c r="F662" t="str">
        <f>VLOOKUP(A662,HOP!A:C,3,0)</f>
        <v>2113153</v>
      </c>
      <c r="G662">
        <f t="shared" si="20"/>
        <v>0</v>
      </c>
      <c r="H662" t="str">
        <f t="shared" si="21"/>
        <v>，2113153</v>
      </c>
      <c r="I662" t="str">
        <f>VLOOKUP(A662,HOP!A:T,20,0)</f>
        <v>直连</v>
      </c>
    </row>
    <row r="663" ht="14.25" hidden="1" customHeight="1" spans="1:9">
      <c r="A663" s="6" t="s">
        <v>3000</v>
      </c>
      <c r="B663" s="7" t="s">
        <v>2297</v>
      </c>
      <c r="C663" s="7" t="s">
        <v>2911</v>
      </c>
      <c r="D663" s="3">
        <v>104</v>
      </c>
      <c r="E663" t="str">
        <f>VLOOKUP(A663,HOP!A:L,12,0)</f>
        <v>104.00</v>
      </c>
      <c r="F663" t="str">
        <f>VLOOKUP(A663,HOP!A:C,3,0)</f>
        <v>2113218</v>
      </c>
      <c r="G663">
        <f t="shared" si="20"/>
        <v>0</v>
      </c>
      <c r="H663" t="str">
        <f t="shared" si="21"/>
        <v>，2113218</v>
      </c>
      <c r="I663" t="str">
        <f>VLOOKUP(A663,HOP!A:T,20,0)</f>
        <v>直连</v>
      </c>
    </row>
    <row r="664" ht="14.25" hidden="1" customHeight="1" spans="1:9">
      <c r="A664" s="6" t="s">
        <v>3004</v>
      </c>
      <c r="B664" s="7" t="s">
        <v>2297</v>
      </c>
      <c r="C664" s="7" t="s">
        <v>2911</v>
      </c>
      <c r="D664" s="3">
        <v>185</v>
      </c>
      <c r="E664" t="str">
        <f>VLOOKUP(A664,HOP!A:L,12,0)</f>
        <v>185.00</v>
      </c>
      <c r="F664" t="str">
        <f>VLOOKUP(A664,HOP!A:C,3,0)</f>
        <v>2113327</v>
      </c>
      <c r="G664">
        <f t="shared" si="20"/>
        <v>0</v>
      </c>
      <c r="H664" t="str">
        <f t="shared" si="21"/>
        <v>，2113327</v>
      </c>
      <c r="I664" t="str">
        <f>VLOOKUP(A664,HOP!A:T,20,0)</f>
        <v>直连</v>
      </c>
    </row>
    <row r="665" ht="14.25" hidden="1" customHeight="1" spans="1:9">
      <c r="A665" s="6" t="s">
        <v>3009</v>
      </c>
      <c r="B665" s="7" t="s">
        <v>2297</v>
      </c>
      <c r="C665" s="7" t="s">
        <v>2911</v>
      </c>
      <c r="D665" s="3">
        <v>103</v>
      </c>
      <c r="E665" t="str">
        <f>VLOOKUP(A665,HOP!A:L,12,0)</f>
        <v>103.00</v>
      </c>
      <c r="F665" t="str">
        <f>VLOOKUP(A665,HOP!A:C,3,0)</f>
        <v>2113500</v>
      </c>
      <c r="G665">
        <f t="shared" si="20"/>
        <v>0</v>
      </c>
      <c r="H665" t="str">
        <f t="shared" si="21"/>
        <v>，2113500</v>
      </c>
      <c r="I665" t="str">
        <f>VLOOKUP(A665,HOP!A:T,20,0)</f>
        <v>直连</v>
      </c>
    </row>
    <row r="666" ht="14.25" hidden="1" customHeight="1" spans="1:9">
      <c r="A666" s="6" t="s">
        <v>3013</v>
      </c>
      <c r="B666" s="7" t="s">
        <v>2297</v>
      </c>
      <c r="C666" s="7" t="s">
        <v>2911</v>
      </c>
      <c r="D666" s="3">
        <v>160</v>
      </c>
      <c r="E666" t="str">
        <f>VLOOKUP(A666,HOP!A:L,12,0)</f>
        <v>160.00</v>
      </c>
      <c r="F666" t="str">
        <f>VLOOKUP(A666,HOP!A:C,3,0)</f>
        <v>2113520</v>
      </c>
      <c r="G666">
        <f t="shared" si="20"/>
        <v>0</v>
      </c>
      <c r="H666" t="str">
        <f t="shared" si="21"/>
        <v>，2113520</v>
      </c>
      <c r="I666" t="str">
        <f>VLOOKUP(A666,HOP!A:T,20,0)</f>
        <v>直连</v>
      </c>
    </row>
    <row r="667" ht="14.25" hidden="1" customHeight="1" spans="1:9">
      <c r="A667" s="6" t="s">
        <v>3017</v>
      </c>
      <c r="B667" s="7" t="s">
        <v>2297</v>
      </c>
      <c r="C667" s="7" t="s">
        <v>2911</v>
      </c>
      <c r="D667" s="3">
        <v>115</v>
      </c>
      <c r="E667" t="str">
        <f>VLOOKUP(A667,HOP!A:L,12,0)</f>
        <v>115.00</v>
      </c>
      <c r="F667" t="str">
        <f>VLOOKUP(A667,HOP!A:C,3,0)</f>
        <v>2113534</v>
      </c>
      <c r="G667">
        <f t="shared" si="20"/>
        <v>0</v>
      </c>
      <c r="H667" t="str">
        <f t="shared" si="21"/>
        <v>，2113534</v>
      </c>
      <c r="I667" t="str">
        <f>VLOOKUP(A667,HOP!A:T,20,0)</f>
        <v>直连</v>
      </c>
    </row>
    <row r="668" ht="14.25" hidden="1" customHeight="1" spans="1:9">
      <c r="A668" s="6" t="s">
        <v>3021</v>
      </c>
      <c r="B668" s="7" t="s">
        <v>2297</v>
      </c>
      <c r="C668" s="7" t="s">
        <v>2911</v>
      </c>
      <c r="D668" s="3">
        <v>77</v>
      </c>
      <c r="E668" t="str">
        <f>VLOOKUP(A668,HOP!A:L,12,0)</f>
        <v>77.00</v>
      </c>
      <c r="F668" t="str">
        <f>VLOOKUP(A668,HOP!A:C,3,0)</f>
        <v>2112674</v>
      </c>
      <c r="G668">
        <f t="shared" si="20"/>
        <v>0</v>
      </c>
      <c r="H668" t="str">
        <f t="shared" si="21"/>
        <v>，2112674</v>
      </c>
      <c r="I668" t="str">
        <f>VLOOKUP(A668,HOP!A:T,20,0)</f>
        <v>直连</v>
      </c>
    </row>
    <row r="669" ht="14.25" hidden="1" customHeight="1" spans="1:9">
      <c r="A669" s="6" t="s">
        <v>3023</v>
      </c>
      <c r="B669" s="7" t="s">
        <v>2297</v>
      </c>
      <c r="C669" s="7" t="s">
        <v>2911</v>
      </c>
      <c r="D669" s="3">
        <v>119</v>
      </c>
      <c r="E669" t="str">
        <f>VLOOKUP(A669,HOP!A:L,12,0)</f>
        <v>119.00</v>
      </c>
      <c r="F669" t="str">
        <f>VLOOKUP(A669,HOP!A:C,3,0)</f>
        <v>2112900</v>
      </c>
      <c r="G669">
        <f t="shared" si="20"/>
        <v>0</v>
      </c>
      <c r="H669" t="str">
        <f t="shared" si="21"/>
        <v>，2112900</v>
      </c>
      <c r="I669" t="str">
        <f>VLOOKUP(A669,HOP!A:T,20,0)</f>
        <v>直连</v>
      </c>
    </row>
    <row r="670" ht="14.25" hidden="1" customHeight="1" spans="1:9">
      <c r="A670" s="6" t="s">
        <v>3028</v>
      </c>
      <c r="B670" s="7" t="s">
        <v>2297</v>
      </c>
      <c r="C670" s="7" t="s">
        <v>2911</v>
      </c>
      <c r="D670" s="3">
        <v>227</v>
      </c>
      <c r="E670" t="str">
        <f>VLOOKUP(A670,HOP!A:L,12,0)</f>
        <v>227.00</v>
      </c>
      <c r="F670" t="str">
        <f>VLOOKUP(A670,HOP!A:C,3,0)</f>
        <v>2112976</v>
      </c>
      <c r="G670">
        <f t="shared" si="20"/>
        <v>0</v>
      </c>
      <c r="H670" t="str">
        <f t="shared" si="21"/>
        <v>，2112976</v>
      </c>
      <c r="I670" t="str">
        <f>VLOOKUP(A670,HOP!A:T,20,0)</f>
        <v>直连</v>
      </c>
    </row>
    <row r="671" ht="14.25" hidden="1" customHeight="1" spans="1:9">
      <c r="A671" s="6" t="s">
        <v>3032</v>
      </c>
      <c r="B671" s="7" t="s">
        <v>2297</v>
      </c>
      <c r="C671" s="7" t="s">
        <v>2911</v>
      </c>
      <c r="D671" s="3">
        <v>125</v>
      </c>
      <c r="E671" t="str">
        <f>VLOOKUP(A671,HOP!A:L,12,0)</f>
        <v>125.00</v>
      </c>
      <c r="F671" t="str">
        <f>VLOOKUP(A671,HOP!A:C,3,0)</f>
        <v>2113144</v>
      </c>
      <c r="G671">
        <f t="shared" si="20"/>
        <v>0</v>
      </c>
      <c r="H671" t="str">
        <f t="shared" si="21"/>
        <v>，2113144</v>
      </c>
      <c r="I671" t="str">
        <f>VLOOKUP(A671,HOP!A:T,20,0)</f>
        <v>直连</v>
      </c>
    </row>
    <row r="672" ht="14.25" hidden="1" customHeight="1" spans="1:9">
      <c r="A672" s="6" t="s">
        <v>3036</v>
      </c>
      <c r="B672" s="7" t="s">
        <v>2297</v>
      </c>
      <c r="C672" s="7" t="s">
        <v>2911</v>
      </c>
      <c r="D672" s="3">
        <v>108</v>
      </c>
      <c r="E672" t="str">
        <f>VLOOKUP(A672,HOP!A:L,12,0)</f>
        <v>108.00</v>
      </c>
      <c r="F672" t="str">
        <f>VLOOKUP(A672,HOP!A:C,3,0)</f>
        <v>2113703</v>
      </c>
      <c r="G672">
        <f t="shared" si="20"/>
        <v>0</v>
      </c>
      <c r="H672" t="str">
        <f t="shared" si="21"/>
        <v>，2113703</v>
      </c>
      <c r="I672" t="str">
        <f>VLOOKUP(A672,HOP!A:T,20,0)</f>
        <v>直连</v>
      </c>
    </row>
    <row r="673" ht="14.25" hidden="1" customHeight="1" spans="1:9">
      <c r="A673" s="6" t="s">
        <v>3040</v>
      </c>
      <c r="B673" s="7" t="s">
        <v>2297</v>
      </c>
      <c r="C673" s="7" t="s">
        <v>2911</v>
      </c>
      <c r="D673" s="3">
        <v>135</v>
      </c>
      <c r="E673" t="str">
        <f>VLOOKUP(A673,HOP!A:L,12,0)</f>
        <v>135.00</v>
      </c>
      <c r="F673" t="str">
        <f>VLOOKUP(A673,HOP!A:C,3,0)</f>
        <v>2113717</v>
      </c>
      <c r="G673">
        <f t="shared" si="20"/>
        <v>0</v>
      </c>
      <c r="H673" t="str">
        <f t="shared" si="21"/>
        <v>，2113717</v>
      </c>
      <c r="I673" t="str">
        <f>VLOOKUP(A673,HOP!A:T,20,0)</f>
        <v>直连</v>
      </c>
    </row>
    <row r="674" ht="14.25" hidden="1" customHeight="1" spans="1:9">
      <c r="A674" s="6" t="s">
        <v>3044</v>
      </c>
      <c r="B674" s="7" t="s">
        <v>2297</v>
      </c>
      <c r="C674" s="7" t="s">
        <v>2911</v>
      </c>
      <c r="D674" s="3">
        <v>81</v>
      </c>
      <c r="E674" t="str">
        <f>VLOOKUP(A674,HOP!A:L,12,0)</f>
        <v>81.00</v>
      </c>
      <c r="F674" t="str">
        <f>VLOOKUP(A674,HOP!A:C,3,0)</f>
        <v>2113949</v>
      </c>
      <c r="G674">
        <f t="shared" si="20"/>
        <v>0</v>
      </c>
      <c r="H674" t="str">
        <f t="shared" si="21"/>
        <v>，2113949</v>
      </c>
      <c r="I674" t="str">
        <f>VLOOKUP(A674,HOP!A:T,20,0)</f>
        <v>直连</v>
      </c>
    </row>
    <row r="675" ht="14.25" hidden="1" customHeight="1" spans="1:9">
      <c r="A675" s="6" t="s">
        <v>3049</v>
      </c>
      <c r="B675" s="7" t="s">
        <v>2297</v>
      </c>
      <c r="C675" s="7" t="s">
        <v>2911</v>
      </c>
      <c r="D675" s="3">
        <v>100</v>
      </c>
      <c r="E675" t="str">
        <f>VLOOKUP(A675,HOP!A:L,12,0)</f>
        <v>100.00</v>
      </c>
      <c r="F675" t="str">
        <f>VLOOKUP(A675,HOP!A:C,3,0)</f>
        <v>2113241</v>
      </c>
      <c r="G675">
        <f t="shared" si="20"/>
        <v>0</v>
      </c>
      <c r="H675" t="str">
        <f t="shared" si="21"/>
        <v>，2113241</v>
      </c>
      <c r="I675" t="str">
        <f>VLOOKUP(A675,HOP!A:T,20,0)</f>
        <v>直连</v>
      </c>
    </row>
    <row r="676" ht="14.25" hidden="1" customHeight="1" spans="1:9">
      <c r="A676" s="6" t="s">
        <v>3050</v>
      </c>
      <c r="B676" s="7" t="s">
        <v>2297</v>
      </c>
      <c r="C676" s="7" t="s">
        <v>2911</v>
      </c>
      <c r="D676" s="3">
        <v>61</v>
      </c>
      <c r="E676" t="str">
        <f>VLOOKUP(A676,HOP!A:L,12,0)</f>
        <v>61.00</v>
      </c>
      <c r="F676" t="str">
        <f>VLOOKUP(A676,HOP!A:C,3,0)</f>
        <v>2113722</v>
      </c>
      <c r="G676">
        <f t="shared" si="20"/>
        <v>0</v>
      </c>
      <c r="H676" t="str">
        <f t="shared" si="21"/>
        <v>，2113722</v>
      </c>
      <c r="I676" t="str">
        <f>VLOOKUP(A676,HOP!A:T,20,0)</f>
        <v>直连</v>
      </c>
    </row>
    <row r="677" ht="14.25" hidden="1" customHeight="1" spans="1:9">
      <c r="A677" s="6" t="s">
        <v>3052</v>
      </c>
      <c r="B677" s="7" t="s">
        <v>2297</v>
      </c>
      <c r="C677" s="7" t="s">
        <v>2911</v>
      </c>
      <c r="D677" s="3">
        <v>87</v>
      </c>
      <c r="E677" t="str">
        <f>VLOOKUP(A677,HOP!A:L,12,0)</f>
        <v>87.00</v>
      </c>
      <c r="F677" t="str">
        <f>VLOOKUP(A677,HOP!A:C,3,0)</f>
        <v>2113861</v>
      </c>
      <c r="G677">
        <f t="shared" si="20"/>
        <v>0</v>
      </c>
      <c r="H677" t="str">
        <f t="shared" si="21"/>
        <v>，2113861</v>
      </c>
      <c r="I677" t="str">
        <f>VLOOKUP(A677,HOP!A:T,20,0)</f>
        <v>直连</v>
      </c>
    </row>
    <row r="678" ht="14.25" hidden="1" customHeight="1" spans="1:9">
      <c r="A678" s="6" t="s">
        <v>3057</v>
      </c>
      <c r="B678" s="7" t="s">
        <v>2297</v>
      </c>
      <c r="C678" s="7" t="s">
        <v>2911</v>
      </c>
      <c r="D678" s="3">
        <v>179</v>
      </c>
      <c r="E678" t="str">
        <f>VLOOKUP(A678,HOP!A:L,12,0)</f>
        <v>179.00</v>
      </c>
      <c r="F678" t="str">
        <f>VLOOKUP(A678,HOP!A:C,3,0)</f>
        <v>2113886</v>
      </c>
      <c r="G678">
        <f t="shared" si="20"/>
        <v>0</v>
      </c>
      <c r="H678" t="str">
        <f t="shared" si="21"/>
        <v>，2113886</v>
      </c>
      <c r="I678" t="str">
        <f>VLOOKUP(A678,HOP!A:T,20,0)</f>
        <v>直连</v>
      </c>
    </row>
    <row r="679" ht="14.25" hidden="1" customHeight="1" spans="1:9">
      <c r="A679" s="6" t="s">
        <v>3061</v>
      </c>
      <c r="B679" s="7" t="s">
        <v>2297</v>
      </c>
      <c r="C679" s="7" t="s">
        <v>2911</v>
      </c>
      <c r="D679" s="3">
        <v>101</v>
      </c>
      <c r="E679" t="str">
        <f>VLOOKUP(A679,HOP!A:L,12,0)</f>
        <v>101.00</v>
      </c>
      <c r="F679" t="str">
        <f>VLOOKUP(A679,HOP!A:C,3,0)</f>
        <v>2113842</v>
      </c>
      <c r="G679">
        <f t="shared" si="20"/>
        <v>0</v>
      </c>
      <c r="H679" t="str">
        <f t="shared" si="21"/>
        <v>，2113842</v>
      </c>
      <c r="I679" t="str">
        <f>VLOOKUP(A679,HOP!A:T,20,0)</f>
        <v>直连</v>
      </c>
    </row>
    <row r="680" ht="14.25" hidden="1" customHeight="1" spans="1:9">
      <c r="A680" s="6" t="s">
        <v>3065</v>
      </c>
      <c r="B680" s="7" t="s">
        <v>2297</v>
      </c>
      <c r="C680" s="7" t="s">
        <v>2911</v>
      </c>
      <c r="D680" s="3">
        <v>149</v>
      </c>
      <c r="E680" t="str">
        <f>VLOOKUP(A680,HOP!A:L,12,0)</f>
        <v>149.00</v>
      </c>
      <c r="F680" t="str">
        <f>VLOOKUP(A680,HOP!A:C,3,0)</f>
        <v>2113935</v>
      </c>
      <c r="G680">
        <f t="shared" si="20"/>
        <v>0</v>
      </c>
      <c r="H680" t="str">
        <f t="shared" si="21"/>
        <v>，2113935</v>
      </c>
      <c r="I680" t="str">
        <f>VLOOKUP(A680,HOP!A:T,20,0)</f>
        <v>直连</v>
      </c>
    </row>
    <row r="681" ht="14.25" hidden="1" customHeight="1" spans="1:9">
      <c r="A681" s="6" t="s">
        <v>3069</v>
      </c>
      <c r="B681" s="7" t="s">
        <v>2297</v>
      </c>
      <c r="C681" s="7" t="s">
        <v>2911</v>
      </c>
      <c r="D681" s="3">
        <v>181</v>
      </c>
      <c r="E681" t="str">
        <f>VLOOKUP(A681,HOP!A:L,12,0)</f>
        <v>181.00</v>
      </c>
      <c r="F681" t="str">
        <f>VLOOKUP(A681,HOP!A:C,3,0)</f>
        <v>2113706</v>
      </c>
      <c r="G681">
        <f t="shared" si="20"/>
        <v>0</v>
      </c>
      <c r="H681" t="str">
        <f t="shared" si="21"/>
        <v>，2113706</v>
      </c>
      <c r="I681" t="str">
        <f>VLOOKUP(A681,HOP!A:T,20,0)</f>
        <v>直连</v>
      </c>
    </row>
    <row r="682" ht="14.25" hidden="1" customHeight="1" spans="1:9">
      <c r="A682" s="6" t="s">
        <v>3073</v>
      </c>
      <c r="B682" s="7" t="s">
        <v>2297</v>
      </c>
      <c r="C682" s="7" t="s">
        <v>2911</v>
      </c>
      <c r="D682" s="3">
        <v>118</v>
      </c>
      <c r="E682" t="str">
        <f>VLOOKUP(A682,HOP!A:L,12,0)</f>
        <v>118.00</v>
      </c>
      <c r="F682" t="str">
        <f>VLOOKUP(A682,HOP!A:C,3,0)</f>
        <v>2113623</v>
      </c>
      <c r="G682">
        <f t="shared" si="20"/>
        <v>0</v>
      </c>
      <c r="H682" t="str">
        <f t="shared" si="21"/>
        <v>，2113623</v>
      </c>
      <c r="I682" t="str">
        <f>VLOOKUP(A682,HOP!A:T,20,0)</f>
        <v>直连</v>
      </c>
    </row>
    <row r="683" ht="14.25" hidden="1" customHeight="1" spans="1:9">
      <c r="A683" s="6" t="s">
        <v>3075</v>
      </c>
      <c r="B683" s="7" t="s">
        <v>2297</v>
      </c>
      <c r="C683" s="7" t="s">
        <v>2911</v>
      </c>
      <c r="D683" s="3">
        <v>110</v>
      </c>
      <c r="E683" t="str">
        <f>VLOOKUP(A683,HOP!A:L,12,0)</f>
        <v>110.00</v>
      </c>
      <c r="F683" t="str">
        <f>VLOOKUP(A683,HOP!A:C,3,0)</f>
        <v>2113962</v>
      </c>
      <c r="G683">
        <f t="shared" si="20"/>
        <v>0</v>
      </c>
      <c r="H683" t="str">
        <f t="shared" si="21"/>
        <v>，2113962</v>
      </c>
      <c r="I683" t="str">
        <f>VLOOKUP(A683,HOP!A:T,20,0)</f>
        <v>直连</v>
      </c>
    </row>
    <row r="684" ht="14.25" hidden="1" customHeight="1" spans="1:9">
      <c r="A684" s="6" t="s">
        <v>3079</v>
      </c>
      <c r="B684" s="7" t="s">
        <v>2297</v>
      </c>
      <c r="C684" s="7" t="s">
        <v>2911</v>
      </c>
      <c r="D684" s="3">
        <v>118</v>
      </c>
      <c r="E684" t="str">
        <f>VLOOKUP(A684,HOP!A:L,12,0)</f>
        <v>118.00</v>
      </c>
      <c r="F684" t="str">
        <f>VLOOKUP(A684,HOP!A:C,3,0)</f>
        <v>2113780</v>
      </c>
      <c r="G684">
        <f t="shared" si="20"/>
        <v>0</v>
      </c>
      <c r="H684" t="str">
        <f t="shared" si="21"/>
        <v>，2113780</v>
      </c>
      <c r="I684" t="str">
        <f>VLOOKUP(A684,HOP!A:T,20,0)</f>
        <v>直连</v>
      </c>
    </row>
    <row r="685" ht="14.25" hidden="1" customHeight="1" spans="1:9">
      <c r="A685" s="6" t="s">
        <v>3080</v>
      </c>
      <c r="B685" s="7" t="s">
        <v>2297</v>
      </c>
      <c r="C685" s="7" t="s">
        <v>2911</v>
      </c>
      <c r="D685" s="3">
        <v>179</v>
      </c>
      <c r="E685" t="str">
        <f>VLOOKUP(A685,HOP!A:L,12,0)</f>
        <v>179.00</v>
      </c>
      <c r="F685" t="str">
        <f>VLOOKUP(A685,HOP!A:C,3,0)</f>
        <v>2113952</v>
      </c>
      <c r="G685">
        <f t="shared" si="20"/>
        <v>0</v>
      </c>
      <c r="H685" t="str">
        <f t="shared" si="21"/>
        <v>，2113952</v>
      </c>
      <c r="I685" t="str">
        <f>VLOOKUP(A685,HOP!A:T,20,0)</f>
        <v>直连</v>
      </c>
    </row>
    <row r="686" ht="14.25" hidden="1" customHeight="1" spans="1:9">
      <c r="A686" s="6" t="s">
        <v>3084</v>
      </c>
      <c r="B686" s="7" t="s">
        <v>2297</v>
      </c>
      <c r="C686" s="7" t="s">
        <v>2911</v>
      </c>
      <c r="D686" s="3">
        <v>141</v>
      </c>
      <c r="E686" t="str">
        <f>VLOOKUP(A686,HOP!A:L,12,0)</f>
        <v>141.00</v>
      </c>
      <c r="F686" t="str">
        <f>VLOOKUP(A686,HOP!A:C,3,0)</f>
        <v>2113629</v>
      </c>
      <c r="G686">
        <f t="shared" si="20"/>
        <v>0</v>
      </c>
      <c r="H686" t="str">
        <f t="shared" si="21"/>
        <v>，2113629</v>
      </c>
      <c r="I686" t="str">
        <f>VLOOKUP(A686,HOP!A:T,20,0)</f>
        <v>直连</v>
      </c>
    </row>
    <row r="687" ht="14.25" hidden="1" customHeight="1" spans="1:9">
      <c r="A687" s="6" t="s">
        <v>3089</v>
      </c>
      <c r="B687" s="7" t="s">
        <v>2297</v>
      </c>
      <c r="C687" s="7" t="s">
        <v>2911</v>
      </c>
      <c r="D687" s="3">
        <v>114</v>
      </c>
      <c r="E687" t="str">
        <f>VLOOKUP(A687,HOP!A:L,12,0)</f>
        <v>114.00</v>
      </c>
      <c r="F687" t="str">
        <f>VLOOKUP(A687,HOP!A:C,3,0)</f>
        <v>2114030</v>
      </c>
      <c r="G687">
        <f t="shared" si="20"/>
        <v>0</v>
      </c>
      <c r="H687" t="str">
        <f t="shared" si="21"/>
        <v>，2114030</v>
      </c>
      <c r="I687" t="str">
        <f>VLOOKUP(A687,HOP!A:T,20,0)</f>
        <v>直连</v>
      </c>
    </row>
    <row r="688" ht="14.25" hidden="1" customHeight="1" spans="1:9">
      <c r="A688" s="6" t="s">
        <v>3093</v>
      </c>
      <c r="B688" s="7" t="s">
        <v>2297</v>
      </c>
      <c r="C688" s="7" t="s">
        <v>2911</v>
      </c>
      <c r="D688" s="3">
        <v>270</v>
      </c>
      <c r="E688" t="str">
        <f>VLOOKUP(A688,HOP!A:L,12,0)</f>
        <v>270.00</v>
      </c>
      <c r="F688" t="str">
        <f>VLOOKUP(A688,HOP!A:C,3,0)</f>
        <v>2114060</v>
      </c>
      <c r="G688">
        <f t="shared" si="20"/>
        <v>0</v>
      </c>
      <c r="H688" t="str">
        <f t="shared" si="21"/>
        <v>，2114060</v>
      </c>
      <c r="I688" t="str">
        <f>VLOOKUP(A688,HOP!A:T,20,0)</f>
        <v>直连</v>
      </c>
    </row>
    <row r="689" ht="14.25" hidden="1" customHeight="1" spans="1:9">
      <c r="A689" s="6" t="s">
        <v>3098</v>
      </c>
      <c r="B689" s="7" t="s">
        <v>2297</v>
      </c>
      <c r="C689" s="7" t="s">
        <v>2911</v>
      </c>
      <c r="D689" s="3">
        <v>111</v>
      </c>
      <c r="E689" t="str">
        <f>VLOOKUP(A689,HOP!A:L,12,0)</f>
        <v>111.00</v>
      </c>
      <c r="F689" t="str">
        <f>VLOOKUP(A689,HOP!A:C,3,0)</f>
        <v>2109600</v>
      </c>
      <c r="G689">
        <f t="shared" si="20"/>
        <v>0</v>
      </c>
      <c r="H689" t="str">
        <f t="shared" si="21"/>
        <v>，2109600</v>
      </c>
      <c r="I689" t="str">
        <f>VLOOKUP(A689,HOP!A:T,20,0)</f>
        <v>直连</v>
      </c>
    </row>
    <row r="690" ht="14.25" hidden="1" customHeight="1" spans="1:9">
      <c r="A690" s="6" t="s">
        <v>3103</v>
      </c>
      <c r="B690" s="7" t="s">
        <v>2297</v>
      </c>
      <c r="C690" s="7" t="s">
        <v>2911</v>
      </c>
      <c r="D690" s="3">
        <v>101</v>
      </c>
      <c r="E690" t="str">
        <f>VLOOKUP(A690,HOP!A:L,12,0)</f>
        <v>101.00</v>
      </c>
      <c r="F690" t="str">
        <f>VLOOKUP(A690,HOP!A:C,3,0)</f>
        <v>2110410</v>
      </c>
      <c r="G690">
        <f t="shared" si="20"/>
        <v>0</v>
      </c>
      <c r="H690" t="str">
        <f t="shared" si="21"/>
        <v>，2110410</v>
      </c>
      <c r="I690" t="str">
        <f>VLOOKUP(A690,HOP!A:T,20,0)</f>
        <v>直连</v>
      </c>
    </row>
    <row r="691" ht="14.25" hidden="1" customHeight="1" spans="1:9">
      <c r="A691" s="6" t="s">
        <v>3108</v>
      </c>
      <c r="B691" s="7" t="s">
        <v>2297</v>
      </c>
      <c r="C691" s="7" t="s">
        <v>2911</v>
      </c>
      <c r="D691" s="3">
        <v>325</v>
      </c>
      <c r="E691" t="str">
        <f>VLOOKUP(A691,HOP!A:L,12,0)</f>
        <v>325.00</v>
      </c>
      <c r="F691" t="str">
        <f>VLOOKUP(A691,HOP!A:C,3,0)</f>
        <v>2112025</v>
      </c>
      <c r="G691">
        <f t="shared" si="20"/>
        <v>0</v>
      </c>
      <c r="H691" t="str">
        <f t="shared" si="21"/>
        <v>，2112025</v>
      </c>
      <c r="I691" t="str">
        <f>VLOOKUP(A691,HOP!A:T,20,0)</f>
        <v>直连</v>
      </c>
    </row>
    <row r="692" ht="14.25" hidden="1" customHeight="1" spans="1:9">
      <c r="A692" s="6" t="s">
        <v>3110</v>
      </c>
      <c r="B692" s="7" t="s">
        <v>2297</v>
      </c>
      <c r="C692" s="7" t="s">
        <v>2911</v>
      </c>
      <c r="D692" s="3">
        <v>246</v>
      </c>
      <c r="E692" t="str">
        <f>VLOOKUP(A692,HOP!A:L,12,0)</f>
        <v>246.00</v>
      </c>
      <c r="F692" t="str">
        <f>VLOOKUP(A692,HOP!A:C,3,0)</f>
        <v>2112237</v>
      </c>
      <c r="G692">
        <f t="shared" si="20"/>
        <v>0</v>
      </c>
      <c r="H692" t="str">
        <f t="shared" si="21"/>
        <v>，2112237</v>
      </c>
      <c r="I692" t="str">
        <f>VLOOKUP(A692,HOP!A:T,20,0)</f>
        <v>直连</v>
      </c>
    </row>
    <row r="693" ht="14.25" hidden="1" customHeight="1" spans="1:9">
      <c r="A693" s="6" t="s">
        <v>3113</v>
      </c>
      <c r="B693" s="7" t="s">
        <v>2297</v>
      </c>
      <c r="C693" s="7" t="s">
        <v>2911</v>
      </c>
      <c r="D693" s="3">
        <v>226</v>
      </c>
      <c r="E693" t="str">
        <f>VLOOKUP(A693,HOP!A:L,12,0)</f>
        <v>226.00</v>
      </c>
      <c r="F693" t="str">
        <f>VLOOKUP(A693,HOP!A:C,3,0)</f>
        <v>2112212</v>
      </c>
      <c r="G693">
        <f t="shared" si="20"/>
        <v>0</v>
      </c>
      <c r="H693" t="str">
        <f t="shared" si="21"/>
        <v>，2112212</v>
      </c>
      <c r="I693" t="str">
        <f>VLOOKUP(A693,HOP!A:T,20,0)</f>
        <v>直连</v>
      </c>
    </row>
    <row r="694" ht="14.25" hidden="1" customHeight="1" spans="1:9">
      <c r="A694" s="6" t="s">
        <v>3118</v>
      </c>
      <c r="B694" s="7" t="s">
        <v>2297</v>
      </c>
      <c r="C694" s="7" t="s">
        <v>2911</v>
      </c>
      <c r="D694" s="3">
        <v>132</v>
      </c>
      <c r="E694" t="str">
        <f>VLOOKUP(A694,HOP!A:L,12,0)</f>
        <v>132.00</v>
      </c>
      <c r="F694" t="str">
        <f>VLOOKUP(A694,HOP!A:C,3,0)</f>
        <v>2112332</v>
      </c>
      <c r="G694">
        <f t="shared" si="20"/>
        <v>0</v>
      </c>
      <c r="H694" t="str">
        <f t="shared" si="21"/>
        <v>，2112332</v>
      </c>
      <c r="I694" t="str">
        <f>VLOOKUP(A694,HOP!A:T,20,0)</f>
        <v>直连</v>
      </c>
    </row>
    <row r="695" ht="14.25" hidden="1" customHeight="1" spans="1:9">
      <c r="A695" s="6" t="s">
        <v>3119</v>
      </c>
      <c r="B695" s="7" t="s">
        <v>2297</v>
      </c>
      <c r="C695" s="7" t="s">
        <v>2911</v>
      </c>
      <c r="D695" s="3">
        <v>218</v>
      </c>
      <c r="E695" t="str">
        <f>VLOOKUP(A695,HOP!A:L,12,0)</f>
        <v>218.00</v>
      </c>
      <c r="F695" t="str">
        <f>VLOOKUP(A695,HOP!A:C,3,0)</f>
        <v>2112520</v>
      </c>
      <c r="G695">
        <f t="shared" si="20"/>
        <v>0</v>
      </c>
      <c r="H695" t="str">
        <f t="shared" si="21"/>
        <v>，2112520</v>
      </c>
      <c r="I695" t="str">
        <f>VLOOKUP(A695,HOP!A:T,20,0)</f>
        <v>直连</v>
      </c>
    </row>
    <row r="696" ht="14.25" hidden="1" customHeight="1" spans="1:9">
      <c r="A696" s="6" t="s">
        <v>3123</v>
      </c>
      <c r="B696" s="7" t="s">
        <v>2297</v>
      </c>
      <c r="C696" s="7" t="s">
        <v>2911</v>
      </c>
      <c r="D696" s="3">
        <v>128</v>
      </c>
      <c r="E696" t="str">
        <f>VLOOKUP(A696,HOP!A:L,12,0)</f>
        <v>128.00</v>
      </c>
      <c r="F696" t="str">
        <f>VLOOKUP(A696,HOP!A:C,3,0)</f>
        <v>2112791</v>
      </c>
      <c r="G696">
        <f t="shared" si="20"/>
        <v>0</v>
      </c>
      <c r="H696" t="str">
        <f t="shared" si="21"/>
        <v>，2112791</v>
      </c>
      <c r="I696" t="str">
        <f>VLOOKUP(A696,HOP!A:T,20,0)</f>
        <v>直连</v>
      </c>
    </row>
    <row r="697" ht="14.25" hidden="1" customHeight="1" spans="1:9">
      <c r="A697" s="6" t="s">
        <v>3127</v>
      </c>
      <c r="B697" s="7" t="s">
        <v>2297</v>
      </c>
      <c r="C697" s="7" t="s">
        <v>2911</v>
      </c>
      <c r="D697" s="3">
        <v>104</v>
      </c>
      <c r="E697" t="str">
        <f>VLOOKUP(A697,HOP!A:L,12,0)</f>
        <v>104.00</v>
      </c>
      <c r="F697" t="str">
        <f>VLOOKUP(A697,HOP!A:C,3,0)</f>
        <v>2113342</v>
      </c>
      <c r="G697">
        <f t="shared" si="20"/>
        <v>0</v>
      </c>
      <c r="H697" t="str">
        <f t="shared" si="21"/>
        <v>，2113342</v>
      </c>
      <c r="I697" t="str">
        <f>VLOOKUP(A697,HOP!A:T,20,0)</f>
        <v>直连</v>
      </c>
    </row>
    <row r="698" ht="14.25" hidden="1" customHeight="1" spans="1:9">
      <c r="A698" s="6" t="s">
        <v>3131</v>
      </c>
      <c r="B698" s="7" t="s">
        <v>2297</v>
      </c>
      <c r="C698" s="7" t="s">
        <v>2911</v>
      </c>
      <c r="D698" s="3">
        <v>109</v>
      </c>
      <c r="E698" t="str">
        <f>VLOOKUP(A698,HOP!A:L,12,0)</f>
        <v>109.00</v>
      </c>
      <c r="F698" t="str">
        <f>VLOOKUP(A698,HOP!A:C,3,0)</f>
        <v>2113451</v>
      </c>
      <c r="G698">
        <f t="shared" si="20"/>
        <v>0</v>
      </c>
      <c r="H698" t="str">
        <f t="shared" si="21"/>
        <v>，2113451</v>
      </c>
      <c r="I698" t="str">
        <f>VLOOKUP(A698,HOP!A:T,20,0)</f>
        <v>直连</v>
      </c>
    </row>
    <row r="699" ht="14.25" hidden="1" customHeight="1" spans="1:9">
      <c r="A699" s="6" t="s">
        <v>3135</v>
      </c>
      <c r="B699" s="7" t="s">
        <v>2297</v>
      </c>
      <c r="C699" s="7" t="s">
        <v>2911</v>
      </c>
      <c r="D699" s="3">
        <v>130</v>
      </c>
      <c r="E699" t="str">
        <f>VLOOKUP(A699,HOP!A:L,12,0)</f>
        <v>130.00</v>
      </c>
      <c r="F699" t="str">
        <f>VLOOKUP(A699,HOP!A:C,3,0)</f>
        <v>2112949</v>
      </c>
      <c r="G699">
        <f t="shared" si="20"/>
        <v>0</v>
      </c>
      <c r="H699" t="str">
        <f t="shared" si="21"/>
        <v>，2112949</v>
      </c>
      <c r="I699" t="str">
        <f>VLOOKUP(A699,HOP!A:T,20,0)</f>
        <v>直连</v>
      </c>
    </row>
    <row r="700" ht="14.25" hidden="1" customHeight="1" spans="1:9">
      <c r="A700" s="6" t="s">
        <v>3139</v>
      </c>
      <c r="B700" s="7" t="s">
        <v>2297</v>
      </c>
      <c r="C700" s="7" t="s">
        <v>2911</v>
      </c>
      <c r="D700" s="3">
        <v>104</v>
      </c>
      <c r="E700" t="str">
        <f>VLOOKUP(A700,HOP!A:L,12,0)</f>
        <v>104.00</v>
      </c>
      <c r="F700" t="str">
        <f>VLOOKUP(A700,HOP!A:C,3,0)</f>
        <v>2113166</v>
      </c>
      <c r="G700">
        <f t="shared" si="20"/>
        <v>0</v>
      </c>
      <c r="H700" t="str">
        <f t="shared" si="21"/>
        <v>，2113166</v>
      </c>
      <c r="I700" t="str">
        <f>VLOOKUP(A700,HOP!A:T,20,0)</f>
        <v>直连</v>
      </c>
    </row>
    <row r="701" ht="14.25" hidden="1" customHeight="1" spans="1:9">
      <c r="A701" s="6" t="s">
        <v>3143</v>
      </c>
      <c r="B701" s="7" t="s">
        <v>2297</v>
      </c>
      <c r="C701" s="7" t="s">
        <v>2911</v>
      </c>
      <c r="D701" s="3">
        <v>149</v>
      </c>
      <c r="E701" t="str">
        <f>VLOOKUP(A701,HOP!A:L,12,0)</f>
        <v>149.00</v>
      </c>
      <c r="F701" t="str">
        <f>VLOOKUP(A701,HOP!A:C,3,0)</f>
        <v>2113278</v>
      </c>
      <c r="G701">
        <f t="shared" si="20"/>
        <v>0</v>
      </c>
      <c r="H701" t="str">
        <f t="shared" si="21"/>
        <v>，2113278</v>
      </c>
      <c r="I701" t="str">
        <f>VLOOKUP(A701,HOP!A:T,20,0)</f>
        <v>直连</v>
      </c>
    </row>
    <row r="702" ht="14.25" hidden="1" customHeight="1" spans="1:9">
      <c r="A702" s="6" t="s">
        <v>3147</v>
      </c>
      <c r="B702" s="7" t="s">
        <v>2297</v>
      </c>
      <c r="C702" s="7" t="s">
        <v>2911</v>
      </c>
      <c r="D702" s="3">
        <v>101</v>
      </c>
      <c r="E702" t="str">
        <f>VLOOKUP(A702,HOP!A:L,12,0)</f>
        <v>101.00</v>
      </c>
      <c r="F702" t="str">
        <f>VLOOKUP(A702,HOP!A:C,3,0)</f>
        <v>2113179</v>
      </c>
      <c r="G702">
        <f t="shared" si="20"/>
        <v>0</v>
      </c>
      <c r="H702" t="str">
        <f t="shared" si="21"/>
        <v>，2113179</v>
      </c>
      <c r="I702" t="str">
        <f>VLOOKUP(A702,HOP!A:T,20,0)</f>
        <v>直连</v>
      </c>
    </row>
    <row r="703" ht="14.25" hidden="1" customHeight="1" spans="1:9">
      <c r="A703" s="6" t="s">
        <v>3151</v>
      </c>
      <c r="B703" s="7" t="s">
        <v>2297</v>
      </c>
      <c r="C703" s="7" t="s">
        <v>2911</v>
      </c>
      <c r="D703" s="3">
        <v>131</v>
      </c>
      <c r="E703" t="str">
        <f>VLOOKUP(A703,HOP!A:L,12,0)</f>
        <v>131.00</v>
      </c>
      <c r="F703" t="str">
        <f>VLOOKUP(A703,HOP!A:C,3,0)</f>
        <v>2113234</v>
      </c>
      <c r="G703">
        <f t="shared" si="20"/>
        <v>0</v>
      </c>
      <c r="H703" t="str">
        <f t="shared" si="21"/>
        <v>，2113234</v>
      </c>
      <c r="I703" t="str">
        <f>VLOOKUP(A703,HOP!A:T,20,0)</f>
        <v>直连</v>
      </c>
    </row>
    <row r="704" ht="14.25" hidden="1" customHeight="1" spans="1:9">
      <c r="A704" s="6" t="s">
        <v>3155</v>
      </c>
      <c r="B704" s="7" t="s">
        <v>2297</v>
      </c>
      <c r="C704" s="7" t="s">
        <v>2911</v>
      </c>
      <c r="D704" s="3">
        <v>168</v>
      </c>
      <c r="E704" t="str">
        <f>VLOOKUP(A704,HOP!A:L,12,0)</f>
        <v>168.00</v>
      </c>
      <c r="F704" t="str">
        <f>VLOOKUP(A704,HOP!A:C,3,0)</f>
        <v>2113720</v>
      </c>
      <c r="G704">
        <f t="shared" si="20"/>
        <v>0</v>
      </c>
      <c r="H704" t="str">
        <f t="shared" si="21"/>
        <v>，2113720</v>
      </c>
      <c r="I704" t="str">
        <f>VLOOKUP(A704,HOP!A:T,20,0)</f>
        <v>直连</v>
      </c>
    </row>
    <row r="705" ht="14.25" hidden="1" customHeight="1" spans="1:9">
      <c r="A705" s="6" t="s">
        <v>3159</v>
      </c>
      <c r="B705" s="7" t="s">
        <v>2297</v>
      </c>
      <c r="C705" s="7" t="s">
        <v>2911</v>
      </c>
      <c r="D705" s="3">
        <v>122</v>
      </c>
      <c r="E705" t="str">
        <f>VLOOKUP(A705,HOP!A:L,12,0)</f>
        <v>122.00</v>
      </c>
      <c r="F705" t="str">
        <f>VLOOKUP(A705,HOP!A:C,3,0)</f>
        <v>2113681</v>
      </c>
      <c r="G705">
        <f t="shared" si="20"/>
        <v>0</v>
      </c>
      <c r="H705" t="str">
        <f t="shared" si="21"/>
        <v>，2113681</v>
      </c>
      <c r="I705" t="str">
        <f>VLOOKUP(A705,HOP!A:T,20,0)</f>
        <v>直连</v>
      </c>
    </row>
    <row r="706" ht="14.25" hidden="1" customHeight="1" spans="1:9">
      <c r="A706" s="6" t="s">
        <v>3161</v>
      </c>
      <c r="B706" s="7" t="s">
        <v>2297</v>
      </c>
      <c r="C706" s="7" t="s">
        <v>2911</v>
      </c>
      <c r="D706" s="3">
        <v>175</v>
      </c>
      <c r="E706" t="str">
        <f>VLOOKUP(A706,HOP!A:L,12,0)</f>
        <v>175.00</v>
      </c>
      <c r="F706" t="str">
        <f>VLOOKUP(A706,HOP!A:C,3,0)</f>
        <v>2112298</v>
      </c>
      <c r="G706">
        <f t="shared" si="20"/>
        <v>0</v>
      </c>
      <c r="H706" t="str">
        <f t="shared" si="21"/>
        <v>，2112298</v>
      </c>
      <c r="I706" t="str">
        <f>VLOOKUP(A706,HOP!A:T,20,0)</f>
        <v>直连</v>
      </c>
    </row>
    <row r="707" ht="14.25" hidden="1" customHeight="1" spans="1:9">
      <c r="A707" s="6" t="s">
        <v>3165</v>
      </c>
      <c r="B707" s="7" t="s">
        <v>2297</v>
      </c>
      <c r="C707" s="7" t="s">
        <v>2911</v>
      </c>
      <c r="D707" s="3">
        <v>168</v>
      </c>
      <c r="E707" t="str">
        <f>VLOOKUP(A707,HOP!A:L,12,0)</f>
        <v>168.00</v>
      </c>
      <c r="F707" t="str">
        <f>VLOOKUP(A707,HOP!A:C,3,0)</f>
        <v>2112366</v>
      </c>
      <c r="G707">
        <f t="shared" ref="G707:G770" si="22">D707-E707</f>
        <v>0</v>
      </c>
      <c r="H707" t="str">
        <f t="shared" ref="H707:H770" si="23">$H$1&amp;F707</f>
        <v>，2112366</v>
      </c>
      <c r="I707" t="str">
        <f>VLOOKUP(A707,HOP!A:T,20,0)</f>
        <v>直连</v>
      </c>
    </row>
    <row r="708" ht="14.25" hidden="1" customHeight="1" spans="1:9">
      <c r="A708" s="6" t="s">
        <v>3169</v>
      </c>
      <c r="B708" s="7" t="s">
        <v>2297</v>
      </c>
      <c r="C708" s="7" t="s">
        <v>2911</v>
      </c>
      <c r="D708" s="3">
        <v>918</v>
      </c>
      <c r="E708" t="str">
        <f>VLOOKUP(A708,HOP!A:L,12,0)</f>
        <v>918.00</v>
      </c>
      <c r="F708" t="str">
        <f>VLOOKUP(A708,HOP!A:C,3,0)</f>
        <v>2112085</v>
      </c>
      <c r="G708">
        <f t="shared" si="22"/>
        <v>0</v>
      </c>
      <c r="H708" t="str">
        <f t="shared" si="23"/>
        <v>，2112085</v>
      </c>
      <c r="I708" t="str">
        <f>VLOOKUP(A708,HOP!A:T,20,0)</f>
        <v>直连</v>
      </c>
    </row>
    <row r="709" ht="14.25" hidden="1" customHeight="1" spans="1:9">
      <c r="A709" s="6" t="s">
        <v>3173</v>
      </c>
      <c r="B709" s="7" t="s">
        <v>2297</v>
      </c>
      <c r="C709" s="7" t="s">
        <v>2911</v>
      </c>
      <c r="D709" s="3">
        <v>381</v>
      </c>
      <c r="E709" t="str">
        <f>VLOOKUP(A709,HOP!A:L,12,0)</f>
        <v>381.00</v>
      </c>
      <c r="F709" t="str">
        <f>VLOOKUP(A709,HOP!A:C,3,0)</f>
        <v>2113662</v>
      </c>
      <c r="G709">
        <f t="shared" si="22"/>
        <v>0</v>
      </c>
      <c r="H709" t="str">
        <f t="shared" si="23"/>
        <v>，2113662</v>
      </c>
      <c r="I709" t="str">
        <f>VLOOKUP(A709,HOP!A:T,20,0)</f>
        <v>直连</v>
      </c>
    </row>
    <row r="710" ht="14.25" hidden="1" customHeight="1" spans="1:9">
      <c r="A710" s="6" t="s">
        <v>3177</v>
      </c>
      <c r="B710" s="7" t="s">
        <v>2297</v>
      </c>
      <c r="C710" s="7" t="s">
        <v>2911</v>
      </c>
      <c r="D710" s="3">
        <v>173</v>
      </c>
      <c r="E710" t="str">
        <f>VLOOKUP(A710,HOP!A:L,12,0)</f>
        <v>173.00</v>
      </c>
      <c r="F710" t="str">
        <f>VLOOKUP(A710,HOP!A:C,3,0)</f>
        <v>2112408</v>
      </c>
      <c r="G710">
        <f t="shared" si="22"/>
        <v>0</v>
      </c>
      <c r="H710" t="str">
        <f t="shared" si="23"/>
        <v>，2112408</v>
      </c>
      <c r="I710" t="str">
        <f>VLOOKUP(A710,HOP!A:T,20,0)</f>
        <v>直连</v>
      </c>
    </row>
    <row r="711" ht="14.25" hidden="1" customHeight="1" spans="1:9">
      <c r="A711" s="6" t="s">
        <v>3181</v>
      </c>
      <c r="B711" s="7" t="s">
        <v>2297</v>
      </c>
      <c r="C711" s="7" t="s">
        <v>2911</v>
      </c>
      <c r="D711" s="3">
        <v>133</v>
      </c>
      <c r="E711" t="str">
        <f>VLOOKUP(A711,HOP!A:L,12,0)</f>
        <v>133.00</v>
      </c>
      <c r="F711" t="str">
        <f>VLOOKUP(A711,HOP!A:C,3,0)</f>
        <v>2112829</v>
      </c>
      <c r="G711">
        <f t="shared" si="22"/>
        <v>0</v>
      </c>
      <c r="H711" t="str">
        <f t="shared" si="23"/>
        <v>，2112829</v>
      </c>
      <c r="I711" t="str">
        <f>VLOOKUP(A711,HOP!A:T,20,0)</f>
        <v>直连</v>
      </c>
    </row>
    <row r="712" ht="14.25" hidden="1" customHeight="1" spans="1:9">
      <c r="A712" s="6" t="s">
        <v>3182</v>
      </c>
      <c r="B712" s="7" t="s">
        <v>2297</v>
      </c>
      <c r="C712" s="7" t="s">
        <v>2911</v>
      </c>
      <c r="D712" s="3">
        <v>60</v>
      </c>
      <c r="E712" t="str">
        <f>VLOOKUP(A712,HOP!A:L,12,0)</f>
        <v>60.00</v>
      </c>
      <c r="F712" t="str">
        <f>VLOOKUP(A712,HOP!A:C,3,0)</f>
        <v>2112676</v>
      </c>
      <c r="G712">
        <f t="shared" si="22"/>
        <v>0</v>
      </c>
      <c r="H712" t="str">
        <f t="shared" si="23"/>
        <v>，2112676</v>
      </c>
      <c r="I712" t="str">
        <f>VLOOKUP(A712,HOP!A:T,20,0)</f>
        <v>直连</v>
      </c>
    </row>
    <row r="713" ht="14.25" hidden="1" customHeight="1" spans="1:9">
      <c r="A713" s="6" t="s">
        <v>3186</v>
      </c>
      <c r="B713" s="7" t="s">
        <v>2297</v>
      </c>
      <c r="C713" s="7" t="s">
        <v>2911</v>
      </c>
      <c r="D713" s="3">
        <v>136</v>
      </c>
      <c r="E713" t="str">
        <f>VLOOKUP(A713,HOP!A:L,12,0)</f>
        <v>136.00</v>
      </c>
      <c r="F713" t="str">
        <f>VLOOKUP(A713,HOP!A:C,3,0)</f>
        <v>2113486</v>
      </c>
      <c r="G713">
        <f t="shared" si="22"/>
        <v>0</v>
      </c>
      <c r="H713" t="str">
        <f t="shared" si="23"/>
        <v>，2113486</v>
      </c>
      <c r="I713" t="str">
        <f>VLOOKUP(A713,HOP!A:T,20,0)</f>
        <v>直连</v>
      </c>
    </row>
    <row r="714" ht="14.25" hidden="1" customHeight="1" spans="1:9">
      <c r="A714" s="6" t="s">
        <v>3191</v>
      </c>
      <c r="B714" s="7" t="s">
        <v>2297</v>
      </c>
      <c r="C714" s="7" t="s">
        <v>2911</v>
      </c>
      <c r="D714" s="3">
        <v>151</v>
      </c>
      <c r="E714" t="str">
        <f>VLOOKUP(A714,HOP!A:L,12,0)</f>
        <v>151.00</v>
      </c>
      <c r="F714" t="str">
        <f>VLOOKUP(A714,HOP!A:C,3,0)</f>
        <v>2113114</v>
      </c>
      <c r="G714">
        <f t="shared" si="22"/>
        <v>0</v>
      </c>
      <c r="H714" t="str">
        <f t="shared" si="23"/>
        <v>，2113114</v>
      </c>
      <c r="I714" t="str">
        <f>VLOOKUP(A714,HOP!A:T,20,0)</f>
        <v>直连</v>
      </c>
    </row>
    <row r="715" ht="14.25" hidden="1" customHeight="1" spans="1:9">
      <c r="A715" s="6" t="s">
        <v>3193</v>
      </c>
      <c r="B715" s="7" t="s">
        <v>2297</v>
      </c>
      <c r="C715" s="7" t="s">
        <v>2911</v>
      </c>
      <c r="D715" s="3">
        <v>122</v>
      </c>
      <c r="E715" t="str">
        <f>VLOOKUP(A715,HOP!A:L,12,0)</f>
        <v>122.00</v>
      </c>
      <c r="F715" t="str">
        <f>VLOOKUP(A715,HOP!A:C,3,0)</f>
        <v>2113675</v>
      </c>
      <c r="G715">
        <f t="shared" si="22"/>
        <v>0</v>
      </c>
      <c r="H715" t="str">
        <f t="shared" si="23"/>
        <v>，2113675</v>
      </c>
      <c r="I715" t="str">
        <f>VLOOKUP(A715,HOP!A:T,20,0)</f>
        <v>直连</v>
      </c>
    </row>
    <row r="716" ht="14.25" hidden="1" customHeight="1" spans="1:9">
      <c r="A716" s="6" t="s">
        <v>3195</v>
      </c>
      <c r="B716" s="7" t="s">
        <v>2297</v>
      </c>
      <c r="C716" s="7" t="s">
        <v>2911</v>
      </c>
      <c r="D716" s="3">
        <v>168</v>
      </c>
      <c r="E716" t="str">
        <f>VLOOKUP(A716,HOP!A:L,12,0)</f>
        <v>168.00</v>
      </c>
      <c r="F716" t="str">
        <f>VLOOKUP(A716,HOP!A:C,3,0)</f>
        <v>2113093</v>
      </c>
      <c r="G716">
        <f t="shared" si="22"/>
        <v>0</v>
      </c>
      <c r="H716" t="str">
        <f t="shared" si="23"/>
        <v>，2113093</v>
      </c>
      <c r="I716" t="str">
        <f>VLOOKUP(A716,HOP!A:T,20,0)</f>
        <v>直连</v>
      </c>
    </row>
    <row r="717" ht="14.25" hidden="1" customHeight="1" spans="1:9">
      <c r="A717" s="6" t="s">
        <v>3197</v>
      </c>
      <c r="B717" s="7" t="s">
        <v>2297</v>
      </c>
      <c r="C717" s="7" t="s">
        <v>2911</v>
      </c>
      <c r="D717" s="3">
        <v>138</v>
      </c>
      <c r="E717" t="str">
        <f>VLOOKUP(A717,HOP!A:L,12,0)</f>
        <v>138.00</v>
      </c>
      <c r="F717" t="str">
        <f>VLOOKUP(A717,HOP!A:C,3,0)</f>
        <v>2113054</v>
      </c>
      <c r="G717">
        <f t="shared" si="22"/>
        <v>0</v>
      </c>
      <c r="H717" t="str">
        <f t="shared" si="23"/>
        <v>，2113054</v>
      </c>
      <c r="I717" t="str">
        <f>VLOOKUP(A717,HOP!A:T,20,0)</f>
        <v>直连</v>
      </c>
    </row>
    <row r="718" ht="14.25" hidden="1" customHeight="1" spans="1:9">
      <c r="A718" s="6" t="s">
        <v>3202</v>
      </c>
      <c r="B718" s="7" t="s">
        <v>2297</v>
      </c>
      <c r="C718" s="7" t="s">
        <v>2911</v>
      </c>
      <c r="D718" s="3">
        <v>103</v>
      </c>
      <c r="E718" t="str">
        <f>VLOOKUP(A718,HOP!A:L,12,0)</f>
        <v>103.00</v>
      </c>
      <c r="F718" t="str">
        <f>VLOOKUP(A718,HOP!A:C,3,0)</f>
        <v>2113381</v>
      </c>
      <c r="G718">
        <f t="shared" si="22"/>
        <v>0</v>
      </c>
      <c r="H718" t="str">
        <f t="shared" si="23"/>
        <v>，2113381</v>
      </c>
      <c r="I718" t="str">
        <f>VLOOKUP(A718,HOP!A:T,20,0)</f>
        <v>直连</v>
      </c>
    </row>
    <row r="719" ht="14.25" hidden="1" customHeight="1" spans="1:9">
      <c r="A719" s="6" t="s">
        <v>3205</v>
      </c>
      <c r="B719" s="7" t="s">
        <v>2297</v>
      </c>
      <c r="C719" s="7" t="s">
        <v>2911</v>
      </c>
      <c r="D719" s="3">
        <v>60</v>
      </c>
      <c r="E719" t="str">
        <f>VLOOKUP(A719,HOP!A:L,12,0)</f>
        <v>60.00</v>
      </c>
      <c r="F719" t="str">
        <f>VLOOKUP(A719,HOP!A:C,3,0)</f>
        <v>2113922</v>
      </c>
      <c r="G719">
        <f t="shared" si="22"/>
        <v>0</v>
      </c>
      <c r="H719" t="str">
        <f t="shared" si="23"/>
        <v>，2113922</v>
      </c>
      <c r="I719" t="str">
        <f>VLOOKUP(A719,HOP!A:T,20,0)</f>
        <v>直连</v>
      </c>
    </row>
    <row r="720" ht="14.25" hidden="1" customHeight="1" spans="1:9">
      <c r="A720" s="6" t="s">
        <v>3209</v>
      </c>
      <c r="B720" s="7" t="s">
        <v>2297</v>
      </c>
      <c r="C720" s="7" t="s">
        <v>2911</v>
      </c>
      <c r="D720" s="3">
        <v>137</v>
      </c>
      <c r="E720" t="str">
        <f>VLOOKUP(A720,HOP!A:L,12,0)</f>
        <v>137.00</v>
      </c>
      <c r="F720" t="str">
        <f>VLOOKUP(A720,HOP!A:C,3,0)</f>
        <v>2114000</v>
      </c>
      <c r="G720">
        <f t="shared" si="22"/>
        <v>0</v>
      </c>
      <c r="H720" t="str">
        <f t="shared" si="23"/>
        <v>，2114000</v>
      </c>
      <c r="I720" t="str">
        <f>VLOOKUP(A720,HOP!A:T,20,0)</f>
        <v>直连</v>
      </c>
    </row>
    <row r="721" ht="14.25" hidden="1" customHeight="1" spans="1:9">
      <c r="A721" s="6" t="s">
        <v>3213</v>
      </c>
      <c r="B721" s="7" t="s">
        <v>1192</v>
      </c>
      <c r="C721" s="7" t="s">
        <v>2911</v>
      </c>
      <c r="D721" s="3">
        <v>399</v>
      </c>
      <c r="E721" t="str">
        <f>VLOOKUP(A721,HOP!A:L,12,0)</f>
        <v>399.00</v>
      </c>
      <c r="F721" t="str">
        <f>VLOOKUP(A721,HOP!A:C,3,0)</f>
        <v>2108316</v>
      </c>
      <c r="G721">
        <f t="shared" si="22"/>
        <v>0</v>
      </c>
      <c r="H721" t="str">
        <f t="shared" si="23"/>
        <v>，2108316</v>
      </c>
      <c r="I721" t="str">
        <f>VLOOKUP(A721,HOP!A:T,20,0)</f>
        <v>直连</v>
      </c>
    </row>
    <row r="722" ht="14.25" hidden="1" customHeight="1" spans="1:9">
      <c r="A722" s="6" t="s">
        <v>3215</v>
      </c>
      <c r="B722" s="7" t="s">
        <v>2297</v>
      </c>
      <c r="C722" s="7" t="s">
        <v>2911</v>
      </c>
      <c r="D722" s="3">
        <v>208</v>
      </c>
      <c r="E722" t="str">
        <f>VLOOKUP(A722,HOP!A:L,12,0)</f>
        <v>208.00</v>
      </c>
      <c r="F722" t="str">
        <f>VLOOKUP(A722,HOP!A:C,3,0)</f>
        <v>2110446</v>
      </c>
      <c r="G722">
        <f t="shared" si="22"/>
        <v>0</v>
      </c>
      <c r="H722" t="str">
        <f t="shared" si="23"/>
        <v>，2110446</v>
      </c>
      <c r="I722" t="str">
        <f>VLOOKUP(A722,HOP!A:T,20,0)</f>
        <v>直连</v>
      </c>
    </row>
    <row r="723" ht="14.25" hidden="1" customHeight="1" spans="1:9">
      <c r="A723" s="6" t="s">
        <v>3217</v>
      </c>
      <c r="B723" s="7" t="s">
        <v>2297</v>
      </c>
      <c r="C723" s="7" t="s">
        <v>2911</v>
      </c>
      <c r="D723" s="3">
        <v>153</v>
      </c>
      <c r="E723" t="str">
        <f>VLOOKUP(A723,HOP!A:L,12,0)</f>
        <v>153.00</v>
      </c>
      <c r="F723" t="str">
        <f>VLOOKUP(A723,HOP!A:C,3,0)</f>
        <v>2111601</v>
      </c>
      <c r="G723">
        <f t="shared" si="22"/>
        <v>0</v>
      </c>
      <c r="H723" t="str">
        <f t="shared" si="23"/>
        <v>，2111601</v>
      </c>
      <c r="I723" t="str">
        <f>VLOOKUP(A723,HOP!A:T,20,0)</f>
        <v>直连</v>
      </c>
    </row>
    <row r="724" ht="14.25" hidden="1" customHeight="1" spans="1:9">
      <c r="A724" s="6" t="s">
        <v>3220</v>
      </c>
      <c r="B724" s="7" t="s">
        <v>2297</v>
      </c>
      <c r="C724" s="7" t="s">
        <v>2911</v>
      </c>
      <c r="D724" s="3">
        <v>234</v>
      </c>
      <c r="E724" t="str">
        <f>VLOOKUP(A724,HOP!A:L,12,0)</f>
        <v>234.00</v>
      </c>
      <c r="F724" t="str">
        <f>VLOOKUP(A724,HOP!A:C,3,0)</f>
        <v>2113200</v>
      </c>
      <c r="G724">
        <f t="shared" si="22"/>
        <v>0</v>
      </c>
      <c r="H724" t="str">
        <f t="shared" si="23"/>
        <v>，2113200</v>
      </c>
      <c r="I724" t="str">
        <f>VLOOKUP(A724,HOP!A:T,20,0)</f>
        <v>直连</v>
      </c>
    </row>
    <row r="725" ht="14.25" hidden="1" customHeight="1" spans="1:9">
      <c r="A725" s="6" t="s">
        <v>3224</v>
      </c>
      <c r="B725" s="7" t="s">
        <v>2297</v>
      </c>
      <c r="C725" s="7" t="s">
        <v>2911</v>
      </c>
      <c r="D725" s="3">
        <v>52</v>
      </c>
      <c r="E725" t="str">
        <f>VLOOKUP(A725,HOP!A:L,12,0)</f>
        <v>52.00</v>
      </c>
      <c r="F725" t="str">
        <f>VLOOKUP(A725,HOP!A:C,3,0)</f>
        <v>2113165</v>
      </c>
      <c r="G725">
        <f t="shared" si="22"/>
        <v>0</v>
      </c>
      <c r="H725" t="str">
        <f t="shared" si="23"/>
        <v>，2113165</v>
      </c>
      <c r="I725" t="str">
        <f>VLOOKUP(A725,HOP!A:T,20,0)</f>
        <v>直连</v>
      </c>
    </row>
    <row r="726" ht="14.25" hidden="1" customHeight="1" spans="1:9">
      <c r="A726" s="6" t="s">
        <v>3228</v>
      </c>
      <c r="B726" s="7" t="s">
        <v>2297</v>
      </c>
      <c r="C726" s="7" t="s">
        <v>2911</v>
      </c>
      <c r="D726" s="3">
        <v>122</v>
      </c>
      <c r="E726" t="str">
        <f>VLOOKUP(A726,HOP!A:L,12,0)</f>
        <v>122.00</v>
      </c>
      <c r="F726" t="str">
        <f>VLOOKUP(A726,HOP!A:C,3,0)</f>
        <v>2113288</v>
      </c>
      <c r="G726">
        <f t="shared" si="22"/>
        <v>0</v>
      </c>
      <c r="H726" t="str">
        <f t="shared" si="23"/>
        <v>，2113288</v>
      </c>
      <c r="I726" t="str">
        <f>VLOOKUP(A726,HOP!A:T,20,0)</f>
        <v>直连</v>
      </c>
    </row>
    <row r="727" ht="14.25" hidden="1" customHeight="1" spans="1:9">
      <c r="A727" s="6" t="s">
        <v>3230</v>
      </c>
      <c r="B727" s="7" t="s">
        <v>2297</v>
      </c>
      <c r="C727" s="7" t="s">
        <v>2911</v>
      </c>
      <c r="D727" s="3">
        <v>151</v>
      </c>
      <c r="E727" t="str">
        <f>VLOOKUP(A727,HOP!A:L,12,0)</f>
        <v>151.00</v>
      </c>
      <c r="F727" t="str">
        <f>VLOOKUP(A727,HOP!A:C,3,0)</f>
        <v>2113640</v>
      </c>
      <c r="G727">
        <f t="shared" si="22"/>
        <v>0</v>
      </c>
      <c r="H727" t="str">
        <f t="shared" si="23"/>
        <v>，2113640</v>
      </c>
      <c r="I727" t="str">
        <f>VLOOKUP(A727,HOP!A:T,20,0)</f>
        <v>直连</v>
      </c>
    </row>
    <row r="728" ht="14.25" hidden="1" customHeight="1" spans="1:9">
      <c r="A728" s="6" t="s">
        <v>3232</v>
      </c>
      <c r="B728" s="7" t="s">
        <v>2297</v>
      </c>
      <c r="C728" s="7" t="s">
        <v>2911</v>
      </c>
      <c r="D728" s="3">
        <v>119</v>
      </c>
      <c r="E728" t="str">
        <f>VLOOKUP(A728,HOP!A:L,12,0)</f>
        <v>119.00</v>
      </c>
      <c r="F728" t="str">
        <f>VLOOKUP(A728,HOP!A:C,3,0)</f>
        <v>2113699</v>
      </c>
      <c r="G728">
        <f t="shared" si="22"/>
        <v>0</v>
      </c>
      <c r="H728" t="str">
        <f t="shared" si="23"/>
        <v>，2113699</v>
      </c>
      <c r="I728" t="str">
        <f>VLOOKUP(A728,HOP!A:T,20,0)</f>
        <v>直连</v>
      </c>
    </row>
    <row r="729" ht="14.25" hidden="1" customHeight="1" spans="1:9">
      <c r="A729" s="6" t="s">
        <v>3236</v>
      </c>
      <c r="B729" s="7" t="s">
        <v>2297</v>
      </c>
      <c r="C729" s="7" t="s">
        <v>2911</v>
      </c>
      <c r="D729" s="3">
        <v>156</v>
      </c>
      <c r="E729" t="str">
        <f>VLOOKUP(A729,HOP!A:L,12,0)</f>
        <v>156.00</v>
      </c>
      <c r="F729" t="str">
        <f>VLOOKUP(A729,HOP!A:C,3,0)</f>
        <v>2113523</v>
      </c>
      <c r="G729">
        <f t="shared" si="22"/>
        <v>0</v>
      </c>
      <c r="H729" t="str">
        <f t="shared" si="23"/>
        <v>，2113523</v>
      </c>
      <c r="I729" t="str">
        <f>VLOOKUP(A729,HOP!A:T,20,0)</f>
        <v>直连</v>
      </c>
    </row>
    <row r="730" ht="14.25" hidden="1" customHeight="1" spans="1:9">
      <c r="A730" s="6" t="s">
        <v>3240</v>
      </c>
      <c r="B730" s="7" t="s">
        <v>2297</v>
      </c>
      <c r="C730" s="7" t="s">
        <v>2911</v>
      </c>
      <c r="D730" s="3">
        <v>168</v>
      </c>
      <c r="E730" t="str">
        <f>VLOOKUP(A730,HOP!A:L,12,0)</f>
        <v>168.00</v>
      </c>
      <c r="F730" t="str">
        <f>VLOOKUP(A730,HOP!A:C,3,0)</f>
        <v>2113878</v>
      </c>
      <c r="G730">
        <f t="shared" si="22"/>
        <v>0</v>
      </c>
      <c r="H730" t="str">
        <f t="shared" si="23"/>
        <v>，2113878</v>
      </c>
      <c r="I730" t="str">
        <f>VLOOKUP(A730,HOP!A:T,20,0)</f>
        <v>直连</v>
      </c>
    </row>
    <row r="731" ht="14.25" hidden="1" customHeight="1" spans="1:9">
      <c r="A731" s="6" t="s">
        <v>3242</v>
      </c>
      <c r="B731" s="7" t="s">
        <v>2297</v>
      </c>
      <c r="C731" s="7" t="s">
        <v>2911</v>
      </c>
      <c r="D731" s="3">
        <v>151</v>
      </c>
      <c r="E731" t="str">
        <f>VLOOKUP(A731,HOP!A:L,12,0)</f>
        <v>151.00</v>
      </c>
      <c r="F731" t="str">
        <f>VLOOKUP(A731,HOP!A:C,3,0)</f>
        <v>2113940</v>
      </c>
      <c r="G731">
        <f t="shared" si="22"/>
        <v>0</v>
      </c>
      <c r="H731" t="str">
        <f t="shared" si="23"/>
        <v>，2113940</v>
      </c>
      <c r="I731" t="str">
        <f>VLOOKUP(A731,HOP!A:T,20,0)</f>
        <v>直连</v>
      </c>
    </row>
    <row r="732" ht="14.25" hidden="1" customHeight="1" spans="1:9">
      <c r="A732" s="6" t="s">
        <v>3244</v>
      </c>
      <c r="B732" s="7" t="s">
        <v>2297</v>
      </c>
      <c r="C732" s="7" t="s">
        <v>2911</v>
      </c>
      <c r="D732" s="3">
        <v>96</v>
      </c>
      <c r="E732" t="str">
        <f>VLOOKUP(A732,HOP!A:L,12,0)</f>
        <v>96.00</v>
      </c>
      <c r="F732" t="str">
        <f>VLOOKUP(A732,HOP!A:C,3,0)</f>
        <v>2112939</v>
      </c>
      <c r="G732">
        <f t="shared" si="22"/>
        <v>0</v>
      </c>
      <c r="H732" t="str">
        <f t="shared" si="23"/>
        <v>，2112939</v>
      </c>
      <c r="I732" t="str">
        <f>VLOOKUP(A732,HOP!A:T,20,0)</f>
        <v>直连</v>
      </c>
    </row>
    <row r="733" ht="14.25" hidden="1" customHeight="1" spans="1:9">
      <c r="A733" s="6" t="s">
        <v>3246</v>
      </c>
      <c r="B733" s="7" t="s">
        <v>1766</v>
      </c>
      <c r="C733" s="7" t="s">
        <v>2911</v>
      </c>
      <c r="D733" s="3">
        <v>462</v>
      </c>
      <c r="E733" t="str">
        <f>VLOOKUP(A733,HOP!A:L,12,0)</f>
        <v>462.00</v>
      </c>
      <c r="F733" t="str">
        <f>VLOOKUP(A733,HOP!A:C,3,0)</f>
        <v>2109181</v>
      </c>
      <c r="G733">
        <f t="shared" si="22"/>
        <v>0</v>
      </c>
      <c r="H733" t="str">
        <f t="shared" si="23"/>
        <v>，2109181</v>
      </c>
      <c r="I733" t="str">
        <f>VLOOKUP(A733,HOP!A:T,20,0)</f>
        <v>直连</v>
      </c>
    </row>
    <row r="734" ht="14.25" hidden="1" customHeight="1" spans="1:9">
      <c r="A734" s="6" t="s">
        <v>3249</v>
      </c>
      <c r="B734" s="7" t="s">
        <v>80</v>
      </c>
      <c r="C734" s="7" t="s">
        <v>2911</v>
      </c>
      <c r="D734" s="3">
        <v>924</v>
      </c>
      <c r="E734" t="str">
        <f>VLOOKUP(A734,HOP!A:L,12,0)</f>
        <v>924.00</v>
      </c>
      <c r="F734" t="str">
        <f>VLOOKUP(A734,HOP!A:C,3,0)</f>
        <v>2108490</v>
      </c>
      <c r="G734">
        <f t="shared" si="22"/>
        <v>0</v>
      </c>
      <c r="H734" t="str">
        <f t="shared" si="23"/>
        <v>，2108490</v>
      </c>
      <c r="I734" t="str">
        <f>VLOOKUP(A734,HOP!A:T,20,0)</f>
        <v>直连</v>
      </c>
    </row>
    <row r="735" ht="14.25" hidden="1" customHeight="1" spans="1:9">
      <c r="A735" s="6" t="s">
        <v>3253</v>
      </c>
      <c r="B735" s="7" t="s">
        <v>1766</v>
      </c>
      <c r="C735" s="7" t="s">
        <v>2911</v>
      </c>
      <c r="D735" s="3">
        <v>232</v>
      </c>
      <c r="E735" t="str">
        <f>VLOOKUP(A735,HOP!A:L,12,0)</f>
        <v>232.00</v>
      </c>
      <c r="F735" t="str">
        <f>VLOOKUP(A735,HOP!A:C,3,0)</f>
        <v>2111178</v>
      </c>
      <c r="G735">
        <f t="shared" si="22"/>
        <v>0</v>
      </c>
      <c r="H735" t="str">
        <f t="shared" si="23"/>
        <v>，2111178</v>
      </c>
      <c r="I735" t="str">
        <f>VLOOKUP(A735,HOP!A:T,20,0)</f>
        <v>直连</v>
      </c>
    </row>
    <row r="736" ht="14.25" hidden="1" customHeight="1" spans="1:9">
      <c r="A736" s="6" t="s">
        <v>3259</v>
      </c>
      <c r="B736" s="7" t="s">
        <v>2297</v>
      </c>
      <c r="C736" s="7" t="s">
        <v>2911</v>
      </c>
      <c r="D736" s="3">
        <v>100</v>
      </c>
      <c r="E736" t="str">
        <f>VLOOKUP(A736,HOP!A:L,12,0)</f>
        <v>100.00</v>
      </c>
      <c r="F736" t="str">
        <f>VLOOKUP(A736,HOP!A:C,3,0)</f>
        <v>2112303</v>
      </c>
      <c r="G736">
        <f t="shared" si="22"/>
        <v>0</v>
      </c>
      <c r="H736" t="str">
        <f t="shared" si="23"/>
        <v>，2112303</v>
      </c>
      <c r="I736" t="str">
        <f>VLOOKUP(A736,HOP!A:T,20,0)</f>
        <v>直连</v>
      </c>
    </row>
    <row r="737" ht="14.25" hidden="1" customHeight="1" spans="1:9">
      <c r="A737" s="6" t="s">
        <v>3264</v>
      </c>
      <c r="B737" s="7" t="s">
        <v>2297</v>
      </c>
      <c r="C737" s="7" t="s">
        <v>2911</v>
      </c>
      <c r="D737" s="3">
        <v>115</v>
      </c>
      <c r="E737" t="str">
        <f>VLOOKUP(A737,HOP!A:L,12,0)</f>
        <v>115.00</v>
      </c>
      <c r="F737" t="str">
        <f>VLOOKUP(A737,HOP!A:C,3,0)</f>
        <v>2112538</v>
      </c>
      <c r="G737">
        <f t="shared" si="22"/>
        <v>0</v>
      </c>
      <c r="H737" t="str">
        <f t="shared" si="23"/>
        <v>，2112538</v>
      </c>
      <c r="I737" t="str">
        <f>VLOOKUP(A737,HOP!A:T,20,0)</f>
        <v>直连</v>
      </c>
    </row>
    <row r="738" ht="14.25" hidden="1" customHeight="1" spans="1:9">
      <c r="A738" s="6" t="s">
        <v>3265</v>
      </c>
      <c r="B738" s="7" t="s">
        <v>2297</v>
      </c>
      <c r="C738" s="7" t="s">
        <v>2911</v>
      </c>
      <c r="D738" s="3">
        <v>127</v>
      </c>
      <c r="E738" t="str">
        <f>VLOOKUP(A738,HOP!A:L,12,0)</f>
        <v>127.00</v>
      </c>
      <c r="F738" t="str">
        <f>VLOOKUP(A738,HOP!A:C,3,0)</f>
        <v>2113941</v>
      </c>
      <c r="G738">
        <f t="shared" si="22"/>
        <v>0</v>
      </c>
      <c r="H738" t="str">
        <f t="shared" si="23"/>
        <v>，2113941</v>
      </c>
      <c r="I738" t="str">
        <f>VLOOKUP(A738,HOP!A:T,20,0)</f>
        <v>直连</v>
      </c>
    </row>
    <row r="739" ht="14.25" hidden="1" customHeight="1" spans="1:9">
      <c r="A739" s="6" t="s">
        <v>3267</v>
      </c>
      <c r="B739" s="7" t="s">
        <v>2297</v>
      </c>
      <c r="C739" s="7" t="s">
        <v>2911</v>
      </c>
      <c r="D739" s="3">
        <v>119</v>
      </c>
      <c r="E739" t="str">
        <f>VLOOKUP(A739,HOP!A:L,12,0)</f>
        <v>119.00</v>
      </c>
      <c r="F739" t="str">
        <f>VLOOKUP(A739,HOP!A:C,3,0)</f>
        <v>2113652</v>
      </c>
      <c r="G739">
        <f t="shared" si="22"/>
        <v>0</v>
      </c>
      <c r="H739" t="str">
        <f t="shared" si="23"/>
        <v>，2113652</v>
      </c>
      <c r="I739" t="str">
        <f>VLOOKUP(A739,HOP!A:T,20,0)</f>
        <v>直连</v>
      </c>
    </row>
    <row r="740" ht="14.25" hidden="1" customHeight="1" spans="1:9">
      <c r="A740" s="6" t="s">
        <v>3271</v>
      </c>
      <c r="B740" s="7" t="s">
        <v>2297</v>
      </c>
      <c r="C740" s="7" t="s">
        <v>2911</v>
      </c>
      <c r="D740" s="3">
        <v>100</v>
      </c>
      <c r="E740" t="str">
        <f>VLOOKUP(A740,HOP!A:L,12,0)</f>
        <v>100.00</v>
      </c>
      <c r="F740" t="str">
        <f>VLOOKUP(A740,HOP!A:C,3,0)</f>
        <v>2112505</v>
      </c>
      <c r="G740">
        <f t="shared" si="22"/>
        <v>0</v>
      </c>
      <c r="H740" t="str">
        <f t="shared" si="23"/>
        <v>，2112505</v>
      </c>
      <c r="I740" t="str">
        <f>VLOOKUP(A740,HOP!A:T,20,0)</f>
        <v>直连</v>
      </c>
    </row>
    <row r="741" ht="14.25" hidden="1" customHeight="1" spans="1:9">
      <c r="A741" s="6" t="s">
        <v>3275</v>
      </c>
      <c r="B741" s="7" t="s">
        <v>2297</v>
      </c>
      <c r="C741" s="7" t="s">
        <v>2911</v>
      </c>
      <c r="D741" s="3">
        <v>94</v>
      </c>
      <c r="E741" t="str">
        <f>VLOOKUP(A741,HOP!A:L,12,0)</f>
        <v>94.00</v>
      </c>
      <c r="F741" t="str">
        <f>VLOOKUP(A741,HOP!A:C,3,0)</f>
        <v>2113386</v>
      </c>
      <c r="G741">
        <f t="shared" si="22"/>
        <v>0</v>
      </c>
      <c r="H741" t="str">
        <f t="shared" si="23"/>
        <v>，2113386</v>
      </c>
      <c r="I741" t="str">
        <f>VLOOKUP(A741,HOP!A:T,20,0)</f>
        <v>直连</v>
      </c>
    </row>
    <row r="742" ht="14.25" hidden="1" customHeight="1" spans="1:9">
      <c r="A742" s="6" t="s">
        <v>3279</v>
      </c>
      <c r="B742" s="7" t="s">
        <v>2297</v>
      </c>
      <c r="C742" s="7" t="s">
        <v>2911</v>
      </c>
      <c r="D742" s="3">
        <v>321</v>
      </c>
      <c r="E742" t="str">
        <f>VLOOKUP(A742,HOP!A:L,12,0)</f>
        <v>321.00</v>
      </c>
      <c r="F742" t="str">
        <f>VLOOKUP(A742,HOP!A:C,3,0)</f>
        <v>2113377</v>
      </c>
      <c r="G742">
        <f t="shared" si="22"/>
        <v>0</v>
      </c>
      <c r="H742" t="str">
        <f t="shared" si="23"/>
        <v>，2113377</v>
      </c>
      <c r="I742" t="str">
        <f>VLOOKUP(A742,HOP!A:T,20,0)</f>
        <v>直连</v>
      </c>
    </row>
    <row r="743" ht="14.25" hidden="1" customHeight="1" spans="1:9">
      <c r="A743" s="6" t="s">
        <v>3286</v>
      </c>
      <c r="B743" s="7" t="s">
        <v>2297</v>
      </c>
      <c r="C743" s="7" t="s">
        <v>2911</v>
      </c>
      <c r="D743" s="3">
        <v>61</v>
      </c>
      <c r="E743" t="str">
        <f>VLOOKUP(A743,HOP!A:L,12,0)</f>
        <v>61.00</v>
      </c>
      <c r="F743" t="str">
        <f>VLOOKUP(A743,HOP!A:C,3,0)</f>
        <v>2113607</v>
      </c>
      <c r="G743">
        <f t="shared" si="22"/>
        <v>0</v>
      </c>
      <c r="H743" t="str">
        <f t="shared" si="23"/>
        <v>，2113607</v>
      </c>
      <c r="I743" t="str">
        <f>VLOOKUP(A743,HOP!A:T,20,0)</f>
        <v>直连</v>
      </c>
    </row>
    <row r="744" ht="14.25" hidden="1" customHeight="1" spans="1:9">
      <c r="A744" s="6" t="s">
        <v>3290</v>
      </c>
      <c r="B744" s="7" t="s">
        <v>2297</v>
      </c>
      <c r="C744" s="7" t="s">
        <v>2911</v>
      </c>
      <c r="D744" s="3">
        <v>329</v>
      </c>
      <c r="E744" t="str">
        <f>VLOOKUP(A744,HOP!A:L,12,0)</f>
        <v>329.00</v>
      </c>
      <c r="F744" t="str">
        <f>VLOOKUP(A744,HOP!A:C,3,0)</f>
        <v>2112711</v>
      </c>
      <c r="G744">
        <f t="shared" si="22"/>
        <v>0</v>
      </c>
      <c r="H744" t="str">
        <f t="shared" si="23"/>
        <v>，2112711</v>
      </c>
      <c r="I744" t="str">
        <f>VLOOKUP(A744,HOP!A:T,20,0)</f>
        <v>直连</v>
      </c>
    </row>
    <row r="745" ht="14.25" customHeight="1" spans="1:10">
      <c r="A745" s="44" t="s">
        <v>3296</v>
      </c>
      <c r="B745" s="7" t="s">
        <v>1766</v>
      </c>
      <c r="C745" s="7" t="s">
        <v>2911</v>
      </c>
      <c r="D745" s="3">
        <v>1020</v>
      </c>
      <c r="E745" t="str">
        <f>VLOOKUP(A745,HOP!A:L,12,0)</f>
        <v>510.00</v>
      </c>
      <c r="F745" t="str">
        <f>VLOOKUP(A745,HOP!A:C,3,0)</f>
        <v>2103282</v>
      </c>
      <c r="G745">
        <f t="shared" si="22"/>
        <v>510</v>
      </c>
      <c r="H745" t="str">
        <f t="shared" si="23"/>
        <v>，2103282</v>
      </c>
      <c r="I745" t="str">
        <f>VLOOKUP(A745,HOP!A:T,20,0)</f>
        <v>直连</v>
      </c>
      <c r="J745" t="s">
        <v>5201</v>
      </c>
    </row>
    <row r="746" ht="14.25" hidden="1" customHeight="1" spans="1:9">
      <c r="A746" s="6" t="s">
        <v>3300</v>
      </c>
      <c r="B746" s="7" t="s">
        <v>1766</v>
      </c>
      <c r="C746" s="7" t="s">
        <v>2911</v>
      </c>
      <c r="D746" s="3">
        <v>422</v>
      </c>
      <c r="E746" t="str">
        <f>VLOOKUP(A746,HOP!A:L,12,0)</f>
        <v>422.00</v>
      </c>
      <c r="F746" t="str">
        <f>VLOOKUP(A746,HOP!A:C,3,0)</f>
        <v>2107673</v>
      </c>
      <c r="G746">
        <f t="shared" si="22"/>
        <v>0</v>
      </c>
      <c r="H746" t="str">
        <f t="shared" si="23"/>
        <v>，2107673</v>
      </c>
      <c r="I746" t="str">
        <f>VLOOKUP(A746,HOP!A:T,20,0)</f>
        <v>直连</v>
      </c>
    </row>
    <row r="747" ht="14.25" hidden="1" customHeight="1" spans="1:9">
      <c r="A747" s="6" t="s">
        <v>3302</v>
      </c>
      <c r="B747" s="7" t="s">
        <v>2297</v>
      </c>
      <c r="C747" s="7" t="s">
        <v>2911</v>
      </c>
      <c r="D747" s="3">
        <v>108</v>
      </c>
      <c r="E747" t="str">
        <f>VLOOKUP(A747,HOP!A:L,12,0)</f>
        <v>108.00</v>
      </c>
      <c r="F747" t="str">
        <f>VLOOKUP(A747,HOP!A:C,3,0)</f>
        <v>2112653</v>
      </c>
      <c r="G747">
        <f t="shared" si="22"/>
        <v>0</v>
      </c>
      <c r="H747" t="str">
        <f t="shared" si="23"/>
        <v>，2112653</v>
      </c>
      <c r="I747" t="str">
        <f>VLOOKUP(A747,HOP!A:T,20,0)</f>
        <v>直连</v>
      </c>
    </row>
    <row r="748" ht="14.25" hidden="1" customHeight="1" spans="1:9">
      <c r="A748" s="6" t="s">
        <v>3307</v>
      </c>
      <c r="B748" s="7" t="s">
        <v>2297</v>
      </c>
      <c r="C748" s="7" t="s">
        <v>2911</v>
      </c>
      <c r="D748" s="3">
        <v>165</v>
      </c>
      <c r="E748" t="str">
        <f>VLOOKUP(A748,HOP!A:L,12,0)</f>
        <v>165.00</v>
      </c>
      <c r="F748" t="str">
        <f>VLOOKUP(A748,HOP!A:C,3,0)</f>
        <v>2112383</v>
      </c>
      <c r="G748">
        <f t="shared" si="22"/>
        <v>0</v>
      </c>
      <c r="H748" t="str">
        <f t="shared" si="23"/>
        <v>，2112383</v>
      </c>
      <c r="I748" t="str">
        <f>VLOOKUP(A748,HOP!A:T,20,0)</f>
        <v>直连</v>
      </c>
    </row>
    <row r="749" ht="14.25" hidden="1" customHeight="1" spans="1:9">
      <c r="A749" s="6" t="s">
        <v>3312</v>
      </c>
      <c r="B749" s="7" t="s">
        <v>2297</v>
      </c>
      <c r="C749" s="7" t="s">
        <v>2911</v>
      </c>
      <c r="D749" s="3">
        <v>107</v>
      </c>
      <c r="E749" t="str">
        <f>VLOOKUP(A749,HOP!A:L,12,0)</f>
        <v>107.00</v>
      </c>
      <c r="F749" t="str">
        <f>VLOOKUP(A749,HOP!A:C,3,0)</f>
        <v>2112381</v>
      </c>
      <c r="G749">
        <f t="shared" si="22"/>
        <v>0</v>
      </c>
      <c r="H749" t="str">
        <f t="shared" si="23"/>
        <v>，2112381</v>
      </c>
      <c r="I749" t="str">
        <f>VLOOKUP(A749,HOP!A:T,20,0)</f>
        <v>直连</v>
      </c>
    </row>
    <row r="750" ht="14.25" hidden="1" customHeight="1" spans="1:9">
      <c r="A750" s="6" t="s">
        <v>3317</v>
      </c>
      <c r="B750" s="7" t="s">
        <v>2297</v>
      </c>
      <c r="C750" s="7" t="s">
        <v>2911</v>
      </c>
      <c r="D750" s="3">
        <v>114</v>
      </c>
      <c r="E750" t="str">
        <f>VLOOKUP(A750,HOP!A:L,12,0)</f>
        <v>114.00</v>
      </c>
      <c r="F750" t="str">
        <f>VLOOKUP(A750,HOP!A:C,3,0)</f>
        <v>2113530</v>
      </c>
      <c r="G750">
        <f t="shared" si="22"/>
        <v>0</v>
      </c>
      <c r="H750" t="str">
        <f t="shared" si="23"/>
        <v>，2113530</v>
      </c>
      <c r="I750" t="str">
        <f>VLOOKUP(A750,HOP!A:T,20,0)</f>
        <v>直连</v>
      </c>
    </row>
    <row r="751" ht="14.25" hidden="1" customHeight="1" spans="1:9">
      <c r="A751" s="6" t="s">
        <v>3321</v>
      </c>
      <c r="B751" s="7" t="s">
        <v>2297</v>
      </c>
      <c r="C751" s="7" t="s">
        <v>2911</v>
      </c>
      <c r="D751" s="3">
        <v>177</v>
      </c>
      <c r="E751" t="str">
        <f>VLOOKUP(A751,HOP!A:L,12,0)</f>
        <v>177.00</v>
      </c>
      <c r="F751" t="str">
        <f>VLOOKUP(A751,HOP!A:C,3,0)</f>
        <v>2108482</v>
      </c>
      <c r="G751">
        <f t="shared" si="22"/>
        <v>0</v>
      </c>
      <c r="H751" t="str">
        <f t="shared" si="23"/>
        <v>，2108482</v>
      </c>
      <c r="I751" t="str">
        <f>VLOOKUP(A751,HOP!A:T,20,0)</f>
        <v>直连</v>
      </c>
    </row>
    <row r="752" ht="14.25" hidden="1" customHeight="1" spans="1:9">
      <c r="A752" s="6" t="s">
        <v>3325</v>
      </c>
      <c r="B752" s="7" t="s">
        <v>2297</v>
      </c>
      <c r="C752" s="7" t="s">
        <v>2911</v>
      </c>
      <c r="D752" s="3">
        <v>108</v>
      </c>
      <c r="E752" t="str">
        <f>VLOOKUP(A752,HOP!A:L,12,0)</f>
        <v>108.00</v>
      </c>
      <c r="F752" t="str">
        <f>VLOOKUP(A752,HOP!A:C,3,0)</f>
        <v>2113364</v>
      </c>
      <c r="G752">
        <f t="shared" si="22"/>
        <v>0</v>
      </c>
      <c r="H752" t="str">
        <f t="shared" si="23"/>
        <v>，2113364</v>
      </c>
      <c r="I752" t="str">
        <f>VLOOKUP(A752,HOP!A:T,20,0)</f>
        <v>直连</v>
      </c>
    </row>
    <row r="753" ht="14.25" hidden="1" customHeight="1" spans="1:9">
      <c r="A753" s="6" t="s">
        <v>3329</v>
      </c>
      <c r="B753" s="7" t="s">
        <v>2297</v>
      </c>
      <c r="C753" s="7" t="s">
        <v>2911</v>
      </c>
      <c r="D753" s="3">
        <v>267</v>
      </c>
      <c r="E753" t="str">
        <f>VLOOKUP(A753,HOP!A:L,12,0)</f>
        <v>267.00</v>
      </c>
      <c r="F753" t="str">
        <f>VLOOKUP(A753,HOP!A:C,3,0)</f>
        <v>2113691</v>
      </c>
      <c r="G753">
        <f t="shared" si="22"/>
        <v>0</v>
      </c>
      <c r="H753" t="str">
        <f t="shared" si="23"/>
        <v>，2113691</v>
      </c>
      <c r="I753" t="str">
        <f>VLOOKUP(A753,HOP!A:T,20,0)</f>
        <v>直连</v>
      </c>
    </row>
    <row r="754" ht="14.25" hidden="1" customHeight="1" spans="1:9">
      <c r="A754" s="6" t="s">
        <v>3334</v>
      </c>
      <c r="B754" s="7" t="s">
        <v>2297</v>
      </c>
      <c r="C754" s="7" t="s">
        <v>2911</v>
      </c>
      <c r="D754" s="3">
        <v>119</v>
      </c>
      <c r="E754" t="str">
        <f>VLOOKUP(A754,HOP!A:L,12,0)</f>
        <v>119.00</v>
      </c>
      <c r="F754" t="str">
        <f>VLOOKUP(A754,HOP!A:C,3,0)</f>
        <v>2112245</v>
      </c>
      <c r="G754">
        <f t="shared" si="22"/>
        <v>0</v>
      </c>
      <c r="H754" t="str">
        <f t="shared" si="23"/>
        <v>，2112245</v>
      </c>
      <c r="I754" t="str">
        <f>VLOOKUP(A754,HOP!A:T,20,0)</f>
        <v>直连</v>
      </c>
    </row>
    <row r="755" ht="14.25" hidden="1" customHeight="1" spans="1:9">
      <c r="A755" s="6" t="s">
        <v>3339</v>
      </c>
      <c r="B755" s="7" t="s">
        <v>2297</v>
      </c>
      <c r="C755" s="7" t="s">
        <v>2911</v>
      </c>
      <c r="D755" s="3">
        <v>472</v>
      </c>
      <c r="E755" t="str">
        <f>VLOOKUP(A755,HOP!A:L,12,0)</f>
        <v>472.00</v>
      </c>
      <c r="F755" t="str">
        <f>VLOOKUP(A755,HOP!A:C,3,0)</f>
        <v>2112200</v>
      </c>
      <c r="G755">
        <f t="shared" si="22"/>
        <v>0</v>
      </c>
      <c r="H755" t="str">
        <f t="shared" si="23"/>
        <v>，2112200</v>
      </c>
      <c r="I755" t="str">
        <f>VLOOKUP(A755,HOP!A:T,20,0)</f>
        <v>直连</v>
      </c>
    </row>
    <row r="756" ht="14.25" hidden="1" customHeight="1" spans="1:9">
      <c r="A756" s="6" t="s">
        <v>3345</v>
      </c>
      <c r="B756" s="7" t="s">
        <v>2297</v>
      </c>
      <c r="C756" s="7" t="s">
        <v>2911</v>
      </c>
      <c r="D756" s="3">
        <v>144</v>
      </c>
      <c r="E756" t="str">
        <f>VLOOKUP(A756,HOP!A:L,12,0)</f>
        <v>144.00</v>
      </c>
      <c r="F756" t="str">
        <f>VLOOKUP(A756,HOP!A:C,3,0)</f>
        <v>2112015</v>
      </c>
      <c r="G756">
        <f t="shared" si="22"/>
        <v>0</v>
      </c>
      <c r="H756" t="str">
        <f t="shared" si="23"/>
        <v>，2112015</v>
      </c>
      <c r="I756" t="str">
        <f>VLOOKUP(A756,HOP!A:T,20,0)</f>
        <v>直连</v>
      </c>
    </row>
    <row r="757" ht="14.25" hidden="1" customHeight="1" spans="1:9">
      <c r="A757" s="6" t="s">
        <v>3349</v>
      </c>
      <c r="B757" s="7" t="s">
        <v>2297</v>
      </c>
      <c r="C757" s="7" t="s">
        <v>2911</v>
      </c>
      <c r="D757" s="3">
        <v>137</v>
      </c>
      <c r="E757" t="str">
        <f>VLOOKUP(A757,HOP!A:L,12,0)</f>
        <v>137.00</v>
      </c>
      <c r="F757" t="str">
        <f>VLOOKUP(A757,HOP!A:C,3,0)</f>
        <v>2113416</v>
      </c>
      <c r="G757">
        <f t="shared" si="22"/>
        <v>0</v>
      </c>
      <c r="H757" t="str">
        <f t="shared" si="23"/>
        <v>，2113416</v>
      </c>
      <c r="I757" t="str">
        <f>VLOOKUP(A757,HOP!A:T,20,0)</f>
        <v>直连</v>
      </c>
    </row>
    <row r="758" ht="14.25" hidden="1" customHeight="1" spans="1:9">
      <c r="A758" s="6" t="s">
        <v>3354</v>
      </c>
      <c r="B758" s="7" t="s">
        <v>2297</v>
      </c>
      <c r="C758" s="7" t="s">
        <v>2911</v>
      </c>
      <c r="D758" s="3">
        <v>151</v>
      </c>
      <c r="E758" t="str">
        <f>VLOOKUP(A758,HOP!A:L,12,0)</f>
        <v>151.00</v>
      </c>
      <c r="F758" t="str">
        <f>VLOOKUP(A758,HOP!A:C,3,0)</f>
        <v>2113752</v>
      </c>
      <c r="G758">
        <f t="shared" si="22"/>
        <v>0</v>
      </c>
      <c r="H758" t="str">
        <f t="shared" si="23"/>
        <v>，2113752</v>
      </c>
      <c r="I758" t="str">
        <f>VLOOKUP(A758,HOP!A:T,20,0)</f>
        <v>直连</v>
      </c>
    </row>
    <row r="759" ht="14.25" hidden="1" customHeight="1" spans="1:9">
      <c r="A759" s="6" t="s">
        <v>3356</v>
      </c>
      <c r="B759" s="7" t="s">
        <v>2297</v>
      </c>
      <c r="C759" s="7" t="s">
        <v>2911</v>
      </c>
      <c r="D759" s="3">
        <v>124</v>
      </c>
      <c r="E759" t="str">
        <f>VLOOKUP(A759,HOP!A:L,12,0)</f>
        <v>124.00</v>
      </c>
      <c r="F759" t="str">
        <f>VLOOKUP(A759,HOP!A:C,3,0)</f>
        <v>2113762</v>
      </c>
      <c r="G759">
        <f t="shared" si="22"/>
        <v>0</v>
      </c>
      <c r="H759" t="str">
        <f t="shared" si="23"/>
        <v>，2113762</v>
      </c>
      <c r="I759" t="str">
        <f>VLOOKUP(A759,HOP!A:T,20,0)</f>
        <v>直连</v>
      </c>
    </row>
    <row r="760" ht="14.25" hidden="1" customHeight="1" spans="1:9">
      <c r="A760" s="6" t="s">
        <v>3358</v>
      </c>
      <c r="B760" s="7" t="s">
        <v>2297</v>
      </c>
      <c r="C760" s="7" t="s">
        <v>2911</v>
      </c>
      <c r="D760" s="3">
        <v>174</v>
      </c>
      <c r="E760" t="str">
        <f>VLOOKUP(A760,HOP!A:L,12,0)</f>
        <v>174.00</v>
      </c>
      <c r="F760" t="str">
        <f>VLOOKUP(A760,HOP!A:C,3,0)</f>
        <v>2113782</v>
      </c>
      <c r="G760">
        <f t="shared" si="22"/>
        <v>0</v>
      </c>
      <c r="H760" t="str">
        <f t="shared" si="23"/>
        <v>，2113782</v>
      </c>
      <c r="I760" t="str">
        <f>VLOOKUP(A760,HOP!A:T,20,0)</f>
        <v>直连</v>
      </c>
    </row>
    <row r="761" ht="14.25" hidden="1" customHeight="1" spans="1:9">
      <c r="A761" s="6" t="s">
        <v>3362</v>
      </c>
      <c r="B761" s="7" t="s">
        <v>2297</v>
      </c>
      <c r="C761" s="7" t="s">
        <v>2911</v>
      </c>
      <c r="D761" s="3">
        <v>85</v>
      </c>
      <c r="E761" t="str">
        <f>VLOOKUP(A761,HOP!A:L,12,0)</f>
        <v>85.00</v>
      </c>
      <c r="F761" t="str">
        <f>VLOOKUP(A761,HOP!A:C,3,0)</f>
        <v>2112958</v>
      </c>
      <c r="G761">
        <f t="shared" si="22"/>
        <v>0</v>
      </c>
      <c r="H761" t="str">
        <f t="shared" si="23"/>
        <v>，2112958</v>
      </c>
      <c r="I761" t="str">
        <f>VLOOKUP(A761,HOP!A:T,20,0)</f>
        <v>直连</v>
      </c>
    </row>
    <row r="762" ht="14.25" hidden="1" customHeight="1" spans="1:9">
      <c r="A762" s="6" t="s">
        <v>3363</v>
      </c>
      <c r="B762" s="7" t="s">
        <v>2297</v>
      </c>
      <c r="C762" s="7" t="s">
        <v>2911</v>
      </c>
      <c r="D762" s="3">
        <v>109</v>
      </c>
      <c r="E762" t="str">
        <f>VLOOKUP(A762,HOP!A:L,12,0)</f>
        <v>109.00</v>
      </c>
      <c r="F762" t="str">
        <f>VLOOKUP(A762,HOP!A:C,3,0)</f>
        <v>2112494</v>
      </c>
      <c r="G762">
        <f t="shared" si="22"/>
        <v>0</v>
      </c>
      <c r="H762" t="str">
        <f t="shared" si="23"/>
        <v>，2112494</v>
      </c>
      <c r="I762" t="str">
        <f>VLOOKUP(A762,HOP!A:T,20,0)</f>
        <v>直连</v>
      </c>
    </row>
    <row r="763" ht="14.25" hidden="1" customHeight="1" spans="1:9">
      <c r="A763" s="6" t="s">
        <v>3368</v>
      </c>
      <c r="B763" s="7" t="s">
        <v>2297</v>
      </c>
      <c r="C763" s="7" t="s">
        <v>2911</v>
      </c>
      <c r="D763" s="3">
        <v>130</v>
      </c>
      <c r="E763" t="str">
        <f>VLOOKUP(A763,HOP!A:L,12,0)</f>
        <v>130.00</v>
      </c>
      <c r="F763" t="str">
        <f>VLOOKUP(A763,HOP!A:C,3,0)</f>
        <v>2113260</v>
      </c>
      <c r="G763">
        <f t="shared" si="22"/>
        <v>0</v>
      </c>
      <c r="H763" t="str">
        <f t="shared" si="23"/>
        <v>，2113260</v>
      </c>
      <c r="I763" t="str">
        <f>VLOOKUP(A763,HOP!A:T,20,0)</f>
        <v>直连</v>
      </c>
    </row>
    <row r="764" ht="14.25" hidden="1" customHeight="1" spans="1:9">
      <c r="A764" s="6" t="s">
        <v>3372</v>
      </c>
      <c r="B764" s="7" t="s">
        <v>2297</v>
      </c>
      <c r="C764" s="7" t="s">
        <v>2911</v>
      </c>
      <c r="D764" s="3">
        <v>578</v>
      </c>
      <c r="E764" t="str">
        <f>VLOOKUP(A764,HOP!A:L,12,0)</f>
        <v>578.00</v>
      </c>
      <c r="F764" t="str">
        <f>VLOOKUP(A764,HOP!A:C,3,0)</f>
        <v>2111361</v>
      </c>
      <c r="G764">
        <f t="shared" si="22"/>
        <v>0</v>
      </c>
      <c r="H764" t="str">
        <f t="shared" si="23"/>
        <v>，2111361</v>
      </c>
      <c r="I764" t="str">
        <f>VLOOKUP(A764,HOP!A:T,20,0)</f>
        <v>直连</v>
      </c>
    </row>
    <row r="765" ht="14.25" hidden="1" customHeight="1" spans="1:9">
      <c r="A765" s="6" t="s">
        <v>3376</v>
      </c>
      <c r="B765" s="7" t="s">
        <v>2297</v>
      </c>
      <c r="C765" s="7" t="s">
        <v>2911</v>
      </c>
      <c r="D765" s="3">
        <v>122</v>
      </c>
      <c r="E765" t="str">
        <f>VLOOKUP(A765,HOP!A:L,12,0)</f>
        <v>122.00</v>
      </c>
      <c r="F765" t="str">
        <f>VLOOKUP(A765,HOP!A:C,3,0)</f>
        <v>2113522</v>
      </c>
      <c r="G765">
        <f t="shared" si="22"/>
        <v>0</v>
      </c>
      <c r="H765" t="str">
        <f t="shared" si="23"/>
        <v>，2113522</v>
      </c>
      <c r="I765" t="str">
        <f>VLOOKUP(A765,HOP!A:T,20,0)</f>
        <v>直连</v>
      </c>
    </row>
    <row r="766" ht="14.25" hidden="1" customHeight="1" spans="1:9">
      <c r="A766" s="6" t="s">
        <v>3378</v>
      </c>
      <c r="B766" s="7" t="s">
        <v>2297</v>
      </c>
      <c r="C766" s="7" t="s">
        <v>2911</v>
      </c>
      <c r="D766" s="3">
        <v>136</v>
      </c>
      <c r="E766" t="str">
        <f>VLOOKUP(A766,HOP!A:L,12,0)</f>
        <v>136.00</v>
      </c>
      <c r="F766" t="str">
        <f>VLOOKUP(A766,HOP!A:C,3,0)</f>
        <v>2113299</v>
      </c>
      <c r="G766">
        <f t="shared" si="22"/>
        <v>0</v>
      </c>
      <c r="H766" t="str">
        <f t="shared" si="23"/>
        <v>，2113299</v>
      </c>
      <c r="I766" t="str">
        <f>VLOOKUP(A766,HOP!A:T,20,0)</f>
        <v>直连</v>
      </c>
    </row>
    <row r="767" ht="14.25" hidden="1" customHeight="1" spans="1:9">
      <c r="A767" s="6" t="s">
        <v>3383</v>
      </c>
      <c r="B767" s="7" t="s">
        <v>2297</v>
      </c>
      <c r="C767" s="7" t="s">
        <v>2911</v>
      </c>
      <c r="D767" s="3">
        <v>109</v>
      </c>
      <c r="E767" t="str">
        <f>VLOOKUP(A767,HOP!A:L,12,0)</f>
        <v>109.00</v>
      </c>
      <c r="F767" t="str">
        <f>VLOOKUP(A767,HOP!A:C,3,0)</f>
        <v>2113164</v>
      </c>
      <c r="G767">
        <f t="shared" si="22"/>
        <v>0</v>
      </c>
      <c r="H767" t="str">
        <f t="shared" si="23"/>
        <v>，2113164</v>
      </c>
      <c r="I767" t="str">
        <f>VLOOKUP(A767,HOP!A:T,20,0)</f>
        <v>直连</v>
      </c>
    </row>
    <row r="768" ht="14.25" hidden="1" customHeight="1" spans="1:9">
      <c r="A768" s="6" t="s">
        <v>3387</v>
      </c>
      <c r="B768" s="7" t="s">
        <v>2297</v>
      </c>
      <c r="C768" s="7" t="s">
        <v>2911</v>
      </c>
      <c r="D768" s="3">
        <v>137</v>
      </c>
      <c r="E768" t="str">
        <f>VLOOKUP(A768,HOP!A:L,12,0)</f>
        <v>137.00</v>
      </c>
      <c r="F768" t="str">
        <f>VLOOKUP(A768,HOP!A:C,3,0)</f>
        <v>2113131</v>
      </c>
      <c r="G768">
        <f t="shared" si="22"/>
        <v>0</v>
      </c>
      <c r="H768" t="str">
        <f t="shared" si="23"/>
        <v>，2113131</v>
      </c>
      <c r="I768" t="str">
        <f>VLOOKUP(A768,HOP!A:T,20,0)</f>
        <v>直连</v>
      </c>
    </row>
    <row r="769" ht="14.25" hidden="1" customHeight="1" spans="1:9">
      <c r="A769" s="6" t="s">
        <v>3391</v>
      </c>
      <c r="B769" s="7" t="s">
        <v>2297</v>
      </c>
      <c r="C769" s="7" t="s">
        <v>2911</v>
      </c>
      <c r="D769" s="3">
        <v>112</v>
      </c>
      <c r="E769" t="str">
        <f>VLOOKUP(A769,HOP!A:L,12,0)</f>
        <v>112.00</v>
      </c>
      <c r="F769" t="str">
        <f>VLOOKUP(A769,HOP!A:C,3,0)</f>
        <v>2113092</v>
      </c>
      <c r="G769">
        <f t="shared" si="22"/>
        <v>0</v>
      </c>
      <c r="H769" t="str">
        <f t="shared" si="23"/>
        <v>，2113092</v>
      </c>
      <c r="I769" t="str">
        <f>VLOOKUP(A769,HOP!A:T,20,0)</f>
        <v>直连</v>
      </c>
    </row>
    <row r="770" ht="14.25" hidden="1" customHeight="1" spans="1:9">
      <c r="A770" s="6" t="s">
        <v>3392</v>
      </c>
      <c r="B770" s="7" t="s">
        <v>2297</v>
      </c>
      <c r="C770" s="7" t="s">
        <v>2911</v>
      </c>
      <c r="D770" s="3">
        <v>176</v>
      </c>
      <c r="E770" t="str">
        <f>VLOOKUP(A770,HOP!A:L,12,0)</f>
        <v>176.00</v>
      </c>
      <c r="F770" t="str">
        <f>VLOOKUP(A770,HOP!A:C,3,0)</f>
        <v>2113077</v>
      </c>
      <c r="G770">
        <f t="shared" si="22"/>
        <v>0</v>
      </c>
      <c r="H770" t="str">
        <f t="shared" si="23"/>
        <v>，2113077</v>
      </c>
      <c r="I770" t="str">
        <f>VLOOKUP(A770,HOP!A:T,20,0)</f>
        <v>直连</v>
      </c>
    </row>
    <row r="771" ht="14.25" hidden="1" customHeight="1" spans="1:9">
      <c r="A771" s="6" t="s">
        <v>3393</v>
      </c>
      <c r="B771" s="7" t="s">
        <v>2297</v>
      </c>
      <c r="C771" s="7" t="s">
        <v>2911</v>
      </c>
      <c r="D771" s="3">
        <v>89</v>
      </c>
      <c r="E771" t="str">
        <f>VLOOKUP(A771,HOP!A:L,12,0)</f>
        <v>89.00</v>
      </c>
      <c r="F771" t="str">
        <f>VLOOKUP(A771,HOP!A:C,3,0)</f>
        <v>2113832</v>
      </c>
      <c r="G771">
        <f t="shared" ref="G771:G834" si="24">D771-E771</f>
        <v>0</v>
      </c>
      <c r="H771" t="str">
        <f t="shared" ref="H771:H834" si="25">$H$1&amp;F771</f>
        <v>，2113832</v>
      </c>
      <c r="I771" t="str">
        <f>VLOOKUP(A771,HOP!A:T,20,0)</f>
        <v>直连</v>
      </c>
    </row>
    <row r="772" ht="14.25" hidden="1" customHeight="1" spans="1:9">
      <c r="A772" s="6" t="s">
        <v>3398</v>
      </c>
      <c r="B772" s="7" t="s">
        <v>2297</v>
      </c>
      <c r="C772" s="7" t="s">
        <v>2911</v>
      </c>
      <c r="D772" s="3">
        <v>111</v>
      </c>
      <c r="E772" t="str">
        <f>VLOOKUP(A772,HOP!A:L,12,0)</f>
        <v>111.00</v>
      </c>
      <c r="F772" t="str">
        <f>VLOOKUP(A772,HOP!A:C,3,0)</f>
        <v>2113923</v>
      </c>
      <c r="G772">
        <f t="shared" si="24"/>
        <v>0</v>
      </c>
      <c r="H772" t="str">
        <f t="shared" si="25"/>
        <v>，2113923</v>
      </c>
      <c r="I772" t="str">
        <f>VLOOKUP(A772,HOP!A:T,20,0)</f>
        <v>直连</v>
      </c>
    </row>
    <row r="773" ht="14.25" hidden="1" customHeight="1" spans="1:9">
      <c r="A773" s="6" t="s">
        <v>3402</v>
      </c>
      <c r="B773" s="7" t="s">
        <v>1192</v>
      </c>
      <c r="C773" s="7" t="s">
        <v>2911</v>
      </c>
      <c r="D773" s="3">
        <v>2268</v>
      </c>
      <c r="E773" t="str">
        <f>VLOOKUP(A773,HOP!A:L,12,0)</f>
        <v>2268.00</v>
      </c>
      <c r="F773" t="str">
        <f>VLOOKUP(A773,HOP!A:C,3,0)</f>
        <v>2109661</v>
      </c>
      <c r="G773">
        <f t="shared" si="24"/>
        <v>0</v>
      </c>
      <c r="H773" t="str">
        <f t="shared" si="25"/>
        <v>，2109661</v>
      </c>
      <c r="I773" t="str">
        <f>VLOOKUP(A773,HOP!A:T,20,0)</f>
        <v>直连</v>
      </c>
    </row>
    <row r="774" ht="14.25" hidden="1" customHeight="1" spans="1:9">
      <c r="A774" s="6" t="s">
        <v>3407</v>
      </c>
      <c r="B774" s="7" t="s">
        <v>1766</v>
      </c>
      <c r="C774" s="7" t="s">
        <v>2911</v>
      </c>
      <c r="D774" s="3">
        <v>198</v>
      </c>
      <c r="E774" t="str">
        <f>VLOOKUP(A774,HOP!A:L,12,0)</f>
        <v>198.00</v>
      </c>
      <c r="F774" t="str">
        <f>VLOOKUP(A774,HOP!A:C,3,0)</f>
        <v>2108497</v>
      </c>
      <c r="G774">
        <f t="shared" si="24"/>
        <v>0</v>
      </c>
      <c r="H774" t="str">
        <f t="shared" si="25"/>
        <v>，2108497</v>
      </c>
      <c r="I774" t="str">
        <f>VLOOKUP(A774,HOP!A:T,20,0)</f>
        <v>直连</v>
      </c>
    </row>
    <row r="775" ht="14.25" hidden="1" customHeight="1" spans="1:9">
      <c r="A775" s="6" t="s">
        <v>3409</v>
      </c>
      <c r="B775" s="7" t="s">
        <v>2297</v>
      </c>
      <c r="C775" s="7" t="s">
        <v>2911</v>
      </c>
      <c r="D775" s="3">
        <v>675</v>
      </c>
      <c r="E775" t="str">
        <f>VLOOKUP(A775,HOP!A:L,12,0)</f>
        <v>675.00</v>
      </c>
      <c r="F775" t="str">
        <f>VLOOKUP(A775,HOP!A:C,3,0)</f>
        <v>2109747</v>
      </c>
      <c r="G775">
        <f t="shared" si="24"/>
        <v>0</v>
      </c>
      <c r="H775" t="str">
        <f t="shared" si="25"/>
        <v>，2109747</v>
      </c>
      <c r="I775" t="str">
        <f>VLOOKUP(A775,HOP!A:T,20,0)</f>
        <v>直连</v>
      </c>
    </row>
    <row r="776" ht="14.25" hidden="1" customHeight="1" spans="1:9">
      <c r="A776" s="6" t="s">
        <v>3415</v>
      </c>
      <c r="B776" s="7" t="s">
        <v>2297</v>
      </c>
      <c r="C776" s="7" t="s">
        <v>2911</v>
      </c>
      <c r="D776" s="3">
        <v>108</v>
      </c>
      <c r="E776" t="str">
        <f>VLOOKUP(A776,HOP!A:L,12,0)</f>
        <v>108.00</v>
      </c>
      <c r="F776" t="str">
        <f>VLOOKUP(A776,HOP!A:C,3,0)</f>
        <v>2111923</v>
      </c>
      <c r="G776">
        <f t="shared" si="24"/>
        <v>0</v>
      </c>
      <c r="H776" t="str">
        <f t="shared" si="25"/>
        <v>，2111923</v>
      </c>
      <c r="I776" t="str">
        <f>VLOOKUP(A776,HOP!A:T,20,0)</f>
        <v>直连</v>
      </c>
    </row>
    <row r="777" ht="14.25" hidden="1" customHeight="1" spans="1:9">
      <c r="A777" s="6" t="s">
        <v>3417</v>
      </c>
      <c r="B777" s="7" t="s">
        <v>2297</v>
      </c>
      <c r="C777" s="7" t="s">
        <v>2911</v>
      </c>
      <c r="D777" s="3">
        <v>156</v>
      </c>
      <c r="E777" t="str">
        <f>VLOOKUP(A777,HOP!A:L,12,0)</f>
        <v>156.00</v>
      </c>
      <c r="F777" t="str">
        <f>VLOOKUP(A777,HOP!A:C,3,0)</f>
        <v>2113020</v>
      </c>
      <c r="G777">
        <f t="shared" si="24"/>
        <v>0</v>
      </c>
      <c r="H777" t="str">
        <f t="shared" si="25"/>
        <v>，2113020</v>
      </c>
      <c r="I777" t="str">
        <f>VLOOKUP(A777,HOP!A:T,20,0)</f>
        <v>直连</v>
      </c>
    </row>
    <row r="778" ht="14.25" hidden="1" customHeight="1" spans="1:9">
      <c r="A778" s="6" t="s">
        <v>3421</v>
      </c>
      <c r="B778" s="7" t="s">
        <v>2297</v>
      </c>
      <c r="C778" s="7" t="s">
        <v>2911</v>
      </c>
      <c r="D778" s="3">
        <v>138</v>
      </c>
      <c r="E778" t="str">
        <f>VLOOKUP(A778,HOP!A:L,12,0)</f>
        <v>138.00</v>
      </c>
      <c r="F778" t="str">
        <f>VLOOKUP(A778,HOP!A:C,3,0)</f>
        <v>2113078</v>
      </c>
      <c r="G778">
        <f t="shared" si="24"/>
        <v>0</v>
      </c>
      <c r="H778" t="str">
        <f t="shared" si="25"/>
        <v>，2113078</v>
      </c>
      <c r="I778" t="str">
        <f>VLOOKUP(A778,HOP!A:T,20,0)</f>
        <v>直连</v>
      </c>
    </row>
    <row r="779" ht="14.25" hidden="1" customHeight="1" spans="1:9">
      <c r="A779" s="6" t="s">
        <v>3426</v>
      </c>
      <c r="B779" s="7" t="s">
        <v>2297</v>
      </c>
      <c r="C779" s="7" t="s">
        <v>2911</v>
      </c>
      <c r="D779" s="3">
        <v>124</v>
      </c>
      <c r="E779" t="str">
        <f>VLOOKUP(A779,HOP!A:L,12,0)</f>
        <v>124.00</v>
      </c>
      <c r="F779" t="str">
        <f>VLOOKUP(A779,HOP!A:C,3,0)</f>
        <v>2113085</v>
      </c>
      <c r="G779">
        <f t="shared" si="24"/>
        <v>0</v>
      </c>
      <c r="H779" t="str">
        <f t="shared" si="25"/>
        <v>，2113085</v>
      </c>
      <c r="I779" t="str">
        <f>VLOOKUP(A779,HOP!A:T,20,0)</f>
        <v>直连</v>
      </c>
    </row>
    <row r="780" ht="14.25" hidden="1" customHeight="1" spans="1:9">
      <c r="A780" s="6" t="s">
        <v>3430</v>
      </c>
      <c r="B780" s="7" t="s">
        <v>2297</v>
      </c>
      <c r="C780" s="7" t="s">
        <v>2911</v>
      </c>
      <c r="D780" s="3">
        <v>165</v>
      </c>
      <c r="E780" t="str">
        <f>VLOOKUP(A780,HOP!A:L,12,0)</f>
        <v>165.00</v>
      </c>
      <c r="F780" t="str">
        <f>VLOOKUP(A780,HOP!A:C,3,0)</f>
        <v>2113979</v>
      </c>
      <c r="G780">
        <f t="shared" si="24"/>
        <v>0</v>
      </c>
      <c r="H780" t="str">
        <f t="shared" si="25"/>
        <v>，2113979</v>
      </c>
      <c r="I780" t="str">
        <f>VLOOKUP(A780,HOP!A:T,20,0)</f>
        <v>直连</v>
      </c>
    </row>
    <row r="781" ht="14.25" hidden="1" customHeight="1" spans="1:9">
      <c r="A781" s="6" t="s">
        <v>3432</v>
      </c>
      <c r="B781" s="7" t="s">
        <v>2297</v>
      </c>
      <c r="C781" s="7" t="s">
        <v>2911</v>
      </c>
      <c r="D781" s="3">
        <v>140</v>
      </c>
      <c r="E781" t="str">
        <f>VLOOKUP(A781,HOP!A:L,12,0)</f>
        <v>140.00</v>
      </c>
      <c r="F781" t="str">
        <f>VLOOKUP(A781,HOP!A:C,3,0)</f>
        <v>2113083</v>
      </c>
      <c r="G781">
        <f t="shared" si="24"/>
        <v>0</v>
      </c>
      <c r="H781" t="str">
        <f t="shared" si="25"/>
        <v>，2113083</v>
      </c>
      <c r="I781" t="str">
        <f>VLOOKUP(A781,HOP!A:T,20,0)</f>
        <v>直连</v>
      </c>
    </row>
    <row r="782" ht="14.25" hidden="1" customHeight="1" spans="1:9">
      <c r="A782" s="6" t="s">
        <v>3436</v>
      </c>
      <c r="B782" s="7" t="s">
        <v>2297</v>
      </c>
      <c r="C782" s="7" t="s">
        <v>2911</v>
      </c>
      <c r="D782" s="3">
        <v>125</v>
      </c>
      <c r="E782" t="str">
        <f>VLOOKUP(A782,HOP!A:L,12,0)</f>
        <v>125.00</v>
      </c>
      <c r="F782" t="str">
        <f>VLOOKUP(A782,HOP!A:C,3,0)</f>
        <v>2113972</v>
      </c>
      <c r="G782">
        <f t="shared" si="24"/>
        <v>0</v>
      </c>
      <c r="H782" t="str">
        <f t="shared" si="25"/>
        <v>，2113972</v>
      </c>
      <c r="I782" t="str">
        <f>VLOOKUP(A782,HOP!A:T,20,0)</f>
        <v>直连</v>
      </c>
    </row>
    <row r="783" ht="14.25" hidden="1" customHeight="1" spans="1:9">
      <c r="A783" s="6" t="s">
        <v>3439</v>
      </c>
      <c r="B783" s="7" t="s">
        <v>2297</v>
      </c>
      <c r="C783" s="7" t="s">
        <v>2911</v>
      </c>
      <c r="D783" s="3">
        <v>110</v>
      </c>
      <c r="E783" t="str">
        <f>VLOOKUP(A783,HOP!A:L,12,0)</f>
        <v>110.00</v>
      </c>
      <c r="F783" t="str">
        <f>VLOOKUP(A783,HOP!A:C,3,0)</f>
        <v>2113914</v>
      </c>
      <c r="G783">
        <f t="shared" si="24"/>
        <v>0</v>
      </c>
      <c r="H783" t="str">
        <f t="shared" si="25"/>
        <v>，2113914</v>
      </c>
      <c r="I783" t="str">
        <f>VLOOKUP(A783,HOP!A:T,20,0)</f>
        <v>直连</v>
      </c>
    </row>
    <row r="784" ht="14.25" hidden="1" customHeight="1" spans="1:9">
      <c r="A784" s="6" t="s">
        <v>3443</v>
      </c>
      <c r="B784" s="7" t="s">
        <v>2297</v>
      </c>
      <c r="C784" s="7" t="s">
        <v>2911</v>
      </c>
      <c r="D784" s="3">
        <v>131</v>
      </c>
      <c r="E784" t="str">
        <f>VLOOKUP(A784,HOP!A:L,12,0)</f>
        <v>131.00</v>
      </c>
      <c r="F784" t="str">
        <f>VLOOKUP(A784,HOP!A:C,3,0)</f>
        <v>2111646</v>
      </c>
      <c r="G784">
        <f t="shared" si="24"/>
        <v>0</v>
      </c>
      <c r="H784" t="str">
        <f t="shared" si="25"/>
        <v>，2111646</v>
      </c>
      <c r="I784" t="str">
        <f>VLOOKUP(A784,HOP!A:T,20,0)</f>
        <v>直连</v>
      </c>
    </row>
    <row r="785" ht="14.25" hidden="1" customHeight="1" spans="1:9">
      <c r="A785" s="6" t="s">
        <v>3447</v>
      </c>
      <c r="B785" s="7" t="s">
        <v>2297</v>
      </c>
      <c r="C785" s="7" t="s">
        <v>2911</v>
      </c>
      <c r="D785" s="3">
        <v>141</v>
      </c>
      <c r="E785" t="str">
        <f>VLOOKUP(A785,HOP!A:L,12,0)</f>
        <v>141.00</v>
      </c>
      <c r="F785" t="str">
        <f>VLOOKUP(A785,HOP!A:C,3,0)</f>
        <v>2114005</v>
      </c>
      <c r="G785">
        <f t="shared" si="24"/>
        <v>0</v>
      </c>
      <c r="H785" t="str">
        <f t="shared" si="25"/>
        <v>，2114005</v>
      </c>
      <c r="I785" t="str">
        <f>VLOOKUP(A785,HOP!A:T,20,0)</f>
        <v>直连</v>
      </c>
    </row>
    <row r="786" ht="14.25" hidden="1" customHeight="1" spans="1:9">
      <c r="A786" s="6" t="s">
        <v>3452</v>
      </c>
      <c r="B786" s="7" t="s">
        <v>2297</v>
      </c>
      <c r="C786" s="7" t="s">
        <v>2911</v>
      </c>
      <c r="D786" s="3">
        <v>70</v>
      </c>
      <c r="E786" t="str">
        <f>VLOOKUP(A786,HOP!A:L,12,0)</f>
        <v>70.00</v>
      </c>
      <c r="F786" t="str">
        <f>VLOOKUP(A786,HOP!A:C,3,0)</f>
        <v>2113548</v>
      </c>
      <c r="G786">
        <f t="shared" si="24"/>
        <v>0</v>
      </c>
      <c r="H786" t="str">
        <f t="shared" si="25"/>
        <v>，2113548</v>
      </c>
      <c r="I786" t="str">
        <f>VLOOKUP(A786,HOP!A:T,20,0)</f>
        <v>直连</v>
      </c>
    </row>
    <row r="787" ht="14.25" hidden="1" customHeight="1" spans="1:9">
      <c r="A787" s="6" t="s">
        <v>3457</v>
      </c>
      <c r="B787" s="7" t="s">
        <v>2297</v>
      </c>
      <c r="C787" s="7" t="s">
        <v>2911</v>
      </c>
      <c r="D787" s="3">
        <v>115</v>
      </c>
      <c r="E787" t="str">
        <f>VLOOKUP(A787,HOP!A:L,12,0)</f>
        <v>115.00</v>
      </c>
      <c r="F787" t="str">
        <f>VLOOKUP(A787,HOP!A:C,3,0)</f>
        <v>2113769</v>
      </c>
      <c r="G787">
        <f t="shared" si="24"/>
        <v>0</v>
      </c>
      <c r="H787" t="str">
        <f t="shared" si="25"/>
        <v>，2113769</v>
      </c>
      <c r="I787" t="str">
        <f>VLOOKUP(A787,HOP!A:T,20,0)</f>
        <v>直连</v>
      </c>
    </row>
    <row r="788" ht="14.25" hidden="1" customHeight="1" spans="1:9">
      <c r="A788" s="6" t="s">
        <v>3461</v>
      </c>
      <c r="B788" s="7" t="s">
        <v>2297</v>
      </c>
      <c r="C788" s="7" t="s">
        <v>2911</v>
      </c>
      <c r="D788" s="3">
        <v>518</v>
      </c>
      <c r="E788" t="str">
        <f>VLOOKUP(A788,HOP!A:L,12,0)</f>
        <v>518.00</v>
      </c>
      <c r="F788" t="str">
        <f>VLOOKUP(A788,HOP!A:C,3,0)</f>
        <v>2113509</v>
      </c>
      <c r="G788">
        <f t="shared" si="24"/>
        <v>0</v>
      </c>
      <c r="H788" t="str">
        <f t="shared" si="25"/>
        <v>，2113509</v>
      </c>
      <c r="I788" t="str">
        <f>VLOOKUP(A788,HOP!A:T,20,0)</f>
        <v>直连</v>
      </c>
    </row>
    <row r="789" ht="14.25" hidden="1" customHeight="1" spans="1:9">
      <c r="A789" s="6" t="s">
        <v>3468</v>
      </c>
      <c r="B789" s="7" t="s">
        <v>2297</v>
      </c>
      <c r="C789" s="7" t="s">
        <v>2911</v>
      </c>
      <c r="D789" s="3">
        <v>107</v>
      </c>
      <c r="E789" t="str">
        <f>VLOOKUP(A789,HOP!A:L,12,0)</f>
        <v>107.00</v>
      </c>
      <c r="F789" t="str">
        <f>VLOOKUP(A789,HOP!A:C,3,0)</f>
        <v>2113843</v>
      </c>
      <c r="G789">
        <f t="shared" si="24"/>
        <v>0</v>
      </c>
      <c r="H789" t="str">
        <f t="shared" si="25"/>
        <v>，2113843</v>
      </c>
      <c r="I789" t="str">
        <f>VLOOKUP(A789,HOP!A:T,20,0)</f>
        <v>直连</v>
      </c>
    </row>
    <row r="790" ht="14.25" hidden="1" customHeight="1" spans="1:9">
      <c r="A790" s="6" t="s">
        <v>3472</v>
      </c>
      <c r="B790" s="7" t="s">
        <v>2297</v>
      </c>
      <c r="C790" s="7" t="s">
        <v>2911</v>
      </c>
      <c r="D790" s="3">
        <v>195</v>
      </c>
      <c r="E790" t="str">
        <f>VLOOKUP(A790,HOP!A:L,12,0)</f>
        <v>195.00</v>
      </c>
      <c r="F790" t="str">
        <f>VLOOKUP(A790,HOP!A:C,3,0)</f>
        <v>2112664</v>
      </c>
      <c r="G790">
        <f t="shared" si="24"/>
        <v>0</v>
      </c>
      <c r="H790" t="str">
        <f t="shared" si="25"/>
        <v>，2112664</v>
      </c>
      <c r="I790" t="str">
        <f>VLOOKUP(A790,HOP!A:T,20,0)</f>
        <v>直连</v>
      </c>
    </row>
    <row r="791" ht="14.25" hidden="1" customHeight="1" spans="1:9">
      <c r="A791" s="6" t="s">
        <v>3476</v>
      </c>
      <c r="B791" s="7" t="s">
        <v>2297</v>
      </c>
      <c r="C791" s="7" t="s">
        <v>2911</v>
      </c>
      <c r="D791" s="3">
        <v>70</v>
      </c>
      <c r="E791" t="str">
        <f>VLOOKUP(A791,HOP!A:L,12,0)</f>
        <v>70.00</v>
      </c>
      <c r="F791" t="str">
        <f>VLOOKUP(A791,HOP!A:C,3,0)</f>
        <v>2112536</v>
      </c>
      <c r="G791">
        <f t="shared" si="24"/>
        <v>0</v>
      </c>
      <c r="H791" t="str">
        <f t="shared" si="25"/>
        <v>，2112536</v>
      </c>
      <c r="I791" t="str">
        <f>VLOOKUP(A791,HOP!A:T,20,0)</f>
        <v>直连</v>
      </c>
    </row>
    <row r="792" ht="14.25" hidden="1" customHeight="1" spans="1:9">
      <c r="A792" s="6" t="s">
        <v>3480</v>
      </c>
      <c r="B792" s="7" t="s">
        <v>2297</v>
      </c>
      <c r="C792" s="7" t="s">
        <v>2911</v>
      </c>
      <c r="D792" s="3">
        <v>149</v>
      </c>
      <c r="E792" t="str">
        <f>VLOOKUP(A792,HOP!A:L,12,0)</f>
        <v>149.00</v>
      </c>
      <c r="F792" t="str">
        <f>VLOOKUP(A792,HOP!A:C,3,0)</f>
        <v>2113219</v>
      </c>
      <c r="G792">
        <f t="shared" si="24"/>
        <v>0</v>
      </c>
      <c r="H792" t="str">
        <f t="shared" si="25"/>
        <v>，2113219</v>
      </c>
      <c r="I792" t="str">
        <f>VLOOKUP(A792,HOP!A:T,20,0)</f>
        <v>直连</v>
      </c>
    </row>
    <row r="793" ht="14.25" hidden="1" customHeight="1" spans="1:9">
      <c r="A793" s="6" t="s">
        <v>3485</v>
      </c>
      <c r="B793" s="7" t="s">
        <v>1192</v>
      </c>
      <c r="C793" s="7" t="s">
        <v>2911</v>
      </c>
      <c r="D793" s="3">
        <v>1098</v>
      </c>
      <c r="E793" t="str">
        <f>VLOOKUP(A793,HOP!A:L,12,0)</f>
        <v>1098.00</v>
      </c>
      <c r="F793" t="str">
        <f>VLOOKUP(A793,HOP!A:C,3,0)</f>
        <v>2098262</v>
      </c>
      <c r="G793">
        <f t="shared" si="24"/>
        <v>0</v>
      </c>
      <c r="H793" t="str">
        <f t="shared" si="25"/>
        <v>，2098262</v>
      </c>
      <c r="I793" t="str">
        <f>VLOOKUP(A793,HOP!A:T,20,0)</f>
        <v>直连</v>
      </c>
    </row>
    <row r="794" ht="14.25" hidden="1" customHeight="1" spans="1:9">
      <c r="A794" s="6" t="s">
        <v>3492</v>
      </c>
      <c r="B794" s="7" t="s">
        <v>2297</v>
      </c>
      <c r="C794" s="7" t="s">
        <v>2911</v>
      </c>
      <c r="D794" s="3">
        <v>106</v>
      </c>
      <c r="E794" t="str">
        <f>VLOOKUP(A794,HOP!A:L,12,0)</f>
        <v>106.00</v>
      </c>
      <c r="F794" t="str">
        <f>VLOOKUP(A794,HOP!A:C,3,0)</f>
        <v>2112710</v>
      </c>
      <c r="G794">
        <f t="shared" si="24"/>
        <v>0</v>
      </c>
      <c r="H794" t="str">
        <f t="shared" si="25"/>
        <v>，2112710</v>
      </c>
      <c r="I794" t="str">
        <f>VLOOKUP(A794,HOP!A:T,20,0)</f>
        <v>直连</v>
      </c>
    </row>
    <row r="795" ht="14.25" hidden="1" customHeight="1" spans="1:9">
      <c r="A795" s="6" t="s">
        <v>3496</v>
      </c>
      <c r="B795" s="7" t="s">
        <v>2297</v>
      </c>
      <c r="C795" s="7" t="s">
        <v>2911</v>
      </c>
      <c r="D795" s="3">
        <v>104</v>
      </c>
      <c r="E795" t="str">
        <f>VLOOKUP(A795,HOP!A:L,12,0)</f>
        <v>104.00</v>
      </c>
      <c r="F795" t="str">
        <f>VLOOKUP(A795,HOP!A:C,3,0)</f>
        <v>2112793</v>
      </c>
      <c r="G795">
        <f t="shared" si="24"/>
        <v>0</v>
      </c>
      <c r="H795" t="str">
        <f t="shared" si="25"/>
        <v>，2112793</v>
      </c>
      <c r="I795" t="str">
        <f>VLOOKUP(A795,HOP!A:T,20,0)</f>
        <v>直连</v>
      </c>
    </row>
    <row r="796" ht="14.25" hidden="1" customHeight="1" spans="1:9">
      <c r="A796" s="6" t="s">
        <v>3498</v>
      </c>
      <c r="B796" s="7" t="s">
        <v>2297</v>
      </c>
      <c r="C796" s="7" t="s">
        <v>2911</v>
      </c>
      <c r="D796" s="3">
        <v>138</v>
      </c>
      <c r="E796" t="str">
        <f>VLOOKUP(A796,HOP!A:L,12,0)</f>
        <v>138.00</v>
      </c>
      <c r="F796" t="str">
        <f>VLOOKUP(A796,HOP!A:C,3,0)</f>
        <v>2109835</v>
      </c>
      <c r="G796">
        <f t="shared" si="24"/>
        <v>0</v>
      </c>
      <c r="H796" t="str">
        <f t="shared" si="25"/>
        <v>，2109835</v>
      </c>
      <c r="I796" t="str">
        <f>VLOOKUP(A796,HOP!A:T,20,0)</f>
        <v>直连</v>
      </c>
    </row>
    <row r="797" ht="14.25" hidden="1" customHeight="1" spans="1:9">
      <c r="A797" s="6" t="s">
        <v>3500</v>
      </c>
      <c r="B797" s="7" t="s">
        <v>1766</v>
      </c>
      <c r="C797" s="7" t="s">
        <v>2911</v>
      </c>
      <c r="D797" s="3">
        <v>244</v>
      </c>
      <c r="E797" t="str">
        <f>VLOOKUP(A797,HOP!A:L,12,0)</f>
        <v>244.00</v>
      </c>
      <c r="F797" t="str">
        <f>VLOOKUP(A797,HOP!A:C,3,0)</f>
        <v>2110980</v>
      </c>
      <c r="G797">
        <f t="shared" si="24"/>
        <v>0</v>
      </c>
      <c r="H797" t="str">
        <f t="shared" si="25"/>
        <v>，2110980</v>
      </c>
      <c r="I797" t="str">
        <f>VLOOKUP(A797,HOP!A:T,20,0)</f>
        <v>直连</v>
      </c>
    </row>
    <row r="798" ht="14.25" hidden="1" customHeight="1" spans="1:9">
      <c r="A798" s="6" t="s">
        <v>3504</v>
      </c>
      <c r="B798" s="7" t="s">
        <v>2297</v>
      </c>
      <c r="C798" s="7" t="s">
        <v>2911</v>
      </c>
      <c r="D798" s="3">
        <v>348</v>
      </c>
      <c r="E798" t="str">
        <f>VLOOKUP(A798,HOP!A:L,12,0)</f>
        <v>348.00</v>
      </c>
      <c r="F798" t="str">
        <f>VLOOKUP(A798,HOP!A:C,3,0)</f>
        <v>2111713</v>
      </c>
      <c r="G798">
        <f t="shared" si="24"/>
        <v>0</v>
      </c>
      <c r="H798" t="str">
        <f t="shared" si="25"/>
        <v>，2111713</v>
      </c>
      <c r="I798" t="str">
        <f>VLOOKUP(A798,HOP!A:T,20,0)</f>
        <v>直连</v>
      </c>
    </row>
    <row r="799" ht="14.25" hidden="1" customHeight="1" spans="1:9">
      <c r="A799" s="6" t="s">
        <v>3509</v>
      </c>
      <c r="B799" s="7" t="s">
        <v>2297</v>
      </c>
      <c r="C799" s="7" t="s">
        <v>2911</v>
      </c>
      <c r="D799" s="3">
        <v>137</v>
      </c>
      <c r="E799" t="str">
        <f>VLOOKUP(A799,HOP!A:L,12,0)</f>
        <v>137.00</v>
      </c>
      <c r="F799" t="str">
        <f>VLOOKUP(A799,HOP!A:C,3,0)</f>
        <v>2113049</v>
      </c>
      <c r="G799">
        <f t="shared" si="24"/>
        <v>0</v>
      </c>
      <c r="H799" t="str">
        <f t="shared" si="25"/>
        <v>，2113049</v>
      </c>
      <c r="I799" t="str">
        <f>VLOOKUP(A799,HOP!A:T,20,0)</f>
        <v>直连</v>
      </c>
    </row>
    <row r="800" ht="14.25" hidden="1" customHeight="1" spans="1:9">
      <c r="A800" s="6" t="s">
        <v>3514</v>
      </c>
      <c r="B800" s="7" t="s">
        <v>2297</v>
      </c>
      <c r="C800" s="7" t="s">
        <v>2911</v>
      </c>
      <c r="D800" s="3">
        <v>151</v>
      </c>
      <c r="E800" t="str">
        <f>VLOOKUP(A800,HOP!A:L,12,0)</f>
        <v>151.00</v>
      </c>
      <c r="F800" t="str">
        <f>VLOOKUP(A800,HOP!A:C,3,0)</f>
        <v>2113214</v>
      </c>
      <c r="G800">
        <f t="shared" si="24"/>
        <v>0</v>
      </c>
      <c r="H800" t="str">
        <f t="shared" si="25"/>
        <v>，2113214</v>
      </c>
      <c r="I800" t="str">
        <f>VLOOKUP(A800,HOP!A:T,20,0)</f>
        <v>直连</v>
      </c>
    </row>
    <row r="801" ht="14.25" hidden="1" customHeight="1" spans="1:9">
      <c r="A801" s="6" t="s">
        <v>3516</v>
      </c>
      <c r="B801" s="7" t="s">
        <v>2297</v>
      </c>
      <c r="C801" s="7" t="s">
        <v>2911</v>
      </c>
      <c r="D801" s="3">
        <v>110</v>
      </c>
      <c r="E801" t="str">
        <f>VLOOKUP(A801,HOP!A:L,12,0)</f>
        <v>110.00</v>
      </c>
      <c r="F801" t="str">
        <f>VLOOKUP(A801,HOP!A:C,3,0)</f>
        <v>2113171</v>
      </c>
      <c r="G801">
        <f t="shared" si="24"/>
        <v>0</v>
      </c>
      <c r="H801" t="str">
        <f t="shared" si="25"/>
        <v>，2113171</v>
      </c>
      <c r="I801" t="str">
        <f>VLOOKUP(A801,HOP!A:T,20,0)</f>
        <v>直连</v>
      </c>
    </row>
    <row r="802" ht="14.25" hidden="1" customHeight="1" spans="1:9">
      <c r="A802" s="6" t="s">
        <v>3520</v>
      </c>
      <c r="B802" s="7" t="s">
        <v>2297</v>
      </c>
      <c r="C802" s="7" t="s">
        <v>2911</v>
      </c>
      <c r="D802" s="3">
        <v>151</v>
      </c>
      <c r="E802" t="str">
        <f>VLOOKUP(A802,HOP!A:L,12,0)</f>
        <v>151.00</v>
      </c>
      <c r="F802" t="str">
        <f>VLOOKUP(A802,HOP!A:C,3,0)</f>
        <v>2113133</v>
      </c>
      <c r="G802">
        <f t="shared" si="24"/>
        <v>0</v>
      </c>
      <c r="H802" t="str">
        <f t="shared" si="25"/>
        <v>，2113133</v>
      </c>
      <c r="I802" t="str">
        <f>VLOOKUP(A802,HOP!A:T,20,0)</f>
        <v>直连</v>
      </c>
    </row>
    <row r="803" ht="14.25" hidden="1" customHeight="1" spans="1:9">
      <c r="A803" s="6" t="s">
        <v>3522</v>
      </c>
      <c r="B803" s="7" t="s">
        <v>2297</v>
      </c>
      <c r="C803" s="7" t="s">
        <v>2911</v>
      </c>
      <c r="D803" s="3">
        <v>116</v>
      </c>
      <c r="E803" t="str">
        <f>VLOOKUP(A803,HOP!A:L,12,0)</f>
        <v>116.00</v>
      </c>
      <c r="F803" t="str">
        <f>VLOOKUP(A803,HOP!A:C,3,0)</f>
        <v>2113397</v>
      </c>
      <c r="G803">
        <f t="shared" si="24"/>
        <v>0</v>
      </c>
      <c r="H803" t="str">
        <f t="shared" si="25"/>
        <v>，2113397</v>
      </c>
      <c r="I803" t="str">
        <f>VLOOKUP(A803,HOP!A:T,20,0)</f>
        <v>直连</v>
      </c>
    </row>
    <row r="804" ht="14.25" hidden="1" customHeight="1" spans="1:9">
      <c r="A804" s="6" t="s">
        <v>3527</v>
      </c>
      <c r="B804" s="7" t="s">
        <v>2297</v>
      </c>
      <c r="C804" s="7" t="s">
        <v>2911</v>
      </c>
      <c r="D804" s="3">
        <v>125</v>
      </c>
      <c r="E804" t="str">
        <f>VLOOKUP(A804,HOP!A:L,12,0)</f>
        <v>125.00</v>
      </c>
      <c r="F804" t="str">
        <f>VLOOKUP(A804,HOP!A:C,3,0)</f>
        <v>2113349</v>
      </c>
      <c r="G804">
        <f t="shared" si="24"/>
        <v>0</v>
      </c>
      <c r="H804" t="str">
        <f t="shared" si="25"/>
        <v>，2113349</v>
      </c>
      <c r="I804" t="str">
        <f>VLOOKUP(A804,HOP!A:T,20,0)</f>
        <v>直连</v>
      </c>
    </row>
    <row r="805" ht="14.25" hidden="1" customHeight="1" spans="1:9">
      <c r="A805" s="6" t="s">
        <v>3529</v>
      </c>
      <c r="B805" s="7" t="s">
        <v>2297</v>
      </c>
      <c r="C805" s="7" t="s">
        <v>2911</v>
      </c>
      <c r="D805" s="3">
        <v>114</v>
      </c>
      <c r="E805" t="str">
        <f>VLOOKUP(A805,HOP!A:L,12,0)</f>
        <v>114.00</v>
      </c>
      <c r="F805" t="str">
        <f>VLOOKUP(A805,HOP!A:C,3,0)</f>
        <v>2113222</v>
      </c>
      <c r="G805">
        <f t="shared" si="24"/>
        <v>0</v>
      </c>
      <c r="H805" t="str">
        <f t="shared" si="25"/>
        <v>，2113222</v>
      </c>
      <c r="I805" t="str">
        <f>VLOOKUP(A805,HOP!A:T,20,0)</f>
        <v>直连</v>
      </c>
    </row>
    <row r="806" ht="14.25" hidden="1" customHeight="1" spans="1:9">
      <c r="A806" s="6" t="s">
        <v>3531</v>
      </c>
      <c r="B806" s="7" t="s">
        <v>2297</v>
      </c>
      <c r="C806" s="7" t="s">
        <v>2911</v>
      </c>
      <c r="D806" s="3">
        <v>105</v>
      </c>
      <c r="E806" t="str">
        <f>VLOOKUP(A806,HOP!A:L,12,0)</f>
        <v>105.00</v>
      </c>
      <c r="F806" t="str">
        <f>VLOOKUP(A806,HOP!A:C,3,0)</f>
        <v>2113119</v>
      </c>
      <c r="G806">
        <f t="shared" si="24"/>
        <v>0</v>
      </c>
      <c r="H806" t="str">
        <f t="shared" si="25"/>
        <v>，2113119</v>
      </c>
      <c r="I806" t="str">
        <f>VLOOKUP(A806,HOP!A:T,20,0)</f>
        <v>直连</v>
      </c>
    </row>
    <row r="807" ht="14.25" hidden="1" customHeight="1" spans="1:9">
      <c r="A807" s="6" t="s">
        <v>3536</v>
      </c>
      <c r="B807" s="7" t="s">
        <v>2297</v>
      </c>
      <c r="C807" s="7" t="s">
        <v>2911</v>
      </c>
      <c r="D807" s="3">
        <v>132</v>
      </c>
      <c r="E807" t="str">
        <f>VLOOKUP(A807,HOP!A:L,12,0)</f>
        <v>132.00</v>
      </c>
      <c r="F807" t="str">
        <f>VLOOKUP(A807,HOP!A:C,3,0)</f>
        <v>2113637</v>
      </c>
      <c r="G807">
        <f t="shared" si="24"/>
        <v>0</v>
      </c>
      <c r="H807" t="str">
        <f t="shared" si="25"/>
        <v>，2113637</v>
      </c>
      <c r="I807" t="str">
        <f>VLOOKUP(A807,HOP!A:T,20,0)</f>
        <v>直连</v>
      </c>
    </row>
    <row r="808" ht="14.25" hidden="1" customHeight="1" spans="1:9">
      <c r="A808" s="6" t="s">
        <v>3540</v>
      </c>
      <c r="B808" s="7" t="s">
        <v>2297</v>
      </c>
      <c r="C808" s="7" t="s">
        <v>2911</v>
      </c>
      <c r="D808" s="3">
        <v>119</v>
      </c>
      <c r="E808" t="str">
        <f>VLOOKUP(A808,HOP!A:L,12,0)</f>
        <v>119.00</v>
      </c>
      <c r="F808" t="str">
        <f>VLOOKUP(A808,HOP!A:C,3,0)</f>
        <v>2113538</v>
      </c>
      <c r="G808">
        <f t="shared" si="24"/>
        <v>0</v>
      </c>
      <c r="H808" t="str">
        <f t="shared" si="25"/>
        <v>，2113538</v>
      </c>
      <c r="I808" t="str">
        <f>VLOOKUP(A808,HOP!A:T,20,0)</f>
        <v>直连</v>
      </c>
    </row>
    <row r="809" ht="14.25" hidden="1" customHeight="1" spans="1:9">
      <c r="A809" s="6" t="s">
        <v>3545</v>
      </c>
      <c r="B809" s="7" t="s">
        <v>2297</v>
      </c>
      <c r="C809" s="7" t="s">
        <v>2911</v>
      </c>
      <c r="D809" s="3">
        <v>75</v>
      </c>
      <c r="E809" t="str">
        <f>VLOOKUP(A809,HOP!A:L,12,0)</f>
        <v>75.00</v>
      </c>
      <c r="F809" t="str">
        <f>VLOOKUP(A809,HOP!A:C,3,0)</f>
        <v>2113501</v>
      </c>
      <c r="G809">
        <f t="shared" si="24"/>
        <v>0</v>
      </c>
      <c r="H809" t="str">
        <f t="shared" si="25"/>
        <v>，2113501</v>
      </c>
      <c r="I809" t="str">
        <f>VLOOKUP(A809,HOP!A:T,20,0)</f>
        <v>直连</v>
      </c>
    </row>
    <row r="810" ht="14.25" hidden="1" customHeight="1" spans="1:9">
      <c r="A810" s="6" t="s">
        <v>3549</v>
      </c>
      <c r="B810" s="7" t="s">
        <v>2297</v>
      </c>
      <c r="C810" s="7" t="s">
        <v>2911</v>
      </c>
      <c r="D810" s="3">
        <v>221</v>
      </c>
      <c r="E810" t="str">
        <f>VLOOKUP(A810,HOP!A:L,12,0)</f>
        <v>221.00</v>
      </c>
      <c r="F810" t="str">
        <f>VLOOKUP(A810,HOP!A:C,3,0)</f>
        <v>2113851</v>
      </c>
      <c r="G810">
        <f t="shared" si="24"/>
        <v>0</v>
      </c>
      <c r="H810" t="str">
        <f t="shared" si="25"/>
        <v>，2113851</v>
      </c>
      <c r="I810" t="str">
        <f>VLOOKUP(A810,HOP!A:T,20,0)</f>
        <v>直连</v>
      </c>
    </row>
    <row r="811" ht="14.25" hidden="1" customHeight="1" spans="1:9">
      <c r="A811" s="6" t="s">
        <v>3553</v>
      </c>
      <c r="B811" s="7" t="s">
        <v>2297</v>
      </c>
      <c r="C811" s="7" t="s">
        <v>2911</v>
      </c>
      <c r="D811" s="3">
        <v>88</v>
      </c>
      <c r="E811" t="str">
        <f>VLOOKUP(A811,HOP!A:L,12,0)</f>
        <v>88.00</v>
      </c>
      <c r="F811" t="str">
        <f>VLOOKUP(A811,HOP!A:C,3,0)</f>
        <v>2114012</v>
      </c>
      <c r="G811">
        <f t="shared" si="24"/>
        <v>0</v>
      </c>
      <c r="H811" t="str">
        <f t="shared" si="25"/>
        <v>，2114012</v>
      </c>
      <c r="I811" t="str">
        <f>VLOOKUP(A811,HOP!A:T,20,0)</f>
        <v>直连</v>
      </c>
    </row>
    <row r="812" ht="14.25" hidden="1" customHeight="1" spans="1:9">
      <c r="A812" s="6" t="s">
        <v>3557</v>
      </c>
      <c r="B812" s="7" t="s">
        <v>2297</v>
      </c>
      <c r="C812" s="7" t="s">
        <v>2911</v>
      </c>
      <c r="D812" s="3">
        <v>88</v>
      </c>
      <c r="E812" t="str">
        <f>VLOOKUP(A812,HOP!A:L,12,0)</f>
        <v>88.00</v>
      </c>
      <c r="F812" t="str">
        <f>VLOOKUP(A812,HOP!A:C,3,0)</f>
        <v>2114016</v>
      </c>
      <c r="G812">
        <f t="shared" si="24"/>
        <v>0</v>
      </c>
      <c r="H812" t="str">
        <f t="shared" si="25"/>
        <v>，2114016</v>
      </c>
      <c r="I812" t="str">
        <f>VLOOKUP(A812,HOP!A:T,20,0)</f>
        <v>直连</v>
      </c>
    </row>
    <row r="813" ht="14.25" hidden="1" customHeight="1" spans="1:9">
      <c r="A813" s="6" t="s">
        <v>3558</v>
      </c>
      <c r="B813" s="7" t="s">
        <v>2297</v>
      </c>
      <c r="C813" s="7" t="s">
        <v>2911</v>
      </c>
      <c r="D813" s="3">
        <v>365</v>
      </c>
      <c r="E813" t="str">
        <f>VLOOKUP(A813,HOP!A:L,12,0)</f>
        <v>365.00</v>
      </c>
      <c r="F813" t="str">
        <f>VLOOKUP(A813,HOP!A:C,3,0)</f>
        <v>2114073</v>
      </c>
      <c r="G813">
        <f t="shared" si="24"/>
        <v>0</v>
      </c>
      <c r="H813" t="str">
        <f t="shared" si="25"/>
        <v>，2114073</v>
      </c>
      <c r="I813" t="str">
        <f>VLOOKUP(A813,HOP!A:T,20,0)</f>
        <v>直连</v>
      </c>
    </row>
    <row r="814" ht="14.25" hidden="1" customHeight="1" spans="1:9">
      <c r="A814" s="6" t="s">
        <v>3562</v>
      </c>
      <c r="B814" s="7" t="s">
        <v>1766</v>
      </c>
      <c r="C814" s="7" t="s">
        <v>2911</v>
      </c>
      <c r="D814" s="3">
        <v>880</v>
      </c>
      <c r="E814" t="str">
        <f>VLOOKUP(A814,HOP!A:L,12,0)</f>
        <v>880.00</v>
      </c>
      <c r="F814" t="str">
        <f>VLOOKUP(A814,HOP!A:C,3,0)</f>
        <v>2109994</v>
      </c>
      <c r="G814">
        <f t="shared" si="24"/>
        <v>0</v>
      </c>
      <c r="H814" t="str">
        <f t="shared" si="25"/>
        <v>，2109994</v>
      </c>
      <c r="I814" t="str">
        <f>VLOOKUP(A814,HOP!A:T,20,0)</f>
        <v>直连</v>
      </c>
    </row>
    <row r="815" ht="14.25" hidden="1" customHeight="1" spans="1:9">
      <c r="A815" s="6" t="s">
        <v>3569</v>
      </c>
      <c r="B815" s="7" t="s">
        <v>2297</v>
      </c>
      <c r="C815" s="7" t="s">
        <v>2911</v>
      </c>
      <c r="D815" s="3">
        <v>129</v>
      </c>
      <c r="E815" t="str">
        <f>VLOOKUP(A815,HOP!A:L,12,0)</f>
        <v>129.00</v>
      </c>
      <c r="F815" t="str">
        <f>VLOOKUP(A815,HOP!A:C,3,0)</f>
        <v>2113223</v>
      </c>
      <c r="G815">
        <f t="shared" si="24"/>
        <v>0</v>
      </c>
      <c r="H815" t="str">
        <f t="shared" si="25"/>
        <v>，2113223</v>
      </c>
      <c r="I815" t="str">
        <f>VLOOKUP(A815,HOP!A:T,20,0)</f>
        <v>直连</v>
      </c>
    </row>
    <row r="816" ht="14.25" hidden="1" customHeight="1" spans="1:9">
      <c r="A816" s="6" t="s">
        <v>3573</v>
      </c>
      <c r="B816" s="7" t="s">
        <v>2297</v>
      </c>
      <c r="C816" s="7" t="s">
        <v>2911</v>
      </c>
      <c r="D816" s="3">
        <v>153</v>
      </c>
      <c r="E816" t="str">
        <f>VLOOKUP(A816,HOP!A:L,12,0)</f>
        <v>153.00</v>
      </c>
      <c r="F816" t="str">
        <f>VLOOKUP(A816,HOP!A:C,3,0)</f>
        <v>2113335</v>
      </c>
      <c r="G816">
        <f t="shared" si="24"/>
        <v>0</v>
      </c>
      <c r="H816" t="str">
        <f t="shared" si="25"/>
        <v>，2113335</v>
      </c>
      <c r="I816" t="str">
        <f>VLOOKUP(A816,HOP!A:T,20,0)</f>
        <v>直连</v>
      </c>
    </row>
    <row r="817" ht="14.25" hidden="1" customHeight="1" spans="1:9">
      <c r="A817" s="6" t="s">
        <v>3578</v>
      </c>
      <c r="B817" s="7" t="s">
        <v>1766</v>
      </c>
      <c r="C817" s="7" t="s">
        <v>2911</v>
      </c>
      <c r="D817" s="3">
        <v>796</v>
      </c>
      <c r="E817" t="str">
        <f>VLOOKUP(A817,HOP!A:L,12,0)</f>
        <v>796.00</v>
      </c>
      <c r="F817" t="str">
        <f>VLOOKUP(A817,HOP!A:C,3,0)</f>
        <v>2109484</v>
      </c>
      <c r="G817">
        <f t="shared" si="24"/>
        <v>0</v>
      </c>
      <c r="H817" t="str">
        <f t="shared" si="25"/>
        <v>，2109484</v>
      </c>
      <c r="I817" t="str">
        <f>VLOOKUP(A817,HOP!A:T,20,0)</f>
        <v>直连</v>
      </c>
    </row>
    <row r="818" ht="14.25" hidden="1" customHeight="1" spans="1:9">
      <c r="A818" s="6" t="s">
        <v>3582</v>
      </c>
      <c r="B818" s="7" t="s">
        <v>2911</v>
      </c>
      <c r="C818" s="7" t="s">
        <v>3586</v>
      </c>
      <c r="D818" s="3">
        <v>150</v>
      </c>
      <c r="E818" t="str">
        <f>VLOOKUP(A818,HOP!A:L,12,0)</f>
        <v>150.00</v>
      </c>
      <c r="F818" t="str">
        <f>VLOOKUP(A818,HOP!A:C,3,0)</f>
        <v>2109447</v>
      </c>
      <c r="G818">
        <f t="shared" si="24"/>
        <v>0</v>
      </c>
      <c r="H818" t="str">
        <f t="shared" si="25"/>
        <v>，2109447</v>
      </c>
      <c r="I818" t="str">
        <f>VLOOKUP(A818,HOP!A:T,20,0)</f>
        <v>直连</v>
      </c>
    </row>
    <row r="819" ht="14.25" hidden="1" customHeight="1" spans="1:9">
      <c r="A819" s="6" t="s">
        <v>3587</v>
      </c>
      <c r="B819" s="7" t="s">
        <v>2911</v>
      </c>
      <c r="C819" s="7" t="s">
        <v>3586</v>
      </c>
      <c r="D819" s="3">
        <v>145</v>
      </c>
      <c r="E819" t="str">
        <f>VLOOKUP(A819,HOP!A:L,12,0)</f>
        <v>145.00</v>
      </c>
      <c r="F819" t="str">
        <f>VLOOKUP(A819,HOP!A:C,3,0)</f>
        <v>2109435</v>
      </c>
      <c r="G819">
        <f t="shared" si="24"/>
        <v>0</v>
      </c>
      <c r="H819" t="str">
        <f t="shared" si="25"/>
        <v>，2109435</v>
      </c>
      <c r="I819" t="str">
        <f>VLOOKUP(A819,HOP!A:T,20,0)</f>
        <v>直连</v>
      </c>
    </row>
    <row r="820" ht="14.25" hidden="1" customHeight="1" spans="1:9">
      <c r="A820" s="6" t="s">
        <v>3591</v>
      </c>
      <c r="B820" s="7" t="s">
        <v>2911</v>
      </c>
      <c r="C820" s="7" t="s">
        <v>3586</v>
      </c>
      <c r="D820" s="3">
        <v>57</v>
      </c>
      <c r="E820" t="str">
        <f>VLOOKUP(A820,HOP!A:L,12,0)</f>
        <v>57.00</v>
      </c>
      <c r="F820" t="str">
        <f>VLOOKUP(A820,HOP!A:C,3,0)</f>
        <v>2110415</v>
      </c>
      <c r="G820">
        <f t="shared" si="24"/>
        <v>0</v>
      </c>
      <c r="H820" t="str">
        <f t="shared" si="25"/>
        <v>，2110415</v>
      </c>
      <c r="I820" t="str">
        <f>VLOOKUP(A820,HOP!A:T,20,0)</f>
        <v>直连</v>
      </c>
    </row>
    <row r="821" ht="14.25" hidden="1" customHeight="1" spans="1:9">
      <c r="A821" s="6" t="s">
        <v>3596</v>
      </c>
      <c r="B821" s="7" t="s">
        <v>2911</v>
      </c>
      <c r="C821" s="7" t="s">
        <v>3586</v>
      </c>
      <c r="D821" s="3">
        <v>150</v>
      </c>
      <c r="E821" t="str">
        <f>VLOOKUP(A821,HOP!A:L,12,0)</f>
        <v>150.00</v>
      </c>
      <c r="F821" t="str">
        <f>VLOOKUP(A821,HOP!A:C,3,0)</f>
        <v>2110428</v>
      </c>
      <c r="G821">
        <f t="shared" si="24"/>
        <v>0</v>
      </c>
      <c r="H821" t="str">
        <f t="shared" si="25"/>
        <v>，2110428</v>
      </c>
      <c r="I821" t="str">
        <f>VLOOKUP(A821,HOP!A:T,20,0)</f>
        <v>直连</v>
      </c>
    </row>
    <row r="822" ht="14.25" hidden="1" customHeight="1" spans="1:9">
      <c r="A822" s="6" t="s">
        <v>3598</v>
      </c>
      <c r="B822" s="7" t="s">
        <v>2911</v>
      </c>
      <c r="C822" s="7" t="s">
        <v>3586</v>
      </c>
      <c r="D822" s="3">
        <v>322</v>
      </c>
      <c r="E822" t="str">
        <f>VLOOKUP(A822,HOP!A:L,12,0)</f>
        <v>322.00</v>
      </c>
      <c r="F822" t="str">
        <f>VLOOKUP(A822,HOP!A:C,3,0)</f>
        <v>2112120</v>
      </c>
      <c r="G822">
        <f t="shared" si="24"/>
        <v>0</v>
      </c>
      <c r="H822" t="str">
        <f t="shared" si="25"/>
        <v>，2112120</v>
      </c>
      <c r="I822" t="str">
        <f>VLOOKUP(A822,HOP!A:T,20,0)</f>
        <v>直连</v>
      </c>
    </row>
    <row r="823" ht="14.25" hidden="1" customHeight="1" spans="1:9">
      <c r="A823" s="6" t="s">
        <v>3605</v>
      </c>
      <c r="B823" s="7" t="s">
        <v>2297</v>
      </c>
      <c r="C823" s="7" t="s">
        <v>3586</v>
      </c>
      <c r="D823" s="3">
        <v>218</v>
      </c>
      <c r="E823" t="str">
        <f>VLOOKUP(A823,HOP!A:L,12,0)</f>
        <v>218.00</v>
      </c>
      <c r="F823" t="str">
        <f>VLOOKUP(A823,HOP!A:C,3,0)</f>
        <v>2113361</v>
      </c>
      <c r="G823">
        <f t="shared" si="24"/>
        <v>0</v>
      </c>
      <c r="H823" t="str">
        <f t="shared" si="25"/>
        <v>，2113361</v>
      </c>
      <c r="I823" t="str">
        <f>VLOOKUP(A823,HOP!A:T,20,0)</f>
        <v>直连</v>
      </c>
    </row>
    <row r="824" ht="14.25" hidden="1" customHeight="1" spans="1:9">
      <c r="A824" s="6" t="s">
        <v>3609</v>
      </c>
      <c r="B824" s="7" t="s">
        <v>2911</v>
      </c>
      <c r="C824" s="7" t="s">
        <v>3586</v>
      </c>
      <c r="D824" s="3">
        <v>193</v>
      </c>
      <c r="E824" t="str">
        <f>VLOOKUP(A824,HOP!A:L,12,0)</f>
        <v>193.00</v>
      </c>
      <c r="F824" t="str">
        <f>VLOOKUP(A824,HOP!A:C,3,0)</f>
        <v>2113713</v>
      </c>
      <c r="G824">
        <f t="shared" si="24"/>
        <v>0</v>
      </c>
      <c r="H824" t="str">
        <f t="shared" si="25"/>
        <v>，2113713</v>
      </c>
      <c r="I824" t="str">
        <f>VLOOKUP(A824,HOP!A:T,20,0)</f>
        <v>直连</v>
      </c>
    </row>
    <row r="825" ht="14.25" hidden="1" customHeight="1" spans="1:9">
      <c r="A825" s="6" t="s">
        <v>3614</v>
      </c>
      <c r="B825" s="7" t="s">
        <v>2911</v>
      </c>
      <c r="C825" s="7" t="s">
        <v>3586</v>
      </c>
      <c r="D825" s="3">
        <v>122</v>
      </c>
      <c r="E825" t="str">
        <f>VLOOKUP(A825,HOP!A:L,12,0)</f>
        <v>122.00</v>
      </c>
      <c r="F825" t="str">
        <f>VLOOKUP(A825,HOP!A:C,3,0)</f>
        <v>2113284</v>
      </c>
      <c r="G825">
        <f t="shared" si="24"/>
        <v>0</v>
      </c>
      <c r="H825" t="str">
        <f t="shared" si="25"/>
        <v>，2113284</v>
      </c>
      <c r="I825" t="str">
        <f>VLOOKUP(A825,HOP!A:T,20,0)</f>
        <v>直连</v>
      </c>
    </row>
    <row r="826" ht="14.25" hidden="1" customHeight="1" spans="1:9">
      <c r="A826" s="6" t="s">
        <v>3618</v>
      </c>
      <c r="B826" s="7" t="s">
        <v>2911</v>
      </c>
      <c r="C826" s="7" t="s">
        <v>3586</v>
      </c>
      <c r="D826" s="3">
        <v>195</v>
      </c>
      <c r="E826" t="str">
        <f>VLOOKUP(A826,HOP!A:L,12,0)</f>
        <v>195.00</v>
      </c>
      <c r="F826" t="str">
        <f>VLOOKUP(A826,HOP!A:C,3,0)</f>
        <v>2113221</v>
      </c>
      <c r="G826">
        <f t="shared" si="24"/>
        <v>0</v>
      </c>
      <c r="H826" t="str">
        <f t="shared" si="25"/>
        <v>，2113221</v>
      </c>
      <c r="I826" t="str">
        <f>VLOOKUP(A826,HOP!A:T,20,0)</f>
        <v>直连</v>
      </c>
    </row>
    <row r="827" ht="14.25" hidden="1" customHeight="1" spans="1:9">
      <c r="A827" s="6" t="s">
        <v>3623</v>
      </c>
      <c r="B827" s="7" t="s">
        <v>2911</v>
      </c>
      <c r="C827" s="7" t="s">
        <v>3586</v>
      </c>
      <c r="D827" s="3">
        <v>646</v>
      </c>
      <c r="E827" t="str">
        <f>VLOOKUP(A827,HOP!A:L,12,0)</f>
        <v>646.00</v>
      </c>
      <c r="F827" t="str">
        <f>VLOOKUP(A827,HOP!A:C,3,0)</f>
        <v>2114155</v>
      </c>
      <c r="G827">
        <f t="shared" si="24"/>
        <v>0</v>
      </c>
      <c r="H827" t="str">
        <f t="shared" si="25"/>
        <v>，2114155</v>
      </c>
      <c r="I827" t="str">
        <f>VLOOKUP(A827,HOP!A:T,20,0)</f>
        <v>直连</v>
      </c>
    </row>
    <row r="828" ht="14.25" hidden="1" customHeight="1" spans="1:9">
      <c r="A828" s="6" t="s">
        <v>3629</v>
      </c>
      <c r="B828" s="7" t="s">
        <v>2911</v>
      </c>
      <c r="C828" s="7" t="s">
        <v>3586</v>
      </c>
      <c r="D828" s="3">
        <v>225</v>
      </c>
      <c r="E828" t="str">
        <f>VLOOKUP(A828,HOP!A:L,12,0)</f>
        <v>225.00</v>
      </c>
      <c r="F828" t="str">
        <f>VLOOKUP(A828,HOP!A:C,3,0)</f>
        <v>2114257</v>
      </c>
      <c r="G828">
        <f t="shared" si="24"/>
        <v>0</v>
      </c>
      <c r="H828" t="str">
        <f t="shared" si="25"/>
        <v>，2114257</v>
      </c>
      <c r="I828" t="str">
        <f>VLOOKUP(A828,HOP!A:T,20,0)</f>
        <v>直连</v>
      </c>
    </row>
    <row r="829" ht="14.25" hidden="1" customHeight="1" spans="1:9">
      <c r="A829" s="6" t="s">
        <v>3633</v>
      </c>
      <c r="B829" s="7" t="s">
        <v>2911</v>
      </c>
      <c r="C829" s="7" t="s">
        <v>3586</v>
      </c>
      <c r="D829" s="3">
        <v>145</v>
      </c>
      <c r="E829" t="str">
        <f>VLOOKUP(A829,HOP!A:L,12,0)</f>
        <v>145.00</v>
      </c>
      <c r="F829" t="str">
        <f>VLOOKUP(A829,HOP!A:C,3,0)</f>
        <v>2114713</v>
      </c>
      <c r="G829">
        <f t="shared" si="24"/>
        <v>0</v>
      </c>
      <c r="H829" t="str">
        <f t="shared" si="25"/>
        <v>，2114713</v>
      </c>
      <c r="I829" t="str">
        <f>VLOOKUP(A829,HOP!A:T,20,0)</f>
        <v>直连</v>
      </c>
    </row>
    <row r="830" ht="14.25" hidden="1" customHeight="1" spans="1:9">
      <c r="A830" s="6" t="s">
        <v>3635</v>
      </c>
      <c r="B830" s="7" t="s">
        <v>2911</v>
      </c>
      <c r="C830" s="7" t="s">
        <v>3586</v>
      </c>
      <c r="D830" s="3">
        <v>150</v>
      </c>
      <c r="E830" t="str">
        <f>VLOOKUP(A830,HOP!A:L,12,0)</f>
        <v>150.00</v>
      </c>
      <c r="F830" t="str">
        <f>VLOOKUP(A830,HOP!A:C,3,0)</f>
        <v>2114459</v>
      </c>
      <c r="G830">
        <f t="shared" si="24"/>
        <v>0</v>
      </c>
      <c r="H830" t="str">
        <f t="shared" si="25"/>
        <v>，2114459</v>
      </c>
      <c r="I830" t="str">
        <f>VLOOKUP(A830,HOP!A:T,20,0)</f>
        <v>直连</v>
      </c>
    </row>
    <row r="831" ht="14.25" hidden="1" customHeight="1" spans="1:9">
      <c r="A831" s="6" t="s">
        <v>3638</v>
      </c>
      <c r="B831" s="7" t="s">
        <v>2911</v>
      </c>
      <c r="C831" s="7" t="s">
        <v>3586</v>
      </c>
      <c r="D831" s="3">
        <v>102</v>
      </c>
      <c r="E831" t="str">
        <f>VLOOKUP(A831,HOP!A:L,12,0)</f>
        <v>102.00</v>
      </c>
      <c r="F831" t="str">
        <f>VLOOKUP(A831,HOP!A:C,3,0)</f>
        <v>2114874</v>
      </c>
      <c r="G831">
        <f t="shared" si="24"/>
        <v>0</v>
      </c>
      <c r="H831" t="str">
        <f t="shared" si="25"/>
        <v>，2114874</v>
      </c>
      <c r="I831" t="str">
        <f>VLOOKUP(A831,HOP!A:T,20,0)</f>
        <v>直连</v>
      </c>
    </row>
    <row r="832" ht="14.25" hidden="1" customHeight="1" spans="1:9">
      <c r="A832" s="6" t="s">
        <v>3642</v>
      </c>
      <c r="B832" s="7" t="s">
        <v>2911</v>
      </c>
      <c r="C832" s="7" t="s">
        <v>3586</v>
      </c>
      <c r="D832" s="3">
        <v>156</v>
      </c>
      <c r="E832" t="str">
        <f>VLOOKUP(A832,HOP!A:L,12,0)</f>
        <v>156.00</v>
      </c>
      <c r="F832" t="str">
        <f>VLOOKUP(A832,HOP!A:C,3,0)</f>
        <v>2114445</v>
      </c>
      <c r="G832">
        <f t="shared" si="24"/>
        <v>0</v>
      </c>
      <c r="H832" t="str">
        <f t="shared" si="25"/>
        <v>，2114445</v>
      </c>
      <c r="I832" t="str">
        <f>VLOOKUP(A832,HOP!A:T,20,0)</f>
        <v>直连</v>
      </c>
    </row>
    <row r="833" ht="14.25" hidden="1" customHeight="1" spans="1:9">
      <c r="A833" s="6" t="s">
        <v>3646</v>
      </c>
      <c r="B833" s="7" t="s">
        <v>2911</v>
      </c>
      <c r="C833" s="7" t="s">
        <v>3586</v>
      </c>
      <c r="D833" s="3">
        <v>236</v>
      </c>
      <c r="E833" t="str">
        <f>VLOOKUP(A833,HOP!A:L,12,0)</f>
        <v>236.00</v>
      </c>
      <c r="F833" t="str">
        <f>VLOOKUP(A833,HOP!A:C,3,0)</f>
        <v>2114566</v>
      </c>
      <c r="G833">
        <f t="shared" si="24"/>
        <v>0</v>
      </c>
      <c r="H833" t="str">
        <f t="shared" si="25"/>
        <v>，2114566</v>
      </c>
      <c r="I833" t="str">
        <f>VLOOKUP(A833,HOP!A:T,20,0)</f>
        <v>直连</v>
      </c>
    </row>
    <row r="834" ht="14.25" hidden="1" customHeight="1" spans="1:9">
      <c r="A834" s="6" t="s">
        <v>3651</v>
      </c>
      <c r="B834" s="7" t="s">
        <v>2911</v>
      </c>
      <c r="C834" s="7" t="s">
        <v>3586</v>
      </c>
      <c r="D834" s="3">
        <v>130</v>
      </c>
      <c r="E834" t="str">
        <f>VLOOKUP(A834,HOP!A:L,12,0)</f>
        <v>130.00</v>
      </c>
      <c r="F834" t="str">
        <f>VLOOKUP(A834,HOP!A:C,3,0)</f>
        <v>2114456</v>
      </c>
      <c r="G834">
        <f t="shared" si="24"/>
        <v>0</v>
      </c>
      <c r="H834" t="str">
        <f t="shared" si="25"/>
        <v>，2114456</v>
      </c>
      <c r="I834" t="str">
        <f>VLOOKUP(A834,HOP!A:T,20,0)</f>
        <v>直连</v>
      </c>
    </row>
    <row r="835" ht="14.25" hidden="1" customHeight="1" spans="1:9">
      <c r="A835" s="6" t="s">
        <v>3652</v>
      </c>
      <c r="B835" s="7" t="s">
        <v>2911</v>
      </c>
      <c r="C835" s="7" t="s">
        <v>3586</v>
      </c>
      <c r="D835" s="3">
        <v>108</v>
      </c>
      <c r="E835" t="str">
        <f>VLOOKUP(A835,HOP!A:L,12,0)</f>
        <v>108.00</v>
      </c>
      <c r="F835" t="str">
        <f>VLOOKUP(A835,HOP!A:C,3,0)</f>
        <v>2114735</v>
      </c>
      <c r="G835">
        <f t="shared" ref="G835:G898" si="26">D835-E835</f>
        <v>0</v>
      </c>
      <c r="H835" t="str">
        <f t="shared" ref="H835:H898" si="27">$H$1&amp;F835</f>
        <v>，2114735</v>
      </c>
      <c r="I835" t="str">
        <f>VLOOKUP(A835,HOP!A:T,20,0)</f>
        <v>直连</v>
      </c>
    </row>
    <row r="836" ht="14.25" hidden="1" customHeight="1" spans="1:9">
      <c r="A836" s="6" t="s">
        <v>3656</v>
      </c>
      <c r="B836" s="7" t="s">
        <v>2911</v>
      </c>
      <c r="C836" s="7" t="s">
        <v>3586</v>
      </c>
      <c r="D836" s="3">
        <v>120</v>
      </c>
      <c r="E836" t="str">
        <f>VLOOKUP(A836,HOP!A:L,12,0)</f>
        <v>120.00</v>
      </c>
      <c r="F836" t="str">
        <f>VLOOKUP(A836,HOP!A:C,3,0)</f>
        <v>2114581</v>
      </c>
      <c r="G836">
        <f t="shared" si="26"/>
        <v>0</v>
      </c>
      <c r="H836" t="str">
        <f t="shared" si="27"/>
        <v>，2114581</v>
      </c>
      <c r="I836" t="str">
        <f>VLOOKUP(A836,HOP!A:T,20,0)</f>
        <v>直连</v>
      </c>
    </row>
    <row r="837" ht="14.25" hidden="1" customHeight="1" spans="1:9">
      <c r="A837" s="6" t="s">
        <v>3658</v>
      </c>
      <c r="B837" s="7" t="s">
        <v>2911</v>
      </c>
      <c r="C837" s="7" t="s">
        <v>3586</v>
      </c>
      <c r="D837" s="3">
        <v>236</v>
      </c>
      <c r="E837" t="str">
        <f>VLOOKUP(A837,HOP!A:L,12,0)</f>
        <v>236.00</v>
      </c>
      <c r="F837" t="str">
        <f>VLOOKUP(A837,HOP!A:C,3,0)</f>
        <v>2114392</v>
      </c>
      <c r="G837">
        <f t="shared" si="26"/>
        <v>0</v>
      </c>
      <c r="H837" t="str">
        <f t="shared" si="27"/>
        <v>，2114392</v>
      </c>
      <c r="I837" t="str">
        <f>VLOOKUP(A837,HOP!A:T,20,0)</f>
        <v>直连</v>
      </c>
    </row>
    <row r="838" ht="14.25" hidden="1" customHeight="1" spans="1:9">
      <c r="A838" s="6" t="s">
        <v>3659</v>
      </c>
      <c r="B838" s="7" t="s">
        <v>2911</v>
      </c>
      <c r="C838" s="7" t="s">
        <v>3586</v>
      </c>
      <c r="D838" s="3">
        <v>110</v>
      </c>
      <c r="E838" t="str">
        <f>VLOOKUP(A838,HOP!A:L,12,0)</f>
        <v>110.00</v>
      </c>
      <c r="F838" t="str">
        <f>VLOOKUP(A838,HOP!A:C,3,0)</f>
        <v>2114395</v>
      </c>
      <c r="G838">
        <f t="shared" si="26"/>
        <v>0</v>
      </c>
      <c r="H838" t="str">
        <f t="shared" si="27"/>
        <v>，2114395</v>
      </c>
      <c r="I838" t="str">
        <f>VLOOKUP(A838,HOP!A:T,20,0)</f>
        <v>直连</v>
      </c>
    </row>
    <row r="839" ht="14.25" hidden="1" customHeight="1" spans="1:9">
      <c r="A839" s="6" t="s">
        <v>3660</v>
      </c>
      <c r="B839" s="7" t="s">
        <v>2911</v>
      </c>
      <c r="C839" s="7" t="s">
        <v>3586</v>
      </c>
      <c r="D839" s="3">
        <v>113</v>
      </c>
      <c r="E839" t="str">
        <f>VLOOKUP(A839,HOP!A:L,12,0)</f>
        <v>113.00</v>
      </c>
      <c r="F839" t="str">
        <f>VLOOKUP(A839,HOP!A:C,3,0)</f>
        <v>2114675</v>
      </c>
      <c r="G839">
        <f t="shared" si="26"/>
        <v>0</v>
      </c>
      <c r="H839" t="str">
        <f t="shared" si="27"/>
        <v>，2114675</v>
      </c>
      <c r="I839" t="str">
        <f>VLOOKUP(A839,HOP!A:T,20,0)</f>
        <v>直连</v>
      </c>
    </row>
    <row r="840" ht="14.25" hidden="1" customHeight="1" spans="1:9">
      <c r="A840" s="6" t="s">
        <v>3662</v>
      </c>
      <c r="B840" s="7" t="s">
        <v>2911</v>
      </c>
      <c r="C840" s="7" t="s">
        <v>3586</v>
      </c>
      <c r="D840" s="3">
        <v>58</v>
      </c>
      <c r="E840" t="str">
        <f>VLOOKUP(A840,HOP!A:L,12,0)</f>
        <v>58.00</v>
      </c>
      <c r="F840" t="str">
        <f>VLOOKUP(A840,HOP!A:C,3,0)</f>
        <v>2114653</v>
      </c>
      <c r="G840">
        <f t="shared" si="26"/>
        <v>0</v>
      </c>
      <c r="H840" t="str">
        <f t="shared" si="27"/>
        <v>，2114653</v>
      </c>
      <c r="I840" t="str">
        <f>VLOOKUP(A840,HOP!A:T,20,0)</f>
        <v>直连</v>
      </c>
    </row>
    <row r="841" ht="14.25" hidden="1" customHeight="1" spans="1:9">
      <c r="A841" s="6" t="s">
        <v>3666</v>
      </c>
      <c r="B841" s="7" t="s">
        <v>2911</v>
      </c>
      <c r="C841" s="7" t="s">
        <v>3586</v>
      </c>
      <c r="D841" s="3">
        <v>146</v>
      </c>
      <c r="E841" t="str">
        <f>VLOOKUP(A841,HOP!A:L,12,0)</f>
        <v>146.00</v>
      </c>
      <c r="F841" t="str">
        <f>VLOOKUP(A841,HOP!A:C,3,0)</f>
        <v>2114676</v>
      </c>
      <c r="G841">
        <f t="shared" si="26"/>
        <v>0</v>
      </c>
      <c r="H841" t="str">
        <f t="shared" si="27"/>
        <v>，2114676</v>
      </c>
      <c r="I841" t="str">
        <f>VLOOKUP(A841,HOP!A:T,20,0)</f>
        <v>直连</v>
      </c>
    </row>
    <row r="842" ht="14.25" hidden="1" customHeight="1" spans="1:9">
      <c r="A842" s="6" t="s">
        <v>3671</v>
      </c>
      <c r="B842" s="7" t="s">
        <v>2911</v>
      </c>
      <c r="C842" s="7" t="s">
        <v>3586</v>
      </c>
      <c r="D842" s="3">
        <v>124</v>
      </c>
      <c r="E842" t="str">
        <f>VLOOKUP(A842,HOP!A:L,12,0)</f>
        <v>124.00</v>
      </c>
      <c r="F842" t="str">
        <f>VLOOKUP(A842,HOP!A:C,3,0)</f>
        <v>2114841</v>
      </c>
      <c r="G842">
        <f t="shared" si="26"/>
        <v>0</v>
      </c>
      <c r="H842" t="str">
        <f t="shared" si="27"/>
        <v>，2114841</v>
      </c>
      <c r="I842" t="str">
        <f>VLOOKUP(A842,HOP!A:T,20,0)</f>
        <v>直连</v>
      </c>
    </row>
    <row r="843" ht="14.25" hidden="1" customHeight="1" spans="1:9">
      <c r="A843" s="6" t="s">
        <v>3676</v>
      </c>
      <c r="B843" s="7" t="s">
        <v>2911</v>
      </c>
      <c r="C843" s="7" t="s">
        <v>3586</v>
      </c>
      <c r="D843" s="3">
        <v>212</v>
      </c>
      <c r="E843" t="str">
        <f>VLOOKUP(A843,HOP!A:L,12,0)</f>
        <v>212.00</v>
      </c>
      <c r="F843" t="str">
        <f>VLOOKUP(A843,HOP!A:C,3,0)</f>
        <v>2114972</v>
      </c>
      <c r="G843">
        <f t="shared" si="26"/>
        <v>0</v>
      </c>
      <c r="H843" t="str">
        <f t="shared" si="27"/>
        <v>，2114972</v>
      </c>
      <c r="I843" t="str">
        <f>VLOOKUP(A843,HOP!A:T,20,0)</f>
        <v>直连</v>
      </c>
    </row>
    <row r="844" ht="14.25" hidden="1" customHeight="1" spans="1:9">
      <c r="A844" s="6" t="s">
        <v>3681</v>
      </c>
      <c r="B844" s="7" t="s">
        <v>2911</v>
      </c>
      <c r="C844" s="7" t="s">
        <v>3586</v>
      </c>
      <c r="D844" s="3">
        <v>131</v>
      </c>
      <c r="E844" t="str">
        <f>VLOOKUP(A844,HOP!A:L,12,0)</f>
        <v>131.00</v>
      </c>
      <c r="F844" t="str">
        <f>VLOOKUP(A844,HOP!A:C,3,0)</f>
        <v>2115183</v>
      </c>
      <c r="G844">
        <f t="shared" si="26"/>
        <v>0</v>
      </c>
      <c r="H844" t="str">
        <f t="shared" si="27"/>
        <v>，2115183</v>
      </c>
      <c r="I844" t="str">
        <f>VLOOKUP(A844,HOP!A:T,20,0)</f>
        <v>直连</v>
      </c>
    </row>
    <row r="845" ht="14.25" hidden="1" customHeight="1" spans="1:9">
      <c r="A845" s="6" t="s">
        <v>3686</v>
      </c>
      <c r="B845" s="7" t="s">
        <v>2911</v>
      </c>
      <c r="C845" s="7" t="s">
        <v>3586</v>
      </c>
      <c r="D845" s="3">
        <v>215</v>
      </c>
      <c r="E845" t="str">
        <f>VLOOKUP(A845,HOP!A:L,12,0)</f>
        <v>215.00</v>
      </c>
      <c r="F845" t="str">
        <f>VLOOKUP(A845,HOP!A:C,3,0)</f>
        <v>2115125</v>
      </c>
      <c r="G845">
        <f t="shared" si="26"/>
        <v>0</v>
      </c>
      <c r="H845" t="str">
        <f t="shared" si="27"/>
        <v>，2115125</v>
      </c>
      <c r="I845" t="str">
        <f>VLOOKUP(A845,HOP!A:T,20,0)</f>
        <v>直连</v>
      </c>
    </row>
    <row r="846" ht="14.25" hidden="1" customHeight="1" spans="1:9">
      <c r="A846" s="6" t="s">
        <v>3692</v>
      </c>
      <c r="B846" s="7" t="s">
        <v>2911</v>
      </c>
      <c r="C846" s="7" t="s">
        <v>3586</v>
      </c>
      <c r="D846" s="3">
        <v>106</v>
      </c>
      <c r="E846" t="str">
        <f>VLOOKUP(A846,HOP!A:L,12,0)</f>
        <v>106.00</v>
      </c>
      <c r="F846" t="str">
        <f>VLOOKUP(A846,HOP!A:C,3,0)</f>
        <v>2114960</v>
      </c>
      <c r="G846">
        <f t="shared" si="26"/>
        <v>0</v>
      </c>
      <c r="H846" t="str">
        <f t="shared" si="27"/>
        <v>，2114960</v>
      </c>
      <c r="I846" t="str">
        <f>VLOOKUP(A846,HOP!A:T,20,0)</f>
        <v>直连</v>
      </c>
    </row>
    <row r="847" ht="14.25" hidden="1" customHeight="1" spans="1:9">
      <c r="A847" s="6" t="s">
        <v>3694</v>
      </c>
      <c r="B847" s="7" t="s">
        <v>2911</v>
      </c>
      <c r="C847" s="7" t="s">
        <v>3586</v>
      </c>
      <c r="D847" s="3">
        <v>130</v>
      </c>
      <c r="E847" t="str">
        <f>VLOOKUP(A847,HOP!A:L,12,0)</f>
        <v>130.00</v>
      </c>
      <c r="F847" t="str">
        <f>VLOOKUP(A847,HOP!A:C,3,0)</f>
        <v>2115111</v>
      </c>
      <c r="G847">
        <f t="shared" si="26"/>
        <v>0</v>
      </c>
      <c r="H847" t="str">
        <f t="shared" si="27"/>
        <v>，2115111</v>
      </c>
      <c r="I847" t="str">
        <f>VLOOKUP(A847,HOP!A:T,20,0)</f>
        <v>直连</v>
      </c>
    </row>
    <row r="848" ht="14.25" hidden="1" customHeight="1" spans="1:9">
      <c r="A848" s="6" t="s">
        <v>3698</v>
      </c>
      <c r="B848" s="7" t="s">
        <v>2911</v>
      </c>
      <c r="C848" s="7" t="s">
        <v>3586</v>
      </c>
      <c r="D848" s="3">
        <v>111</v>
      </c>
      <c r="E848" t="str">
        <f>VLOOKUP(A848,HOP!A:L,12,0)</f>
        <v>111.00</v>
      </c>
      <c r="F848" t="str">
        <f>VLOOKUP(A848,HOP!A:C,3,0)</f>
        <v>2115143</v>
      </c>
      <c r="G848">
        <f t="shared" si="26"/>
        <v>0</v>
      </c>
      <c r="H848" t="str">
        <f t="shared" si="27"/>
        <v>，2115143</v>
      </c>
      <c r="I848" t="str">
        <f>VLOOKUP(A848,HOP!A:T,20,0)</f>
        <v>直连</v>
      </c>
    </row>
    <row r="849" ht="14.25" hidden="1" customHeight="1" spans="1:9">
      <c r="A849" s="6" t="s">
        <v>3703</v>
      </c>
      <c r="B849" s="7" t="s">
        <v>2911</v>
      </c>
      <c r="C849" s="7" t="s">
        <v>3586</v>
      </c>
      <c r="D849" s="3">
        <v>1737</v>
      </c>
      <c r="E849" t="str">
        <f>VLOOKUP(A849,HOP!A:L,12,0)</f>
        <v>1737.00</v>
      </c>
      <c r="F849" t="str">
        <f>VLOOKUP(A849,HOP!A:C,3,0)</f>
        <v>2114382</v>
      </c>
      <c r="G849">
        <f t="shared" si="26"/>
        <v>0</v>
      </c>
      <c r="H849" t="str">
        <f t="shared" si="27"/>
        <v>，2114382</v>
      </c>
      <c r="I849" t="str">
        <f>VLOOKUP(A849,HOP!A:T,20,0)</f>
        <v>直连</v>
      </c>
    </row>
    <row r="850" ht="14.25" hidden="1" customHeight="1" spans="1:9">
      <c r="A850" s="6" t="s">
        <v>3710</v>
      </c>
      <c r="B850" s="7" t="s">
        <v>2911</v>
      </c>
      <c r="C850" s="7" t="s">
        <v>3586</v>
      </c>
      <c r="D850" s="3">
        <v>210</v>
      </c>
      <c r="E850" t="str">
        <f>VLOOKUP(A850,HOP!A:L,12,0)</f>
        <v>210.00</v>
      </c>
      <c r="F850" t="str">
        <f>VLOOKUP(A850,HOP!A:C,3,0)</f>
        <v>2115105</v>
      </c>
      <c r="G850">
        <f t="shared" si="26"/>
        <v>0</v>
      </c>
      <c r="H850" t="str">
        <f t="shared" si="27"/>
        <v>，2115105</v>
      </c>
      <c r="I850" t="str">
        <f>VLOOKUP(A850,HOP!A:T,20,0)</f>
        <v>直连</v>
      </c>
    </row>
    <row r="851" ht="14.25" hidden="1" customHeight="1" spans="1:9">
      <c r="A851" s="6" t="s">
        <v>3715</v>
      </c>
      <c r="B851" s="7" t="s">
        <v>2911</v>
      </c>
      <c r="C851" s="7" t="s">
        <v>3586</v>
      </c>
      <c r="D851" s="3">
        <v>61</v>
      </c>
      <c r="E851" t="str">
        <f>VLOOKUP(A851,HOP!A:L,12,0)</f>
        <v>61.00</v>
      </c>
      <c r="F851" t="str">
        <f>VLOOKUP(A851,HOP!A:C,3,0)</f>
        <v>2115274</v>
      </c>
      <c r="G851">
        <f t="shared" si="26"/>
        <v>0</v>
      </c>
      <c r="H851" t="str">
        <f t="shared" si="27"/>
        <v>，2115274</v>
      </c>
      <c r="I851" t="str">
        <f>VLOOKUP(A851,HOP!A:T,20,0)</f>
        <v>直连</v>
      </c>
    </row>
    <row r="852" ht="14.25" hidden="1" customHeight="1" spans="1:9">
      <c r="A852" s="6" t="s">
        <v>3719</v>
      </c>
      <c r="B852" s="7" t="s">
        <v>2911</v>
      </c>
      <c r="C852" s="7" t="s">
        <v>3586</v>
      </c>
      <c r="D852" s="3">
        <v>110</v>
      </c>
      <c r="E852" t="str">
        <f>VLOOKUP(A852,HOP!A:L,12,0)</f>
        <v>110.00</v>
      </c>
      <c r="F852" t="str">
        <f>VLOOKUP(A852,HOP!A:C,3,0)</f>
        <v>2115317</v>
      </c>
      <c r="G852">
        <f t="shared" si="26"/>
        <v>0</v>
      </c>
      <c r="H852" t="str">
        <f t="shared" si="27"/>
        <v>，2115317</v>
      </c>
      <c r="I852" t="str">
        <f>VLOOKUP(A852,HOP!A:T,20,0)</f>
        <v>直连</v>
      </c>
    </row>
    <row r="853" ht="14.25" hidden="1" customHeight="1" spans="1:9">
      <c r="A853" s="6" t="s">
        <v>3724</v>
      </c>
      <c r="B853" s="7" t="s">
        <v>2911</v>
      </c>
      <c r="C853" s="7" t="s">
        <v>3586</v>
      </c>
      <c r="D853" s="3">
        <v>100</v>
      </c>
      <c r="E853" t="str">
        <f>VLOOKUP(A853,HOP!A:L,12,0)</f>
        <v>100.00</v>
      </c>
      <c r="F853" t="str">
        <f>VLOOKUP(A853,HOP!A:C,3,0)</f>
        <v>2115323</v>
      </c>
      <c r="G853">
        <f t="shared" si="26"/>
        <v>0</v>
      </c>
      <c r="H853" t="str">
        <f t="shared" si="27"/>
        <v>，2115323</v>
      </c>
      <c r="I853" t="str">
        <f>VLOOKUP(A853,HOP!A:T,20,0)</f>
        <v>直连</v>
      </c>
    </row>
    <row r="854" ht="14.25" hidden="1" customHeight="1" spans="1:9">
      <c r="A854" s="6" t="s">
        <v>3728</v>
      </c>
      <c r="B854" s="7" t="s">
        <v>2911</v>
      </c>
      <c r="C854" s="7" t="s">
        <v>3586</v>
      </c>
      <c r="D854" s="3">
        <v>102</v>
      </c>
      <c r="E854" t="str">
        <f>VLOOKUP(A854,HOP!A:L,12,0)</f>
        <v>102.00</v>
      </c>
      <c r="F854" t="str">
        <f>VLOOKUP(A854,HOP!A:C,3,0)</f>
        <v>2115333</v>
      </c>
      <c r="G854">
        <f t="shared" si="26"/>
        <v>0</v>
      </c>
      <c r="H854" t="str">
        <f t="shared" si="27"/>
        <v>，2115333</v>
      </c>
      <c r="I854" t="str">
        <f>VLOOKUP(A854,HOP!A:T,20,0)</f>
        <v>直连</v>
      </c>
    </row>
    <row r="855" ht="14.25" hidden="1" customHeight="1" spans="1:9">
      <c r="A855" s="6" t="s">
        <v>3730</v>
      </c>
      <c r="B855" s="7" t="s">
        <v>2911</v>
      </c>
      <c r="C855" s="7" t="s">
        <v>3586</v>
      </c>
      <c r="D855" s="3">
        <v>116</v>
      </c>
      <c r="E855" t="str">
        <f>VLOOKUP(A855,HOP!A:L,12,0)</f>
        <v>116.00</v>
      </c>
      <c r="F855" t="str">
        <f>VLOOKUP(A855,HOP!A:C,3,0)</f>
        <v>2115299</v>
      </c>
      <c r="G855">
        <f t="shared" si="26"/>
        <v>0</v>
      </c>
      <c r="H855" t="str">
        <f t="shared" si="27"/>
        <v>，2115299</v>
      </c>
      <c r="I855" t="str">
        <f>VLOOKUP(A855,HOP!A:T,20,0)</f>
        <v>直连</v>
      </c>
    </row>
    <row r="856" ht="14.25" hidden="1" customHeight="1" spans="1:9">
      <c r="A856" s="6" t="s">
        <v>3734</v>
      </c>
      <c r="B856" s="7" t="s">
        <v>2911</v>
      </c>
      <c r="C856" s="7" t="s">
        <v>3586</v>
      </c>
      <c r="D856" s="3">
        <v>99</v>
      </c>
      <c r="E856" t="str">
        <f>VLOOKUP(A856,HOP!A:L,12,0)</f>
        <v>99.00</v>
      </c>
      <c r="F856" t="str">
        <f>VLOOKUP(A856,HOP!A:C,3,0)</f>
        <v>2115196</v>
      </c>
      <c r="G856">
        <f t="shared" si="26"/>
        <v>0</v>
      </c>
      <c r="H856" t="str">
        <f t="shared" si="27"/>
        <v>，2115196</v>
      </c>
      <c r="I856" t="str">
        <f>VLOOKUP(A856,HOP!A:T,20,0)</f>
        <v>直连</v>
      </c>
    </row>
    <row r="857" ht="14.25" hidden="1" customHeight="1" spans="1:9">
      <c r="A857" s="6" t="s">
        <v>3738</v>
      </c>
      <c r="B857" s="7" t="s">
        <v>2911</v>
      </c>
      <c r="C857" s="7" t="s">
        <v>3586</v>
      </c>
      <c r="D857" s="3">
        <v>51</v>
      </c>
      <c r="E857" t="str">
        <f>VLOOKUP(A857,HOP!A:L,12,0)</f>
        <v>51.00</v>
      </c>
      <c r="F857" t="str">
        <f>VLOOKUP(A857,HOP!A:C,3,0)</f>
        <v>2115476</v>
      </c>
      <c r="G857">
        <f t="shared" si="26"/>
        <v>0</v>
      </c>
      <c r="H857" t="str">
        <f t="shared" si="27"/>
        <v>，2115476</v>
      </c>
      <c r="I857" t="str">
        <f>VLOOKUP(A857,HOP!A:T,20,0)</f>
        <v>直连</v>
      </c>
    </row>
    <row r="858" ht="14.25" hidden="1" customHeight="1" spans="1:9">
      <c r="A858" s="6" t="s">
        <v>3743</v>
      </c>
      <c r="B858" s="7" t="s">
        <v>2911</v>
      </c>
      <c r="C858" s="7" t="s">
        <v>3586</v>
      </c>
      <c r="D858" s="3">
        <v>130</v>
      </c>
      <c r="E858" t="str">
        <f>VLOOKUP(A858,HOP!A:L,12,0)</f>
        <v>130.00</v>
      </c>
      <c r="F858" t="str">
        <f>VLOOKUP(A858,HOP!A:C,3,0)</f>
        <v>2115254</v>
      </c>
      <c r="G858">
        <f t="shared" si="26"/>
        <v>0</v>
      </c>
      <c r="H858" t="str">
        <f t="shared" si="27"/>
        <v>，2115254</v>
      </c>
      <c r="I858" t="str">
        <f>VLOOKUP(A858,HOP!A:T,20,0)</f>
        <v>直连</v>
      </c>
    </row>
    <row r="859" ht="14.25" hidden="1" customHeight="1" spans="1:9">
      <c r="A859" s="6" t="s">
        <v>3747</v>
      </c>
      <c r="B859" s="7" t="s">
        <v>2911</v>
      </c>
      <c r="C859" s="7" t="s">
        <v>3586</v>
      </c>
      <c r="D859" s="3">
        <v>95</v>
      </c>
      <c r="E859" t="str">
        <f>VLOOKUP(A859,HOP!A:L,12,0)</f>
        <v>95.00</v>
      </c>
      <c r="F859" t="str">
        <f>VLOOKUP(A859,HOP!A:C,3,0)</f>
        <v>2115675</v>
      </c>
      <c r="G859">
        <f t="shared" si="26"/>
        <v>0</v>
      </c>
      <c r="H859" t="str">
        <f t="shared" si="27"/>
        <v>，2115675</v>
      </c>
      <c r="I859" t="str">
        <f>VLOOKUP(A859,HOP!A:T,20,0)</f>
        <v>直连</v>
      </c>
    </row>
    <row r="860" ht="14.25" hidden="1" customHeight="1" spans="1:9">
      <c r="A860" s="6" t="s">
        <v>3751</v>
      </c>
      <c r="B860" s="7" t="s">
        <v>2911</v>
      </c>
      <c r="C860" s="7" t="s">
        <v>3586</v>
      </c>
      <c r="D860" s="3">
        <v>114</v>
      </c>
      <c r="E860" t="str">
        <f>VLOOKUP(A860,HOP!A:L,12,0)</f>
        <v>114.00</v>
      </c>
      <c r="F860" t="str">
        <f>VLOOKUP(A860,HOP!A:C,3,0)</f>
        <v>2115825</v>
      </c>
      <c r="G860">
        <f t="shared" si="26"/>
        <v>0</v>
      </c>
      <c r="H860" t="str">
        <f t="shared" si="27"/>
        <v>，2115825</v>
      </c>
      <c r="I860" t="str">
        <f>VLOOKUP(A860,HOP!A:T,20,0)</f>
        <v>直连</v>
      </c>
    </row>
    <row r="861" ht="14.25" hidden="1" customHeight="1" spans="1:9">
      <c r="A861" s="6" t="s">
        <v>3755</v>
      </c>
      <c r="B861" s="7" t="s">
        <v>2911</v>
      </c>
      <c r="C861" s="7" t="s">
        <v>3586</v>
      </c>
      <c r="D861" s="3">
        <v>70</v>
      </c>
      <c r="E861" t="str">
        <f>VLOOKUP(A861,HOP!A:L,12,0)</f>
        <v>70.00</v>
      </c>
      <c r="F861" t="str">
        <f>VLOOKUP(A861,HOP!A:C,3,0)</f>
        <v>2115975</v>
      </c>
      <c r="G861">
        <f t="shared" si="26"/>
        <v>0</v>
      </c>
      <c r="H861" t="str">
        <f t="shared" si="27"/>
        <v>，2115975</v>
      </c>
      <c r="I861" t="str">
        <f>VLOOKUP(A861,HOP!A:T,20,0)</f>
        <v>直连</v>
      </c>
    </row>
    <row r="862" ht="14.25" hidden="1" customHeight="1" spans="1:9">
      <c r="A862" s="6" t="s">
        <v>3759</v>
      </c>
      <c r="B862" s="7" t="s">
        <v>2911</v>
      </c>
      <c r="C862" s="7" t="s">
        <v>3586</v>
      </c>
      <c r="D862" s="3">
        <v>113</v>
      </c>
      <c r="E862" t="str">
        <f>VLOOKUP(A862,HOP!A:L,12,0)</f>
        <v>113.00</v>
      </c>
      <c r="F862" t="str">
        <f>VLOOKUP(A862,HOP!A:C,3,0)</f>
        <v>2115847</v>
      </c>
      <c r="G862">
        <f t="shared" si="26"/>
        <v>0</v>
      </c>
      <c r="H862" t="str">
        <f t="shared" si="27"/>
        <v>，2115847</v>
      </c>
      <c r="I862" t="str">
        <f>VLOOKUP(A862,HOP!A:T,20,0)</f>
        <v>直连</v>
      </c>
    </row>
    <row r="863" ht="14.25" hidden="1" customHeight="1" spans="1:9">
      <c r="A863" s="6" t="s">
        <v>3760</v>
      </c>
      <c r="B863" s="7" t="s">
        <v>2911</v>
      </c>
      <c r="C863" s="7" t="s">
        <v>3586</v>
      </c>
      <c r="D863" s="3">
        <v>105</v>
      </c>
      <c r="E863" t="str">
        <f>VLOOKUP(A863,HOP!A:L,12,0)</f>
        <v>105.00</v>
      </c>
      <c r="F863" t="str">
        <f>VLOOKUP(A863,HOP!A:C,3,0)</f>
        <v>2115580</v>
      </c>
      <c r="G863">
        <f t="shared" si="26"/>
        <v>0</v>
      </c>
      <c r="H863" t="str">
        <f t="shared" si="27"/>
        <v>，2115580</v>
      </c>
      <c r="I863" t="str">
        <f>VLOOKUP(A863,HOP!A:T,20,0)</f>
        <v>直连</v>
      </c>
    </row>
    <row r="864" ht="14.25" hidden="1" customHeight="1" spans="1:9">
      <c r="A864" s="6" t="s">
        <v>3762</v>
      </c>
      <c r="B864" s="7" t="s">
        <v>2911</v>
      </c>
      <c r="C864" s="7" t="s">
        <v>3586</v>
      </c>
      <c r="D864" s="3">
        <v>65</v>
      </c>
      <c r="E864" t="str">
        <f>VLOOKUP(A864,HOP!A:L,12,0)</f>
        <v>65.00</v>
      </c>
      <c r="F864" t="str">
        <f>VLOOKUP(A864,HOP!A:C,3,0)</f>
        <v>2115727</v>
      </c>
      <c r="G864">
        <f t="shared" si="26"/>
        <v>0</v>
      </c>
      <c r="H864" t="str">
        <f t="shared" si="27"/>
        <v>，2115727</v>
      </c>
      <c r="I864" t="str">
        <f>VLOOKUP(A864,HOP!A:T,20,0)</f>
        <v>直连</v>
      </c>
    </row>
    <row r="865" ht="14.25" hidden="1" customHeight="1" spans="1:9">
      <c r="A865" s="6" t="s">
        <v>3767</v>
      </c>
      <c r="B865" s="7" t="s">
        <v>2911</v>
      </c>
      <c r="C865" s="7" t="s">
        <v>3586</v>
      </c>
      <c r="D865" s="3">
        <v>152</v>
      </c>
      <c r="E865" t="str">
        <f>VLOOKUP(A865,HOP!A:L,12,0)</f>
        <v>152.00</v>
      </c>
      <c r="F865" t="str">
        <f>VLOOKUP(A865,HOP!A:C,3,0)</f>
        <v>2115728</v>
      </c>
      <c r="G865">
        <f t="shared" si="26"/>
        <v>0</v>
      </c>
      <c r="H865" t="str">
        <f t="shared" si="27"/>
        <v>，2115728</v>
      </c>
      <c r="I865" t="str">
        <f>VLOOKUP(A865,HOP!A:T,20,0)</f>
        <v>直连</v>
      </c>
    </row>
    <row r="866" ht="14.25" hidden="1" customHeight="1" spans="1:9">
      <c r="A866" s="6" t="s">
        <v>3769</v>
      </c>
      <c r="B866" s="7" t="s">
        <v>2911</v>
      </c>
      <c r="C866" s="7" t="s">
        <v>3586</v>
      </c>
      <c r="D866" s="3">
        <v>135</v>
      </c>
      <c r="E866" t="str">
        <f>VLOOKUP(A866,HOP!A:L,12,0)</f>
        <v>135.00</v>
      </c>
      <c r="F866" t="str">
        <f>VLOOKUP(A866,HOP!A:C,3,0)</f>
        <v>2115711</v>
      </c>
      <c r="G866">
        <f t="shared" si="26"/>
        <v>0</v>
      </c>
      <c r="H866" t="str">
        <f t="shared" si="27"/>
        <v>，2115711</v>
      </c>
      <c r="I866" t="str">
        <f>VLOOKUP(A866,HOP!A:T,20,0)</f>
        <v>直连</v>
      </c>
    </row>
    <row r="867" ht="14.25" hidden="1" customHeight="1" spans="1:9">
      <c r="A867" s="6" t="s">
        <v>3773</v>
      </c>
      <c r="B867" s="7" t="s">
        <v>2911</v>
      </c>
      <c r="C867" s="7" t="s">
        <v>3586</v>
      </c>
      <c r="D867" s="3">
        <v>105</v>
      </c>
      <c r="E867" t="str">
        <f>VLOOKUP(A867,HOP!A:L,12,0)</f>
        <v>105.00</v>
      </c>
      <c r="F867" t="str">
        <f>VLOOKUP(A867,HOP!A:C,3,0)</f>
        <v>2115724</v>
      </c>
      <c r="G867">
        <f t="shared" si="26"/>
        <v>0</v>
      </c>
      <c r="H867" t="str">
        <f t="shared" si="27"/>
        <v>，2115724</v>
      </c>
      <c r="I867" t="str">
        <f>VLOOKUP(A867,HOP!A:T,20,0)</f>
        <v>直连</v>
      </c>
    </row>
    <row r="868" ht="14.25" hidden="1" customHeight="1" spans="1:9">
      <c r="A868" s="6" t="s">
        <v>3777</v>
      </c>
      <c r="B868" s="7" t="s">
        <v>2911</v>
      </c>
      <c r="C868" s="7" t="s">
        <v>3586</v>
      </c>
      <c r="D868" s="3">
        <v>69</v>
      </c>
      <c r="E868" t="str">
        <f>VLOOKUP(A868,HOP!A:L,12,0)</f>
        <v>69.00</v>
      </c>
      <c r="F868" t="str">
        <f>VLOOKUP(A868,HOP!A:C,3,0)</f>
        <v>2115857</v>
      </c>
      <c r="G868">
        <f t="shared" si="26"/>
        <v>0</v>
      </c>
      <c r="H868" t="str">
        <f t="shared" si="27"/>
        <v>，2115857</v>
      </c>
      <c r="I868" t="str">
        <f>VLOOKUP(A868,HOP!A:T,20,0)</f>
        <v>直连</v>
      </c>
    </row>
    <row r="869" ht="14.25" hidden="1" customHeight="1" spans="1:9">
      <c r="A869" s="6" t="s">
        <v>3782</v>
      </c>
      <c r="B869" s="7" t="s">
        <v>2911</v>
      </c>
      <c r="C869" s="7" t="s">
        <v>3586</v>
      </c>
      <c r="D869" s="3">
        <v>105</v>
      </c>
      <c r="E869" t="str">
        <f>VLOOKUP(A869,HOP!A:L,12,0)</f>
        <v>105.00</v>
      </c>
      <c r="F869" t="str">
        <f>VLOOKUP(A869,HOP!A:C,3,0)</f>
        <v>2115934</v>
      </c>
      <c r="G869">
        <f t="shared" si="26"/>
        <v>0</v>
      </c>
      <c r="H869" t="str">
        <f t="shared" si="27"/>
        <v>，2115934</v>
      </c>
      <c r="I869" t="str">
        <f>VLOOKUP(A869,HOP!A:T,20,0)</f>
        <v>直连</v>
      </c>
    </row>
    <row r="870" ht="14.25" hidden="1" customHeight="1" spans="1:9">
      <c r="A870" s="6" t="s">
        <v>3784</v>
      </c>
      <c r="B870" s="7" t="s">
        <v>2911</v>
      </c>
      <c r="C870" s="7" t="s">
        <v>3586</v>
      </c>
      <c r="D870" s="3">
        <v>61</v>
      </c>
      <c r="E870" t="str">
        <f>VLOOKUP(A870,HOP!A:L,12,0)</f>
        <v>61.00</v>
      </c>
      <c r="F870" t="str">
        <f>VLOOKUP(A870,HOP!A:C,3,0)</f>
        <v>2115751</v>
      </c>
      <c r="G870">
        <f t="shared" si="26"/>
        <v>0</v>
      </c>
      <c r="H870" t="str">
        <f t="shared" si="27"/>
        <v>，2115751</v>
      </c>
      <c r="I870" t="str">
        <f>VLOOKUP(A870,HOP!A:T,20,0)</f>
        <v>直连</v>
      </c>
    </row>
    <row r="871" ht="14.25" hidden="1" customHeight="1" spans="1:9">
      <c r="A871" s="6" t="s">
        <v>3789</v>
      </c>
      <c r="B871" s="7" t="s">
        <v>2911</v>
      </c>
      <c r="C871" s="7" t="s">
        <v>3586</v>
      </c>
      <c r="D871" s="3">
        <v>61</v>
      </c>
      <c r="E871" t="str">
        <f>VLOOKUP(A871,HOP!A:L,12,0)</f>
        <v>61.00</v>
      </c>
      <c r="F871" t="str">
        <f>VLOOKUP(A871,HOP!A:C,3,0)</f>
        <v>2115636</v>
      </c>
      <c r="G871">
        <f t="shared" si="26"/>
        <v>0</v>
      </c>
      <c r="H871" t="str">
        <f t="shared" si="27"/>
        <v>，2115636</v>
      </c>
      <c r="I871" t="str">
        <f>VLOOKUP(A871,HOP!A:T,20,0)</f>
        <v>直连</v>
      </c>
    </row>
    <row r="872" ht="14.25" hidden="1" customHeight="1" spans="1:9">
      <c r="A872" s="6" t="s">
        <v>3790</v>
      </c>
      <c r="B872" s="7" t="s">
        <v>2911</v>
      </c>
      <c r="C872" s="7" t="s">
        <v>3586</v>
      </c>
      <c r="D872" s="3">
        <v>100</v>
      </c>
      <c r="E872" t="str">
        <f>VLOOKUP(A872,HOP!A:L,12,0)</f>
        <v>100.00</v>
      </c>
      <c r="F872" t="str">
        <f>VLOOKUP(A872,HOP!A:C,3,0)</f>
        <v>2111819</v>
      </c>
      <c r="G872">
        <f t="shared" si="26"/>
        <v>0</v>
      </c>
      <c r="H872" t="str">
        <f t="shared" si="27"/>
        <v>，2111819</v>
      </c>
      <c r="I872" t="str">
        <f>VLOOKUP(A872,HOP!A:T,20,0)</f>
        <v>直连</v>
      </c>
    </row>
    <row r="873" ht="14.25" hidden="1" customHeight="1" spans="1:9">
      <c r="A873" s="6" t="s">
        <v>3794</v>
      </c>
      <c r="B873" s="7" t="s">
        <v>2911</v>
      </c>
      <c r="C873" s="7" t="s">
        <v>3586</v>
      </c>
      <c r="D873" s="3">
        <v>181</v>
      </c>
      <c r="E873" t="str">
        <f>VLOOKUP(A873,HOP!A:L,12,0)</f>
        <v>181.00</v>
      </c>
      <c r="F873" t="str">
        <f>VLOOKUP(A873,HOP!A:C,3,0)</f>
        <v>2112466</v>
      </c>
      <c r="G873">
        <f t="shared" si="26"/>
        <v>0</v>
      </c>
      <c r="H873" t="str">
        <f t="shared" si="27"/>
        <v>，2112466</v>
      </c>
      <c r="I873" t="str">
        <f>VLOOKUP(A873,HOP!A:T,20,0)</f>
        <v>直连</v>
      </c>
    </row>
    <row r="874" ht="14.25" hidden="1" customHeight="1" spans="1:9">
      <c r="A874" s="6" t="s">
        <v>3798</v>
      </c>
      <c r="B874" s="7" t="s">
        <v>2911</v>
      </c>
      <c r="C874" s="7" t="s">
        <v>3586</v>
      </c>
      <c r="D874" s="3">
        <v>104</v>
      </c>
      <c r="E874" t="str">
        <f>VLOOKUP(A874,HOP!A:L,12,0)</f>
        <v>104.00</v>
      </c>
      <c r="F874" t="str">
        <f>VLOOKUP(A874,HOP!A:C,3,0)</f>
        <v>2114291</v>
      </c>
      <c r="G874">
        <f t="shared" si="26"/>
        <v>0</v>
      </c>
      <c r="H874" t="str">
        <f t="shared" si="27"/>
        <v>，2114291</v>
      </c>
      <c r="I874" t="str">
        <f>VLOOKUP(A874,HOP!A:T,20,0)</f>
        <v>直连</v>
      </c>
    </row>
    <row r="875" ht="14.25" hidden="1" customHeight="1" spans="1:9">
      <c r="A875" s="6" t="s">
        <v>3800</v>
      </c>
      <c r="B875" s="7" t="s">
        <v>2911</v>
      </c>
      <c r="C875" s="7" t="s">
        <v>3586</v>
      </c>
      <c r="D875" s="3">
        <v>1366</v>
      </c>
      <c r="E875" t="str">
        <f>VLOOKUP(A875,HOP!A:L,12,0)</f>
        <v>1366.00</v>
      </c>
      <c r="F875" t="str">
        <f>VLOOKUP(A875,HOP!A:C,3,0)</f>
        <v>2114184</v>
      </c>
      <c r="G875">
        <f t="shared" si="26"/>
        <v>0</v>
      </c>
      <c r="H875" t="str">
        <f t="shared" si="27"/>
        <v>，2114184</v>
      </c>
      <c r="I875" t="str">
        <f>VLOOKUP(A875,HOP!A:T,20,0)</f>
        <v>直连</v>
      </c>
    </row>
    <row r="876" ht="14.25" hidden="1" customHeight="1" spans="1:9">
      <c r="A876" s="6" t="s">
        <v>3804</v>
      </c>
      <c r="B876" s="7" t="s">
        <v>2911</v>
      </c>
      <c r="C876" s="7" t="s">
        <v>3586</v>
      </c>
      <c r="D876" s="3">
        <v>107</v>
      </c>
      <c r="E876" t="str">
        <f>VLOOKUP(A876,HOP!A:L,12,0)</f>
        <v>107.00</v>
      </c>
      <c r="F876" t="str">
        <f>VLOOKUP(A876,HOP!A:C,3,0)</f>
        <v>2115313</v>
      </c>
      <c r="G876">
        <f t="shared" si="26"/>
        <v>0</v>
      </c>
      <c r="H876" t="str">
        <f t="shared" si="27"/>
        <v>，2115313</v>
      </c>
      <c r="I876" t="str">
        <f>VLOOKUP(A876,HOP!A:T,20,0)</f>
        <v>直连</v>
      </c>
    </row>
    <row r="877" ht="14.25" hidden="1" customHeight="1" spans="1:9">
      <c r="A877" s="6" t="s">
        <v>3808</v>
      </c>
      <c r="B877" s="7" t="s">
        <v>2911</v>
      </c>
      <c r="C877" s="7" t="s">
        <v>3586</v>
      </c>
      <c r="D877" s="3">
        <v>75</v>
      </c>
      <c r="E877" t="str">
        <f>VLOOKUP(A877,HOP!A:L,12,0)</f>
        <v>75.00</v>
      </c>
      <c r="F877" t="str">
        <f>VLOOKUP(A877,HOP!A:C,3,0)</f>
        <v>2115422</v>
      </c>
      <c r="G877">
        <f t="shared" si="26"/>
        <v>0</v>
      </c>
      <c r="H877" t="str">
        <f t="shared" si="27"/>
        <v>，2115422</v>
      </c>
      <c r="I877" t="str">
        <f>VLOOKUP(A877,HOP!A:T,20,0)</f>
        <v>直连</v>
      </c>
    </row>
    <row r="878" ht="14.25" hidden="1" customHeight="1" spans="1:9">
      <c r="A878" s="6" t="s">
        <v>3812</v>
      </c>
      <c r="B878" s="7" t="s">
        <v>2911</v>
      </c>
      <c r="C878" s="7" t="s">
        <v>3586</v>
      </c>
      <c r="D878" s="3">
        <v>497</v>
      </c>
      <c r="E878" t="str">
        <f>VLOOKUP(A878,HOP!A:L,12,0)</f>
        <v>497.00</v>
      </c>
      <c r="F878" t="str">
        <f>VLOOKUP(A878,HOP!A:C,3,0)</f>
        <v>2115460</v>
      </c>
      <c r="G878">
        <f t="shared" si="26"/>
        <v>0</v>
      </c>
      <c r="H878" t="str">
        <f t="shared" si="27"/>
        <v>，2115460</v>
      </c>
      <c r="I878" t="str">
        <f>VLOOKUP(A878,HOP!A:T,20,0)</f>
        <v>直连</v>
      </c>
    </row>
    <row r="879" ht="14.25" hidden="1" customHeight="1" spans="1:9">
      <c r="A879" s="6" t="s">
        <v>3818</v>
      </c>
      <c r="B879" s="7" t="s">
        <v>2911</v>
      </c>
      <c r="C879" s="7" t="s">
        <v>3586</v>
      </c>
      <c r="D879" s="3">
        <v>482</v>
      </c>
      <c r="E879" t="str">
        <f>VLOOKUP(A879,HOP!A:L,12,0)</f>
        <v>482.00</v>
      </c>
      <c r="F879" t="str">
        <f>VLOOKUP(A879,HOP!A:C,3,0)</f>
        <v>2114629</v>
      </c>
      <c r="G879">
        <f t="shared" si="26"/>
        <v>0</v>
      </c>
      <c r="H879" t="str">
        <f t="shared" si="27"/>
        <v>，2114629</v>
      </c>
      <c r="I879" t="str">
        <f>VLOOKUP(A879,HOP!A:T,20,0)</f>
        <v>直连</v>
      </c>
    </row>
    <row r="880" ht="14.25" hidden="1" customHeight="1" spans="1:9">
      <c r="A880" s="6" t="s">
        <v>3822</v>
      </c>
      <c r="B880" s="7" t="s">
        <v>2911</v>
      </c>
      <c r="C880" s="7" t="s">
        <v>3586</v>
      </c>
      <c r="D880" s="3">
        <v>127</v>
      </c>
      <c r="E880" t="str">
        <f>VLOOKUP(A880,HOP!A:L,12,0)</f>
        <v>127.00</v>
      </c>
      <c r="F880" t="str">
        <f>VLOOKUP(A880,HOP!A:C,3,0)</f>
        <v>2114870</v>
      </c>
      <c r="G880">
        <f t="shared" si="26"/>
        <v>0</v>
      </c>
      <c r="H880" t="str">
        <f t="shared" si="27"/>
        <v>，2114870</v>
      </c>
      <c r="I880" t="str">
        <f>VLOOKUP(A880,HOP!A:T,20,0)</f>
        <v>直连</v>
      </c>
    </row>
    <row r="881" ht="14.25" hidden="1" customHeight="1" spans="1:9">
      <c r="A881" s="6" t="s">
        <v>3826</v>
      </c>
      <c r="B881" s="7" t="s">
        <v>2911</v>
      </c>
      <c r="C881" s="7" t="s">
        <v>3586</v>
      </c>
      <c r="D881" s="3">
        <v>202</v>
      </c>
      <c r="E881" t="str">
        <f>VLOOKUP(A881,HOP!A:L,12,0)</f>
        <v>202.00</v>
      </c>
      <c r="F881" t="str">
        <f>VLOOKUP(A881,HOP!A:C,3,0)</f>
        <v>2114973</v>
      </c>
      <c r="G881">
        <f t="shared" si="26"/>
        <v>0</v>
      </c>
      <c r="H881" t="str">
        <f t="shared" si="27"/>
        <v>，2114973</v>
      </c>
      <c r="I881" t="str">
        <f>VLOOKUP(A881,HOP!A:T,20,0)</f>
        <v>直连</v>
      </c>
    </row>
    <row r="882" ht="14.25" hidden="1" customHeight="1" spans="1:9">
      <c r="A882" s="6" t="s">
        <v>3830</v>
      </c>
      <c r="B882" s="7" t="s">
        <v>2911</v>
      </c>
      <c r="C882" s="7" t="s">
        <v>3586</v>
      </c>
      <c r="D882" s="3">
        <v>114</v>
      </c>
      <c r="E882" t="str">
        <f>VLOOKUP(A882,HOP!A:L,12,0)</f>
        <v>114.00</v>
      </c>
      <c r="F882" t="str">
        <f>VLOOKUP(A882,HOP!A:C,3,0)</f>
        <v>2114894</v>
      </c>
      <c r="G882">
        <f t="shared" si="26"/>
        <v>0</v>
      </c>
      <c r="H882" t="str">
        <f t="shared" si="27"/>
        <v>，2114894</v>
      </c>
      <c r="I882" t="str">
        <f>VLOOKUP(A882,HOP!A:T,20,0)</f>
        <v>直连</v>
      </c>
    </row>
    <row r="883" ht="14.25" hidden="1" customHeight="1" spans="1:9">
      <c r="A883" s="6" t="s">
        <v>3835</v>
      </c>
      <c r="B883" s="7" t="s">
        <v>2911</v>
      </c>
      <c r="C883" s="7" t="s">
        <v>3586</v>
      </c>
      <c r="D883" s="3">
        <v>99</v>
      </c>
      <c r="E883" t="str">
        <f>VLOOKUP(A883,HOP!A:L,12,0)</f>
        <v>99.00</v>
      </c>
      <c r="F883" t="str">
        <f>VLOOKUP(A883,HOP!A:C,3,0)</f>
        <v>2115364</v>
      </c>
      <c r="G883">
        <f t="shared" si="26"/>
        <v>0</v>
      </c>
      <c r="H883" t="str">
        <f t="shared" si="27"/>
        <v>，2115364</v>
      </c>
      <c r="I883" t="str">
        <f>VLOOKUP(A883,HOP!A:T,20,0)</f>
        <v>直连</v>
      </c>
    </row>
    <row r="884" ht="14.25" hidden="1" customHeight="1" spans="1:9">
      <c r="A884" s="6" t="s">
        <v>3840</v>
      </c>
      <c r="B884" s="7" t="s">
        <v>2911</v>
      </c>
      <c r="C884" s="7" t="s">
        <v>3586</v>
      </c>
      <c r="D884" s="3">
        <v>68</v>
      </c>
      <c r="E884" t="str">
        <f>VLOOKUP(A884,HOP!A:L,12,0)</f>
        <v>68.00</v>
      </c>
      <c r="F884" t="str">
        <f>VLOOKUP(A884,HOP!A:C,3,0)</f>
        <v>2115108</v>
      </c>
      <c r="G884">
        <f t="shared" si="26"/>
        <v>0</v>
      </c>
      <c r="H884" t="str">
        <f t="shared" si="27"/>
        <v>，2115108</v>
      </c>
      <c r="I884" t="str">
        <f>VLOOKUP(A884,HOP!A:T,20,0)</f>
        <v>直连</v>
      </c>
    </row>
    <row r="885" ht="14.25" hidden="1" customHeight="1" spans="1:9">
      <c r="A885" s="6" t="s">
        <v>3844</v>
      </c>
      <c r="B885" s="7" t="s">
        <v>2911</v>
      </c>
      <c r="C885" s="7" t="s">
        <v>3586</v>
      </c>
      <c r="D885" s="3">
        <v>112</v>
      </c>
      <c r="E885" t="str">
        <f>VLOOKUP(A885,HOP!A:L,12,0)</f>
        <v>112.00</v>
      </c>
      <c r="F885" t="str">
        <f>VLOOKUP(A885,HOP!A:C,3,0)</f>
        <v>2115146</v>
      </c>
      <c r="G885">
        <f t="shared" si="26"/>
        <v>0</v>
      </c>
      <c r="H885" t="str">
        <f t="shared" si="27"/>
        <v>，2115146</v>
      </c>
      <c r="I885" t="str">
        <f>VLOOKUP(A885,HOP!A:T,20,0)</f>
        <v>直连</v>
      </c>
    </row>
    <row r="886" ht="14.25" hidden="1" customHeight="1" spans="1:9">
      <c r="A886" s="6" t="s">
        <v>3848</v>
      </c>
      <c r="B886" s="7" t="s">
        <v>2911</v>
      </c>
      <c r="C886" s="7" t="s">
        <v>3586</v>
      </c>
      <c r="D886" s="3">
        <v>116</v>
      </c>
      <c r="E886" t="str">
        <f>VLOOKUP(A886,HOP!A:L,12,0)</f>
        <v>116.00</v>
      </c>
      <c r="F886" t="str">
        <f>VLOOKUP(A886,HOP!A:C,3,0)</f>
        <v>2115908</v>
      </c>
      <c r="G886">
        <f t="shared" si="26"/>
        <v>0</v>
      </c>
      <c r="H886" t="str">
        <f t="shared" si="27"/>
        <v>，2115908</v>
      </c>
      <c r="I886" t="str">
        <f>VLOOKUP(A886,HOP!A:T,20,0)</f>
        <v>直连</v>
      </c>
    </row>
    <row r="887" ht="14.25" hidden="1" customHeight="1" spans="1:9">
      <c r="A887" s="6" t="s">
        <v>3853</v>
      </c>
      <c r="B887" s="7" t="s">
        <v>2911</v>
      </c>
      <c r="C887" s="7" t="s">
        <v>3586</v>
      </c>
      <c r="D887" s="3">
        <v>120</v>
      </c>
      <c r="E887" t="str">
        <f>VLOOKUP(A887,HOP!A:L,12,0)</f>
        <v>120.00</v>
      </c>
      <c r="F887" t="str">
        <f>VLOOKUP(A887,HOP!A:C,3,0)</f>
        <v>2114828</v>
      </c>
      <c r="G887">
        <f t="shared" si="26"/>
        <v>0</v>
      </c>
      <c r="H887" t="str">
        <f t="shared" si="27"/>
        <v>，2114828</v>
      </c>
      <c r="I887" t="str">
        <f>VLOOKUP(A887,HOP!A:T,20,0)</f>
        <v>直连</v>
      </c>
    </row>
    <row r="888" ht="14.25" hidden="1" customHeight="1" spans="1:9">
      <c r="A888" s="6" t="s">
        <v>3857</v>
      </c>
      <c r="B888" s="7" t="s">
        <v>2911</v>
      </c>
      <c r="C888" s="7" t="s">
        <v>3586</v>
      </c>
      <c r="D888" s="3">
        <v>128</v>
      </c>
      <c r="E888" t="str">
        <f>VLOOKUP(A888,HOP!A:L,12,0)</f>
        <v>128.00</v>
      </c>
      <c r="F888" t="str">
        <f>VLOOKUP(A888,HOP!A:C,3,0)</f>
        <v>2114891</v>
      </c>
      <c r="G888">
        <f t="shared" si="26"/>
        <v>0</v>
      </c>
      <c r="H888" t="str">
        <f t="shared" si="27"/>
        <v>，2114891</v>
      </c>
      <c r="I888" t="str">
        <f>VLOOKUP(A888,HOP!A:T,20,0)</f>
        <v>直连</v>
      </c>
    </row>
    <row r="889" ht="14.25" hidden="1" customHeight="1" spans="1:9">
      <c r="A889" s="6" t="s">
        <v>3862</v>
      </c>
      <c r="B889" s="7" t="s">
        <v>2911</v>
      </c>
      <c r="C889" s="7" t="s">
        <v>3586</v>
      </c>
      <c r="D889" s="3">
        <v>136</v>
      </c>
      <c r="E889" t="str">
        <f>VLOOKUP(A889,HOP!A:L,12,0)</f>
        <v>136.00</v>
      </c>
      <c r="F889" t="str">
        <f>VLOOKUP(A889,HOP!A:C,3,0)</f>
        <v>2112429</v>
      </c>
      <c r="G889">
        <f t="shared" si="26"/>
        <v>0</v>
      </c>
      <c r="H889" t="str">
        <f t="shared" si="27"/>
        <v>，2112429</v>
      </c>
      <c r="I889" t="str">
        <f>VLOOKUP(A889,HOP!A:T,20,0)</f>
        <v>直连</v>
      </c>
    </row>
    <row r="890" ht="14.25" hidden="1" customHeight="1" spans="1:9">
      <c r="A890" s="6" t="s">
        <v>3866</v>
      </c>
      <c r="B890" s="7" t="s">
        <v>1766</v>
      </c>
      <c r="C890" s="7" t="s">
        <v>3586</v>
      </c>
      <c r="D890" s="3">
        <v>360</v>
      </c>
      <c r="E890" t="str">
        <f>VLOOKUP(A890,HOP!A:L,12,0)</f>
        <v>360.00</v>
      </c>
      <c r="F890" t="str">
        <f>VLOOKUP(A890,HOP!A:C,3,0)</f>
        <v>2111376</v>
      </c>
      <c r="G890">
        <f t="shared" si="26"/>
        <v>0</v>
      </c>
      <c r="H890" t="str">
        <f t="shared" si="27"/>
        <v>，2111376</v>
      </c>
      <c r="I890" t="str">
        <f>VLOOKUP(A890,HOP!A:T,20,0)</f>
        <v>直连</v>
      </c>
    </row>
    <row r="891" ht="14.25" hidden="1" customHeight="1" spans="1:9">
      <c r="A891" s="6" t="s">
        <v>3872</v>
      </c>
      <c r="B891" s="7" t="s">
        <v>2911</v>
      </c>
      <c r="C891" s="7" t="s">
        <v>3586</v>
      </c>
      <c r="D891" s="3">
        <v>181</v>
      </c>
      <c r="E891" t="str">
        <f>VLOOKUP(A891,HOP!A:L,12,0)</f>
        <v>181.00</v>
      </c>
      <c r="F891" t="str">
        <f>VLOOKUP(A891,HOP!A:C,3,0)</f>
        <v>2113708</v>
      </c>
      <c r="G891">
        <f t="shared" si="26"/>
        <v>0</v>
      </c>
      <c r="H891" t="str">
        <f t="shared" si="27"/>
        <v>，2113708</v>
      </c>
      <c r="I891" t="str">
        <f>VLOOKUP(A891,HOP!A:T,20,0)</f>
        <v>直连</v>
      </c>
    </row>
    <row r="892" ht="14.25" hidden="1" customHeight="1" spans="1:9">
      <c r="A892" s="6" t="s">
        <v>3877</v>
      </c>
      <c r="B892" s="7" t="s">
        <v>2297</v>
      </c>
      <c r="C892" s="7" t="s">
        <v>3586</v>
      </c>
      <c r="D892" s="3">
        <v>458</v>
      </c>
      <c r="E892" t="str">
        <f>VLOOKUP(A892,HOP!A:L,12,0)</f>
        <v>458.00</v>
      </c>
      <c r="F892" t="str">
        <f>VLOOKUP(A892,HOP!A:C,3,0)</f>
        <v>2113383</v>
      </c>
      <c r="G892">
        <f t="shared" si="26"/>
        <v>0</v>
      </c>
      <c r="H892" t="str">
        <f t="shared" si="27"/>
        <v>，2113383</v>
      </c>
      <c r="I892" t="str">
        <f>VLOOKUP(A892,HOP!A:T,20,0)</f>
        <v>直连</v>
      </c>
    </row>
    <row r="893" ht="14.25" hidden="1" customHeight="1" spans="1:9">
      <c r="A893" s="6" t="s">
        <v>3882</v>
      </c>
      <c r="B893" s="7" t="s">
        <v>2911</v>
      </c>
      <c r="C893" s="7" t="s">
        <v>3586</v>
      </c>
      <c r="D893" s="3">
        <v>151</v>
      </c>
      <c r="E893" t="str">
        <f>VLOOKUP(A893,HOP!A:L,12,0)</f>
        <v>151.00</v>
      </c>
      <c r="F893" t="str">
        <f>VLOOKUP(A893,HOP!A:C,3,0)</f>
        <v>2114671</v>
      </c>
      <c r="G893">
        <f t="shared" si="26"/>
        <v>0</v>
      </c>
      <c r="H893" t="str">
        <f t="shared" si="27"/>
        <v>，2114671</v>
      </c>
      <c r="I893" t="str">
        <f>VLOOKUP(A893,HOP!A:T,20,0)</f>
        <v>直连</v>
      </c>
    </row>
    <row r="894" ht="14.25" hidden="1" customHeight="1" spans="1:9">
      <c r="A894" s="6" t="s">
        <v>3884</v>
      </c>
      <c r="B894" s="7" t="s">
        <v>2911</v>
      </c>
      <c r="C894" s="7" t="s">
        <v>3586</v>
      </c>
      <c r="D894" s="3">
        <v>173</v>
      </c>
      <c r="E894" t="str">
        <f>VLOOKUP(A894,HOP!A:L,12,0)</f>
        <v>173.00</v>
      </c>
      <c r="F894" t="str">
        <f>VLOOKUP(A894,HOP!A:C,3,0)</f>
        <v>2115060</v>
      </c>
      <c r="G894">
        <f t="shared" si="26"/>
        <v>0</v>
      </c>
      <c r="H894" t="str">
        <f t="shared" si="27"/>
        <v>，2115060</v>
      </c>
      <c r="I894" t="str">
        <f>VLOOKUP(A894,HOP!A:T,20,0)</f>
        <v>直连</v>
      </c>
    </row>
    <row r="895" ht="14.25" hidden="1" customHeight="1" spans="1:9">
      <c r="A895" s="6" t="s">
        <v>3888</v>
      </c>
      <c r="B895" s="7" t="s">
        <v>2911</v>
      </c>
      <c r="C895" s="7" t="s">
        <v>3586</v>
      </c>
      <c r="D895" s="3">
        <v>59</v>
      </c>
      <c r="E895" t="str">
        <f>VLOOKUP(A895,HOP!A:L,12,0)</f>
        <v>59.00</v>
      </c>
      <c r="F895" t="str">
        <f>VLOOKUP(A895,HOP!A:C,3,0)</f>
        <v>2115039</v>
      </c>
      <c r="G895">
        <f t="shared" si="26"/>
        <v>0</v>
      </c>
      <c r="H895" t="str">
        <f t="shared" si="27"/>
        <v>，2115039</v>
      </c>
      <c r="I895" t="str">
        <f>VLOOKUP(A895,HOP!A:T,20,0)</f>
        <v>直连</v>
      </c>
    </row>
    <row r="896" ht="14.25" hidden="1" customHeight="1" spans="1:9">
      <c r="A896" s="6" t="s">
        <v>3892</v>
      </c>
      <c r="B896" s="7" t="s">
        <v>2911</v>
      </c>
      <c r="C896" s="7" t="s">
        <v>3586</v>
      </c>
      <c r="D896" s="3">
        <v>275</v>
      </c>
      <c r="E896" t="str">
        <f>VLOOKUP(A896,HOP!A:L,12,0)</f>
        <v>275.00</v>
      </c>
      <c r="F896" t="str">
        <f>VLOOKUP(A896,HOP!A:C,3,0)</f>
        <v>2114875</v>
      </c>
      <c r="G896">
        <f t="shared" si="26"/>
        <v>0</v>
      </c>
      <c r="H896" t="str">
        <f t="shared" si="27"/>
        <v>，2114875</v>
      </c>
      <c r="I896" t="str">
        <f>VLOOKUP(A896,HOP!A:T,20,0)</f>
        <v>直连</v>
      </c>
    </row>
    <row r="897" ht="14.25" hidden="1" customHeight="1" spans="1:9">
      <c r="A897" s="6" t="s">
        <v>3895</v>
      </c>
      <c r="B897" s="7" t="s">
        <v>2911</v>
      </c>
      <c r="C897" s="7" t="s">
        <v>3586</v>
      </c>
      <c r="D897" s="3">
        <v>225</v>
      </c>
      <c r="E897" t="str">
        <f>VLOOKUP(A897,HOP!A:L,12,0)</f>
        <v>225.00</v>
      </c>
      <c r="F897" t="str">
        <f>VLOOKUP(A897,HOP!A:C,3,0)</f>
        <v>2115281</v>
      </c>
      <c r="G897">
        <f t="shared" si="26"/>
        <v>0</v>
      </c>
      <c r="H897" t="str">
        <f t="shared" si="27"/>
        <v>，2115281</v>
      </c>
      <c r="I897" t="str">
        <f>VLOOKUP(A897,HOP!A:T,20,0)</f>
        <v>直连</v>
      </c>
    </row>
    <row r="898" ht="14.25" hidden="1" customHeight="1" spans="1:9">
      <c r="A898" s="6" t="s">
        <v>3900</v>
      </c>
      <c r="B898" s="7" t="s">
        <v>2911</v>
      </c>
      <c r="C898" s="7" t="s">
        <v>3586</v>
      </c>
      <c r="D898" s="3">
        <v>272</v>
      </c>
      <c r="E898" t="str">
        <f>VLOOKUP(A898,HOP!A:L,12,0)</f>
        <v>272.00</v>
      </c>
      <c r="F898" t="str">
        <f>VLOOKUP(A898,HOP!A:C,3,0)</f>
        <v>2114297</v>
      </c>
      <c r="G898">
        <f t="shared" si="26"/>
        <v>0</v>
      </c>
      <c r="H898" t="str">
        <f t="shared" si="27"/>
        <v>，2114297</v>
      </c>
      <c r="I898" t="str">
        <f>VLOOKUP(A898,HOP!A:T,20,0)</f>
        <v>直连</v>
      </c>
    </row>
    <row r="899" ht="14.25" hidden="1" customHeight="1" spans="1:9">
      <c r="A899" s="6" t="s">
        <v>3904</v>
      </c>
      <c r="B899" s="7" t="s">
        <v>2911</v>
      </c>
      <c r="C899" s="7" t="s">
        <v>3586</v>
      </c>
      <c r="D899" s="3">
        <v>185</v>
      </c>
      <c r="E899" t="str">
        <f>VLOOKUP(A899,HOP!A:L,12,0)</f>
        <v>185.00</v>
      </c>
      <c r="F899" t="str">
        <f>VLOOKUP(A899,HOP!A:C,3,0)</f>
        <v>2115817</v>
      </c>
      <c r="G899">
        <f t="shared" ref="G899:G962" si="28">D899-E899</f>
        <v>0</v>
      </c>
      <c r="H899" t="str">
        <f t="shared" ref="H899:H962" si="29">$H$1&amp;F899</f>
        <v>，2115817</v>
      </c>
      <c r="I899" t="str">
        <f>VLOOKUP(A899,HOP!A:T,20,0)</f>
        <v>直连</v>
      </c>
    </row>
    <row r="900" ht="14.25" hidden="1" customHeight="1" spans="1:9">
      <c r="A900" s="6" t="s">
        <v>3909</v>
      </c>
      <c r="B900" s="7" t="s">
        <v>2911</v>
      </c>
      <c r="C900" s="7" t="s">
        <v>3586</v>
      </c>
      <c r="D900" s="3">
        <v>70</v>
      </c>
      <c r="E900" t="str">
        <f>VLOOKUP(A900,HOP!A:L,12,0)</f>
        <v>70.00</v>
      </c>
      <c r="F900" t="str">
        <f>VLOOKUP(A900,HOP!A:C,3,0)</f>
        <v>2115649</v>
      </c>
      <c r="G900">
        <f t="shared" si="28"/>
        <v>0</v>
      </c>
      <c r="H900" t="str">
        <f t="shared" si="29"/>
        <v>，2115649</v>
      </c>
      <c r="I900" t="str">
        <f>VLOOKUP(A900,HOP!A:T,20,0)</f>
        <v>直连</v>
      </c>
    </row>
    <row r="901" ht="14.25" hidden="1" customHeight="1" spans="1:9">
      <c r="A901" s="6" t="s">
        <v>3912</v>
      </c>
      <c r="B901" s="7" t="s">
        <v>2297</v>
      </c>
      <c r="C901" s="7" t="s">
        <v>3586</v>
      </c>
      <c r="D901" s="3">
        <v>406</v>
      </c>
      <c r="E901" t="str">
        <f>VLOOKUP(A901,HOP!A:L,12,0)</f>
        <v>406.00</v>
      </c>
      <c r="F901" t="str">
        <f>VLOOKUP(A901,HOP!A:C,3,0)</f>
        <v>2112810</v>
      </c>
      <c r="G901">
        <f t="shared" si="28"/>
        <v>0</v>
      </c>
      <c r="H901" t="str">
        <f t="shared" si="29"/>
        <v>，2112810</v>
      </c>
      <c r="I901" t="str">
        <f>VLOOKUP(A901,HOP!A:T,20,0)</f>
        <v>直连</v>
      </c>
    </row>
    <row r="902" ht="14.25" hidden="1" customHeight="1" spans="1:9">
      <c r="A902" s="6" t="s">
        <v>3919</v>
      </c>
      <c r="B902" s="7" t="s">
        <v>2911</v>
      </c>
      <c r="C902" s="7" t="s">
        <v>3586</v>
      </c>
      <c r="D902" s="3">
        <v>207</v>
      </c>
      <c r="E902" t="str">
        <f>VLOOKUP(A902,HOP!A:L,12,0)</f>
        <v>207.00</v>
      </c>
      <c r="F902" t="str">
        <f>VLOOKUP(A902,HOP!A:C,3,0)</f>
        <v>2113659</v>
      </c>
      <c r="G902">
        <f t="shared" si="28"/>
        <v>0</v>
      </c>
      <c r="H902" t="str">
        <f t="shared" si="29"/>
        <v>，2113659</v>
      </c>
      <c r="I902" t="str">
        <f>VLOOKUP(A902,HOP!A:T,20,0)</f>
        <v>直连</v>
      </c>
    </row>
    <row r="903" ht="14.25" hidden="1" customHeight="1" spans="1:9">
      <c r="A903" s="6" t="s">
        <v>3921</v>
      </c>
      <c r="B903" s="7" t="s">
        <v>2911</v>
      </c>
      <c r="C903" s="7" t="s">
        <v>3586</v>
      </c>
      <c r="D903" s="3">
        <v>102</v>
      </c>
      <c r="E903" t="str">
        <f>VLOOKUP(A903,HOP!A:L,12,0)</f>
        <v>102.00</v>
      </c>
      <c r="F903" t="str">
        <f>VLOOKUP(A903,HOP!A:C,3,0)</f>
        <v>2114202</v>
      </c>
      <c r="G903">
        <f t="shared" si="28"/>
        <v>0</v>
      </c>
      <c r="H903" t="str">
        <f t="shared" si="29"/>
        <v>，2114202</v>
      </c>
      <c r="I903" t="str">
        <f>VLOOKUP(A903,HOP!A:T,20,0)</f>
        <v>直连</v>
      </c>
    </row>
    <row r="904" ht="14.25" hidden="1" customHeight="1" spans="1:9">
      <c r="A904" s="6" t="s">
        <v>3924</v>
      </c>
      <c r="B904" s="7" t="s">
        <v>2911</v>
      </c>
      <c r="C904" s="7" t="s">
        <v>3586</v>
      </c>
      <c r="D904" s="3">
        <v>144</v>
      </c>
      <c r="E904" t="str">
        <f>VLOOKUP(A904,HOP!A:L,12,0)</f>
        <v>144.00</v>
      </c>
      <c r="F904" t="str">
        <f>VLOOKUP(A904,HOP!A:C,3,0)</f>
        <v>2114101</v>
      </c>
      <c r="G904">
        <f t="shared" si="28"/>
        <v>0</v>
      </c>
      <c r="H904" t="str">
        <f t="shared" si="29"/>
        <v>，2114101</v>
      </c>
      <c r="I904" t="str">
        <f>VLOOKUP(A904,HOP!A:T,20,0)</f>
        <v>直连</v>
      </c>
    </row>
    <row r="905" ht="14.25" hidden="1" customHeight="1" spans="1:9">
      <c r="A905" s="6" t="s">
        <v>3928</v>
      </c>
      <c r="B905" s="7" t="s">
        <v>2911</v>
      </c>
      <c r="C905" s="7" t="s">
        <v>3586</v>
      </c>
      <c r="D905" s="3">
        <v>107</v>
      </c>
      <c r="E905" t="str">
        <f>VLOOKUP(A905,HOP!A:L,12,0)</f>
        <v>107.00</v>
      </c>
      <c r="F905" t="str">
        <f>VLOOKUP(A905,HOP!A:C,3,0)</f>
        <v>2114167</v>
      </c>
      <c r="G905">
        <f t="shared" si="28"/>
        <v>0</v>
      </c>
      <c r="H905" t="str">
        <f t="shared" si="29"/>
        <v>，2114167</v>
      </c>
      <c r="I905" t="str">
        <f>VLOOKUP(A905,HOP!A:T,20,0)</f>
        <v>直连</v>
      </c>
    </row>
    <row r="906" ht="14.25" hidden="1" customHeight="1" spans="1:9">
      <c r="A906" s="6" t="s">
        <v>3932</v>
      </c>
      <c r="B906" s="7" t="s">
        <v>2911</v>
      </c>
      <c r="C906" s="7" t="s">
        <v>3586</v>
      </c>
      <c r="D906" s="3">
        <v>61</v>
      </c>
      <c r="E906" t="str">
        <f>VLOOKUP(A906,HOP!A:L,12,0)</f>
        <v>61.00</v>
      </c>
      <c r="F906" t="str">
        <f>VLOOKUP(A906,HOP!A:C,3,0)</f>
        <v>2115804</v>
      </c>
      <c r="G906">
        <f t="shared" si="28"/>
        <v>0</v>
      </c>
      <c r="H906" t="str">
        <f t="shared" si="29"/>
        <v>，2115804</v>
      </c>
      <c r="I906" t="str">
        <f>VLOOKUP(A906,HOP!A:T,20,0)</f>
        <v>直连</v>
      </c>
    </row>
    <row r="907" ht="14.25" hidden="1" customHeight="1" spans="1:9">
      <c r="A907" s="6" t="s">
        <v>3936</v>
      </c>
      <c r="B907" s="7" t="s">
        <v>2911</v>
      </c>
      <c r="C907" s="7" t="s">
        <v>3586</v>
      </c>
      <c r="D907" s="3">
        <v>68</v>
      </c>
      <c r="E907" t="str">
        <f>VLOOKUP(A907,HOP!A:L,12,0)</f>
        <v>68.00</v>
      </c>
      <c r="F907" t="str">
        <f>VLOOKUP(A907,HOP!A:C,3,0)</f>
        <v>2114545</v>
      </c>
      <c r="G907">
        <f t="shared" si="28"/>
        <v>0</v>
      </c>
      <c r="H907" t="str">
        <f t="shared" si="29"/>
        <v>，2114545</v>
      </c>
      <c r="I907" t="str">
        <f>VLOOKUP(A907,HOP!A:T,20,0)</f>
        <v>直连</v>
      </c>
    </row>
    <row r="908" ht="14.25" hidden="1" customHeight="1" spans="1:9">
      <c r="A908" s="6" t="s">
        <v>3938</v>
      </c>
      <c r="B908" s="7" t="s">
        <v>2911</v>
      </c>
      <c r="C908" s="7" t="s">
        <v>3586</v>
      </c>
      <c r="D908" s="3">
        <v>108</v>
      </c>
      <c r="E908" t="str">
        <f>VLOOKUP(A908,HOP!A:L,12,0)</f>
        <v>108.00</v>
      </c>
      <c r="F908" t="str">
        <f>VLOOKUP(A908,HOP!A:C,3,0)</f>
        <v>2114494</v>
      </c>
      <c r="G908">
        <f t="shared" si="28"/>
        <v>0</v>
      </c>
      <c r="H908" t="str">
        <f t="shared" si="29"/>
        <v>，2114494</v>
      </c>
      <c r="I908" t="str">
        <f>VLOOKUP(A908,HOP!A:T,20,0)</f>
        <v>直连</v>
      </c>
    </row>
    <row r="909" ht="14.25" hidden="1" customHeight="1" spans="1:9">
      <c r="A909" s="6" t="s">
        <v>3942</v>
      </c>
      <c r="B909" s="7" t="s">
        <v>2911</v>
      </c>
      <c r="C909" s="7" t="s">
        <v>3586</v>
      </c>
      <c r="D909" s="3">
        <v>340</v>
      </c>
      <c r="E909" t="str">
        <f>VLOOKUP(A909,HOP!A:L,12,0)</f>
        <v>340.00</v>
      </c>
      <c r="F909" t="str">
        <f>VLOOKUP(A909,HOP!A:C,3,0)</f>
        <v>2114288</v>
      </c>
      <c r="G909">
        <f t="shared" si="28"/>
        <v>0</v>
      </c>
      <c r="H909" t="str">
        <f t="shared" si="29"/>
        <v>，2114288</v>
      </c>
      <c r="I909" t="str">
        <f>VLOOKUP(A909,HOP!A:T,20,0)</f>
        <v>直连</v>
      </c>
    </row>
    <row r="910" ht="14.25" hidden="1" customHeight="1" spans="1:9">
      <c r="A910" s="6" t="s">
        <v>3946</v>
      </c>
      <c r="B910" s="7" t="s">
        <v>2911</v>
      </c>
      <c r="C910" s="7" t="s">
        <v>3586</v>
      </c>
      <c r="D910" s="3">
        <v>195</v>
      </c>
      <c r="E910" t="str">
        <f>VLOOKUP(A910,HOP!A:L,12,0)</f>
        <v>195.00</v>
      </c>
      <c r="F910" t="str">
        <f>VLOOKUP(A910,HOP!A:C,3,0)</f>
        <v>2114295</v>
      </c>
      <c r="G910">
        <f t="shared" si="28"/>
        <v>0</v>
      </c>
      <c r="H910" t="str">
        <f t="shared" si="29"/>
        <v>，2114295</v>
      </c>
      <c r="I910" t="str">
        <f>VLOOKUP(A910,HOP!A:T,20,0)</f>
        <v>直连</v>
      </c>
    </row>
    <row r="911" ht="14.25" hidden="1" customHeight="1" spans="1:9">
      <c r="A911" s="6" t="s">
        <v>3950</v>
      </c>
      <c r="B911" s="7" t="s">
        <v>2911</v>
      </c>
      <c r="C911" s="7" t="s">
        <v>3586</v>
      </c>
      <c r="D911" s="3">
        <v>99</v>
      </c>
      <c r="E911" t="str">
        <f>VLOOKUP(A911,HOP!A:L,12,0)</f>
        <v>99.00</v>
      </c>
      <c r="F911" t="str">
        <f>VLOOKUP(A911,HOP!A:C,3,0)</f>
        <v>2115520</v>
      </c>
      <c r="G911">
        <f t="shared" si="28"/>
        <v>0</v>
      </c>
      <c r="H911" t="str">
        <f t="shared" si="29"/>
        <v>，2115520</v>
      </c>
      <c r="I911" t="str">
        <f>VLOOKUP(A911,HOP!A:T,20,0)</f>
        <v>直连</v>
      </c>
    </row>
    <row r="912" ht="14.25" hidden="1" customHeight="1" spans="1:9">
      <c r="A912" s="6" t="s">
        <v>3954</v>
      </c>
      <c r="B912" s="7" t="s">
        <v>2911</v>
      </c>
      <c r="C912" s="7" t="s">
        <v>3586</v>
      </c>
      <c r="D912" s="3">
        <v>77</v>
      </c>
      <c r="E912" t="str">
        <f>VLOOKUP(A912,HOP!A:L,12,0)</f>
        <v>77.00</v>
      </c>
      <c r="F912" t="str">
        <f>VLOOKUP(A912,HOP!A:C,3,0)</f>
        <v>2114686</v>
      </c>
      <c r="G912">
        <f t="shared" si="28"/>
        <v>0</v>
      </c>
      <c r="H912" t="str">
        <f t="shared" si="29"/>
        <v>，2114686</v>
      </c>
      <c r="I912" t="str">
        <f>VLOOKUP(A912,HOP!A:T,20,0)</f>
        <v>直连</v>
      </c>
    </row>
    <row r="913" ht="14.25" hidden="1" customHeight="1" spans="1:9">
      <c r="A913" s="6" t="s">
        <v>3959</v>
      </c>
      <c r="B913" s="7" t="s">
        <v>2911</v>
      </c>
      <c r="C913" s="7" t="s">
        <v>3586</v>
      </c>
      <c r="D913" s="3">
        <v>106</v>
      </c>
      <c r="E913" t="str">
        <f>VLOOKUP(A913,HOP!A:L,12,0)</f>
        <v>106.00</v>
      </c>
      <c r="F913" t="str">
        <f>VLOOKUP(A913,HOP!A:C,3,0)</f>
        <v>2115548</v>
      </c>
      <c r="G913">
        <f t="shared" si="28"/>
        <v>0</v>
      </c>
      <c r="H913" t="str">
        <f t="shared" si="29"/>
        <v>，2115548</v>
      </c>
      <c r="I913" t="str">
        <f>VLOOKUP(A913,HOP!A:T,20,0)</f>
        <v>直连</v>
      </c>
    </row>
    <row r="914" ht="14.25" hidden="1" customHeight="1" spans="1:9">
      <c r="A914" s="6" t="s">
        <v>3961</v>
      </c>
      <c r="B914" s="7" t="s">
        <v>2911</v>
      </c>
      <c r="C914" s="7" t="s">
        <v>3586</v>
      </c>
      <c r="D914" s="3">
        <v>194</v>
      </c>
      <c r="E914" t="str">
        <f>VLOOKUP(A914,HOP!A:L,12,0)</f>
        <v>194.00</v>
      </c>
      <c r="F914" t="str">
        <f>VLOOKUP(A914,HOP!A:C,3,0)</f>
        <v>2113280</v>
      </c>
      <c r="G914">
        <f t="shared" si="28"/>
        <v>0</v>
      </c>
      <c r="H914" t="str">
        <f t="shared" si="29"/>
        <v>，2113280</v>
      </c>
      <c r="I914" t="str">
        <f>VLOOKUP(A914,HOP!A:T,20,0)</f>
        <v>直连</v>
      </c>
    </row>
    <row r="915" ht="14.25" hidden="1" customHeight="1" spans="1:9">
      <c r="A915" s="6" t="s">
        <v>3963</v>
      </c>
      <c r="B915" s="7" t="s">
        <v>2911</v>
      </c>
      <c r="C915" s="7" t="s">
        <v>3586</v>
      </c>
      <c r="D915" s="3">
        <v>135</v>
      </c>
      <c r="E915" t="str">
        <f>VLOOKUP(A915,HOP!A:L,12,0)</f>
        <v>135.00</v>
      </c>
      <c r="F915" t="str">
        <f>VLOOKUP(A915,HOP!A:C,3,0)</f>
        <v>2114999</v>
      </c>
      <c r="G915">
        <f t="shared" si="28"/>
        <v>0</v>
      </c>
      <c r="H915" t="str">
        <f t="shared" si="29"/>
        <v>，2114999</v>
      </c>
      <c r="I915" t="str">
        <f>VLOOKUP(A915,HOP!A:T,20,0)</f>
        <v>直连</v>
      </c>
    </row>
    <row r="916" ht="14.25" hidden="1" customHeight="1" spans="1:9">
      <c r="A916" s="6" t="s">
        <v>3964</v>
      </c>
      <c r="B916" s="7" t="s">
        <v>2911</v>
      </c>
      <c r="C916" s="7" t="s">
        <v>3586</v>
      </c>
      <c r="D916" s="3">
        <v>307</v>
      </c>
      <c r="E916" t="str">
        <f>VLOOKUP(A916,HOP!A:L,12,0)</f>
        <v>307.00</v>
      </c>
      <c r="F916" t="str">
        <f>VLOOKUP(A916,HOP!A:C,3,0)</f>
        <v>2115137</v>
      </c>
      <c r="G916">
        <f t="shared" si="28"/>
        <v>0</v>
      </c>
      <c r="H916" t="str">
        <f t="shared" si="29"/>
        <v>，2115137</v>
      </c>
      <c r="I916" t="str">
        <f>VLOOKUP(A916,HOP!A:T,20,0)</f>
        <v>直连</v>
      </c>
    </row>
    <row r="917" ht="14.25" hidden="1" customHeight="1" spans="1:9">
      <c r="A917" s="6" t="s">
        <v>3966</v>
      </c>
      <c r="B917" s="7" t="s">
        <v>2911</v>
      </c>
      <c r="C917" s="7" t="s">
        <v>3586</v>
      </c>
      <c r="D917" s="3">
        <v>130</v>
      </c>
      <c r="E917" t="str">
        <f>VLOOKUP(A917,HOP!A:L,12,0)</f>
        <v>130.00</v>
      </c>
      <c r="F917" t="str">
        <f>VLOOKUP(A917,HOP!A:C,3,0)</f>
        <v>2115132</v>
      </c>
      <c r="G917">
        <f t="shared" si="28"/>
        <v>0</v>
      </c>
      <c r="H917" t="str">
        <f t="shared" si="29"/>
        <v>，2115132</v>
      </c>
      <c r="I917" t="str">
        <f>VLOOKUP(A917,HOP!A:T,20,0)</f>
        <v>直连</v>
      </c>
    </row>
    <row r="918" ht="14.25" hidden="1" customHeight="1" spans="1:9">
      <c r="A918" s="6" t="s">
        <v>3969</v>
      </c>
      <c r="B918" s="7" t="s">
        <v>2911</v>
      </c>
      <c r="C918" s="7" t="s">
        <v>3586</v>
      </c>
      <c r="D918" s="3">
        <v>166</v>
      </c>
      <c r="E918" t="str">
        <f>VLOOKUP(A918,HOP!A:L,12,0)</f>
        <v>166.00</v>
      </c>
      <c r="F918" t="str">
        <f>VLOOKUP(A918,HOP!A:C,3,0)</f>
        <v>2115244</v>
      </c>
      <c r="G918">
        <f t="shared" si="28"/>
        <v>0</v>
      </c>
      <c r="H918" t="str">
        <f t="shared" si="29"/>
        <v>，2115244</v>
      </c>
      <c r="I918" t="str">
        <f>VLOOKUP(A918,HOP!A:T,20,0)</f>
        <v>直连</v>
      </c>
    </row>
    <row r="919" ht="14.25" hidden="1" customHeight="1" spans="1:9">
      <c r="A919" s="6" t="s">
        <v>3973</v>
      </c>
      <c r="B919" s="7" t="s">
        <v>2911</v>
      </c>
      <c r="C919" s="7" t="s">
        <v>3586</v>
      </c>
      <c r="D919" s="3">
        <v>102</v>
      </c>
      <c r="E919" t="str">
        <f>VLOOKUP(A919,HOP!A:L,12,0)</f>
        <v>102.00</v>
      </c>
      <c r="F919" t="str">
        <f>VLOOKUP(A919,HOP!A:C,3,0)</f>
        <v>2114934</v>
      </c>
      <c r="G919">
        <f t="shared" si="28"/>
        <v>0</v>
      </c>
      <c r="H919" t="str">
        <f t="shared" si="29"/>
        <v>，2114934</v>
      </c>
      <c r="I919" t="str">
        <f>VLOOKUP(A919,HOP!A:T,20,0)</f>
        <v>直连</v>
      </c>
    </row>
    <row r="920" ht="14.25" hidden="1" customHeight="1" spans="1:9">
      <c r="A920" s="6" t="s">
        <v>3977</v>
      </c>
      <c r="B920" s="7" t="s">
        <v>2911</v>
      </c>
      <c r="C920" s="7" t="s">
        <v>3586</v>
      </c>
      <c r="D920" s="3">
        <v>99</v>
      </c>
      <c r="E920" t="str">
        <f>VLOOKUP(A920,HOP!A:L,12,0)</f>
        <v>99.00</v>
      </c>
      <c r="F920" t="str">
        <f>VLOOKUP(A920,HOP!A:C,3,0)</f>
        <v>2115654</v>
      </c>
      <c r="G920">
        <f t="shared" si="28"/>
        <v>0</v>
      </c>
      <c r="H920" t="str">
        <f t="shared" si="29"/>
        <v>，2115654</v>
      </c>
      <c r="I920" t="str">
        <f>VLOOKUP(A920,HOP!A:T,20,0)</f>
        <v>直连</v>
      </c>
    </row>
    <row r="921" ht="14.25" hidden="1" customHeight="1" spans="1:9">
      <c r="A921" s="6" t="s">
        <v>3981</v>
      </c>
      <c r="B921" s="7" t="s">
        <v>2911</v>
      </c>
      <c r="C921" s="7" t="s">
        <v>3586</v>
      </c>
      <c r="D921" s="3">
        <v>620</v>
      </c>
      <c r="E921" t="str">
        <f>VLOOKUP(A921,HOP!A:L,12,0)</f>
        <v>620.00</v>
      </c>
      <c r="F921" t="str">
        <f>VLOOKUP(A921,HOP!A:C,3,0)</f>
        <v>2111243</v>
      </c>
      <c r="G921">
        <f t="shared" si="28"/>
        <v>0</v>
      </c>
      <c r="H921" t="str">
        <f t="shared" si="29"/>
        <v>，2111243</v>
      </c>
      <c r="I921" t="str">
        <f>VLOOKUP(A921,HOP!A:T,20,0)</f>
        <v>直连</v>
      </c>
    </row>
    <row r="922" ht="14.25" hidden="1" customHeight="1" spans="1:9">
      <c r="A922" s="6" t="s">
        <v>3987</v>
      </c>
      <c r="B922" s="7" t="s">
        <v>2911</v>
      </c>
      <c r="C922" s="7" t="s">
        <v>3586</v>
      </c>
      <c r="D922" s="3">
        <v>167</v>
      </c>
      <c r="E922" t="str">
        <f>VLOOKUP(A922,HOP!A:L,12,0)</f>
        <v>167.00</v>
      </c>
      <c r="F922" t="str">
        <f>VLOOKUP(A922,HOP!A:C,3,0)</f>
        <v>2114023</v>
      </c>
      <c r="G922">
        <f t="shared" si="28"/>
        <v>0</v>
      </c>
      <c r="H922" t="str">
        <f t="shared" si="29"/>
        <v>，2114023</v>
      </c>
      <c r="I922" t="str">
        <f>VLOOKUP(A922,HOP!A:T,20,0)</f>
        <v>直连</v>
      </c>
    </row>
    <row r="923" ht="14.25" hidden="1" customHeight="1" spans="1:9">
      <c r="A923" s="6" t="s">
        <v>3991</v>
      </c>
      <c r="B923" s="7" t="s">
        <v>2911</v>
      </c>
      <c r="C923" s="7" t="s">
        <v>3586</v>
      </c>
      <c r="D923" s="3">
        <v>126</v>
      </c>
      <c r="E923" t="str">
        <f>VLOOKUP(A923,HOP!A:L,12,0)</f>
        <v>126.00</v>
      </c>
      <c r="F923" t="str">
        <f>VLOOKUP(A923,HOP!A:C,3,0)</f>
        <v>2114159</v>
      </c>
      <c r="G923">
        <f t="shared" si="28"/>
        <v>0</v>
      </c>
      <c r="H923" t="str">
        <f t="shared" si="29"/>
        <v>，2114159</v>
      </c>
      <c r="I923" t="str">
        <f>VLOOKUP(A923,HOP!A:T,20,0)</f>
        <v>直连</v>
      </c>
    </row>
    <row r="924" ht="14.25" hidden="1" customHeight="1" spans="1:9">
      <c r="A924" s="6" t="s">
        <v>3993</v>
      </c>
      <c r="B924" s="7" t="s">
        <v>2911</v>
      </c>
      <c r="C924" s="7" t="s">
        <v>3586</v>
      </c>
      <c r="D924" s="3">
        <v>273</v>
      </c>
      <c r="E924" t="str">
        <f>VLOOKUP(A924,HOP!A:L,12,0)</f>
        <v>273.00</v>
      </c>
      <c r="F924" t="str">
        <f>VLOOKUP(A924,HOP!A:C,3,0)</f>
        <v>2115979</v>
      </c>
      <c r="G924">
        <f t="shared" si="28"/>
        <v>0</v>
      </c>
      <c r="H924" t="str">
        <f t="shared" si="29"/>
        <v>，2115979</v>
      </c>
      <c r="I924" t="str">
        <f>VLOOKUP(A924,HOP!A:T,20,0)</f>
        <v>直连</v>
      </c>
    </row>
    <row r="925" ht="14.25" hidden="1" customHeight="1" spans="1:9">
      <c r="A925" s="6" t="s">
        <v>3997</v>
      </c>
      <c r="B925" s="7" t="s">
        <v>2911</v>
      </c>
      <c r="C925" s="7" t="s">
        <v>3586</v>
      </c>
      <c r="D925" s="3">
        <v>132</v>
      </c>
      <c r="E925" t="str">
        <f>VLOOKUP(A925,HOP!A:L,12,0)</f>
        <v>132.00</v>
      </c>
      <c r="F925" t="str">
        <f>VLOOKUP(A925,HOP!A:C,3,0)</f>
        <v>2114320</v>
      </c>
      <c r="G925">
        <f t="shared" si="28"/>
        <v>0</v>
      </c>
      <c r="H925" t="str">
        <f t="shared" si="29"/>
        <v>，2114320</v>
      </c>
      <c r="I925" t="str">
        <f>VLOOKUP(A925,HOP!A:T,20,0)</f>
        <v>直连</v>
      </c>
    </row>
    <row r="926" ht="14.25" hidden="1" customHeight="1" spans="1:9">
      <c r="A926" s="6" t="s">
        <v>3999</v>
      </c>
      <c r="B926" s="7" t="s">
        <v>2911</v>
      </c>
      <c r="C926" s="7" t="s">
        <v>3586</v>
      </c>
      <c r="D926" s="3">
        <v>100</v>
      </c>
      <c r="E926" t="str">
        <f>VLOOKUP(A926,HOP!A:L,12,0)</f>
        <v>100.00</v>
      </c>
      <c r="F926" t="str">
        <f>VLOOKUP(A926,HOP!A:C,3,0)</f>
        <v>2114512</v>
      </c>
      <c r="G926">
        <f t="shared" si="28"/>
        <v>0</v>
      </c>
      <c r="H926" t="str">
        <f t="shared" si="29"/>
        <v>，2114512</v>
      </c>
      <c r="I926" t="str">
        <f>VLOOKUP(A926,HOP!A:T,20,0)</f>
        <v>直连</v>
      </c>
    </row>
    <row r="927" ht="14.25" hidden="1" customHeight="1" spans="1:9">
      <c r="A927" s="6" t="s">
        <v>4001</v>
      </c>
      <c r="B927" s="7" t="s">
        <v>2911</v>
      </c>
      <c r="C927" s="7" t="s">
        <v>3586</v>
      </c>
      <c r="D927" s="3">
        <v>99</v>
      </c>
      <c r="E927" t="str">
        <f>VLOOKUP(A927,HOP!A:L,12,0)</f>
        <v>99.00</v>
      </c>
      <c r="F927" t="str">
        <f>VLOOKUP(A927,HOP!A:C,3,0)</f>
        <v>2115614</v>
      </c>
      <c r="G927">
        <f t="shared" si="28"/>
        <v>0</v>
      </c>
      <c r="H927" t="str">
        <f t="shared" si="29"/>
        <v>，2115614</v>
      </c>
      <c r="I927" t="str">
        <f>VLOOKUP(A927,HOP!A:T,20,0)</f>
        <v>直连</v>
      </c>
    </row>
    <row r="928" ht="14.25" hidden="1" customHeight="1" spans="1:9">
      <c r="A928" s="6" t="s">
        <v>4005</v>
      </c>
      <c r="B928" s="7" t="s">
        <v>2911</v>
      </c>
      <c r="C928" s="7" t="s">
        <v>3586</v>
      </c>
      <c r="D928" s="3">
        <v>165</v>
      </c>
      <c r="E928" t="str">
        <f>VLOOKUP(A928,HOP!A:L,12,0)</f>
        <v>165.00</v>
      </c>
      <c r="F928" t="str">
        <f>VLOOKUP(A928,HOP!A:C,3,0)</f>
        <v>2114614</v>
      </c>
      <c r="G928">
        <f t="shared" si="28"/>
        <v>0</v>
      </c>
      <c r="H928" t="str">
        <f t="shared" si="29"/>
        <v>，2114614</v>
      </c>
      <c r="I928" t="str">
        <f>VLOOKUP(A928,HOP!A:T,20,0)</f>
        <v>直连</v>
      </c>
    </row>
    <row r="929" ht="14.25" hidden="1" customHeight="1" spans="1:9">
      <c r="A929" s="6" t="s">
        <v>4010</v>
      </c>
      <c r="B929" s="7" t="s">
        <v>2911</v>
      </c>
      <c r="C929" s="7" t="s">
        <v>3586</v>
      </c>
      <c r="D929" s="3">
        <v>124</v>
      </c>
      <c r="E929" t="str">
        <f>VLOOKUP(A929,HOP!A:L,12,0)</f>
        <v>124.00</v>
      </c>
      <c r="F929" t="str">
        <f>VLOOKUP(A929,HOP!A:C,3,0)</f>
        <v>2114866</v>
      </c>
      <c r="G929">
        <f t="shared" si="28"/>
        <v>0</v>
      </c>
      <c r="H929" t="str">
        <f t="shared" si="29"/>
        <v>，2114866</v>
      </c>
      <c r="I929" t="str">
        <f>VLOOKUP(A929,HOP!A:T,20,0)</f>
        <v>直连</v>
      </c>
    </row>
    <row r="930" ht="14.25" hidden="1" customHeight="1" spans="1:9">
      <c r="A930" s="6" t="s">
        <v>4014</v>
      </c>
      <c r="B930" s="7" t="s">
        <v>2911</v>
      </c>
      <c r="C930" s="7" t="s">
        <v>3586</v>
      </c>
      <c r="D930" s="3">
        <v>135</v>
      </c>
      <c r="E930" t="str">
        <f>VLOOKUP(A930,HOP!A:L,12,0)</f>
        <v>135.00</v>
      </c>
      <c r="F930" t="str">
        <f>VLOOKUP(A930,HOP!A:C,3,0)</f>
        <v>2114822</v>
      </c>
      <c r="G930">
        <f t="shared" si="28"/>
        <v>0</v>
      </c>
      <c r="H930" t="str">
        <f t="shared" si="29"/>
        <v>，2114822</v>
      </c>
      <c r="I930" t="str">
        <f>VLOOKUP(A930,HOP!A:T,20,0)</f>
        <v>直连</v>
      </c>
    </row>
    <row r="931" ht="14.25" hidden="1" customHeight="1" spans="1:9">
      <c r="A931" s="6" t="s">
        <v>4016</v>
      </c>
      <c r="B931" s="7" t="s">
        <v>2911</v>
      </c>
      <c r="C931" s="7" t="s">
        <v>3586</v>
      </c>
      <c r="D931" s="3">
        <v>379</v>
      </c>
      <c r="E931" t="str">
        <f>VLOOKUP(A931,HOP!A:L,12,0)</f>
        <v>379.00</v>
      </c>
      <c r="F931" t="str">
        <f>VLOOKUP(A931,HOP!A:C,3,0)</f>
        <v>2114810</v>
      </c>
      <c r="G931">
        <f t="shared" si="28"/>
        <v>0</v>
      </c>
      <c r="H931" t="str">
        <f t="shared" si="29"/>
        <v>，2114810</v>
      </c>
      <c r="I931" t="str">
        <f>VLOOKUP(A931,HOP!A:T,20,0)</f>
        <v>直连</v>
      </c>
    </row>
    <row r="932" ht="14.25" hidden="1" customHeight="1" spans="1:9">
      <c r="A932" s="6" t="s">
        <v>4017</v>
      </c>
      <c r="B932" s="7" t="s">
        <v>2297</v>
      </c>
      <c r="C932" s="7" t="s">
        <v>3586</v>
      </c>
      <c r="D932" s="3">
        <v>239</v>
      </c>
      <c r="E932" t="str">
        <f>VLOOKUP(A932,HOP!A:L,12,0)</f>
        <v>239.00</v>
      </c>
      <c r="F932" t="str">
        <f>VLOOKUP(A932,HOP!A:C,3,0)</f>
        <v>2112268</v>
      </c>
      <c r="G932">
        <f t="shared" si="28"/>
        <v>0</v>
      </c>
      <c r="H932" t="str">
        <f t="shared" si="29"/>
        <v>，2112268</v>
      </c>
      <c r="I932" t="str">
        <f>VLOOKUP(A932,HOP!A:T,20,0)</f>
        <v>直连</v>
      </c>
    </row>
    <row r="933" ht="14.25" hidden="1" customHeight="1" spans="1:9">
      <c r="A933" s="6" t="s">
        <v>4021</v>
      </c>
      <c r="B933" s="7" t="s">
        <v>2911</v>
      </c>
      <c r="C933" s="7" t="s">
        <v>3586</v>
      </c>
      <c r="D933" s="3">
        <v>75</v>
      </c>
      <c r="E933" t="str">
        <f>VLOOKUP(A933,HOP!A:L,12,0)</f>
        <v>75.00</v>
      </c>
      <c r="F933" t="str">
        <f>VLOOKUP(A933,HOP!A:C,3,0)</f>
        <v>2114673</v>
      </c>
      <c r="G933">
        <f t="shared" si="28"/>
        <v>0</v>
      </c>
      <c r="H933" t="str">
        <f t="shared" si="29"/>
        <v>，2114673</v>
      </c>
      <c r="I933" t="str">
        <f>VLOOKUP(A933,HOP!A:T,20,0)</f>
        <v>直连</v>
      </c>
    </row>
    <row r="934" ht="14.25" hidden="1" customHeight="1" spans="1:9">
      <c r="A934" s="6" t="s">
        <v>4026</v>
      </c>
      <c r="B934" s="7" t="s">
        <v>2911</v>
      </c>
      <c r="C934" s="7" t="s">
        <v>3586</v>
      </c>
      <c r="D934" s="3">
        <v>141</v>
      </c>
      <c r="E934" t="str">
        <f>VLOOKUP(A934,HOP!A:L,12,0)</f>
        <v>141.00</v>
      </c>
      <c r="F934" t="str">
        <f>VLOOKUP(A934,HOP!A:C,3,0)</f>
        <v>2114389</v>
      </c>
      <c r="G934">
        <f t="shared" si="28"/>
        <v>0</v>
      </c>
      <c r="H934" t="str">
        <f t="shared" si="29"/>
        <v>，2114389</v>
      </c>
      <c r="I934" t="str">
        <f>VLOOKUP(A934,HOP!A:T,20,0)</f>
        <v>直连</v>
      </c>
    </row>
    <row r="935" ht="14.25" hidden="1" customHeight="1" spans="1:9">
      <c r="A935" s="6" t="s">
        <v>4030</v>
      </c>
      <c r="B935" s="7" t="s">
        <v>2911</v>
      </c>
      <c r="C935" s="7" t="s">
        <v>3586</v>
      </c>
      <c r="D935" s="3">
        <v>157</v>
      </c>
      <c r="E935" t="str">
        <f>VLOOKUP(A935,HOP!A:L,12,0)</f>
        <v>157.00</v>
      </c>
      <c r="F935" t="str">
        <f>VLOOKUP(A935,HOP!A:C,3,0)</f>
        <v>2115892</v>
      </c>
      <c r="G935">
        <f t="shared" si="28"/>
        <v>0</v>
      </c>
      <c r="H935" t="str">
        <f t="shared" si="29"/>
        <v>，2115892</v>
      </c>
      <c r="I935" t="str">
        <f>VLOOKUP(A935,HOP!A:T,20,0)</f>
        <v>直连</v>
      </c>
    </row>
    <row r="936" ht="14.25" hidden="1" customHeight="1" spans="1:9">
      <c r="A936" s="6" t="s">
        <v>4035</v>
      </c>
      <c r="B936" s="7" t="s">
        <v>2911</v>
      </c>
      <c r="C936" s="7" t="s">
        <v>3586</v>
      </c>
      <c r="D936" s="3">
        <v>245</v>
      </c>
      <c r="E936" t="str">
        <f>VLOOKUP(A936,HOP!A:L,12,0)</f>
        <v>245.00</v>
      </c>
      <c r="F936" t="str">
        <f>VLOOKUP(A936,HOP!A:C,3,0)</f>
        <v>2114166</v>
      </c>
      <c r="G936">
        <f t="shared" si="28"/>
        <v>0</v>
      </c>
      <c r="H936" t="str">
        <f t="shared" si="29"/>
        <v>，2114166</v>
      </c>
      <c r="I936" t="str">
        <f>VLOOKUP(A936,HOP!A:T,20,0)</f>
        <v>直连</v>
      </c>
    </row>
    <row r="937" ht="14.25" hidden="1" customHeight="1" spans="1:9">
      <c r="A937" s="6" t="s">
        <v>4039</v>
      </c>
      <c r="B937" s="7" t="s">
        <v>2297</v>
      </c>
      <c r="C937" s="7" t="s">
        <v>3586</v>
      </c>
      <c r="D937" s="3">
        <v>938</v>
      </c>
      <c r="E937" t="str">
        <f>VLOOKUP(A937,HOP!A:L,12,0)</f>
        <v>938.00</v>
      </c>
      <c r="F937" t="str">
        <f>VLOOKUP(A937,HOP!A:C,3,0)</f>
        <v>2112184</v>
      </c>
      <c r="G937">
        <f t="shared" si="28"/>
        <v>0</v>
      </c>
      <c r="H937" t="str">
        <f t="shared" si="29"/>
        <v>，2112184</v>
      </c>
      <c r="I937" t="str">
        <f>VLOOKUP(A937,HOP!A:T,20,0)</f>
        <v>直连</v>
      </c>
    </row>
    <row r="938" ht="14.25" hidden="1" customHeight="1" spans="1:9">
      <c r="A938" s="6" t="s">
        <v>4046</v>
      </c>
      <c r="B938" s="7" t="s">
        <v>2911</v>
      </c>
      <c r="C938" s="7" t="s">
        <v>3586</v>
      </c>
      <c r="D938" s="3">
        <v>196</v>
      </c>
      <c r="E938" t="str">
        <f>VLOOKUP(A938,HOP!A:L,12,0)</f>
        <v>196.00</v>
      </c>
      <c r="F938" t="str">
        <f>VLOOKUP(A938,HOP!A:C,3,0)</f>
        <v>2114361</v>
      </c>
      <c r="G938">
        <f t="shared" si="28"/>
        <v>0</v>
      </c>
      <c r="H938" t="str">
        <f t="shared" si="29"/>
        <v>，2114361</v>
      </c>
      <c r="I938" t="str">
        <f>VLOOKUP(A938,HOP!A:T,20,0)</f>
        <v>直连</v>
      </c>
    </row>
    <row r="939" ht="14.25" hidden="1" customHeight="1" spans="1:9">
      <c r="A939" s="6" t="s">
        <v>4050</v>
      </c>
      <c r="B939" s="7" t="s">
        <v>2911</v>
      </c>
      <c r="C939" s="7" t="s">
        <v>3586</v>
      </c>
      <c r="D939" s="3">
        <v>633</v>
      </c>
      <c r="E939" t="str">
        <f>VLOOKUP(A939,HOP!A:L,12,0)</f>
        <v>633.00</v>
      </c>
      <c r="F939" t="str">
        <f>VLOOKUP(A939,HOP!A:C,3,0)</f>
        <v>2115381</v>
      </c>
      <c r="G939">
        <f t="shared" si="28"/>
        <v>0</v>
      </c>
      <c r="H939" t="str">
        <f t="shared" si="29"/>
        <v>，2115381</v>
      </c>
      <c r="I939" t="str">
        <f>VLOOKUP(A939,HOP!A:T,20,0)</f>
        <v>直连</v>
      </c>
    </row>
    <row r="940" ht="14.25" hidden="1" customHeight="1" spans="1:9">
      <c r="A940" s="6" t="s">
        <v>4054</v>
      </c>
      <c r="B940" s="7" t="s">
        <v>2911</v>
      </c>
      <c r="C940" s="7" t="s">
        <v>3586</v>
      </c>
      <c r="D940" s="3">
        <v>93</v>
      </c>
      <c r="E940" t="str">
        <f>VLOOKUP(A940,HOP!A:L,12,0)</f>
        <v>93.00</v>
      </c>
      <c r="F940" t="str">
        <f>VLOOKUP(A940,HOP!A:C,3,0)</f>
        <v>2114898</v>
      </c>
      <c r="G940">
        <f t="shared" si="28"/>
        <v>0</v>
      </c>
      <c r="H940" t="str">
        <f t="shared" si="29"/>
        <v>，2114898</v>
      </c>
      <c r="I940" t="str">
        <f>VLOOKUP(A940,HOP!A:T,20,0)</f>
        <v>直连</v>
      </c>
    </row>
    <row r="941" ht="14.25" hidden="1" customHeight="1" spans="1:9">
      <c r="A941" s="6" t="s">
        <v>4059</v>
      </c>
      <c r="B941" s="7" t="s">
        <v>2911</v>
      </c>
      <c r="C941" s="7" t="s">
        <v>3586</v>
      </c>
      <c r="D941" s="3">
        <v>114</v>
      </c>
      <c r="E941" t="str">
        <f>VLOOKUP(A941,HOP!A:L,12,0)</f>
        <v>114.00</v>
      </c>
      <c r="F941" t="str">
        <f>VLOOKUP(A941,HOP!A:C,3,0)</f>
        <v>2115383</v>
      </c>
      <c r="G941">
        <f t="shared" si="28"/>
        <v>0</v>
      </c>
      <c r="H941" t="str">
        <f t="shared" si="29"/>
        <v>，2115383</v>
      </c>
      <c r="I941" t="str">
        <f>VLOOKUP(A941,HOP!A:T,20,0)</f>
        <v>直连</v>
      </c>
    </row>
    <row r="942" ht="14.25" hidden="1" customHeight="1" spans="1:9">
      <c r="A942" s="6" t="s">
        <v>4063</v>
      </c>
      <c r="B942" s="7" t="s">
        <v>2911</v>
      </c>
      <c r="C942" s="7" t="s">
        <v>3586</v>
      </c>
      <c r="D942" s="3">
        <v>227</v>
      </c>
      <c r="E942" t="str">
        <f>VLOOKUP(A942,HOP!A:L,12,0)</f>
        <v>227.00</v>
      </c>
      <c r="F942" t="str">
        <f>VLOOKUP(A942,HOP!A:C,3,0)</f>
        <v>2113008</v>
      </c>
      <c r="G942">
        <f t="shared" si="28"/>
        <v>0</v>
      </c>
      <c r="H942" t="str">
        <f t="shared" si="29"/>
        <v>，2113008</v>
      </c>
      <c r="I942" t="str">
        <f>VLOOKUP(A942,HOP!A:T,20,0)</f>
        <v>直连</v>
      </c>
    </row>
    <row r="943" ht="14.25" hidden="1" customHeight="1" spans="1:9">
      <c r="A943" s="6" t="s">
        <v>4067</v>
      </c>
      <c r="B943" s="7" t="s">
        <v>2911</v>
      </c>
      <c r="C943" s="7" t="s">
        <v>3586</v>
      </c>
      <c r="D943" s="3">
        <v>549</v>
      </c>
      <c r="E943" t="str">
        <f>VLOOKUP(A943,HOP!A:L,12,0)</f>
        <v>549.00</v>
      </c>
      <c r="F943" t="str">
        <f>VLOOKUP(A943,HOP!A:C,3,0)</f>
        <v>2112361</v>
      </c>
      <c r="G943">
        <f t="shared" si="28"/>
        <v>0</v>
      </c>
      <c r="H943" t="str">
        <f t="shared" si="29"/>
        <v>，2112361</v>
      </c>
      <c r="I943" t="str">
        <f>VLOOKUP(A943,HOP!A:T,20,0)</f>
        <v>直连</v>
      </c>
    </row>
    <row r="944" ht="14.25" hidden="1" customHeight="1" spans="1:9">
      <c r="A944" s="6" t="s">
        <v>4073</v>
      </c>
      <c r="B944" s="7" t="s">
        <v>2297</v>
      </c>
      <c r="C944" s="7" t="s">
        <v>3586</v>
      </c>
      <c r="D944" s="3">
        <v>665</v>
      </c>
      <c r="E944" t="str">
        <f>VLOOKUP(A944,HOP!A:L,12,0)</f>
        <v>665.00</v>
      </c>
      <c r="F944" t="str">
        <f>VLOOKUP(A944,HOP!A:C,3,0)</f>
        <v>2110747</v>
      </c>
      <c r="G944">
        <f t="shared" si="28"/>
        <v>0</v>
      </c>
      <c r="H944" t="str">
        <f t="shared" si="29"/>
        <v>，2110747</v>
      </c>
      <c r="I944" t="str">
        <f>VLOOKUP(A944,HOP!A:T,20,0)</f>
        <v>直连</v>
      </c>
    </row>
    <row r="945" ht="14.25" hidden="1" customHeight="1" spans="1:9">
      <c r="A945" s="6" t="s">
        <v>4075</v>
      </c>
      <c r="B945" s="7" t="s">
        <v>2911</v>
      </c>
      <c r="C945" s="7" t="s">
        <v>3586</v>
      </c>
      <c r="D945" s="3">
        <v>306</v>
      </c>
      <c r="E945" t="str">
        <f>VLOOKUP(A945,HOP!A:L,12,0)</f>
        <v>306.00</v>
      </c>
      <c r="F945" t="str">
        <f>VLOOKUP(A945,HOP!A:C,3,0)</f>
        <v>2112727</v>
      </c>
      <c r="G945">
        <f t="shared" si="28"/>
        <v>0</v>
      </c>
      <c r="H945" t="str">
        <f t="shared" si="29"/>
        <v>，2112727</v>
      </c>
      <c r="I945" t="str">
        <f>VLOOKUP(A945,HOP!A:T,20,0)</f>
        <v>直连</v>
      </c>
    </row>
    <row r="946" ht="14.25" hidden="1" customHeight="1" spans="1:9">
      <c r="A946" s="6" t="s">
        <v>4080</v>
      </c>
      <c r="B946" s="7" t="s">
        <v>2911</v>
      </c>
      <c r="C946" s="7" t="s">
        <v>3586</v>
      </c>
      <c r="D946" s="3">
        <v>199</v>
      </c>
      <c r="E946" t="str">
        <f>VLOOKUP(A946,HOP!A:L,12,0)</f>
        <v>199.00</v>
      </c>
      <c r="F946" t="str">
        <f>VLOOKUP(A946,HOP!A:C,3,0)</f>
        <v>2111278</v>
      </c>
      <c r="G946">
        <f t="shared" si="28"/>
        <v>0</v>
      </c>
      <c r="H946" t="str">
        <f t="shared" si="29"/>
        <v>，2111278</v>
      </c>
      <c r="I946" t="str">
        <f>VLOOKUP(A946,HOP!A:T,20,0)</f>
        <v>直连</v>
      </c>
    </row>
    <row r="947" ht="14.25" hidden="1" customHeight="1" spans="1:9">
      <c r="A947" s="6" t="s">
        <v>4084</v>
      </c>
      <c r="B947" s="7" t="s">
        <v>2911</v>
      </c>
      <c r="C947" s="7" t="s">
        <v>3586</v>
      </c>
      <c r="D947" s="3">
        <v>124</v>
      </c>
      <c r="E947" t="str">
        <f>VLOOKUP(A947,HOP!A:L,12,0)</f>
        <v>124.00</v>
      </c>
      <c r="F947" t="str">
        <f>VLOOKUP(A947,HOP!A:C,3,0)</f>
        <v>2114204</v>
      </c>
      <c r="G947">
        <f t="shared" si="28"/>
        <v>0</v>
      </c>
      <c r="H947" t="str">
        <f t="shared" si="29"/>
        <v>，2114204</v>
      </c>
      <c r="I947" t="str">
        <f>VLOOKUP(A947,HOP!A:T,20,0)</f>
        <v>直连</v>
      </c>
    </row>
    <row r="948" ht="14.25" hidden="1" customHeight="1" spans="1:9">
      <c r="A948" s="6" t="s">
        <v>4088</v>
      </c>
      <c r="B948" s="7" t="s">
        <v>2911</v>
      </c>
      <c r="C948" s="7" t="s">
        <v>3586</v>
      </c>
      <c r="D948" s="3">
        <v>165</v>
      </c>
      <c r="E948" t="str">
        <f>VLOOKUP(A948,HOP!A:L,12,0)</f>
        <v>165.00</v>
      </c>
      <c r="F948" t="str">
        <f>VLOOKUP(A948,HOP!A:C,3,0)</f>
        <v>2112549</v>
      </c>
      <c r="G948">
        <f t="shared" si="28"/>
        <v>0</v>
      </c>
      <c r="H948" t="str">
        <f t="shared" si="29"/>
        <v>，2112549</v>
      </c>
      <c r="I948" t="str">
        <f>VLOOKUP(A948,HOP!A:T,20,0)</f>
        <v>直连</v>
      </c>
    </row>
    <row r="949" ht="14.25" hidden="1" customHeight="1" spans="1:9">
      <c r="A949" s="6" t="s">
        <v>4093</v>
      </c>
      <c r="B949" s="7" t="s">
        <v>2911</v>
      </c>
      <c r="C949" s="7" t="s">
        <v>3586</v>
      </c>
      <c r="D949" s="3">
        <v>105</v>
      </c>
      <c r="E949" t="str">
        <f>VLOOKUP(A949,HOP!A:L,12,0)</f>
        <v>105.00</v>
      </c>
      <c r="F949" t="str">
        <f>VLOOKUP(A949,HOP!A:C,3,0)</f>
        <v>2110678</v>
      </c>
      <c r="G949">
        <f t="shared" si="28"/>
        <v>0</v>
      </c>
      <c r="H949" t="str">
        <f t="shared" si="29"/>
        <v>，2110678</v>
      </c>
      <c r="I949" t="str">
        <f>VLOOKUP(A949,HOP!A:T,20,0)</f>
        <v>直连</v>
      </c>
    </row>
    <row r="950" ht="14.25" hidden="1" customHeight="1" spans="1:9">
      <c r="A950" s="6" t="s">
        <v>4097</v>
      </c>
      <c r="B950" s="7" t="s">
        <v>2911</v>
      </c>
      <c r="C950" s="7" t="s">
        <v>3586</v>
      </c>
      <c r="D950" s="3">
        <v>146</v>
      </c>
      <c r="E950" t="str">
        <f>VLOOKUP(A950,HOP!A:L,12,0)</f>
        <v>146.00</v>
      </c>
      <c r="F950" t="str">
        <f>VLOOKUP(A950,HOP!A:C,3,0)</f>
        <v>2111409</v>
      </c>
      <c r="G950">
        <f t="shared" si="28"/>
        <v>0</v>
      </c>
      <c r="H950" t="str">
        <f t="shared" si="29"/>
        <v>，2111409</v>
      </c>
      <c r="I950" t="str">
        <f>VLOOKUP(A950,HOP!A:T,20,0)</f>
        <v>直连</v>
      </c>
    </row>
    <row r="951" ht="14.25" hidden="1" customHeight="1" spans="1:9">
      <c r="A951" s="6" t="s">
        <v>4102</v>
      </c>
      <c r="B951" s="7" t="s">
        <v>2911</v>
      </c>
      <c r="C951" s="7" t="s">
        <v>3586</v>
      </c>
      <c r="D951" s="3">
        <v>138</v>
      </c>
      <c r="E951" t="str">
        <f>VLOOKUP(A951,HOP!A:L,12,0)</f>
        <v>138.00</v>
      </c>
      <c r="F951" t="str">
        <f>VLOOKUP(A951,HOP!A:C,3,0)</f>
        <v>2111412</v>
      </c>
      <c r="G951">
        <f t="shared" si="28"/>
        <v>0</v>
      </c>
      <c r="H951" t="str">
        <f t="shared" si="29"/>
        <v>，2111412</v>
      </c>
      <c r="I951" t="str">
        <f>VLOOKUP(A951,HOP!A:T,20,0)</f>
        <v>直连</v>
      </c>
    </row>
    <row r="952" ht="14.25" hidden="1" customHeight="1" spans="1:9">
      <c r="A952" s="6" t="s">
        <v>4105</v>
      </c>
      <c r="B952" s="7" t="s">
        <v>2911</v>
      </c>
      <c r="C952" s="7" t="s">
        <v>3586</v>
      </c>
      <c r="D952" s="3">
        <v>154</v>
      </c>
      <c r="E952" t="str">
        <f>VLOOKUP(A952,HOP!A:L,12,0)</f>
        <v>154.00</v>
      </c>
      <c r="F952" t="str">
        <f>VLOOKUP(A952,HOP!A:C,3,0)</f>
        <v>2109212</v>
      </c>
      <c r="G952">
        <f t="shared" si="28"/>
        <v>0</v>
      </c>
      <c r="H952" t="str">
        <f t="shared" si="29"/>
        <v>，2109212</v>
      </c>
      <c r="I952" t="str">
        <f>VLOOKUP(A952,HOP!A:T,20,0)</f>
        <v>直连</v>
      </c>
    </row>
    <row r="953" ht="14.25" hidden="1" customHeight="1" spans="1:9">
      <c r="A953" s="6" t="s">
        <v>4109</v>
      </c>
      <c r="B953" s="7" t="s">
        <v>2911</v>
      </c>
      <c r="C953" s="7" t="s">
        <v>3586</v>
      </c>
      <c r="D953" s="3">
        <v>154</v>
      </c>
      <c r="E953" t="str">
        <f>VLOOKUP(A953,HOP!A:L,12,0)</f>
        <v>154.00</v>
      </c>
      <c r="F953" t="str">
        <f>VLOOKUP(A953,HOP!A:C,3,0)</f>
        <v>2109218</v>
      </c>
      <c r="G953">
        <f t="shared" si="28"/>
        <v>0</v>
      </c>
      <c r="H953" t="str">
        <f t="shared" si="29"/>
        <v>，2109218</v>
      </c>
      <c r="I953" t="str">
        <f>VLOOKUP(A953,HOP!A:T,20,0)</f>
        <v>直连</v>
      </c>
    </row>
    <row r="954" ht="14.25" hidden="1" customHeight="1" spans="1:9">
      <c r="A954" s="6" t="s">
        <v>4111</v>
      </c>
      <c r="B954" s="7" t="s">
        <v>2297</v>
      </c>
      <c r="C954" s="7" t="s">
        <v>3586</v>
      </c>
      <c r="D954" s="3">
        <v>302</v>
      </c>
      <c r="E954" t="str">
        <f>VLOOKUP(A954,HOP!A:L,12,0)</f>
        <v>302.00</v>
      </c>
      <c r="F954" t="str">
        <f>VLOOKUP(A954,HOP!A:C,3,0)</f>
        <v>2112276</v>
      </c>
      <c r="G954">
        <f t="shared" si="28"/>
        <v>0</v>
      </c>
      <c r="H954" t="str">
        <f t="shared" si="29"/>
        <v>，2112276</v>
      </c>
      <c r="I954" t="str">
        <f>VLOOKUP(A954,HOP!A:T,20,0)</f>
        <v>直连</v>
      </c>
    </row>
    <row r="955" ht="14.25" hidden="1" customHeight="1" spans="1:9">
      <c r="A955" s="6" t="s">
        <v>4116</v>
      </c>
      <c r="B955" s="7" t="s">
        <v>2911</v>
      </c>
      <c r="C955" s="7" t="s">
        <v>3586</v>
      </c>
      <c r="D955" s="3">
        <v>85</v>
      </c>
      <c r="E955" t="str">
        <f>VLOOKUP(A955,HOP!A:L,12,0)</f>
        <v>85.00</v>
      </c>
      <c r="F955" t="str">
        <f>VLOOKUP(A955,HOP!A:C,3,0)</f>
        <v>2115228</v>
      </c>
      <c r="G955">
        <f t="shared" si="28"/>
        <v>0</v>
      </c>
      <c r="H955" t="str">
        <f t="shared" si="29"/>
        <v>，2115228</v>
      </c>
      <c r="I955" t="str">
        <f>VLOOKUP(A955,HOP!A:T,20,0)</f>
        <v>直连</v>
      </c>
    </row>
    <row r="956" ht="14.25" hidden="1" customHeight="1" spans="1:9">
      <c r="A956" s="6" t="s">
        <v>4117</v>
      </c>
      <c r="B956" s="7" t="s">
        <v>2911</v>
      </c>
      <c r="C956" s="7" t="s">
        <v>3586</v>
      </c>
      <c r="D956" s="3">
        <v>138</v>
      </c>
      <c r="E956" t="str">
        <f>VLOOKUP(A956,HOP!A:L,12,0)</f>
        <v>138.00</v>
      </c>
      <c r="F956" t="str">
        <f>VLOOKUP(A956,HOP!A:C,3,0)</f>
        <v>2115236</v>
      </c>
      <c r="G956">
        <f t="shared" si="28"/>
        <v>0</v>
      </c>
      <c r="H956" t="str">
        <f t="shared" si="29"/>
        <v>，2115236</v>
      </c>
      <c r="I956" t="str">
        <f>VLOOKUP(A956,HOP!A:T,20,0)</f>
        <v>直连</v>
      </c>
    </row>
    <row r="957" ht="14.25" hidden="1" customHeight="1" spans="1:9">
      <c r="A957" s="6" t="s">
        <v>4120</v>
      </c>
      <c r="B957" s="7" t="s">
        <v>2911</v>
      </c>
      <c r="C957" s="7" t="s">
        <v>3586</v>
      </c>
      <c r="D957" s="3">
        <v>134</v>
      </c>
      <c r="E957" t="str">
        <f>VLOOKUP(A957,HOP!A:L,12,0)</f>
        <v>134.00</v>
      </c>
      <c r="F957" t="str">
        <f>VLOOKUP(A957,HOP!A:C,3,0)</f>
        <v>2114332</v>
      </c>
      <c r="G957">
        <f t="shared" si="28"/>
        <v>0</v>
      </c>
      <c r="H957" t="str">
        <f t="shared" si="29"/>
        <v>，2114332</v>
      </c>
      <c r="I957" t="str">
        <f>VLOOKUP(A957,HOP!A:T,20,0)</f>
        <v>直连</v>
      </c>
    </row>
    <row r="958" ht="14.25" hidden="1" customHeight="1" spans="1:9">
      <c r="A958" s="6" t="s">
        <v>4125</v>
      </c>
      <c r="B958" s="7" t="s">
        <v>2911</v>
      </c>
      <c r="C958" s="7" t="s">
        <v>3586</v>
      </c>
      <c r="D958" s="3">
        <v>216</v>
      </c>
      <c r="E958" t="str">
        <f>VLOOKUP(A958,HOP!A:L,12,0)</f>
        <v>216.00</v>
      </c>
      <c r="F958" t="str">
        <f>VLOOKUP(A958,HOP!A:C,3,0)</f>
        <v>2115702</v>
      </c>
      <c r="G958">
        <f t="shared" si="28"/>
        <v>0</v>
      </c>
      <c r="H958" t="str">
        <f t="shared" si="29"/>
        <v>，2115702</v>
      </c>
      <c r="I958" t="str">
        <f>VLOOKUP(A958,HOP!A:T,20,0)</f>
        <v>直连</v>
      </c>
    </row>
    <row r="959" ht="14.25" hidden="1" customHeight="1" spans="1:9">
      <c r="A959" s="6" t="s">
        <v>4129</v>
      </c>
      <c r="B959" s="7" t="s">
        <v>2911</v>
      </c>
      <c r="C959" s="7" t="s">
        <v>3586</v>
      </c>
      <c r="D959" s="3">
        <v>113</v>
      </c>
      <c r="E959" t="str">
        <f>VLOOKUP(A959,HOP!A:L,12,0)</f>
        <v>113.00</v>
      </c>
      <c r="F959" t="str">
        <f>VLOOKUP(A959,HOP!A:C,3,0)</f>
        <v>2115077</v>
      </c>
      <c r="G959">
        <f t="shared" si="28"/>
        <v>0</v>
      </c>
      <c r="H959" t="str">
        <f t="shared" si="29"/>
        <v>，2115077</v>
      </c>
      <c r="I959" t="str">
        <f>VLOOKUP(A959,HOP!A:T,20,0)</f>
        <v>直连</v>
      </c>
    </row>
    <row r="960" ht="14.25" hidden="1" customHeight="1" spans="1:9">
      <c r="A960" s="6" t="s">
        <v>4131</v>
      </c>
      <c r="B960" s="7" t="s">
        <v>2911</v>
      </c>
      <c r="C960" s="7" t="s">
        <v>3586</v>
      </c>
      <c r="D960" s="3">
        <v>138</v>
      </c>
      <c r="E960" t="str">
        <f>VLOOKUP(A960,HOP!A:L,12,0)</f>
        <v>138.00</v>
      </c>
      <c r="F960" t="str">
        <f>VLOOKUP(A960,HOP!A:C,3,0)</f>
        <v>2114725</v>
      </c>
      <c r="G960">
        <f t="shared" si="28"/>
        <v>0</v>
      </c>
      <c r="H960" t="str">
        <f t="shared" si="29"/>
        <v>，2114725</v>
      </c>
      <c r="I960" t="str">
        <f>VLOOKUP(A960,HOP!A:T,20,0)</f>
        <v>直连</v>
      </c>
    </row>
    <row r="961" ht="14.25" hidden="1" customHeight="1" spans="1:9">
      <c r="A961" s="6" t="s">
        <v>4135</v>
      </c>
      <c r="B961" s="7" t="s">
        <v>2911</v>
      </c>
      <c r="C961" s="7" t="s">
        <v>3586</v>
      </c>
      <c r="D961" s="3">
        <v>214</v>
      </c>
      <c r="E961" t="str">
        <f>VLOOKUP(A961,HOP!A:L,12,0)</f>
        <v>214.00</v>
      </c>
      <c r="F961" t="str">
        <f>VLOOKUP(A961,HOP!A:C,3,0)</f>
        <v>2114401</v>
      </c>
      <c r="G961">
        <f t="shared" si="28"/>
        <v>0</v>
      </c>
      <c r="H961" t="str">
        <f t="shared" si="29"/>
        <v>，2114401</v>
      </c>
      <c r="I961" t="str">
        <f>VLOOKUP(A961,HOP!A:T,20,0)</f>
        <v>直连</v>
      </c>
    </row>
    <row r="962" ht="14.25" hidden="1" customHeight="1" spans="1:9">
      <c r="A962" s="6" t="s">
        <v>4137</v>
      </c>
      <c r="B962" s="7" t="s">
        <v>2911</v>
      </c>
      <c r="C962" s="7" t="s">
        <v>3586</v>
      </c>
      <c r="D962" s="3">
        <v>399</v>
      </c>
      <c r="E962" t="str">
        <f>VLOOKUP(A962,HOP!A:L,12,0)</f>
        <v>399.00</v>
      </c>
      <c r="F962" t="str">
        <f>VLOOKUP(A962,HOP!A:C,3,0)</f>
        <v>2115008</v>
      </c>
      <c r="G962">
        <f t="shared" si="28"/>
        <v>0</v>
      </c>
      <c r="H962" t="str">
        <f t="shared" si="29"/>
        <v>，2115008</v>
      </c>
      <c r="I962" t="str">
        <f>VLOOKUP(A962,HOP!A:T,20,0)</f>
        <v>直连</v>
      </c>
    </row>
    <row r="963" ht="14.25" hidden="1" customHeight="1" spans="1:9">
      <c r="A963" s="6" t="s">
        <v>4140</v>
      </c>
      <c r="B963" s="7" t="s">
        <v>2911</v>
      </c>
      <c r="C963" s="7" t="s">
        <v>3586</v>
      </c>
      <c r="D963" s="3">
        <v>126</v>
      </c>
      <c r="E963" t="str">
        <f>VLOOKUP(A963,HOP!A:L,12,0)</f>
        <v>126.00</v>
      </c>
      <c r="F963" t="str">
        <f>VLOOKUP(A963,HOP!A:C,3,0)</f>
        <v>2115778</v>
      </c>
      <c r="G963">
        <f t="shared" ref="G963:G1026" si="30">D963-E963</f>
        <v>0</v>
      </c>
      <c r="H963" t="str">
        <f t="shared" ref="H963:H1026" si="31">$H$1&amp;F963</f>
        <v>，2115778</v>
      </c>
      <c r="I963" t="str">
        <f>VLOOKUP(A963,HOP!A:T,20,0)</f>
        <v>直连</v>
      </c>
    </row>
    <row r="964" ht="14.25" hidden="1" customHeight="1" spans="1:9">
      <c r="A964" s="6" t="s">
        <v>4144</v>
      </c>
      <c r="B964" s="7" t="s">
        <v>2911</v>
      </c>
      <c r="C964" s="7" t="s">
        <v>3586</v>
      </c>
      <c r="D964" s="3">
        <v>198</v>
      </c>
      <c r="E964" t="str">
        <f>VLOOKUP(A964,HOP!A:L,12,0)</f>
        <v>198.00</v>
      </c>
      <c r="F964" t="str">
        <f>VLOOKUP(A964,HOP!A:C,3,0)</f>
        <v>2114394</v>
      </c>
      <c r="G964">
        <f t="shared" si="30"/>
        <v>0</v>
      </c>
      <c r="H964" t="str">
        <f t="shared" si="31"/>
        <v>，2114394</v>
      </c>
      <c r="I964" t="str">
        <f>VLOOKUP(A964,HOP!A:T,20,0)</f>
        <v>直连</v>
      </c>
    </row>
    <row r="965" ht="14.25" hidden="1" customHeight="1" spans="1:9">
      <c r="A965" s="6" t="s">
        <v>4148</v>
      </c>
      <c r="B965" s="7" t="s">
        <v>2297</v>
      </c>
      <c r="C965" s="7" t="s">
        <v>3586</v>
      </c>
      <c r="D965" s="3">
        <v>244</v>
      </c>
      <c r="E965" t="str">
        <f>VLOOKUP(A965,HOP!A:L,12,0)</f>
        <v>244.00</v>
      </c>
      <c r="F965" t="str">
        <f>VLOOKUP(A965,HOP!A:C,3,0)</f>
        <v>2113562</v>
      </c>
      <c r="G965">
        <f t="shared" si="30"/>
        <v>0</v>
      </c>
      <c r="H965" t="str">
        <f t="shared" si="31"/>
        <v>，2113562</v>
      </c>
      <c r="I965" t="str">
        <f>VLOOKUP(A965,HOP!A:T,20,0)</f>
        <v>直连</v>
      </c>
    </row>
    <row r="966" ht="14.25" hidden="1" customHeight="1" spans="1:9">
      <c r="A966" s="6" t="s">
        <v>4150</v>
      </c>
      <c r="B966" s="7" t="s">
        <v>2911</v>
      </c>
      <c r="C966" s="7" t="s">
        <v>3586</v>
      </c>
      <c r="D966" s="3">
        <v>488</v>
      </c>
      <c r="E966" t="str">
        <f>VLOOKUP(A966,HOP!A:L,12,0)</f>
        <v>488.00</v>
      </c>
      <c r="F966" t="str">
        <f>VLOOKUP(A966,HOP!A:C,3,0)</f>
        <v>2113764</v>
      </c>
      <c r="G966">
        <f t="shared" si="30"/>
        <v>0</v>
      </c>
      <c r="H966" t="str">
        <f t="shared" si="31"/>
        <v>，2113764</v>
      </c>
      <c r="I966" t="str">
        <f>VLOOKUP(A966,HOP!A:T,20,0)</f>
        <v>直连</v>
      </c>
    </row>
    <row r="967" ht="14.25" hidden="1" customHeight="1" spans="1:9">
      <c r="A967" s="6" t="s">
        <v>4154</v>
      </c>
      <c r="B967" s="7" t="s">
        <v>2911</v>
      </c>
      <c r="C967" s="7" t="s">
        <v>3586</v>
      </c>
      <c r="D967" s="3">
        <v>203</v>
      </c>
      <c r="E967" t="str">
        <f>VLOOKUP(A967,HOP!A:L,12,0)</f>
        <v>203.00</v>
      </c>
      <c r="F967" t="str">
        <f>VLOOKUP(A967,HOP!A:C,3,0)</f>
        <v>2113890</v>
      </c>
      <c r="G967">
        <f t="shared" si="30"/>
        <v>0</v>
      </c>
      <c r="H967" t="str">
        <f t="shared" si="31"/>
        <v>，2113890</v>
      </c>
      <c r="I967" t="str">
        <f>VLOOKUP(A967,HOP!A:T,20,0)</f>
        <v>直连</v>
      </c>
    </row>
    <row r="968" ht="14.25" hidden="1" customHeight="1" spans="1:9">
      <c r="A968" s="6" t="s">
        <v>4156</v>
      </c>
      <c r="B968" s="7" t="s">
        <v>2911</v>
      </c>
      <c r="C968" s="7" t="s">
        <v>3586</v>
      </c>
      <c r="D968" s="3">
        <v>415</v>
      </c>
      <c r="E968" t="str">
        <f>VLOOKUP(A968,HOP!A:L,12,0)</f>
        <v>415.00</v>
      </c>
      <c r="F968" t="str">
        <f>VLOOKUP(A968,HOP!A:C,3,0)</f>
        <v>2113761</v>
      </c>
      <c r="G968">
        <f t="shared" si="30"/>
        <v>0</v>
      </c>
      <c r="H968" t="str">
        <f t="shared" si="31"/>
        <v>，2113761</v>
      </c>
      <c r="I968" t="str">
        <f>VLOOKUP(A968,HOP!A:T,20,0)</f>
        <v>直连</v>
      </c>
    </row>
    <row r="969" ht="14.25" hidden="1" customHeight="1" spans="1:9">
      <c r="A969" s="6" t="s">
        <v>4160</v>
      </c>
      <c r="B969" s="7" t="s">
        <v>2911</v>
      </c>
      <c r="C969" s="7" t="s">
        <v>3586</v>
      </c>
      <c r="D969" s="3">
        <v>146</v>
      </c>
      <c r="E969" t="str">
        <f>VLOOKUP(A969,HOP!A:L,12,0)</f>
        <v>146.00</v>
      </c>
      <c r="F969" t="str">
        <f>VLOOKUP(A969,HOP!A:C,3,0)</f>
        <v>2114207</v>
      </c>
      <c r="G969">
        <f t="shared" si="30"/>
        <v>0</v>
      </c>
      <c r="H969" t="str">
        <f t="shared" si="31"/>
        <v>，2114207</v>
      </c>
      <c r="I969" t="str">
        <f>VLOOKUP(A969,HOP!A:T,20,0)</f>
        <v>直连</v>
      </c>
    </row>
    <row r="970" ht="14.25" hidden="1" customHeight="1" spans="1:9">
      <c r="A970" s="6" t="s">
        <v>4164</v>
      </c>
      <c r="B970" s="7" t="s">
        <v>2911</v>
      </c>
      <c r="C970" s="7" t="s">
        <v>3586</v>
      </c>
      <c r="D970" s="3">
        <v>137</v>
      </c>
      <c r="E970" t="str">
        <f>VLOOKUP(A970,HOP!A:L,12,0)</f>
        <v>137.00</v>
      </c>
      <c r="F970" t="str">
        <f>VLOOKUP(A970,HOP!A:C,3,0)</f>
        <v>2114104</v>
      </c>
      <c r="G970">
        <f t="shared" si="30"/>
        <v>0</v>
      </c>
      <c r="H970" t="str">
        <f t="shared" si="31"/>
        <v>，2114104</v>
      </c>
      <c r="I970" t="str">
        <f>VLOOKUP(A970,HOP!A:T,20,0)</f>
        <v>直连</v>
      </c>
    </row>
    <row r="971" ht="14.25" hidden="1" customHeight="1" spans="1:9">
      <c r="A971" s="6" t="s">
        <v>4168</v>
      </c>
      <c r="B971" s="7" t="s">
        <v>2911</v>
      </c>
      <c r="C971" s="7" t="s">
        <v>3586</v>
      </c>
      <c r="D971" s="3">
        <v>238</v>
      </c>
      <c r="E971" t="str">
        <f>VLOOKUP(A971,HOP!A:L,12,0)</f>
        <v>238.00</v>
      </c>
      <c r="F971" t="str">
        <f>VLOOKUP(A971,HOP!A:C,3,0)</f>
        <v>2110332</v>
      </c>
      <c r="G971">
        <f t="shared" si="30"/>
        <v>0</v>
      </c>
      <c r="H971" t="str">
        <f t="shared" si="31"/>
        <v>，2110332</v>
      </c>
      <c r="I971" t="str">
        <f>VLOOKUP(A971,HOP!A:T,20,0)</f>
        <v>直连</v>
      </c>
    </row>
    <row r="972" ht="14.25" hidden="1" customHeight="1" spans="1:9">
      <c r="A972" s="6" t="s">
        <v>4171</v>
      </c>
      <c r="B972" s="7" t="s">
        <v>2911</v>
      </c>
      <c r="C972" s="7" t="s">
        <v>3586</v>
      </c>
      <c r="D972" s="3">
        <v>77</v>
      </c>
      <c r="E972" t="str">
        <f>VLOOKUP(A972,HOP!A:L,12,0)</f>
        <v>77.00</v>
      </c>
      <c r="F972" t="str">
        <f>VLOOKUP(A972,HOP!A:C,3,0)</f>
        <v>2114940</v>
      </c>
      <c r="G972">
        <f t="shared" si="30"/>
        <v>0</v>
      </c>
      <c r="H972" t="str">
        <f t="shared" si="31"/>
        <v>，2114940</v>
      </c>
      <c r="I972" t="str">
        <f>VLOOKUP(A972,HOP!A:T,20,0)</f>
        <v>直连</v>
      </c>
    </row>
    <row r="973" ht="14.25" hidden="1" customHeight="1" spans="1:9">
      <c r="A973" s="6" t="s">
        <v>4172</v>
      </c>
      <c r="B973" s="7" t="s">
        <v>2911</v>
      </c>
      <c r="C973" s="7" t="s">
        <v>3586</v>
      </c>
      <c r="D973" s="3">
        <v>143</v>
      </c>
      <c r="E973" t="str">
        <f>VLOOKUP(A973,HOP!A:L,12,0)</f>
        <v>143.00</v>
      </c>
      <c r="F973" t="str">
        <f>VLOOKUP(A973,HOP!A:C,3,0)</f>
        <v>2114538</v>
      </c>
      <c r="G973">
        <f t="shared" si="30"/>
        <v>0</v>
      </c>
      <c r="H973" t="str">
        <f t="shared" si="31"/>
        <v>，2114538</v>
      </c>
      <c r="I973" t="str">
        <f>VLOOKUP(A973,HOP!A:T,20,0)</f>
        <v>直连</v>
      </c>
    </row>
    <row r="974" ht="14.25" hidden="1" customHeight="1" spans="1:9">
      <c r="A974" s="6" t="s">
        <v>4173</v>
      </c>
      <c r="B974" s="7" t="s">
        <v>2911</v>
      </c>
      <c r="C974" s="7" t="s">
        <v>3586</v>
      </c>
      <c r="D974" s="3">
        <v>151</v>
      </c>
      <c r="E974" t="str">
        <f>VLOOKUP(A974,HOP!A:L,12,0)</f>
        <v>151.00</v>
      </c>
      <c r="F974" t="str">
        <f>VLOOKUP(A974,HOP!A:C,3,0)</f>
        <v>2114884</v>
      </c>
      <c r="G974">
        <f t="shared" si="30"/>
        <v>0</v>
      </c>
      <c r="H974" t="str">
        <f t="shared" si="31"/>
        <v>，2114884</v>
      </c>
      <c r="I974" t="str">
        <f>VLOOKUP(A974,HOP!A:T,20,0)</f>
        <v>直连</v>
      </c>
    </row>
    <row r="975" ht="14.25" hidden="1" customHeight="1" spans="1:9">
      <c r="A975" s="6" t="s">
        <v>4175</v>
      </c>
      <c r="B975" s="7" t="s">
        <v>2911</v>
      </c>
      <c r="C975" s="7" t="s">
        <v>3586</v>
      </c>
      <c r="D975" s="3">
        <v>100</v>
      </c>
      <c r="E975" t="str">
        <f>VLOOKUP(A975,HOP!A:L,12,0)</f>
        <v>100.00</v>
      </c>
      <c r="F975" t="str">
        <f>VLOOKUP(A975,HOP!A:C,3,0)</f>
        <v>2115138</v>
      </c>
      <c r="G975">
        <f t="shared" si="30"/>
        <v>0</v>
      </c>
      <c r="H975" t="str">
        <f t="shared" si="31"/>
        <v>，2115138</v>
      </c>
      <c r="I975" t="str">
        <f>VLOOKUP(A975,HOP!A:T,20,0)</f>
        <v>直连</v>
      </c>
    </row>
    <row r="976" ht="14.25" hidden="1" customHeight="1" spans="1:9">
      <c r="A976" s="6" t="s">
        <v>4179</v>
      </c>
      <c r="B976" s="7" t="s">
        <v>2911</v>
      </c>
      <c r="C976" s="7" t="s">
        <v>3586</v>
      </c>
      <c r="D976" s="3">
        <v>78</v>
      </c>
      <c r="E976" t="str">
        <f>VLOOKUP(A976,HOP!A:L,12,0)</f>
        <v>78.00</v>
      </c>
      <c r="F976" t="str">
        <f>VLOOKUP(A976,HOP!A:C,3,0)</f>
        <v>2115442</v>
      </c>
      <c r="G976">
        <f t="shared" si="30"/>
        <v>0</v>
      </c>
      <c r="H976" t="str">
        <f t="shared" si="31"/>
        <v>，2115442</v>
      </c>
      <c r="I976" t="str">
        <f>VLOOKUP(A976,HOP!A:T,20,0)</f>
        <v>直连</v>
      </c>
    </row>
    <row r="977" ht="14.25" hidden="1" customHeight="1" spans="1:9">
      <c r="A977" s="6" t="s">
        <v>4184</v>
      </c>
      <c r="B977" s="7" t="s">
        <v>2911</v>
      </c>
      <c r="C977" s="7" t="s">
        <v>3586</v>
      </c>
      <c r="D977" s="3">
        <v>122</v>
      </c>
      <c r="E977" t="str">
        <f>VLOOKUP(A977,HOP!A:L,12,0)</f>
        <v>122.00</v>
      </c>
      <c r="F977" t="str">
        <f>VLOOKUP(A977,HOP!A:C,3,0)</f>
        <v>2115367</v>
      </c>
      <c r="G977">
        <f t="shared" si="30"/>
        <v>0</v>
      </c>
      <c r="H977" t="str">
        <f t="shared" si="31"/>
        <v>，2115367</v>
      </c>
      <c r="I977" t="str">
        <f>VLOOKUP(A977,HOP!A:T,20,0)</f>
        <v>直连</v>
      </c>
    </row>
    <row r="978" ht="14.25" hidden="1" customHeight="1" spans="1:9">
      <c r="A978" s="6" t="s">
        <v>4186</v>
      </c>
      <c r="B978" s="7" t="s">
        <v>2911</v>
      </c>
      <c r="C978" s="7" t="s">
        <v>3586</v>
      </c>
      <c r="D978" s="3">
        <v>146</v>
      </c>
      <c r="E978" t="str">
        <f>VLOOKUP(A978,HOP!A:L,12,0)</f>
        <v>146.00</v>
      </c>
      <c r="F978" t="str">
        <f>VLOOKUP(A978,HOP!A:C,3,0)</f>
        <v>2115377</v>
      </c>
      <c r="G978">
        <f t="shared" si="30"/>
        <v>0</v>
      </c>
      <c r="H978" t="str">
        <f t="shared" si="31"/>
        <v>，2115377</v>
      </c>
      <c r="I978" t="str">
        <f>VLOOKUP(A978,HOP!A:T,20,0)</f>
        <v>直连</v>
      </c>
    </row>
    <row r="979" ht="14.25" hidden="1" customHeight="1" spans="1:9">
      <c r="A979" s="6" t="s">
        <v>4190</v>
      </c>
      <c r="B979" s="7" t="s">
        <v>2911</v>
      </c>
      <c r="C979" s="7" t="s">
        <v>3586</v>
      </c>
      <c r="D979" s="3">
        <v>219</v>
      </c>
      <c r="E979" t="str">
        <f>VLOOKUP(A979,HOP!A:L,12,0)</f>
        <v>219.00</v>
      </c>
      <c r="F979" t="str">
        <f>VLOOKUP(A979,HOP!A:C,3,0)</f>
        <v>2115915</v>
      </c>
      <c r="G979">
        <f t="shared" si="30"/>
        <v>0</v>
      </c>
      <c r="H979" t="str">
        <f t="shared" si="31"/>
        <v>，2115915</v>
      </c>
      <c r="I979" t="str">
        <f>VLOOKUP(A979,HOP!A:T,20,0)</f>
        <v>直连</v>
      </c>
    </row>
    <row r="980" ht="14.25" hidden="1" customHeight="1" spans="1:9">
      <c r="A980" s="6" t="s">
        <v>4195</v>
      </c>
      <c r="B980" s="7" t="s">
        <v>2911</v>
      </c>
      <c r="C980" s="7" t="s">
        <v>3586</v>
      </c>
      <c r="D980" s="3">
        <v>269</v>
      </c>
      <c r="E980" t="str">
        <f>VLOOKUP(A980,HOP!A:L,12,0)</f>
        <v>269.00</v>
      </c>
      <c r="F980" t="str">
        <f>VLOOKUP(A980,HOP!A:C,3,0)</f>
        <v>2116008</v>
      </c>
      <c r="G980">
        <f t="shared" si="30"/>
        <v>0</v>
      </c>
      <c r="H980" t="str">
        <f t="shared" si="31"/>
        <v>，2116008</v>
      </c>
      <c r="I980" t="str">
        <f>VLOOKUP(A980,HOP!A:T,20,0)</f>
        <v>直连</v>
      </c>
    </row>
    <row r="981" ht="14.25" hidden="1" customHeight="1" spans="1:9">
      <c r="A981" s="6" t="s">
        <v>4199</v>
      </c>
      <c r="B981" s="7" t="s">
        <v>2911</v>
      </c>
      <c r="C981" s="7" t="s">
        <v>3586</v>
      </c>
      <c r="D981" s="3">
        <v>151</v>
      </c>
      <c r="E981" t="str">
        <f>VLOOKUP(A981,HOP!A:L,12,0)</f>
        <v>151.00</v>
      </c>
      <c r="F981" t="str">
        <f>VLOOKUP(A981,HOP!A:C,3,0)</f>
        <v>2113820</v>
      </c>
      <c r="G981">
        <f t="shared" si="30"/>
        <v>0</v>
      </c>
      <c r="H981" t="str">
        <f t="shared" si="31"/>
        <v>，2113820</v>
      </c>
      <c r="I981" t="str">
        <f>VLOOKUP(A981,HOP!A:T,20,0)</f>
        <v>直连</v>
      </c>
    </row>
    <row r="982" ht="14.25" hidden="1" customHeight="1" spans="1:9">
      <c r="A982" s="6" t="s">
        <v>4203</v>
      </c>
      <c r="B982" s="7" t="s">
        <v>2911</v>
      </c>
      <c r="C982" s="7" t="s">
        <v>3586</v>
      </c>
      <c r="D982" s="3">
        <v>113</v>
      </c>
      <c r="E982" t="str">
        <f>VLOOKUP(A982,HOP!A:L,12,0)</f>
        <v>113.00</v>
      </c>
      <c r="F982" t="str">
        <f>VLOOKUP(A982,HOP!A:C,3,0)</f>
        <v>2115972</v>
      </c>
      <c r="G982">
        <f t="shared" si="30"/>
        <v>0</v>
      </c>
      <c r="H982" t="str">
        <f t="shared" si="31"/>
        <v>，2115972</v>
      </c>
      <c r="I982" t="str">
        <f>VLOOKUP(A982,HOP!A:T,20,0)</f>
        <v>直连</v>
      </c>
    </row>
    <row r="983" ht="14.25" hidden="1" customHeight="1" spans="1:9">
      <c r="A983" s="6" t="s">
        <v>4207</v>
      </c>
      <c r="B983" s="7" t="s">
        <v>2911</v>
      </c>
      <c r="C983" s="7" t="s">
        <v>3586</v>
      </c>
      <c r="D983" s="3">
        <v>157</v>
      </c>
      <c r="E983" t="str">
        <f>VLOOKUP(A983,HOP!A:L,12,0)</f>
        <v>157.00</v>
      </c>
      <c r="F983" t="str">
        <f>VLOOKUP(A983,HOP!A:C,3,0)</f>
        <v>2114787</v>
      </c>
      <c r="G983">
        <f t="shared" si="30"/>
        <v>0</v>
      </c>
      <c r="H983" t="str">
        <f t="shared" si="31"/>
        <v>，2114787</v>
      </c>
      <c r="I983" t="str">
        <f>VLOOKUP(A983,HOP!A:T,20,0)</f>
        <v>直连</v>
      </c>
    </row>
    <row r="984" ht="14.25" hidden="1" customHeight="1" spans="1:9">
      <c r="A984" s="6" t="s">
        <v>4210</v>
      </c>
      <c r="B984" s="7" t="s">
        <v>2911</v>
      </c>
      <c r="C984" s="7" t="s">
        <v>3586</v>
      </c>
      <c r="D984" s="3">
        <v>113</v>
      </c>
      <c r="E984" t="str">
        <f>VLOOKUP(A984,HOP!A:L,12,0)</f>
        <v>113.00</v>
      </c>
      <c r="F984" t="str">
        <f>VLOOKUP(A984,HOP!A:C,3,0)</f>
        <v>2115815</v>
      </c>
      <c r="G984">
        <f t="shared" si="30"/>
        <v>0</v>
      </c>
      <c r="H984" t="str">
        <f t="shared" si="31"/>
        <v>，2115815</v>
      </c>
      <c r="I984" t="str">
        <f>VLOOKUP(A984,HOP!A:T,20,0)</f>
        <v>直连</v>
      </c>
    </row>
    <row r="985" ht="14.25" hidden="1" customHeight="1" spans="1:9">
      <c r="A985" s="6" t="s">
        <v>4212</v>
      </c>
      <c r="B985" s="7" t="s">
        <v>2911</v>
      </c>
      <c r="C985" s="7" t="s">
        <v>3586</v>
      </c>
      <c r="D985" s="3">
        <v>306</v>
      </c>
      <c r="E985" t="str">
        <f>VLOOKUP(A985,HOP!A:L,12,0)</f>
        <v>306.00</v>
      </c>
      <c r="F985" t="str">
        <f>VLOOKUP(A985,HOP!A:C,3,0)</f>
        <v>2111958</v>
      </c>
      <c r="G985">
        <f t="shared" si="30"/>
        <v>0</v>
      </c>
      <c r="H985" t="str">
        <f t="shared" si="31"/>
        <v>，2111958</v>
      </c>
      <c r="I985" t="str">
        <f>VLOOKUP(A985,HOP!A:T,20,0)</f>
        <v>直连</v>
      </c>
    </row>
    <row r="986" ht="14.25" hidden="1" customHeight="1" spans="1:9">
      <c r="A986" s="6" t="s">
        <v>4214</v>
      </c>
      <c r="B986" s="7" t="s">
        <v>2911</v>
      </c>
      <c r="C986" s="7" t="s">
        <v>3586</v>
      </c>
      <c r="D986" s="3">
        <v>155</v>
      </c>
      <c r="E986" t="str">
        <f>VLOOKUP(A986,HOP!A:L,12,0)</f>
        <v>155.00</v>
      </c>
      <c r="F986" t="str">
        <f>VLOOKUP(A986,HOP!A:C,3,0)</f>
        <v>2114478</v>
      </c>
      <c r="G986">
        <f t="shared" si="30"/>
        <v>0</v>
      </c>
      <c r="H986" t="str">
        <f t="shared" si="31"/>
        <v>，2114478</v>
      </c>
      <c r="I986" t="str">
        <f>VLOOKUP(A986,HOP!A:T,20,0)</f>
        <v>直连</v>
      </c>
    </row>
    <row r="987" ht="14.25" hidden="1" customHeight="1" spans="1:9">
      <c r="A987" s="6" t="s">
        <v>4216</v>
      </c>
      <c r="B987" s="7" t="s">
        <v>2911</v>
      </c>
      <c r="C987" s="7" t="s">
        <v>3586</v>
      </c>
      <c r="D987" s="3">
        <v>137</v>
      </c>
      <c r="E987" t="str">
        <f>VLOOKUP(A987,HOP!A:L,12,0)</f>
        <v>137.00</v>
      </c>
      <c r="F987" t="str">
        <f>VLOOKUP(A987,HOP!A:C,3,0)</f>
        <v>2111027</v>
      </c>
      <c r="G987">
        <f t="shared" si="30"/>
        <v>0</v>
      </c>
      <c r="H987" t="str">
        <f t="shared" si="31"/>
        <v>，2111027</v>
      </c>
      <c r="I987" t="str">
        <f>VLOOKUP(A987,HOP!A:T,20,0)</f>
        <v>直连</v>
      </c>
    </row>
    <row r="988" ht="14.25" hidden="1" customHeight="1" spans="1:9">
      <c r="A988" s="6" t="s">
        <v>4220</v>
      </c>
      <c r="B988" s="7" t="s">
        <v>2297</v>
      </c>
      <c r="C988" s="7" t="s">
        <v>3586</v>
      </c>
      <c r="D988" s="3">
        <v>210</v>
      </c>
      <c r="E988" t="str">
        <f>VLOOKUP(A988,HOP!A:L,12,0)</f>
        <v>210.00</v>
      </c>
      <c r="F988" t="str">
        <f>VLOOKUP(A988,HOP!A:C,3,0)</f>
        <v>2111799</v>
      </c>
      <c r="G988">
        <f t="shared" si="30"/>
        <v>0</v>
      </c>
      <c r="H988" t="str">
        <f t="shared" si="31"/>
        <v>，2111799</v>
      </c>
      <c r="I988" t="str">
        <f>VLOOKUP(A988,HOP!A:T,20,0)</f>
        <v>直连</v>
      </c>
    </row>
    <row r="989" ht="14.25" hidden="1" customHeight="1" spans="1:9">
      <c r="A989" s="6" t="s">
        <v>4224</v>
      </c>
      <c r="B989" s="7" t="s">
        <v>2911</v>
      </c>
      <c r="C989" s="7" t="s">
        <v>3586</v>
      </c>
      <c r="D989" s="3">
        <v>158</v>
      </c>
      <c r="E989" t="str">
        <f>VLOOKUP(A989,HOP!A:L,12,0)</f>
        <v>158.00</v>
      </c>
      <c r="F989" t="str">
        <f>VLOOKUP(A989,HOP!A:C,3,0)</f>
        <v>2110656</v>
      </c>
      <c r="G989">
        <f t="shared" si="30"/>
        <v>0</v>
      </c>
      <c r="H989" t="str">
        <f t="shared" si="31"/>
        <v>，2110656</v>
      </c>
      <c r="I989" t="str">
        <f>VLOOKUP(A989,HOP!A:T,20,0)</f>
        <v>直连</v>
      </c>
    </row>
    <row r="990" ht="14.25" hidden="1" customHeight="1" spans="1:9">
      <c r="A990" s="6" t="s">
        <v>4225</v>
      </c>
      <c r="B990" s="7" t="s">
        <v>2911</v>
      </c>
      <c r="C990" s="7" t="s">
        <v>3586</v>
      </c>
      <c r="D990" s="3">
        <v>291</v>
      </c>
      <c r="E990" t="str">
        <f>VLOOKUP(A990,HOP!A:L,12,0)</f>
        <v>291.00</v>
      </c>
      <c r="F990" t="str">
        <f>VLOOKUP(A990,HOP!A:C,3,0)</f>
        <v>2115284</v>
      </c>
      <c r="G990">
        <f t="shared" si="30"/>
        <v>0</v>
      </c>
      <c r="H990" t="str">
        <f t="shared" si="31"/>
        <v>，2115284</v>
      </c>
      <c r="I990" t="str">
        <f>VLOOKUP(A990,HOP!A:T,20,0)</f>
        <v>直连</v>
      </c>
    </row>
    <row r="991" ht="14.25" hidden="1" customHeight="1" spans="1:9">
      <c r="A991" s="6" t="s">
        <v>4227</v>
      </c>
      <c r="B991" s="7" t="s">
        <v>2297</v>
      </c>
      <c r="C991" s="7" t="s">
        <v>3586</v>
      </c>
      <c r="D991" s="3">
        <v>366</v>
      </c>
      <c r="E991" t="str">
        <f>VLOOKUP(A991,HOP!A:L,12,0)</f>
        <v>366.00</v>
      </c>
      <c r="F991" t="str">
        <f>VLOOKUP(A991,HOP!A:C,3,0)</f>
        <v>2113388</v>
      </c>
      <c r="G991">
        <f t="shared" si="30"/>
        <v>0</v>
      </c>
      <c r="H991" t="str">
        <f t="shared" si="31"/>
        <v>，2113388</v>
      </c>
      <c r="I991" t="str">
        <f>VLOOKUP(A991,HOP!A:T,20,0)</f>
        <v>直连</v>
      </c>
    </row>
    <row r="992" ht="14.25" hidden="1" customHeight="1" spans="1:9">
      <c r="A992" s="6" t="s">
        <v>4233</v>
      </c>
      <c r="B992" s="7" t="s">
        <v>2911</v>
      </c>
      <c r="C992" s="7" t="s">
        <v>3586</v>
      </c>
      <c r="D992" s="3">
        <v>272</v>
      </c>
      <c r="E992" t="str">
        <f>VLOOKUP(A992,HOP!A:L,12,0)</f>
        <v>272.00</v>
      </c>
      <c r="F992" t="str">
        <f>VLOOKUP(A992,HOP!A:C,3,0)</f>
        <v>2113749</v>
      </c>
      <c r="G992">
        <f t="shared" si="30"/>
        <v>0</v>
      </c>
      <c r="H992" t="str">
        <f t="shared" si="31"/>
        <v>，2113749</v>
      </c>
      <c r="I992" t="str">
        <f>VLOOKUP(A992,HOP!A:T,20,0)</f>
        <v>直连</v>
      </c>
    </row>
    <row r="993" ht="14.25" hidden="1" customHeight="1" spans="1:9">
      <c r="A993" s="6" t="s">
        <v>4238</v>
      </c>
      <c r="B993" s="7" t="s">
        <v>2911</v>
      </c>
      <c r="C993" s="7" t="s">
        <v>3586</v>
      </c>
      <c r="D993" s="3">
        <v>105</v>
      </c>
      <c r="E993" t="str">
        <f>VLOOKUP(A993,HOP!A:L,12,0)</f>
        <v>105.00</v>
      </c>
      <c r="F993" t="str">
        <f>VLOOKUP(A993,HOP!A:C,3,0)</f>
        <v>2113912</v>
      </c>
      <c r="G993">
        <f t="shared" si="30"/>
        <v>0</v>
      </c>
      <c r="H993" t="str">
        <f t="shared" si="31"/>
        <v>，2113912</v>
      </c>
      <c r="I993" t="str">
        <f>VLOOKUP(A993,HOP!A:T,20,0)</f>
        <v>直连</v>
      </c>
    </row>
    <row r="994" ht="14.25" hidden="1" customHeight="1" spans="1:9">
      <c r="A994" s="6" t="s">
        <v>4242</v>
      </c>
      <c r="B994" s="7" t="s">
        <v>2911</v>
      </c>
      <c r="C994" s="7" t="s">
        <v>3586</v>
      </c>
      <c r="D994" s="3">
        <v>80</v>
      </c>
      <c r="E994" t="str">
        <f>VLOOKUP(A994,HOP!A:L,12,0)</f>
        <v>80.00</v>
      </c>
      <c r="F994" t="str">
        <f>VLOOKUP(A994,HOP!A:C,3,0)</f>
        <v>2115267</v>
      </c>
      <c r="G994">
        <f t="shared" si="30"/>
        <v>0</v>
      </c>
      <c r="H994" t="str">
        <f t="shared" si="31"/>
        <v>，2115267</v>
      </c>
      <c r="I994" t="str">
        <f>VLOOKUP(A994,HOP!A:T,20,0)</f>
        <v>直连</v>
      </c>
    </row>
    <row r="995" ht="14.25" hidden="1" customHeight="1" spans="1:9">
      <c r="A995" s="6" t="s">
        <v>4246</v>
      </c>
      <c r="B995" s="7" t="s">
        <v>2911</v>
      </c>
      <c r="C995" s="7" t="s">
        <v>3586</v>
      </c>
      <c r="D995" s="3">
        <v>102</v>
      </c>
      <c r="E995" t="str">
        <f>VLOOKUP(A995,HOP!A:L,12,0)</f>
        <v>102.00</v>
      </c>
      <c r="F995" t="str">
        <f>VLOOKUP(A995,HOP!A:C,3,0)</f>
        <v>2115470</v>
      </c>
      <c r="G995">
        <f t="shared" si="30"/>
        <v>0</v>
      </c>
      <c r="H995" t="str">
        <f t="shared" si="31"/>
        <v>，2115470</v>
      </c>
      <c r="I995" t="str">
        <f>VLOOKUP(A995,HOP!A:T,20,0)</f>
        <v>直连</v>
      </c>
    </row>
    <row r="996" ht="14.25" hidden="1" customHeight="1" spans="1:9">
      <c r="A996" s="6" t="s">
        <v>4248</v>
      </c>
      <c r="B996" s="7" t="s">
        <v>2911</v>
      </c>
      <c r="C996" s="7" t="s">
        <v>3586</v>
      </c>
      <c r="D996" s="3">
        <v>294</v>
      </c>
      <c r="E996" t="str">
        <f>VLOOKUP(A996,HOP!A:L,12,0)</f>
        <v>294.00</v>
      </c>
      <c r="F996" t="str">
        <f>VLOOKUP(A996,HOP!A:C,3,0)</f>
        <v>2115740</v>
      </c>
      <c r="G996">
        <f t="shared" si="30"/>
        <v>0</v>
      </c>
      <c r="H996" t="str">
        <f t="shared" si="31"/>
        <v>，2115740</v>
      </c>
      <c r="I996" t="str">
        <f>VLOOKUP(A996,HOP!A:T,20,0)</f>
        <v>直连</v>
      </c>
    </row>
    <row r="997" ht="14.25" hidden="1" customHeight="1" spans="1:9">
      <c r="A997" s="6" t="s">
        <v>4252</v>
      </c>
      <c r="B997" s="7" t="s">
        <v>2911</v>
      </c>
      <c r="C997" s="7" t="s">
        <v>3586</v>
      </c>
      <c r="D997" s="3">
        <v>79</v>
      </c>
      <c r="E997" t="str">
        <f>VLOOKUP(A997,HOP!A:L,12,0)</f>
        <v>79.00</v>
      </c>
      <c r="F997" t="str">
        <f>VLOOKUP(A997,HOP!A:C,3,0)</f>
        <v>2115982</v>
      </c>
      <c r="G997">
        <f t="shared" si="30"/>
        <v>0</v>
      </c>
      <c r="H997" t="str">
        <f t="shared" si="31"/>
        <v>，2115982</v>
      </c>
      <c r="I997" t="str">
        <f>VLOOKUP(A997,HOP!A:T,20,0)</f>
        <v>直连</v>
      </c>
    </row>
    <row r="998" ht="14.25" hidden="1" customHeight="1" spans="1:9">
      <c r="A998" s="6" t="s">
        <v>4256</v>
      </c>
      <c r="B998" s="7" t="s">
        <v>2911</v>
      </c>
      <c r="C998" s="7" t="s">
        <v>3586</v>
      </c>
      <c r="D998" s="3">
        <v>71</v>
      </c>
      <c r="E998" t="str">
        <f>VLOOKUP(A998,HOP!A:L,12,0)</f>
        <v>71.00</v>
      </c>
      <c r="F998" t="str">
        <f>VLOOKUP(A998,HOP!A:C,3,0)</f>
        <v>2114284</v>
      </c>
      <c r="G998">
        <f t="shared" si="30"/>
        <v>0</v>
      </c>
      <c r="H998" t="str">
        <f t="shared" si="31"/>
        <v>，2114284</v>
      </c>
      <c r="I998" t="str">
        <f>VLOOKUP(A998,HOP!A:T,20,0)</f>
        <v>直连</v>
      </c>
    </row>
    <row r="999" ht="14.25" hidden="1" customHeight="1" spans="1:9">
      <c r="A999" s="6" t="s">
        <v>4260</v>
      </c>
      <c r="B999" s="7" t="s">
        <v>2911</v>
      </c>
      <c r="C999" s="7" t="s">
        <v>3586</v>
      </c>
      <c r="D999" s="3">
        <v>88</v>
      </c>
      <c r="E999" t="str">
        <f>VLOOKUP(A999,HOP!A:L,12,0)</f>
        <v>88.00</v>
      </c>
      <c r="F999" t="str">
        <f>VLOOKUP(A999,HOP!A:C,3,0)</f>
        <v>2115046</v>
      </c>
      <c r="G999">
        <f t="shared" si="30"/>
        <v>0</v>
      </c>
      <c r="H999" t="str">
        <f t="shared" si="31"/>
        <v>，2115046</v>
      </c>
      <c r="I999" t="str">
        <f>VLOOKUP(A999,HOP!A:T,20,0)</f>
        <v>直连</v>
      </c>
    </row>
    <row r="1000" ht="14.25" hidden="1" customHeight="1" spans="1:9">
      <c r="A1000" s="6" t="s">
        <v>4265</v>
      </c>
      <c r="B1000" s="7" t="s">
        <v>2911</v>
      </c>
      <c r="C1000" s="7" t="s">
        <v>3586</v>
      </c>
      <c r="D1000" s="3">
        <v>120</v>
      </c>
      <c r="E1000" t="str">
        <f>VLOOKUP(A1000,HOP!A:L,12,0)</f>
        <v>120.00</v>
      </c>
      <c r="F1000" t="str">
        <f>VLOOKUP(A1000,HOP!A:C,3,0)</f>
        <v>2114374</v>
      </c>
      <c r="G1000">
        <f t="shared" si="30"/>
        <v>0</v>
      </c>
      <c r="H1000" t="str">
        <f t="shared" si="31"/>
        <v>，2114374</v>
      </c>
      <c r="I1000" t="str">
        <f>VLOOKUP(A1000,HOP!A:T,20,0)</f>
        <v>直连</v>
      </c>
    </row>
    <row r="1001" ht="14.25" hidden="1" customHeight="1" spans="1:9">
      <c r="A1001" s="6" t="s">
        <v>4267</v>
      </c>
      <c r="B1001" s="7" t="s">
        <v>2911</v>
      </c>
      <c r="C1001" s="7" t="s">
        <v>3586</v>
      </c>
      <c r="D1001" s="3">
        <v>115</v>
      </c>
      <c r="E1001" t="str">
        <f>VLOOKUP(A1001,HOP!A:L,12,0)</f>
        <v>115.00</v>
      </c>
      <c r="F1001" t="str">
        <f>VLOOKUP(A1001,HOP!A:C,3,0)</f>
        <v>2114845</v>
      </c>
      <c r="G1001">
        <f t="shared" si="30"/>
        <v>0</v>
      </c>
      <c r="H1001" t="str">
        <f t="shared" si="31"/>
        <v>，2114845</v>
      </c>
      <c r="I1001" t="str">
        <f>VLOOKUP(A1001,HOP!A:T,20,0)</f>
        <v>直连</v>
      </c>
    </row>
    <row r="1002" ht="14.25" hidden="1" customHeight="1" spans="1:9">
      <c r="A1002" s="6" t="s">
        <v>4272</v>
      </c>
      <c r="B1002" s="7" t="s">
        <v>2911</v>
      </c>
      <c r="C1002" s="7" t="s">
        <v>3586</v>
      </c>
      <c r="D1002" s="3">
        <v>193</v>
      </c>
      <c r="E1002" t="str">
        <f>VLOOKUP(A1002,HOP!A:L,12,0)</f>
        <v>193.00</v>
      </c>
      <c r="F1002" t="str">
        <f>VLOOKUP(A1002,HOP!A:C,3,0)</f>
        <v>2114435</v>
      </c>
      <c r="G1002">
        <f t="shared" si="30"/>
        <v>0</v>
      </c>
      <c r="H1002" t="str">
        <f t="shared" si="31"/>
        <v>，2114435</v>
      </c>
      <c r="I1002" t="str">
        <f>VLOOKUP(A1002,HOP!A:T,20,0)</f>
        <v>直连</v>
      </c>
    </row>
    <row r="1003" ht="14.25" hidden="1" customHeight="1" spans="1:9">
      <c r="A1003" s="6" t="s">
        <v>4277</v>
      </c>
      <c r="B1003" s="7" t="s">
        <v>2911</v>
      </c>
      <c r="C1003" s="7" t="s">
        <v>3586</v>
      </c>
      <c r="D1003" s="3">
        <v>100</v>
      </c>
      <c r="E1003" t="str">
        <f>VLOOKUP(A1003,HOP!A:L,12,0)</f>
        <v>100.00</v>
      </c>
      <c r="F1003" t="str">
        <f>VLOOKUP(A1003,HOP!A:C,3,0)</f>
        <v>2114617</v>
      </c>
      <c r="G1003">
        <f t="shared" si="30"/>
        <v>0</v>
      </c>
      <c r="H1003" t="str">
        <f t="shared" si="31"/>
        <v>，2114617</v>
      </c>
      <c r="I1003" t="str">
        <f>VLOOKUP(A1003,HOP!A:T,20,0)</f>
        <v>直连</v>
      </c>
    </row>
    <row r="1004" ht="14.25" hidden="1" customHeight="1" spans="1:9">
      <c r="A1004" s="6" t="s">
        <v>4282</v>
      </c>
      <c r="B1004" s="7" t="s">
        <v>2911</v>
      </c>
      <c r="C1004" s="7" t="s">
        <v>3586</v>
      </c>
      <c r="D1004" s="3">
        <v>125</v>
      </c>
      <c r="E1004" t="str">
        <f>VLOOKUP(A1004,HOP!A:L,12,0)</f>
        <v>125.00</v>
      </c>
      <c r="F1004" t="str">
        <f>VLOOKUP(A1004,HOP!A:C,3,0)</f>
        <v>2114704</v>
      </c>
      <c r="G1004">
        <f t="shared" si="30"/>
        <v>0</v>
      </c>
      <c r="H1004" t="str">
        <f t="shared" si="31"/>
        <v>，2114704</v>
      </c>
      <c r="I1004" t="str">
        <f>VLOOKUP(A1004,HOP!A:T,20,0)</f>
        <v>直连</v>
      </c>
    </row>
    <row r="1005" ht="14.25" hidden="1" customHeight="1" spans="1:9">
      <c r="A1005" s="6" t="s">
        <v>4286</v>
      </c>
      <c r="B1005" s="7" t="s">
        <v>2911</v>
      </c>
      <c r="C1005" s="7" t="s">
        <v>3586</v>
      </c>
      <c r="D1005" s="3">
        <v>106</v>
      </c>
      <c r="E1005" t="str">
        <f>VLOOKUP(A1005,HOP!A:L,12,0)</f>
        <v>106.00</v>
      </c>
      <c r="F1005" t="str">
        <f>VLOOKUP(A1005,HOP!A:C,3,0)</f>
        <v>2114358</v>
      </c>
      <c r="G1005">
        <f t="shared" si="30"/>
        <v>0</v>
      </c>
      <c r="H1005" t="str">
        <f t="shared" si="31"/>
        <v>，2114358</v>
      </c>
      <c r="I1005" t="str">
        <f>VLOOKUP(A1005,HOP!A:T,20,0)</f>
        <v>直连</v>
      </c>
    </row>
    <row r="1006" ht="14.25" hidden="1" customHeight="1" spans="1:9">
      <c r="A1006" s="6" t="s">
        <v>4289</v>
      </c>
      <c r="B1006" s="7" t="s">
        <v>2911</v>
      </c>
      <c r="C1006" s="7" t="s">
        <v>3586</v>
      </c>
      <c r="D1006" s="3">
        <v>118</v>
      </c>
      <c r="E1006" t="str">
        <f>VLOOKUP(A1006,HOP!A:L,12,0)</f>
        <v>118.00</v>
      </c>
      <c r="F1006" t="str">
        <f>VLOOKUP(A1006,HOP!A:C,3,0)</f>
        <v>2114465</v>
      </c>
      <c r="G1006">
        <f t="shared" si="30"/>
        <v>0</v>
      </c>
      <c r="H1006" t="str">
        <f t="shared" si="31"/>
        <v>，2114465</v>
      </c>
      <c r="I1006" t="str">
        <f>VLOOKUP(A1006,HOP!A:T,20,0)</f>
        <v>直连</v>
      </c>
    </row>
    <row r="1007" ht="14.25" hidden="1" customHeight="1" spans="1:9">
      <c r="A1007" s="6" t="s">
        <v>4291</v>
      </c>
      <c r="B1007" s="7" t="s">
        <v>2911</v>
      </c>
      <c r="C1007" s="7" t="s">
        <v>3586</v>
      </c>
      <c r="D1007" s="3">
        <v>109</v>
      </c>
      <c r="E1007" t="str">
        <f>VLOOKUP(A1007,HOP!A:L,12,0)</f>
        <v>109.00</v>
      </c>
      <c r="F1007" t="str">
        <f>VLOOKUP(A1007,HOP!A:C,3,0)</f>
        <v>2114816</v>
      </c>
      <c r="G1007">
        <f t="shared" si="30"/>
        <v>0</v>
      </c>
      <c r="H1007" t="str">
        <f t="shared" si="31"/>
        <v>，2114816</v>
      </c>
      <c r="I1007" t="str">
        <f>VLOOKUP(A1007,HOP!A:T,20,0)</f>
        <v>直连</v>
      </c>
    </row>
    <row r="1008" ht="14.25" hidden="1" customHeight="1" spans="1:9">
      <c r="A1008" s="6" t="s">
        <v>4295</v>
      </c>
      <c r="B1008" s="7" t="s">
        <v>2911</v>
      </c>
      <c r="C1008" s="7" t="s">
        <v>3586</v>
      </c>
      <c r="D1008" s="3">
        <v>118</v>
      </c>
      <c r="E1008" t="str">
        <f>VLOOKUP(A1008,HOP!A:L,12,0)</f>
        <v>118.00</v>
      </c>
      <c r="F1008" t="str">
        <f>VLOOKUP(A1008,HOP!A:C,3,0)</f>
        <v>2114417</v>
      </c>
      <c r="G1008">
        <f t="shared" si="30"/>
        <v>0</v>
      </c>
      <c r="H1008" t="str">
        <f t="shared" si="31"/>
        <v>，2114417</v>
      </c>
      <c r="I1008" t="str">
        <f>VLOOKUP(A1008,HOP!A:T,20,0)</f>
        <v>直连</v>
      </c>
    </row>
    <row r="1009" ht="14.25" hidden="1" customHeight="1" spans="1:9">
      <c r="A1009" s="6" t="s">
        <v>4299</v>
      </c>
      <c r="B1009" s="7" t="s">
        <v>2297</v>
      </c>
      <c r="C1009" s="7" t="s">
        <v>3586</v>
      </c>
      <c r="D1009" s="3">
        <v>282</v>
      </c>
      <c r="E1009" t="str">
        <f>VLOOKUP(A1009,HOP!A:L,12,0)</f>
        <v>282.00</v>
      </c>
      <c r="F1009" t="str">
        <f>VLOOKUP(A1009,HOP!A:C,3,0)</f>
        <v>2112842</v>
      </c>
      <c r="G1009">
        <f t="shared" si="30"/>
        <v>0</v>
      </c>
      <c r="H1009" t="str">
        <f t="shared" si="31"/>
        <v>，2112842</v>
      </c>
      <c r="I1009" t="str">
        <f>VLOOKUP(A1009,HOP!A:T,20,0)</f>
        <v>直连</v>
      </c>
    </row>
    <row r="1010" ht="14.25" hidden="1" customHeight="1" spans="1:9">
      <c r="A1010" s="6" t="s">
        <v>4303</v>
      </c>
      <c r="B1010" s="7" t="s">
        <v>2911</v>
      </c>
      <c r="C1010" s="7" t="s">
        <v>3586</v>
      </c>
      <c r="D1010" s="3">
        <v>182</v>
      </c>
      <c r="E1010" t="str">
        <f>VLOOKUP(A1010,HOP!A:L,12,0)</f>
        <v>182.00</v>
      </c>
      <c r="F1010" t="str">
        <f>VLOOKUP(A1010,HOP!A:C,3,0)</f>
        <v>2113760</v>
      </c>
      <c r="G1010">
        <f t="shared" si="30"/>
        <v>0</v>
      </c>
      <c r="H1010" t="str">
        <f t="shared" si="31"/>
        <v>，2113760</v>
      </c>
      <c r="I1010" t="str">
        <f>VLOOKUP(A1010,HOP!A:T,20,0)</f>
        <v>直连</v>
      </c>
    </row>
    <row r="1011" ht="14.25" hidden="1" customHeight="1" spans="1:9">
      <c r="A1011" s="6" t="s">
        <v>4305</v>
      </c>
      <c r="B1011" s="7" t="s">
        <v>2911</v>
      </c>
      <c r="C1011" s="7" t="s">
        <v>3586</v>
      </c>
      <c r="D1011" s="3">
        <v>1588</v>
      </c>
      <c r="E1011" t="str">
        <f>VLOOKUP(A1011,HOP!A:L,12,0)</f>
        <v>1588.00</v>
      </c>
      <c r="F1011" t="str">
        <f>VLOOKUP(A1011,HOP!A:C,3,0)</f>
        <v>2110328</v>
      </c>
      <c r="G1011">
        <f t="shared" si="30"/>
        <v>0</v>
      </c>
      <c r="H1011" t="str">
        <f t="shared" si="31"/>
        <v>，2110328</v>
      </c>
      <c r="I1011" t="str">
        <f>VLOOKUP(A1011,HOP!A:T,20,0)</f>
        <v>直连</v>
      </c>
    </row>
    <row r="1012" ht="14.25" hidden="1" customHeight="1" spans="1:9">
      <c r="A1012" s="6" t="s">
        <v>4312</v>
      </c>
      <c r="B1012" s="7" t="s">
        <v>2911</v>
      </c>
      <c r="C1012" s="7" t="s">
        <v>3586</v>
      </c>
      <c r="D1012" s="3">
        <v>166</v>
      </c>
      <c r="E1012" t="str">
        <f>VLOOKUP(A1012,HOP!A:L,12,0)</f>
        <v>166.00</v>
      </c>
      <c r="F1012" t="str">
        <f>VLOOKUP(A1012,HOP!A:C,3,0)</f>
        <v>2113778</v>
      </c>
      <c r="G1012">
        <f t="shared" si="30"/>
        <v>0</v>
      </c>
      <c r="H1012" t="str">
        <f t="shared" si="31"/>
        <v>，2113778</v>
      </c>
      <c r="I1012" t="str">
        <f>VLOOKUP(A1012,HOP!A:T,20,0)</f>
        <v>直连</v>
      </c>
    </row>
    <row r="1013" ht="14.25" hidden="1" customHeight="1" spans="1:9">
      <c r="A1013" s="6" t="s">
        <v>4313</v>
      </c>
      <c r="B1013" s="7" t="s">
        <v>2911</v>
      </c>
      <c r="C1013" s="7" t="s">
        <v>3586</v>
      </c>
      <c r="D1013" s="3">
        <v>106</v>
      </c>
      <c r="E1013" t="str">
        <f>VLOOKUP(A1013,HOP!A:L,12,0)</f>
        <v>106.00</v>
      </c>
      <c r="F1013" t="str">
        <f>VLOOKUP(A1013,HOP!A:C,3,0)</f>
        <v>2114591</v>
      </c>
      <c r="G1013">
        <f t="shared" si="30"/>
        <v>0</v>
      </c>
      <c r="H1013" t="str">
        <f t="shared" si="31"/>
        <v>，2114591</v>
      </c>
      <c r="I1013" t="str">
        <f>VLOOKUP(A1013,HOP!A:T,20,0)</f>
        <v>直连</v>
      </c>
    </row>
    <row r="1014" ht="14.25" hidden="1" customHeight="1" spans="1:9">
      <c r="A1014" s="6" t="s">
        <v>4317</v>
      </c>
      <c r="B1014" s="7" t="s">
        <v>2911</v>
      </c>
      <c r="C1014" s="7" t="s">
        <v>3586</v>
      </c>
      <c r="D1014" s="3">
        <v>182</v>
      </c>
      <c r="E1014" t="str">
        <f>VLOOKUP(A1014,HOP!A:L,12,0)</f>
        <v>182.00</v>
      </c>
      <c r="F1014" t="str">
        <f>VLOOKUP(A1014,HOP!A:C,3,0)</f>
        <v>2114811</v>
      </c>
      <c r="G1014">
        <f t="shared" si="30"/>
        <v>0</v>
      </c>
      <c r="H1014" t="str">
        <f t="shared" si="31"/>
        <v>，2114811</v>
      </c>
      <c r="I1014" t="str">
        <f>VLOOKUP(A1014,HOP!A:T,20,0)</f>
        <v>直连</v>
      </c>
    </row>
    <row r="1015" ht="14.25" hidden="1" customHeight="1" spans="1:9">
      <c r="A1015" s="6" t="s">
        <v>4321</v>
      </c>
      <c r="B1015" s="7" t="s">
        <v>2911</v>
      </c>
      <c r="C1015" s="7" t="s">
        <v>3586</v>
      </c>
      <c r="D1015" s="3">
        <v>144</v>
      </c>
      <c r="E1015" t="str">
        <f>VLOOKUP(A1015,HOP!A:L,12,0)</f>
        <v>144.00</v>
      </c>
      <c r="F1015" t="str">
        <f>VLOOKUP(A1015,HOP!A:C,3,0)</f>
        <v>2114522</v>
      </c>
      <c r="G1015">
        <f t="shared" si="30"/>
        <v>0</v>
      </c>
      <c r="H1015" t="str">
        <f t="shared" si="31"/>
        <v>，2114522</v>
      </c>
      <c r="I1015" t="str">
        <f>VLOOKUP(A1015,HOP!A:T,20,0)</f>
        <v>直连</v>
      </c>
    </row>
    <row r="1016" ht="14.25" hidden="1" customHeight="1" spans="1:9">
      <c r="A1016" s="6" t="s">
        <v>4325</v>
      </c>
      <c r="B1016" s="7" t="s">
        <v>2911</v>
      </c>
      <c r="C1016" s="7" t="s">
        <v>3586</v>
      </c>
      <c r="D1016" s="3">
        <v>176</v>
      </c>
      <c r="E1016" t="str">
        <f>VLOOKUP(A1016,HOP!A:L,12,0)</f>
        <v>176.00</v>
      </c>
      <c r="F1016" t="str">
        <f>VLOOKUP(A1016,HOP!A:C,3,0)</f>
        <v>2114865</v>
      </c>
      <c r="G1016">
        <f t="shared" si="30"/>
        <v>0</v>
      </c>
      <c r="H1016" t="str">
        <f t="shared" si="31"/>
        <v>，2114865</v>
      </c>
      <c r="I1016" t="str">
        <f>VLOOKUP(A1016,HOP!A:T,20,0)</f>
        <v>直连</v>
      </c>
    </row>
    <row r="1017" ht="14.25" hidden="1" customHeight="1" spans="1:9">
      <c r="A1017" s="6" t="s">
        <v>4329</v>
      </c>
      <c r="B1017" s="7" t="s">
        <v>2911</v>
      </c>
      <c r="C1017" s="7" t="s">
        <v>3586</v>
      </c>
      <c r="D1017" s="3">
        <v>202</v>
      </c>
      <c r="E1017" t="str">
        <f>VLOOKUP(A1017,HOP!A:L,12,0)</f>
        <v>202.00</v>
      </c>
      <c r="F1017" t="str">
        <f>VLOOKUP(A1017,HOP!A:C,3,0)</f>
        <v>2114319</v>
      </c>
      <c r="G1017">
        <f t="shared" si="30"/>
        <v>0</v>
      </c>
      <c r="H1017" t="str">
        <f t="shared" si="31"/>
        <v>，2114319</v>
      </c>
      <c r="I1017" t="str">
        <f>VLOOKUP(A1017,HOP!A:T,20,0)</f>
        <v>直连</v>
      </c>
    </row>
    <row r="1018" ht="14.25" hidden="1" customHeight="1" spans="1:9">
      <c r="A1018" s="6" t="s">
        <v>4331</v>
      </c>
      <c r="B1018" s="7" t="s">
        <v>2911</v>
      </c>
      <c r="C1018" s="7" t="s">
        <v>3586</v>
      </c>
      <c r="D1018" s="3">
        <v>140</v>
      </c>
      <c r="E1018" t="str">
        <f>VLOOKUP(A1018,HOP!A:L,12,0)</f>
        <v>140.00</v>
      </c>
      <c r="F1018" t="str">
        <f>VLOOKUP(A1018,HOP!A:C,3,0)</f>
        <v>2115269</v>
      </c>
      <c r="G1018">
        <f t="shared" si="30"/>
        <v>0</v>
      </c>
      <c r="H1018" t="str">
        <f t="shared" si="31"/>
        <v>，2115269</v>
      </c>
      <c r="I1018" t="str">
        <f>VLOOKUP(A1018,HOP!A:T,20,0)</f>
        <v>直连</v>
      </c>
    </row>
    <row r="1019" ht="14.25" hidden="1" customHeight="1" spans="1:9">
      <c r="A1019" s="6" t="s">
        <v>4333</v>
      </c>
      <c r="B1019" s="7" t="s">
        <v>2911</v>
      </c>
      <c r="C1019" s="7" t="s">
        <v>3586</v>
      </c>
      <c r="D1019" s="3">
        <v>110</v>
      </c>
      <c r="E1019" t="str">
        <f>VLOOKUP(A1019,HOP!A:L,12,0)</f>
        <v>110.00</v>
      </c>
      <c r="F1019" t="str">
        <f>VLOOKUP(A1019,HOP!A:C,3,0)</f>
        <v>2114390</v>
      </c>
      <c r="G1019">
        <f t="shared" si="30"/>
        <v>0</v>
      </c>
      <c r="H1019" t="str">
        <f t="shared" si="31"/>
        <v>，2114390</v>
      </c>
      <c r="I1019" t="str">
        <f>VLOOKUP(A1019,HOP!A:T,20,0)</f>
        <v>直连</v>
      </c>
    </row>
    <row r="1020" ht="14.25" hidden="1" customHeight="1" spans="1:9">
      <c r="A1020" s="6" t="s">
        <v>4335</v>
      </c>
      <c r="B1020" s="7" t="s">
        <v>2911</v>
      </c>
      <c r="C1020" s="7" t="s">
        <v>3586</v>
      </c>
      <c r="D1020" s="3">
        <v>380</v>
      </c>
      <c r="E1020" t="str">
        <f>VLOOKUP(A1020,HOP!A:L,12,0)</f>
        <v>380.00</v>
      </c>
      <c r="F1020" t="str">
        <f>VLOOKUP(A1020,HOP!A:C,3,0)</f>
        <v>2115057</v>
      </c>
      <c r="G1020">
        <f t="shared" si="30"/>
        <v>0</v>
      </c>
      <c r="H1020" t="str">
        <f t="shared" si="31"/>
        <v>，2115057</v>
      </c>
      <c r="I1020" t="str">
        <f>VLOOKUP(A1020,HOP!A:T,20,0)</f>
        <v>直连</v>
      </c>
    </row>
    <row r="1021" ht="14.25" hidden="1" customHeight="1" spans="1:9">
      <c r="A1021" s="6" t="s">
        <v>4337</v>
      </c>
      <c r="B1021" s="7" t="s">
        <v>2911</v>
      </c>
      <c r="C1021" s="7" t="s">
        <v>3586</v>
      </c>
      <c r="D1021" s="3">
        <v>177</v>
      </c>
      <c r="E1021" t="str">
        <f>VLOOKUP(A1021,HOP!A:L,12,0)</f>
        <v>177.00</v>
      </c>
      <c r="F1021" t="str">
        <f>VLOOKUP(A1021,HOP!A:C,3,0)</f>
        <v>2114864</v>
      </c>
      <c r="G1021">
        <f t="shared" si="30"/>
        <v>0</v>
      </c>
      <c r="H1021" t="str">
        <f t="shared" si="31"/>
        <v>，2114864</v>
      </c>
      <c r="I1021" t="str">
        <f>VLOOKUP(A1021,HOP!A:T,20,0)</f>
        <v>直连</v>
      </c>
    </row>
    <row r="1022" ht="14.25" hidden="1" customHeight="1" spans="1:9">
      <c r="A1022" s="6" t="s">
        <v>4341</v>
      </c>
      <c r="B1022" s="7" t="s">
        <v>2911</v>
      </c>
      <c r="C1022" s="7" t="s">
        <v>3586</v>
      </c>
      <c r="D1022" s="3">
        <v>224</v>
      </c>
      <c r="E1022" t="str">
        <f>VLOOKUP(A1022,HOP!A:L,12,0)</f>
        <v>224.00</v>
      </c>
      <c r="F1022" t="str">
        <f>VLOOKUP(A1022,HOP!A:C,3,0)</f>
        <v>2115562</v>
      </c>
      <c r="G1022">
        <f t="shared" si="30"/>
        <v>0</v>
      </c>
      <c r="H1022" t="str">
        <f t="shared" si="31"/>
        <v>，2115562</v>
      </c>
      <c r="I1022" t="str">
        <f>VLOOKUP(A1022,HOP!A:T,20,0)</f>
        <v>直连</v>
      </c>
    </row>
    <row r="1023" ht="14.25" hidden="1" customHeight="1" spans="1:9">
      <c r="A1023" s="6" t="s">
        <v>4346</v>
      </c>
      <c r="B1023" s="7" t="s">
        <v>2911</v>
      </c>
      <c r="C1023" s="7" t="s">
        <v>3586</v>
      </c>
      <c r="D1023" s="3">
        <v>112</v>
      </c>
      <c r="E1023" t="str">
        <f>VLOOKUP(A1023,HOP!A:L,12,0)</f>
        <v>112.00</v>
      </c>
      <c r="F1023" t="str">
        <f>VLOOKUP(A1023,HOP!A:C,3,0)</f>
        <v>2114678</v>
      </c>
      <c r="G1023">
        <f t="shared" si="30"/>
        <v>0</v>
      </c>
      <c r="H1023" t="str">
        <f t="shared" si="31"/>
        <v>，2114678</v>
      </c>
      <c r="I1023" t="str">
        <f>VLOOKUP(A1023,HOP!A:T,20,0)</f>
        <v>直连</v>
      </c>
    </row>
    <row r="1024" ht="14.25" hidden="1" customHeight="1" spans="1:9">
      <c r="A1024" s="6" t="s">
        <v>4347</v>
      </c>
      <c r="B1024" s="7" t="s">
        <v>2911</v>
      </c>
      <c r="C1024" s="7" t="s">
        <v>3586</v>
      </c>
      <c r="D1024" s="3">
        <v>99</v>
      </c>
      <c r="E1024" t="str">
        <f>VLOOKUP(A1024,HOP!A:L,12,0)</f>
        <v>99.00</v>
      </c>
      <c r="F1024" t="str">
        <f>VLOOKUP(A1024,HOP!A:C,3,0)</f>
        <v>2114921</v>
      </c>
      <c r="G1024">
        <f t="shared" si="30"/>
        <v>0</v>
      </c>
      <c r="H1024" t="str">
        <f t="shared" si="31"/>
        <v>，2114921</v>
      </c>
      <c r="I1024" t="str">
        <f>VLOOKUP(A1024,HOP!A:T,20,0)</f>
        <v>直连</v>
      </c>
    </row>
    <row r="1025" ht="14.25" hidden="1" customHeight="1" spans="1:9">
      <c r="A1025" s="6" t="s">
        <v>4349</v>
      </c>
      <c r="B1025" s="7" t="s">
        <v>2911</v>
      </c>
      <c r="C1025" s="7" t="s">
        <v>3586</v>
      </c>
      <c r="D1025" s="3">
        <v>162</v>
      </c>
      <c r="E1025" t="str">
        <f>VLOOKUP(A1025,HOP!A:L,12,0)</f>
        <v>162.00</v>
      </c>
      <c r="F1025" t="str">
        <f>VLOOKUP(A1025,HOP!A:C,3,0)</f>
        <v>2115279</v>
      </c>
      <c r="G1025">
        <f t="shared" si="30"/>
        <v>0</v>
      </c>
      <c r="H1025" t="str">
        <f t="shared" si="31"/>
        <v>，2115279</v>
      </c>
      <c r="I1025" t="str">
        <f>VLOOKUP(A1025,HOP!A:T,20,0)</f>
        <v>直连</v>
      </c>
    </row>
    <row r="1026" ht="14.25" hidden="1" customHeight="1" spans="1:9">
      <c r="A1026" s="6" t="s">
        <v>4353</v>
      </c>
      <c r="B1026" s="7" t="s">
        <v>2911</v>
      </c>
      <c r="C1026" s="7" t="s">
        <v>3586</v>
      </c>
      <c r="D1026" s="3">
        <v>148</v>
      </c>
      <c r="E1026" t="str">
        <f>VLOOKUP(A1026,HOP!A:L,12,0)</f>
        <v>148.00</v>
      </c>
      <c r="F1026" t="str">
        <f>VLOOKUP(A1026,HOP!A:C,3,0)</f>
        <v>2114447</v>
      </c>
      <c r="G1026">
        <f t="shared" si="30"/>
        <v>0</v>
      </c>
      <c r="H1026" t="str">
        <f t="shared" si="31"/>
        <v>，2114447</v>
      </c>
      <c r="I1026" t="str">
        <f>VLOOKUP(A1026,HOP!A:T,20,0)</f>
        <v>直连</v>
      </c>
    </row>
    <row r="1027" ht="14.25" hidden="1" customHeight="1" spans="1:9">
      <c r="A1027" s="6" t="s">
        <v>4355</v>
      </c>
      <c r="B1027" s="7" t="s">
        <v>2911</v>
      </c>
      <c r="C1027" s="7" t="s">
        <v>3586</v>
      </c>
      <c r="D1027" s="3">
        <v>155</v>
      </c>
      <c r="E1027" t="str">
        <f>VLOOKUP(A1027,HOP!A:L,12,0)</f>
        <v>155.00</v>
      </c>
      <c r="F1027" t="str">
        <f>VLOOKUP(A1027,HOP!A:C,3,0)</f>
        <v>2114620</v>
      </c>
      <c r="G1027">
        <f t="shared" ref="G1027:G1090" si="32">D1027-E1027</f>
        <v>0</v>
      </c>
      <c r="H1027" t="str">
        <f t="shared" ref="H1027:H1090" si="33">$H$1&amp;F1027</f>
        <v>，2114620</v>
      </c>
      <c r="I1027" t="str">
        <f>VLOOKUP(A1027,HOP!A:T,20,0)</f>
        <v>直连</v>
      </c>
    </row>
    <row r="1028" ht="14.25" hidden="1" customHeight="1" spans="1:9">
      <c r="A1028" s="6" t="s">
        <v>4357</v>
      </c>
      <c r="B1028" s="7" t="s">
        <v>3586</v>
      </c>
      <c r="C1028" s="7" t="s">
        <v>4361</v>
      </c>
      <c r="D1028" s="3">
        <v>322</v>
      </c>
      <c r="E1028" t="str">
        <f>VLOOKUP(A1028,HOP!A:L,12,0)</f>
        <v>322.00</v>
      </c>
      <c r="F1028" t="str">
        <f>VLOOKUP(A1028,HOP!A:C,3,0)</f>
        <v>2115366</v>
      </c>
      <c r="G1028">
        <f t="shared" si="32"/>
        <v>0</v>
      </c>
      <c r="H1028" t="str">
        <f t="shared" si="33"/>
        <v>，2115366</v>
      </c>
      <c r="I1028" t="str">
        <f>VLOOKUP(A1028,HOP!A:T,20,0)</f>
        <v>直连</v>
      </c>
    </row>
    <row r="1029" ht="14.25" hidden="1" customHeight="1" spans="1:9">
      <c r="A1029" s="6" t="s">
        <v>4363</v>
      </c>
      <c r="B1029" s="7" t="s">
        <v>3586</v>
      </c>
      <c r="C1029" s="7" t="s">
        <v>4361</v>
      </c>
      <c r="D1029" s="3">
        <v>194</v>
      </c>
      <c r="E1029" t="str">
        <f>VLOOKUP(A1029,HOP!A:L,12,0)</f>
        <v>194.00</v>
      </c>
      <c r="F1029" t="str">
        <f>VLOOKUP(A1029,HOP!A:C,3,0)</f>
        <v>2110958</v>
      </c>
      <c r="G1029">
        <f t="shared" si="32"/>
        <v>0</v>
      </c>
      <c r="H1029" t="str">
        <f t="shared" si="33"/>
        <v>，2110958</v>
      </c>
      <c r="I1029" t="str">
        <f>VLOOKUP(A1029,HOP!A:T,20,0)</f>
        <v>直连</v>
      </c>
    </row>
    <row r="1030" ht="14.25" hidden="1" customHeight="1" spans="1:9">
      <c r="A1030" s="6" t="s">
        <v>4368</v>
      </c>
      <c r="B1030" s="7" t="s">
        <v>3586</v>
      </c>
      <c r="C1030" s="7" t="s">
        <v>4361</v>
      </c>
      <c r="D1030" s="3">
        <v>106</v>
      </c>
      <c r="E1030" t="str">
        <f>VLOOKUP(A1030,HOP!A:L,12,0)</f>
        <v>106.00</v>
      </c>
      <c r="F1030" t="str">
        <f>VLOOKUP(A1030,HOP!A:C,3,0)</f>
        <v>2115774</v>
      </c>
      <c r="G1030">
        <f t="shared" si="32"/>
        <v>0</v>
      </c>
      <c r="H1030" t="str">
        <f t="shared" si="33"/>
        <v>，2115774</v>
      </c>
      <c r="I1030" t="str">
        <f>VLOOKUP(A1030,HOP!A:T,20,0)</f>
        <v>直连</v>
      </c>
    </row>
    <row r="1031" ht="14.25" hidden="1" customHeight="1" spans="1:9">
      <c r="A1031" s="6" t="s">
        <v>4372</v>
      </c>
      <c r="B1031" s="7" t="s">
        <v>2911</v>
      </c>
      <c r="C1031" s="7" t="s">
        <v>4361</v>
      </c>
      <c r="D1031" s="3">
        <v>478</v>
      </c>
      <c r="E1031" t="str">
        <f>VLOOKUP(A1031,HOP!A:L,12,0)</f>
        <v>478.00</v>
      </c>
      <c r="F1031" t="str">
        <f>VLOOKUP(A1031,HOP!A:C,3,0)</f>
        <v>2113469</v>
      </c>
      <c r="G1031">
        <f t="shared" si="32"/>
        <v>0</v>
      </c>
      <c r="H1031" t="str">
        <f t="shared" si="33"/>
        <v>，2113469</v>
      </c>
      <c r="I1031" t="str">
        <f>VLOOKUP(A1031,HOP!A:T,20,0)</f>
        <v>直连</v>
      </c>
    </row>
    <row r="1032" ht="14.25" hidden="1" customHeight="1" spans="1:9">
      <c r="A1032" s="6" t="s">
        <v>4375</v>
      </c>
      <c r="B1032" s="7" t="s">
        <v>2911</v>
      </c>
      <c r="C1032" s="7" t="s">
        <v>4361</v>
      </c>
      <c r="D1032" s="3">
        <v>198</v>
      </c>
      <c r="E1032" t="str">
        <f>VLOOKUP(A1032,HOP!A:L,12,0)</f>
        <v>198.00</v>
      </c>
      <c r="F1032" t="str">
        <f>VLOOKUP(A1032,HOP!A:C,3,0)</f>
        <v>2113971</v>
      </c>
      <c r="G1032">
        <f t="shared" si="32"/>
        <v>0</v>
      </c>
      <c r="H1032" t="str">
        <f t="shared" si="33"/>
        <v>，2113971</v>
      </c>
      <c r="I1032" t="str">
        <f>VLOOKUP(A1032,HOP!A:T,20,0)</f>
        <v>直连</v>
      </c>
    </row>
    <row r="1033" ht="14.25" hidden="1" customHeight="1" spans="1:9">
      <c r="A1033" s="6" t="s">
        <v>4379</v>
      </c>
      <c r="B1033" s="7" t="s">
        <v>2911</v>
      </c>
      <c r="C1033" s="7" t="s">
        <v>4361</v>
      </c>
      <c r="D1033" s="3">
        <v>246</v>
      </c>
      <c r="E1033" t="str">
        <f>VLOOKUP(A1033,HOP!A:L,12,0)</f>
        <v>246.00</v>
      </c>
      <c r="F1033" t="str">
        <f>VLOOKUP(A1033,HOP!A:C,3,0)</f>
        <v>2115012</v>
      </c>
      <c r="G1033">
        <f t="shared" si="32"/>
        <v>0</v>
      </c>
      <c r="H1033" t="str">
        <f t="shared" si="33"/>
        <v>，2115012</v>
      </c>
      <c r="I1033" t="str">
        <f>VLOOKUP(A1033,HOP!A:T,20,0)</f>
        <v>直连</v>
      </c>
    </row>
    <row r="1034" ht="14.25" customHeight="1" spans="1:10">
      <c r="A1034" s="44" t="s">
        <v>4383</v>
      </c>
      <c r="B1034" s="7" t="s">
        <v>2911</v>
      </c>
      <c r="C1034" s="7" t="s">
        <v>4361</v>
      </c>
      <c r="D1034" s="3">
        <v>172</v>
      </c>
      <c r="E1034" t="str">
        <f>VLOOKUP(A1034,HOP!A:L,12,0)</f>
        <v>86.00</v>
      </c>
      <c r="F1034" t="str">
        <f>VLOOKUP(A1034,HOP!A:C,3,0)</f>
        <v>2115070</v>
      </c>
      <c r="G1034">
        <f t="shared" si="32"/>
        <v>86</v>
      </c>
      <c r="H1034" t="str">
        <f t="shared" si="33"/>
        <v>，2115070</v>
      </c>
      <c r="I1034" t="str">
        <f>VLOOKUP(A1034,HOP!A:T,20,0)</f>
        <v>直连</v>
      </c>
      <c r="J1034" t="s">
        <v>5202</v>
      </c>
    </row>
    <row r="1035" ht="14.25" hidden="1" customHeight="1" spans="1:9">
      <c r="A1035" s="6" t="s">
        <v>4388</v>
      </c>
      <c r="B1035" s="7" t="s">
        <v>3586</v>
      </c>
      <c r="C1035" s="7" t="s">
        <v>4361</v>
      </c>
      <c r="D1035" s="3">
        <v>186</v>
      </c>
      <c r="E1035" t="str">
        <f>VLOOKUP(A1035,HOP!A:L,12,0)</f>
        <v>186.00</v>
      </c>
      <c r="F1035" t="str">
        <f>VLOOKUP(A1035,HOP!A:C,3,0)</f>
        <v>2115218</v>
      </c>
      <c r="G1035">
        <f t="shared" si="32"/>
        <v>0</v>
      </c>
      <c r="H1035" t="str">
        <f t="shared" si="33"/>
        <v>，2115218</v>
      </c>
      <c r="I1035" t="str">
        <f>VLOOKUP(A1035,HOP!A:T,20,0)</f>
        <v>直连</v>
      </c>
    </row>
    <row r="1036" ht="14.25" hidden="1" customHeight="1" spans="1:9">
      <c r="A1036" s="6" t="s">
        <v>4389</v>
      </c>
      <c r="B1036" s="7" t="s">
        <v>3586</v>
      </c>
      <c r="C1036" s="7" t="s">
        <v>4361</v>
      </c>
      <c r="D1036" s="3">
        <v>215</v>
      </c>
      <c r="E1036" t="str">
        <f>VLOOKUP(A1036,HOP!A:L,12,0)</f>
        <v>215.00</v>
      </c>
      <c r="F1036" t="str">
        <f>VLOOKUP(A1036,HOP!A:C,3,0)</f>
        <v>2114102</v>
      </c>
      <c r="G1036">
        <f t="shared" si="32"/>
        <v>0</v>
      </c>
      <c r="H1036" t="str">
        <f t="shared" si="33"/>
        <v>，2114102</v>
      </c>
      <c r="I1036" t="str">
        <f>VLOOKUP(A1036,HOP!A:T,20,0)</f>
        <v>直连</v>
      </c>
    </row>
    <row r="1037" ht="14.25" hidden="1" customHeight="1" spans="1:9">
      <c r="A1037" s="6" t="s">
        <v>4393</v>
      </c>
      <c r="B1037" s="7" t="s">
        <v>3586</v>
      </c>
      <c r="C1037" s="7" t="s">
        <v>4361</v>
      </c>
      <c r="D1037" s="3">
        <v>115</v>
      </c>
      <c r="E1037" t="str">
        <f>VLOOKUP(A1037,HOP!A:L,12,0)</f>
        <v>115.00</v>
      </c>
      <c r="F1037" t="str">
        <f>VLOOKUP(A1037,HOP!A:C,3,0)</f>
        <v>2116157</v>
      </c>
      <c r="G1037">
        <f t="shared" si="32"/>
        <v>0</v>
      </c>
      <c r="H1037" t="str">
        <f t="shared" si="33"/>
        <v>，2116157</v>
      </c>
      <c r="I1037" t="str">
        <f>VLOOKUP(A1037,HOP!A:T,20,0)</f>
        <v>直连</v>
      </c>
    </row>
    <row r="1038" ht="14.25" hidden="1" customHeight="1" spans="1:9">
      <c r="A1038" s="6" t="s">
        <v>4398</v>
      </c>
      <c r="B1038" s="7" t="s">
        <v>3586</v>
      </c>
      <c r="C1038" s="7" t="s">
        <v>4361</v>
      </c>
      <c r="D1038" s="3">
        <v>136</v>
      </c>
      <c r="E1038" t="str">
        <f>VLOOKUP(A1038,HOP!A:L,12,0)</f>
        <v>136.00</v>
      </c>
      <c r="F1038" t="str">
        <f>VLOOKUP(A1038,HOP!A:C,3,0)</f>
        <v>2116143</v>
      </c>
      <c r="G1038">
        <f t="shared" si="32"/>
        <v>0</v>
      </c>
      <c r="H1038" t="str">
        <f t="shared" si="33"/>
        <v>，2116143</v>
      </c>
      <c r="I1038" t="str">
        <f>VLOOKUP(A1038,HOP!A:T,20,0)</f>
        <v>直连</v>
      </c>
    </row>
    <row r="1039" ht="14.25" hidden="1" customHeight="1" spans="1:9">
      <c r="A1039" s="6" t="s">
        <v>4402</v>
      </c>
      <c r="B1039" s="7" t="s">
        <v>2911</v>
      </c>
      <c r="C1039" s="7" t="s">
        <v>4361</v>
      </c>
      <c r="D1039" s="3">
        <v>298</v>
      </c>
      <c r="E1039" t="str">
        <f>VLOOKUP(A1039,HOP!A:L,12,0)</f>
        <v>298.00</v>
      </c>
      <c r="F1039" t="str">
        <f>VLOOKUP(A1039,HOP!A:C,3,0)</f>
        <v>2110878</v>
      </c>
      <c r="G1039">
        <f t="shared" si="32"/>
        <v>0</v>
      </c>
      <c r="H1039" t="str">
        <f t="shared" si="33"/>
        <v>，2110878</v>
      </c>
      <c r="I1039" t="str">
        <f>VLOOKUP(A1039,HOP!A:T,20,0)</f>
        <v>直连</v>
      </c>
    </row>
    <row r="1040" ht="14.25" hidden="1" customHeight="1" spans="1:9">
      <c r="A1040" s="6" t="s">
        <v>4404</v>
      </c>
      <c r="B1040" s="7" t="s">
        <v>3586</v>
      </c>
      <c r="C1040" s="7" t="s">
        <v>4361</v>
      </c>
      <c r="D1040" s="3">
        <v>178</v>
      </c>
      <c r="E1040" t="str">
        <f>VLOOKUP(A1040,HOP!A:L,12,0)</f>
        <v>178.00</v>
      </c>
      <c r="F1040" t="str">
        <f>VLOOKUP(A1040,HOP!A:C,3,0)</f>
        <v>2110891</v>
      </c>
      <c r="G1040">
        <f t="shared" si="32"/>
        <v>0</v>
      </c>
      <c r="H1040" t="str">
        <f t="shared" si="33"/>
        <v>，2110891</v>
      </c>
      <c r="I1040" t="str">
        <f>VLOOKUP(A1040,HOP!A:T,20,0)</f>
        <v>直连</v>
      </c>
    </row>
    <row r="1041" ht="14.25" hidden="1" customHeight="1" spans="1:9">
      <c r="A1041" s="6" t="s">
        <v>4407</v>
      </c>
      <c r="B1041" s="7" t="s">
        <v>2911</v>
      </c>
      <c r="C1041" s="7" t="s">
        <v>4361</v>
      </c>
      <c r="D1041" s="3">
        <v>220</v>
      </c>
      <c r="E1041" t="str">
        <f>VLOOKUP(A1041,HOP!A:L,12,0)</f>
        <v>220.00</v>
      </c>
      <c r="F1041" t="str">
        <f>VLOOKUP(A1041,HOP!A:C,3,0)</f>
        <v>2114442</v>
      </c>
      <c r="G1041">
        <f t="shared" si="32"/>
        <v>0</v>
      </c>
      <c r="H1041" t="str">
        <f t="shared" si="33"/>
        <v>，2114442</v>
      </c>
      <c r="I1041" t="str">
        <f>VLOOKUP(A1041,HOP!A:T,20,0)</f>
        <v>直连</v>
      </c>
    </row>
    <row r="1042" ht="14.25" hidden="1" customHeight="1" spans="1:9">
      <c r="A1042" s="6" t="s">
        <v>4411</v>
      </c>
      <c r="B1042" s="7" t="s">
        <v>3586</v>
      </c>
      <c r="C1042" s="7" t="s">
        <v>4361</v>
      </c>
      <c r="D1042" s="3">
        <v>321</v>
      </c>
      <c r="E1042" t="str">
        <f>VLOOKUP(A1042,HOP!A:L,12,0)</f>
        <v>321.00</v>
      </c>
      <c r="F1042" t="str">
        <f>VLOOKUP(A1042,HOP!A:C,3,0)</f>
        <v>2116029</v>
      </c>
      <c r="G1042">
        <f t="shared" si="32"/>
        <v>0</v>
      </c>
      <c r="H1042" t="str">
        <f t="shared" si="33"/>
        <v>，2116029</v>
      </c>
      <c r="I1042" t="str">
        <f>VLOOKUP(A1042,HOP!A:T,20,0)</f>
        <v>直连</v>
      </c>
    </row>
    <row r="1043" ht="14.25" hidden="1" customHeight="1" spans="1:9">
      <c r="A1043" s="6" t="s">
        <v>4416</v>
      </c>
      <c r="B1043" s="7" t="s">
        <v>3586</v>
      </c>
      <c r="C1043" s="7" t="s">
        <v>4361</v>
      </c>
      <c r="D1043" s="3">
        <v>102</v>
      </c>
      <c r="E1043" t="str">
        <f>VLOOKUP(A1043,HOP!A:L,12,0)</f>
        <v>102.00</v>
      </c>
      <c r="F1043" t="str">
        <f>VLOOKUP(A1043,HOP!A:C,3,0)</f>
        <v>2116176</v>
      </c>
      <c r="G1043">
        <f t="shared" si="32"/>
        <v>0</v>
      </c>
      <c r="H1043" t="str">
        <f t="shared" si="33"/>
        <v>，2116176</v>
      </c>
      <c r="I1043" t="str">
        <f>VLOOKUP(A1043,HOP!A:T,20,0)</f>
        <v>直连</v>
      </c>
    </row>
    <row r="1044" ht="14.25" hidden="1" customHeight="1" spans="1:9">
      <c r="A1044" s="6" t="s">
        <v>4420</v>
      </c>
      <c r="B1044" s="7" t="s">
        <v>3586</v>
      </c>
      <c r="C1044" s="7" t="s">
        <v>4361</v>
      </c>
      <c r="D1044" s="3">
        <v>119</v>
      </c>
      <c r="E1044" t="str">
        <f>VLOOKUP(A1044,HOP!A:L,12,0)</f>
        <v>119.00</v>
      </c>
      <c r="F1044" t="str">
        <f>VLOOKUP(A1044,HOP!A:C,3,0)</f>
        <v>2116119</v>
      </c>
      <c r="G1044">
        <f t="shared" si="32"/>
        <v>0</v>
      </c>
      <c r="H1044" t="str">
        <f t="shared" si="33"/>
        <v>，2116119</v>
      </c>
      <c r="I1044" t="str">
        <f>VLOOKUP(A1044,HOP!A:T,20,0)</f>
        <v>直连</v>
      </c>
    </row>
    <row r="1045" ht="14.25" hidden="1" customHeight="1" spans="1:9">
      <c r="A1045" s="6" t="s">
        <v>4424</v>
      </c>
      <c r="B1045" s="7" t="s">
        <v>2911</v>
      </c>
      <c r="C1045" s="7" t="s">
        <v>4361</v>
      </c>
      <c r="D1045" s="3">
        <v>300</v>
      </c>
      <c r="E1045" t="str">
        <f>VLOOKUP(A1045,HOP!A:L,12,0)</f>
        <v>300.00</v>
      </c>
      <c r="F1045" t="str">
        <f>VLOOKUP(A1045,HOP!A:C,3,0)</f>
        <v>2114485</v>
      </c>
      <c r="G1045">
        <f t="shared" si="32"/>
        <v>0</v>
      </c>
      <c r="H1045" t="str">
        <f t="shared" si="33"/>
        <v>，2114485</v>
      </c>
      <c r="I1045" t="str">
        <f>VLOOKUP(A1045,HOP!A:T,20,0)</f>
        <v>直连</v>
      </c>
    </row>
    <row r="1046" ht="14.25" hidden="1" customHeight="1" spans="1:9">
      <c r="A1046" s="6" t="s">
        <v>4428</v>
      </c>
      <c r="B1046" s="7" t="s">
        <v>3586</v>
      </c>
      <c r="C1046" s="7" t="s">
        <v>4361</v>
      </c>
      <c r="D1046" s="3">
        <v>296</v>
      </c>
      <c r="E1046" t="str">
        <f>VLOOKUP(A1046,HOP!A:L,12,0)</f>
        <v>296.00</v>
      </c>
      <c r="F1046" t="str">
        <f>VLOOKUP(A1046,HOP!A:C,3,0)</f>
        <v>2116200</v>
      </c>
      <c r="G1046">
        <f t="shared" si="32"/>
        <v>0</v>
      </c>
      <c r="H1046" t="str">
        <f t="shared" si="33"/>
        <v>，2116200</v>
      </c>
      <c r="I1046" t="str">
        <f>VLOOKUP(A1046,HOP!A:T,20,0)</f>
        <v>直连</v>
      </c>
    </row>
    <row r="1047" ht="14.25" hidden="1" customHeight="1" spans="1:9">
      <c r="A1047" s="6" t="s">
        <v>4432</v>
      </c>
      <c r="B1047" s="7" t="s">
        <v>3586</v>
      </c>
      <c r="C1047" s="7" t="s">
        <v>4361</v>
      </c>
      <c r="D1047" s="3">
        <v>73</v>
      </c>
      <c r="E1047" t="str">
        <f>VLOOKUP(A1047,HOP!A:L,12,0)</f>
        <v>73.00</v>
      </c>
      <c r="F1047" t="str">
        <f>VLOOKUP(A1047,HOP!A:C,3,0)</f>
        <v>2116250</v>
      </c>
      <c r="G1047">
        <f t="shared" si="32"/>
        <v>0</v>
      </c>
      <c r="H1047" t="str">
        <f t="shared" si="33"/>
        <v>，2116250</v>
      </c>
      <c r="I1047" t="str">
        <f>VLOOKUP(A1047,HOP!A:T,20,0)</f>
        <v>直连</v>
      </c>
    </row>
    <row r="1048" ht="14.25" hidden="1" customHeight="1" spans="1:9">
      <c r="A1048" s="6" t="s">
        <v>4435</v>
      </c>
      <c r="B1048" s="7" t="s">
        <v>3586</v>
      </c>
      <c r="C1048" s="7" t="s">
        <v>4361</v>
      </c>
      <c r="D1048" s="3">
        <v>100</v>
      </c>
      <c r="E1048" t="str">
        <f>VLOOKUP(A1048,HOP!A:L,12,0)</f>
        <v>100.00</v>
      </c>
      <c r="F1048" t="str">
        <f>VLOOKUP(A1048,HOP!A:C,3,0)</f>
        <v>2116314</v>
      </c>
      <c r="G1048">
        <f t="shared" si="32"/>
        <v>0</v>
      </c>
      <c r="H1048" t="str">
        <f t="shared" si="33"/>
        <v>，2116314</v>
      </c>
      <c r="I1048" t="str">
        <f>VLOOKUP(A1048,HOP!A:T,20,0)</f>
        <v>直连</v>
      </c>
    </row>
    <row r="1049" ht="14.25" hidden="1" customHeight="1" spans="1:9">
      <c r="A1049" s="6" t="s">
        <v>4437</v>
      </c>
      <c r="B1049" s="7" t="s">
        <v>3586</v>
      </c>
      <c r="C1049" s="7" t="s">
        <v>4361</v>
      </c>
      <c r="D1049" s="3">
        <v>124</v>
      </c>
      <c r="E1049" t="str">
        <f>VLOOKUP(A1049,HOP!A:L,12,0)</f>
        <v>124.00</v>
      </c>
      <c r="F1049" t="str">
        <f>VLOOKUP(A1049,HOP!A:C,3,0)</f>
        <v>2116259</v>
      </c>
      <c r="G1049">
        <f t="shared" si="32"/>
        <v>0</v>
      </c>
      <c r="H1049" t="str">
        <f t="shared" si="33"/>
        <v>，2116259</v>
      </c>
      <c r="I1049" t="str">
        <f>VLOOKUP(A1049,HOP!A:T,20,0)</f>
        <v>直连</v>
      </c>
    </row>
    <row r="1050" ht="14.25" hidden="1" customHeight="1" spans="1:9">
      <c r="A1050" s="6" t="s">
        <v>4441</v>
      </c>
      <c r="B1050" s="7" t="s">
        <v>3586</v>
      </c>
      <c r="C1050" s="7" t="s">
        <v>4361</v>
      </c>
      <c r="D1050" s="3">
        <v>208</v>
      </c>
      <c r="E1050" t="str">
        <f>VLOOKUP(A1050,HOP!A:L,12,0)</f>
        <v>208.00</v>
      </c>
      <c r="F1050" t="str">
        <f>VLOOKUP(A1050,HOP!A:C,3,0)</f>
        <v>2116635</v>
      </c>
      <c r="G1050">
        <f t="shared" si="32"/>
        <v>0</v>
      </c>
      <c r="H1050" t="str">
        <f t="shared" si="33"/>
        <v>，2116635</v>
      </c>
      <c r="I1050" t="str">
        <f>VLOOKUP(A1050,HOP!A:T,20,0)</f>
        <v>直连</v>
      </c>
    </row>
    <row r="1051" ht="14.25" hidden="1" customHeight="1" spans="1:9">
      <c r="A1051" s="6" t="s">
        <v>4445</v>
      </c>
      <c r="B1051" s="7" t="s">
        <v>3586</v>
      </c>
      <c r="C1051" s="7" t="s">
        <v>4361</v>
      </c>
      <c r="D1051" s="3">
        <v>224</v>
      </c>
      <c r="E1051" t="str">
        <f>VLOOKUP(A1051,HOP!A:L,12,0)</f>
        <v>224.00</v>
      </c>
      <c r="F1051" t="str">
        <f>VLOOKUP(A1051,HOP!A:C,3,0)</f>
        <v>2116657</v>
      </c>
      <c r="G1051">
        <f t="shared" si="32"/>
        <v>0</v>
      </c>
      <c r="H1051" t="str">
        <f t="shared" si="33"/>
        <v>，2116657</v>
      </c>
      <c r="I1051" t="str">
        <f>VLOOKUP(A1051,HOP!A:T,20,0)</f>
        <v>直连</v>
      </c>
    </row>
    <row r="1052" ht="14.25" hidden="1" customHeight="1" spans="1:9">
      <c r="A1052" s="6" t="s">
        <v>4449</v>
      </c>
      <c r="B1052" s="7" t="s">
        <v>3586</v>
      </c>
      <c r="C1052" s="7" t="s">
        <v>4361</v>
      </c>
      <c r="D1052" s="3">
        <v>119</v>
      </c>
      <c r="E1052" t="str">
        <f>VLOOKUP(A1052,HOP!A:L,12,0)</f>
        <v>119.00</v>
      </c>
      <c r="F1052" t="str">
        <f>VLOOKUP(A1052,HOP!A:C,3,0)</f>
        <v>2116601</v>
      </c>
      <c r="G1052">
        <f t="shared" si="32"/>
        <v>0</v>
      </c>
      <c r="H1052" t="str">
        <f t="shared" si="33"/>
        <v>，2116601</v>
      </c>
      <c r="I1052" t="str">
        <f>VLOOKUP(A1052,HOP!A:T,20,0)</f>
        <v>直连</v>
      </c>
    </row>
    <row r="1053" ht="14.25" hidden="1" customHeight="1" spans="1:9">
      <c r="A1053" s="6" t="s">
        <v>4453</v>
      </c>
      <c r="B1053" s="7" t="s">
        <v>3586</v>
      </c>
      <c r="C1053" s="7" t="s">
        <v>4361</v>
      </c>
      <c r="D1053" s="3">
        <v>86</v>
      </c>
      <c r="E1053" t="str">
        <f>VLOOKUP(A1053,HOP!A:L,12,0)</f>
        <v>86.00</v>
      </c>
      <c r="F1053" t="str">
        <f>VLOOKUP(A1053,HOP!A:C,3,0)</f>
        <v>2116584</v>
      </c>
      <c r="G1053">
        <f t="shared" si="32"/>
        <v>0</v>
      </c>
      <c r="H1053" t="str">
        <f t="shared" si="33"/>
        <v>，2116584</v>
      </c>
      <c r="I1053" t="str">
        <f>VLOOKUP(A1053,HOP!A:T,20,0)</f>
        <v>直连</v>
      </c>
    </row>
    <row r="1054" ht="14.25" hidden="1" customHeight="1" spans="1:9">
      <c r="A1054" s="6" t="s">
        <v>4457</v>
      </c>
      <c r="B1054" s="7" t="s">
        <v>3586</v>
      </c>
      <c r="C1054" s="7" t="s">
        <v>4361</v>
      </c>
      <c r="D1054" s="3">
        <v>181</v>
      </c>
      <c r="E1054" t="str">
        <f>VLOOKUP(A1054,HOP!A:L,12,0)</f>
        <v>181.00</v>
      </c>
      <c r="F1054" t="str">
        <f>VLOOKUP(A1054,HOP!A:C,3,0)</f>
        <v>2116570</v>
      </c>
      <c r="G1054">
        <f t="shared" si="32"/>
        <v>0</v>
      </c>
      <c r="H1054" t="str">
        <f t="shared" si="33"/>
        <v>，2116570</v>
      </c>
      <c r="I1054" t="str">
        <f>VLOOKUP(A1054,HOP!A:T,20,0)</f>
        <v>直连</v>
      </c>
    </row>
    <row r="1055" ht="14.25" hidden="1" customHeight="1" spans="1:9">
      <c r="A1055" s="6" t="s">
        <v>4462</v>
      </c>
      <c r="B1055" s="7" t="s">
        <v>3586</v>
      </c>
      <c r="C1055" s="7" t="s">
        <v>4361</v>
      </c>
      <c r="D1055" s="3">
        <v>112</v>
      </c>
      <c r="E1055" t="str">
        <f>VLOOKUP(A1055,HOP!A:L,12,0)</f>
        <v>112.00</v>
      </c>
      <c r="F1055" t="str">
        <f>VLOOKUP(A1055,HOP!A:C,3,0)</f>
        <v>2116689</v>
      </c>
      <c r="G1055">
        <f t="shared" si="32"/>
        <v>0</v>
      </c>
      <c r="H1055" t="str">
        <f t="shared" si="33"/>
        <v>，2116689</v>
      </c>
      <c r="I1055" t="str">
        <f>VLOOKUP(A1055,HOP!A:T,20,0)</f>
        <v>直连</v>
      </c>
    </row>
    <row r="1056" ht="14.25" hidden="1" customHeight="1" spans="1:9">
      <c r="A1056" s="6" t="s">
        <v>4464</v>
      </c>
      <c r="B1056" s="7" t="s">
        <v>3586</v>
      </c>
      <c r="C1056" s="7" t="s">
        <v>4361</v>
      </c>
      <c r="D1056" s="3">
        <v>308</v>
      </c>
      <c r="E1056" t="str">
        <f>VLOOKUP(A1056,HOP!A:L,12,0)</f>
        <v>308.00</v>
      </c>
      <c r="F1056" t="str">
        <f>VLOOKUP(A1056,HOP!A:C,3,0)</f>
        <v>2116441</v>
      </c>
      <c r="G1056">
        <f t="shared" si="32"/>
        <v>0</v>
      </c>
      <c r="H1056" t="str">
        <f t="shared" si="33"/>
        <v>，2116441</v>
      </c>
      <c r="I1056" t="str">
        <f>VLOOKUP(A1056,HOP!A:T,20,0)</f>
        <v>直连</v>
      </c>
    </row>
    <row r="1057" ht="14.25" hidden="1" customHeight="1" spans="1:9">
      <c r="A1057" s="6" t="s">
        <v>4465</v>
      </c>
      <c r="B1057" s="7" t="s">
        <v>3586</v>
      </c>
      <c r="C1057" s="7" t="s">
        <v>4361</v>
      </c>
      <c r="D1057" s="3">
        <v>105</v>
      </c>
      <c r="E1057" t="str">
        <f>VLOOKUP(A1057,HOP!A:L,12,0)</f>
        <v>105.00</v>
      </c>
      <c r="F1057" t="str">
        <f>VLOOKUP(A1057,HOP!A:C,3,0)</f>
        <v>2117106</v>
      </c>
      <c r="G1057">
        <f t="shared" si="32"/>
        <v>0</v>
      </c>
      <c r="H1057" t="str">
        <f t="shared" si="33"/>
        <v>，2117106</v>
      </c>
      <c r="I1057" t="str">
        <f>VLOOKUP(A1057,HOP!A:T,20,0)</f>
        <v>直连</v>
      </c>
    </row>
    <row r="1058" ht="14.25" hidden="1" customHeight="1" spans="1:9">
      <c r="A1058" s="6" t="s">
        <v>4469</v>
      </c>
      <c r="B1058" s="7" t="s">
        <v>3586</v>
      </c>
      <c r="C1058" s="7" t="s">
        <v>4361</v>
      </c>
      <c r="D1058" s="3">
        <v>187</v>
      </c>
      <c r="E1058" t="str">
        <f>VLOOKUP(A1058,HOP!A:L,12,0)</f>
        <v>187.00</v>
      </c>
      <c r="F1058" t="str">
        <f>VLOOKUP(A1058,HOP!A:C,3,0)</f>
        <v>2117133</v>
      </c>
      <c r="G1058">
        <f t="shared" si="32"/>
        <v>0</v>
      </c>
      <c r="H1058" t="str">
        <f t="shared" si="33"/>
        <v>，2117133</v>
      </c>
      <c r="I1058" t="str">
        <f>VLOOKUP(A1058,HOP!A:T,20,0)</f>
        <v>直连</v>
      </c>
    </row>
    <row r="1059" ht="14.25" hidden="1" customHeight="1" spans="1:9">
      <c r="A1059" s="6" t="s">
        <v>4472</v>
      </c>
      <c r="B1059" s="7" t="s">
        <v>3586</v>
      </c>
      <c r="C1059" s="7" t="s">
        <v>4361</v>
      </c>
      <c r="D1059" s="3">
        <v>88</v>
      </c>
      <c r="E1059" t="str">
        <f>VLOOKUP(A1059,HOP!A:L,12,0)</f>
        <v>88.00</v>
      </c>
      <c r="F1059" t="str">
        <f>VLOOKUP(A1059,HOP!A:C,3,0)</f>
        <v>2117083</v>
      </c>
      <c r="G1059">
        <f t="shared" si="32"/>
        <v>0</v>
      </c>
      <c r="H1059" t="str">
        <f t="shared" si="33"/>
        <v>，2117083</v>
      </c>
      <c r="I1059" t="str">
        <f>VLOOKUP(A1059,HOP!A:T,20,0)</f>
        <v>直连</v>
      </c>
    </row>
    <row r="1060" ht="14.25" hidden="1" customHeight="1" spans="1:9">
      <c r="A1060" s="6" t="s">
        <v>4476</v>
      </c>
      <c r="B1060" s="7" t="s">
        <v>3586</v>
      </c>
      <c r="C1060" s="7" t="s">
        <v>4361</v>
      </c>
      <c r="D1060" s="3">
        <v>178</v>
      </c>
      <c r="E1060" t="str">
        <f>VLOOKUP(A1060,HOP!A:L,12,0)</f>
        <v>178.00</v>
      </c>
      <c r="F1060" t="str">
        <f>VLOOKUP(A1060,HOP!A:C,3,0)</f>
        <v>2116814</v>
      </c>
      <c r="G1060">
        <f t="shared" si="32"/>
        <v>0</v>
      </c>
      <c r="H1060" t="str">
        <f t="shared" si="33"/>
        <v>，2116814</v>
      </c>
      <c r="I1060" t="str">
        <f>VLOOKUP(A1060,HOP!A:T,20,0)</f>
        <v>直连</v>
      </c>
    </row>
    <row r="1061" ht="14.25" hidden="1" customHeight="1" spans="1:9">
      <c r="A1061" s="6" t="s">
        <v>4481</v>
      </c>
      <c r="B1061" s="7" t="s">
        <v>3586</v>
      </c>
      <c r="C1061" s="7" t="s">
        <v>4361</v>
      </c>
      <c r="D1061" s="3">
        <v>80</v>
      </c>
      <c r="E1061" t="str">
        <f>VLOOKUP(A1061,HOP!A:L,12,0)</f>
        <v>80.00</v>
      </c>
      <c r="F1061" t="str">
        <f>VLOOKUP(A1061,HOP!A:C,3,0)</f>
        <v>2117065</v>
      </c>
      <c r="G1061">
        <f t="shared" si="32"/>
        <v>0</v>
      </c>
      <c r="H1061" t="str">
        <f t="shared" si="33"/>
        <v>，2117065</v>
      </c>
      <c r="I1061" t="str">
        <f>VLOOKUP(A1061,HOP!A:T,20,0)</f>
        <v>直连</v>
      </c>
    </row>
    <row r="1062" ht="14.25" hidden="1" customHeight="1" spans="1:9">
      <c r="A1062" s="6" t="s">
        <v>4484</v>
      </c>
      <c r="B1062" s="7" t="s">
        <v>3586</v>
      </c>
      <c r="C1062" s="7" t="s">
        <v>4361</v>
      </c>
      <c r="D1062" s="3">
        <v>222</v>
      </c>
      <c r="E1062" t="str">
        <f>VLOOKUP(A1062,HOP!A:L,12,0)</f>
        <v>222.00</v>
      </c>
      <c r="F1062" t="str">
        <f>VLOOKUP(A1062,HOP!A:C,3,0)</f>
        <v>2117486</v>
      </c>
      <c r="G1062">
        <f t="shared" si="32"/>
        <v>0</v>
      </c>
      <c r="H1062" t="str">
        <f t="shared" si="33"/>
        <v>，2117486</v>
      </c>
      <c r="I1062" t="str">
        <f>VLOOKUP(A1062,HOP!A:T,20,0)</f>
        <v>直连</v>
      </c>
    </row>
    <row r="1063" ht="14.25" hidden="1" customHeight="1" spans="1:9">
      <c r="A1063" s="6" t="s">
        <v>4488</v>
      </c>
      <c r="B1063" s="7" t="s">
        <v>3586</v>
      </c>
      <c r="C1063" s="7" t="s">
        <v>4361</v>
      </c>
      <c r="D1063" s="3">
        <v>176</v>
      </c>
      <c r="E1063" t="str">
        <f>VLOOKUP(A1063,HOP!A:L,12,0)</f>
        <v>176.00</v>
      </c>
      <c r="F1063" t="str">
        <f>VLOOKUP(A1063,HOP!A:C,3,0)</f>
        <v>2117317</v>
      </c>
      <c r="G1063">
        <f t="shared" si="32"/>
        <v>0</v>
      </c>
      <c r="H1063" t="str">
        <f t="shared" si="33"/>
        <v>，2117317</v>
      </c>
      <c r="I1063" t="str">
        <f>VLOOKUP(A1063,HOP!A:T,20,0)</f>
        <v>直连</v>
      </c>
    </row>
    <row r="1064" ht="14.25" hidden="1" customHeight="1" spans="1:9">
      <c r="A1064" s="6" t="s">
        <v>4492</v>
      </c>
      <c r="B1064" s="7" t="s">
        <v>3586</v>
      </c>
      <c r="C1064" s="7" t="s">
        <v>4361</v>
      </c>
      <c r="D1064" s="3">
        <v>103</v>
      </c>
      <c r="E1064" t="str">
        <f>VLOOKUP(A1064,HOP!A:L,12,0)</f>
        <v>103.00</v>
      </c>
      <c r="F1064" t="str">
        <f>VLOOKUP(A1064,HOP!A:C,3,0)</f>
        <v>2117221</v>
      </c>
      <c r="G1064">
        <f t="shared" si="32"/>
        <v>0</v>
      </c>
      <c r="H1064" t="str">
        <f t="shared" si="33"/>
        <v>，2117221</v>
      </c>
      <c r="I1064" t="str">
        <f>VLOOKUP(A1064,HOP!A:T,20,0)</f>
        <v>直连</v>
      </c>
    </row>
    <row r="1065" ht="14.25" hidden="1" customHeight="1" spans="1:9">
      <c r="A1065" s="6" t="s">
        <v>4496</v>
      </c>
      <c r="B1065" s="7" t="s">
        <v>3586</v>
      </c>
      <c r="C1065" s="7" t="s">
        <v>4361</v>
      </c>
      <c r="D1065" s="3">
        <v>132</v>
      </c>
      <c r="E1065" t="str">
        <f>VLOOKUP(A1065,HOP!A:L,12,0)</f>
        <v>132.00</v>
      </c>
      <c r="F1065" t="str">
        <f>VLOOKUP(A1065,HOP!A:C,3,0)</f>
        <v>2117005</v>
      </c>
      <c r="G1065">
        <f t="shared" si="32"/>
        <v>0</v>
      </c>
      <c r="H1065" t="str">
        <f t="shared" si="33"/>
        <v>，2117005</v>
      </c>
      <c r="I1065" t="str">
        <f>VLOOKUP(A1065,HOP!A:T,20,0)</f>
        <v>直连</v>
      </c>
    </row>
    <row r="1066" ht="14.25" hidden="1" customHeight="1" spans="1:9">
      <c r="A1066" s="6" t="s">
        <v>4500</v>
      </c>
      <c r="B1066" s="7" t="s">
        <v>3586</v>
      </c>
      <c r="C1066" s="7" t="s">
        <v>4361</v>
      </c>
      <c r="D1066" s="3">
        <v>90</v>
      </c>
      <c r="E1066" t="str">
        <f>VLOOKUP(A1066,HOP!A:L,12,0)</f>
        <v>90.00</v>
      </c>
      <c r="F1066" t="str">
        <f>VLOOKUP(A1066,HOP!A:C,3,0)</f>
        <v>2117205</v>
      </c>
      <c r="G1066">
        <f t="shared" si="32"/>
        <v>0</v>
      </c>
      <c r="H1066" t="str">
        <f t="shared" si="33"/>
        <v>，2117205</v>
      </c>
      <c r="I1066" t="str">
        <f>VLOOKUP(A1066,HOP!A:T,20,0)</f>
        <v>直连</v>
      </c>
    </row>
    <row r="1067" ht="14.25" hidden="1" customHeight="1" spans="1:9">
      <c r="A1067" s="6" t="s">
        <v>4505</v>
      </c>
      <c r="B1067" s="7" t="s">
        <v>3586</v>
      </c>
      <c r="C1067" s="7" t="s">
        <v>4361</v>
      </c>
      <c r="D1067" s="3">
        <v>194</v>
      </c>
      <c r="E1067" t="str">
        <f>VLOOKUP(A1067,HOP!A:L,12,0)</f>
        <v>194.00</v>
      </c>
      <c r="F1067" t="str">
        <f>VLOOKUP(A1067,HOP!A:C,3,0)</f>
        <v>2117291</v>
      </c>
      <c r="G1067">
        <f t="shared" si="32"/>
        <v>0</v>
      </c>
      <c r="H1067" t="str">
        <f t="shared" si="33"/>
        <v>，2117291</v>
      </c>
      <c r="I1067" t="str">
        <f>VLOOKUP(A1067,HOP!A:T,20,0)</f>
        <v>直连</v>
      </c>
    </row>
    <row r="1068" ht="14.25" hidden="1" customHeight="1" spans="1:9">
      <c r="A1068" s="6" t="s">
        <v>4509</v>
      </c>
      <c r="B1068" s="7" t="s">
        <v>3586</v>
      </c>
      <c r="C1068" s="7" t="s">
        <v>4361</v>
      </c>
      <c r="D1068" s="3">
        <v>264</v>
      </c>
      <c r="E1068" t="str">
        <f>VLOOKUP(A1068,HOP!A:L,12,0)</f>
        <v>264.00</v>
      </c>
      <c r="F1068" t="str">
        <f>VLOOKUP(A1068,HOP!A:C,3,0)</f>
        <v>2117574</v>
      </c>
      <c r="G1068">
        <f t="shared" si="32"/>
        <v>0</v>
      </c>
      <c r="H1068" t="str">
        <f t="shared" si="33"/>
        <v>，2117574</v>
      </c>
      <c r="I1068" t="str">
        <f>VLOOKUP(A1068,HOP!A:T,20,0)</f>
        <v>直连</v>
      </c>
    </row>
    <row r="1069" ht="14.25" hidden="1" customHeight="1" spans="1:9">
      <c r="A1069" s="6" t="s">
        <v>4515</v>
      </c>
      <c r="B1069" s="7" t="s">
        <v>3586</v>
      </c>
      <c r="C1069" s="7" t="s">
        <v>4361</v>
      </c>
      <c r="D1069" s="3">
        <v>115</v>
      </c>
      <c r="E1069" t="str">
        <f>VLOOKUP(A1069,HOP!A:L,12,0)</f>
        <v>115.00</v>
      </c>
      <c r="F1069" t="str">
        <f>VLOOKUP(A1069,HOP!A:C,3,0)</f>
        <v>2117355</v>
      </c>
      <c r="G1069">
        <f t="shared" si="32"/>
        <v>0</v>
      </c>
      <c r="H1069" t="str">
        <f t="shared" si="33"/>
        <v>，2117355</v>
      </c>
      <c r="I1069" t="str">
        <f>VLOOKUP(A1069,HOP!A:T,20,0)</f>
        <v>直连</v>
      </c>
    </row>
    <row r="1070" ht="14.25" hidden="1" customHeight="1" spans="1:9">
      <c r="A1070" s="6" t="s">
        <v>4519</v>
      </c>
      <c r="B1070" s="7" t="s">
        <v>3586</v>
      </c>
      <c r="C1070" s="7" t="s">
        <v>4361</v>
      </c>
      <c r="D1070" s="3">
        <v>73</v>
      </c>
      <c r="E1070" t="str">
        <f>VLOOKUP(A1070,HOP!A:L,12,0)</f>
        <v>73.00</v>
      </c>
      <c r="F1070" t="str">
        <f>VLOOKUP(A1070,HOP!A:C,3,0)</f>
        <v>2117466</v>
      </c>
      <c r="G1070">
        <f t="shared" si="32"/>
        <v>0</v>
      </c>
      <c r="H1070" t="str">
        <f t="shared" si="33"/>
        <v>，2117466</v>
      </c>
      <c r="I1070" t="str">
        <f>VLOOKUP(A1070,HOP!A:T,20,0)</f>
        <v>直连</v>
      </c>
    </row>
    <row r="1071" ht="14.25" hidden="1" customHeight="1" spans="1:9">
      <c r="A1071" s="6" t="s">
        <v>4521</v>
      </c>
      <c r="B1071" s="7" t="s">
        <v>3586</v>
      </c>
      <c r="C1071" s="7" t="s">
        <v>4361</v>
      </c>
      <c r="D1071" s="3">
        <v>117</v>
      </c>
      <c r="E1071" t="str">
        <f>VLOOKUP(A1071,HOP!A:L,12,0)</f>
        <v>117.00</v>
      </c>
      <c r="F1071" t="str">
        <f>VLOOKUP(A1071,HOP!A:C,3,0)</f>
        <v>2117462</v>
      </c>
      <c r="G1071">
        <f t="shared" si="32"/>
        <v>0</v>
      </c>
      <c r="H1071" t="str">
        <f t="shared" si="33"/>
        <v>，2117462</v>
      </c>
      <c r="I1071" t="str">
        <f>VLOOKUP(A1071,HOP!A:T,20,0)</f>
        <v>直连</v>
      </c>
    </row>
    <row r="1072" ht="14.25" hidden="1" customHeight="1" spans="1:9">
      <c r="A1072" s="6" t="s">
        <v>4525</v>
      </c>
      <c r="B1072" s="7" t="s">
        <v>3586</v>
      </c>
      <c r="C1072" s="7" t="s">
        <v>4361</v>
      </c>
      <c r="D1072" s="3">
        <v>64</v>
      </c>
      <c r="E1072" t="str">
        <f>VLOOKUP(A1072,HOP!A:L,12,0)</f>
        <v>64.00</v>
      </c>
      <c r="F1072" t="str">
        <f>VLOOKUP(A1072,HOP!A:C,3,0)</f>
        <v>2117672</v>
      </c>
      <c r="G1072">
        <f t="shared" si="32"/>
        <v>0</v>
      </c>
      <c r="H1072" t="str">
        <f t="shared" si="33"/>
        <v>，2117672</v>
      </c>
      <c r="I1072" t="str">
        <f>VLOOKUP(A1072,HOP!A:T,20,0)</f>
        <v>直连</v>
      </c>
    </row>
    <row r="1073" ht="14.25" hidden="1" customHeight="1" spans="1:9">
      <c r="A1073" s="6" t="s">
        <v>4529</v>
      </c>
      <c r="B1073" s="7" t="s">
        <v>3586</v>
      </c>
      <c r="C1073" s="7" t="s">
        <v>4361</v>
      </c>
      <c r="D1073" s="3">
        <v>65</v>
      </c>
      <c r="E1073" t="str">
        <f>VLOOKUP(A1073,HOP!A:L,12,0)</f>
        <v>65.00</v>
      </c>
      <c r="F1073" t="str">
        <f>VLOOKUP(A1073,HOP!A:C,3,0)</f>
        <v>2117737</v>
      </c>
      <c r="G1073">
        <f t="shared" si="32"/>
        <v>0</v>
      </c>
      <c r="H1073" t="str">
        <f t="shared" si="33"/>
        <v>，2117737</v>
      </c>
      <c r="I1073" t="str">
        <f>VLOOKUP(A1073,HOP!A:T,20,0)</f>
        <v>直连</v>
      </c>
    </row>
    <row r="1074" ht="14.25" hidden="1" customHeight="1" spans="1:9">
      <c r="A1074" s="6" t="s">
        <v>4534</v>
      </c>
      <c r="B1074" s="7" t="s">
        <v>3586</v>
      </c>
      <c r="C1074" s="7" t="s">
        <v>4361</v>
      </c>
      <c r="D1074" s="3">
        <v>129</v>
      </c>
      <c r="E1074" t="str">
        <f>VLOOKUP(A1074,HOP!A:L,12,0)</f>
        <v>129.00</v>
      </c>
      <c r="F1074" t="str">
        <f>VLOOKUP(A1074,HOP!A:C,3,0)</f>
        <v>2117514</v>
      </c>
      <c r="G1074">
        <f t="shared" si="32"/>
        <v>0</v>
      </c>
      <c r="H1074" t="str">
        <f t="shared" si="33"/>
        <v>，2117514</v>
      </c>
      <c r="I1074" t="str">
        <f>VLOOKUP(A1074,HOP!A:T,20,0)</f>
        <v>直连</v>
      </c>
    </row>
    <row r="1075" ht="14.25" hidden="1" customHeight="1" spans="1:9">
      <c r="A1075" s="6" t="s">
        <v>4538</v>
      </c>
      <c r="B1075" s="7" t="s">
        <v>3586</v>
      </c>
      <c r="C1075" s="7" t="s">
        <v>4361</v>
      </c>
      <c r="D1075" s="3">
        <v>100</v>
      </c>
      <c r="E1075" t="str">
        <f>VLOOKUP(A1075,HOP!A:L,12,0)</f>
        <v>100.00</v>
      </c>
      <c r="F1075" t="str">
        <f>VLOOKUP(A1075,HOP!A:C,3,0)</f>
        <v>2117961</v>
      </c>
      <c r="G1075">
        <f t="shared" si="32"/>
        <v>0</v>
      </c>
      <c r="H1075" t="str">
        <f t="shared" si="33"/>
        <v>，2117961</v>
      </c>
      <c r="I1075" t="str">
        <f>VLOOKUP(A1075,HOP!A:T,20,0)</f>
        <v>直连</v>
      </c>
    </row>
    <row r="1076" ht="14.25" hidden="1" customHeight="1" spans="1:9">
      <c r="A1076" s="6" t="s">
        <v>4542</v>
      </c>
      <c r="B1076" s="7" t="s">
        <v>3586</v>
      </c>
      <c r="C1076" s="7" t="s">
        <v>4361</v>
      </c>
      <c r="D1076" s="3">
        <v>126</v>
      </c>
      <c r="E1076" t="str">
        <f>VLOOKUP(A1076,HOP!A:L,12,0)</f>
        <v>126.00</v>
      </c>
      <c r="F1076" t="str">
        <f>VLOOKUP(A1076,HOP!A:C,3,0)</f>
        <v>2117765</v>
      </c>
      <c r="G1076">
        <f t="shared" si="32"/>
        <v>0</v>
      </c>
      <c r="H1076" t="str">
        <f t="shared" si="33"/>
        <v>，2117765</v>
      </c>
      <c r="I1076" t="str">
        <f>VLOOKUP(A1076,HOP!A:T,20,0)</f>
        <v>直连</v>
      </c>
    </row>
    <row r="1077" ht="14.25" hidden="1" customHeight="1" spans="1:9">
      <c r="A1077" s="6" t="s">
        <v>4544</v>
      </c>
      <c r="B1077" s="7" t="s">
        <v>3586</v>
      </c>
      <c r="C1077" s="7" t="s">
        <v>4361</v>
      </c>
      <c r="D1077" s="3">
        <v>212</v>
      </c>
      <c r="E1077" t="str">
        <f>VLOOKUP(A1077,HOP!A:L,12,0)</f>
        <v>212.00</v>
      </c>
      <c r="F1077" t="str">
        <f>VLOOKUP(A1077,HOP!A:C,3,0)</f>
        <v>2117966</v>
      </c>
      <c r="G1077">
        <f t="shared" si="32"/>
        <v>0</v>
      </c>
      <c r="H1077" t="str">
        <f t="shared" si="33"/>
        <v>，2117966</v>
      </c>
      <c r="I1077" t="str">
        <f>VLOOKUP(A1077,HOP!A:T,20,0)</f>
        <v>直连</v>
      </c>
    </row>
    <row r="1078" ht="14.25" hidden="1" customHeight="1" spans="1:9">
      <c r="A1078" s="6" t="s">
        <v>4548</v>
      </c>
      <c r="B1078" s="7" t="s">
        <v>3586</v>
      </c>
      <c r="C1078" s="7" t="s">
        <v>4361</v>
      </c>
      <c r="D1078" s="3">
        <v>63</v>
      </c>
      <c r="E1078" t="str">
        <f>VLOOKUP(A1078,HOP!A:L,12,0)</f>
        <v>63.00</v>
      </c>
      <c r="F1078" t="str">
        <f>VLOOKUP(A1078,HOP!A:C,3,0)</f>
        <v>2117479</v>
      </c>
      <c r="G1078">
        <f t="shared" si="32"/>
        <v>0</v>
      </c>
      <c r="H1078" t="str">
        <f t="shared" si="33"/>
        <v>，2117479</v>
      </c>
      <c r="I1078" t="str">
        <f>VLOOKUP(A1078,HOP!A:T,20,0)</f>
        <v>直连</v>
      </c>
    </row>
    <row r="1079" ht="14.25" hidden="1" customHeight="1" spans="1:9">
      <c r="A1079" s="6" t="s">
        <v>4550</v>
      </c>
      <c r="B1079" s="7" t="s">
        <v>3586</v>
      </c>
      <c r="C1079" s="7" t="s">
        <v>4361</v>
      </c>
      <c r="D1079" s="3">
        <v>172</v>
      </c>
      <c r="E1079" t="str">
        <f>VLOOKUP(A1079,HOP!A:L,12,0)</f>
        <v>172.00</v>
      </c>
      <c r="F1079" t="str">
        <f>VLOOKUP(A1079,HOP!A:C,3,0)</f>
        <v>2117667</v>
      </c>
      <c r="G1079">
        <f t="shared" si="32"/>
        <v>0</v>
      </c>
      <c r="H1079" t="str">
        <f t="shared" si="33"/>
        <v>，2117667</v>
      </c>
      <c r="I1079" t="str">
        <f>VLOOKUP(A1079,HOP!A:T,20,0)</f>
        <v>直连</v>
      </c>
    </row>
    <row r="1080" ht="14.25" hidden="1" customHeight="1" spans="1:9">
      <c r="A1080" s="6" t="s">
        <v>4555</v>
      </c>
      <c r="B1080" s="7" t="s">
        <v>3586</v>
      </c>
      <c r="C1080" s="7" t="s">
        <v>4361</v>
      </c>
      <c r="D1080" s="3">
        <v>180</v>
      </c>
      <c r="E1080" t="str">
        <f>VLOOKUP(A1080,HOP!A:L,12,0)</f>
        <v>180.00</v>
      </c>
      <c r="F1080" t="str">
        <f>VLOOKUP(A1080,HOP!A:C,3,0)</f>
        <v>2117815</v>
      </c>
      <c r="G1080">
        <f t="shared" si="32"/>
        <v>0</v>
      </c>
      <c r="H1080" t="str">
        <f t="shared" si="33"/>
        <v>，2117815</v>
      </c>
      <c r="I1080" t="str">
        <f>VLOOKUP(A1080,HOP!A:T,20,0)</f>
        <v>直连</v>
      </c>
    </row>
    <row r="1081" ht="14.25" hidden="1" customHeight="1" spans="1:9">
      <c r="A1081" s="6" t="s">
        <v>4557</v>
      </c>
      <c r="B1081" s="7" t="s">
        <v>3586</v>
      </c>
      <c r="C1081" s="7" t="s">
        <v>4361</v>
      </c>
      <c r="D1081" s="3">
        <v>192</v>
      </c>
      <c r="E1081" t="str">
        <f>VLOOKUP(A1081,HOP!A:L,12,0)</f>
        <v>192.00</v>
      </c>
      <c r="F1081" t="str">
        <f>VLOOKUP(A1081,HOP!A:C,3,0)</f>
        <v>2117493</v>
      </c>
      <c r="G1081">
        <f t="shared" si="32"/>
        <v>0</v>
      </c>
      <c r="H1081" t="str">
        <f t="shared" si="33"/>
        <v>，2117493</v>
      </c>
      <c r="I1081" t="str">
        <f>VLOOKUP(A1081,HOP!A:T,20,0)</f>
        <v>直连</v>
      </c>
    </row>
    <row r="1082" ht="14.25" hidden="1" customHeight="1" spans="1:9">
      <c r="A1082" s="6" t="s">
        <v>4561</v>
      </c>
      <c r="B1082" s="7" t="s">
        <v>3586</v>
      </c>
      <c r="C1082" s="7" t="s">
        <v>4361</v>
      </c>
      <c r="D1082" s="3">
        <v>71</v>
      </c>
      <c r="E1082" t="str">
        <f>VLOOKUP(A1082,HOP!A:L,12,0)</f>
        <v>71.00</v>
      </c>
      <c r="F1082" t="str">
        <f>VLOOKUP(A1082,HOP!A:C,3,0)</f>
        <v>2117727</v>
      </c>
      <c r="G1082">
        <f t="shared" si="32"/>
        <v>0</v>
      </c>
      <c r="H1082" t="str">
        <f t="shared" si="33"/>
        <v>，2117727</v>
      </c>
      <c r="I1082" t="str">
        <f>VLOOKUP(A1082,HOP!A:T,20,0)</f>
        <v>直连</v>
      </c>
    </row>
    <row r="1083" ht="14.25" hidden="1" customHeight="1" spans="1:9">
      <c r="A1083" s="6" t="s">
        <v>4562</v>
      </c>
      <c r="B1083" s="7" t="s">
        <v>3586</v>
      </c>
      <c r="C1083" s="7" t="s">
        <v>4361</v>
      </c>
      <c r="D1083" s="3">
        <v>113</v>
      </c>
      <c r="E1083" t="str">
        <f>VLOOKUP(A1083,HOP!A:L,12,0)</f>
        <v>113.00</v>
      </c>
      <c r="F1083" t="str">
        <f>VLOOKUP(A1083,HOP!A:C,3,0)</f>
        <v>2117858</v>
      </c>
      <c r="G1083">
        <f t="shared" si="32"/>
        <v>0</v>
      </c>
      <c r="H1083" t="str">
        <f t="shared" si="33"/>
        <v>，2117858</v>
      </c>
      <c r="I1083" t="str">
        <f>VLOOKUP(A1083,HOP!A:T,20,0)</f>
        <v>直连</v>
      </c>
    </row>
    <row r="1084" ht="14.25" hidden="1" customHeight="1" spans="1:9">
      <c r="A1084" s="6" t="s">
        <v>4566</v>
      </c>
      <c r="B1084" s="7" t="s">
        <v>3586</v>
      </c>
      <c r="C1084" s="7" t="s">
        <v>4361</v>
      </c>
      <c r="D1084" s="3">
        <v>236</v>
      </c>
      <c r="E1084" t="str">
        <f>VLOOKUP(A1084,HOP!A:L,12,0)</f>
        <v>236.00</v>
      </c>
      <c r="F1084" t="str">
        <f>VLOOKUP(A1084,HOP!A:C,3,0)</f>
        <v>2107204</v>
      </c>
      <c r="G1084">
        <f t="shared" si="32"/>
        <v>0</v>
      </c>
      <c r="H1084" t="str">
        <f t="shared" si="33"/>
        <v>，2107204</v>
      </c>
      <c r="I1084" t="str">
        <f>VLOOKUP(A1084,HOP!A:T,20,0)</f>
        <v>直连</v>
      </c>
    </row>
    <row r="1085" ht="14.25" hidden="1" customHeight="1" spans="1:9">
      <c r="A1085" s="6" t="s">
        <v>4570</v>
      </c>
      <c r="B1085" s="7" t="s">
        <v>3586</v>
      </c>
      <c r="C1085" s="7" t="s">
        <v>4361</v>
      </c>
      <c r="D1085" s="3">
        <v>312</v>
      </c>
      <c r="E1085" t="str">
        <f>VLOOKUP(A1085,HOP!A:L,12,0)</f>
        <v>312.00</v>
      </c>
      <c r="F1085" t="str">
        <f>VLOOKUP(A1085,HOP!A:C,3,0)</f>
        <v>2115966</v>
      </c>
      <c r="G1085">
        <f t="shared" si="32"/>
        <v>0</v>
      </c>
      <c r="H1085" t="str">
        <f t="shared" si="33"/>
        <v>，2115966</v>
      </c>
      <c r="I1085" t="str">
        <f>VLOOKUP(A1085,HOP!A:T,20,0)</f>
        <v>直连</v>
      </c>
    </row>
    <row r="1086" ht="14.25" hidden="1" customHeight="1" spans="1:9">
      <c r="A1086" s="6" t="s">
        <v>4574</v>
      </c>
      <c r="B1086" s="7" t="s">
        <v>3586</v>
      </c>
      <c r="C1086" s="7" t="s">
        <v>4361</v>
      </c>
      <c r="D1086" s="3">
        <v>190</v>
      </c>
      <c r="E1086" t="str">
        <f>VLOOKUP(A1086,HOP!A:L,12,0)</f>
        <v>190.00</v>
      </c>
      <c r="F1086" t="str">
        <f>VLOOKUP(A1086,HOP!A:C,3,0)</f>
        <v>2114732</v>
      </c>
      <c r="G1086">
        <f t="shared" si="32"/>
        <v>0</v>
      </c>
      <c r="H1086" t="str">
        <f t="shared" si="33"/>
        <v>，2114732</v>
      </c>
      <c r="I1086" t="str">
        <f>VLOOKUP(A1086,HOP!A:T,20,0)</f>
        <v>直连</v>
      </c>
    </row>
    <row r="1087" ht="14.25" hidden="1" customHeight="1" spans="1:9">
      <c r="A1087" s="6" t="s">
        <v>4576</v>
      </c>
      <c r="B1087" s="7" t="s">
        <v>1766</v>
      </c>
      <c r="C1087" s="7" t="s">
        <v>4361</v>
      </c>
      <c r="D1087" s="3">
        <v>352</v>
      </c>
      <c r="E1087" t="str">
        <f>VLOOKUP(A1087,HOP!A:L,12,0)</f>
        <v>352.00</v>
      </c>
      <c r="F1087" t="str">
        <f>VLOOKUP(A1087,HOP!A:C,3,0)</f>
        <v>2111482</v>
      </c>
      <c r="G1087">
        <f t="shared" si="32"/>
        <v>0</v>
      </c>
      <c r="H1087" t="str">
        <f t="shared" si="33"/>
        <v>，2111482</v>
      </c>
      <c r="I1087" t="str">
        <f>VLOOKUP(A1087,HOP!A:T,20,0)</f>
        <v>直连</v>
      </c>
    </row>
    <row r="1088" ht="14.25" hidden="1" customHeight="1" spans="1:9">
      <c r="A1088" s="6" t="s">
        <v>4581</v>
      </c>
      <c r="B1088" s="7" t="s">
        <v>3586</v>
      </c>
      <c r="C1088" s="7" t="s">
        <v>4361</v>
      </c>
      <c r="D1088" s="3">
        <v>110</v>
      </c>
      <c r="E1088" t="str">
        <f>VLOOKUP(A1088,HOP!A:L,12,0)</f>
        <v>110.00</v>
      </c>
      <c r="F1088" t="str">
        <f>VLOOKUP(A1088,HOP!A:C,3,0)</f>
        <v>2111235</v>
      </c>
      <c r="G1088">
        <f t="shared" si="32"/>
        <v>0</v>
      </c>
      <c r="H1088" t="str">
        <f t="shared" si="33"/>
        <v>，2111235</v>
      </c>
      <c r="I1088" t="str">
        <f>VLOOKUP(A1088,HOP!A:T,20,0)</f>
        <v>直连</v>
      </c>
    </row>
    <row r="1089" ht="14.25" hidden="1" customHeight="1" spans="1:9">
      <c r="A1089" s="6" t="s">
        <v>4585</v>
      </c>
      <c r="B1089" s="7" t="s">
        <v>2911</v>
      </c>
      <c r="C1089" s="7" t="s">
        <v>4361</v>
      </c>
      <c r="D1089" s="3">
        <v>264</v>
      </c>
      <c r="E1089" t="str">
        <f>VLOOKUP(A1089,HOP!A:L,12,0)</f>
        <v>264.00</v>
      </c>
      <c r="F1089" t="str">
        <f>VLOOKUP(A1089,HOP!A:C,3,0)</f>
        <v>2112336</v>
      </c>
      <c r="G1089">
        <f t="shared" si="32"/>
        <v>0</v>
      </c>
      <c r="H1089" t="str">
        <f t="shared" si="33"/>
        <v>，2112336</v>
      </c>
      <c r="I1089" t="str">
        <f>VLOOKUP(A1089,HOP!A:T,20,0)</f>
        <v>直连</v>
      </c>
    </row>
    <row r="1090" ht="14.25" hidden="1" customHeight="1" spans="1:9">
      <c r="A1090" s="6" t="s">
        <v>4587</v>
      </c>
      <c r="B1090" s="7" t="s">
        <v>3586</v>
      </c>
      <c r="C1090" s="7" t="s">
        <v>4361</v>
      </c>
      <c r="D1090" s="3">
        <v>272</v>
      </c>
      <c r="E1090" t="str">
        <f>VLOOKUP(A1090,HOP!A:L,12,0)</f>
        <v>272.00</v>
      </c>
      <c r="F1090" t="str">
        <f>VLOOKUP(A1090,HOP!A:C,3,0)</f>
        <v>2116338</v>
      </c>
      <c r="G1090">
        <f t="shared" si="32"/>
        <v>0</v>
      </c>
      <c r="H1090" t="str">
        <f t="shared" si="33"/>
        <v>，2116338</v>
      </c>
      <c r="I1090" t="str">
        <f>VLOOKUP(A1090,HOP!A:T,20,0)</f>
        <v>直连</v>
      </c>
    </row>
    <row r="1091" ht="14.25" hidden="1" customHeight="1" spans="1:9">
      <c r="A1091" s="6" t="s">
        <v>4589</v>
      </c>
      <c r="B1091" s="7" t="s">
        <v>3586</v>
      </c>
      <c r="C1091" s="7" t="s">
        <v>4361</v>
      </c>
      <c r="D1091" s="3">
        <v>119</v>
      </c>
      <c r="E1091" t="str">
        <f>VLOOKUP(A1091,HOP!A:L,12,0)</f>
        <v>119.00</v>
      </c>
      <c r="F1091" t="str">
        <f>VLOOKUP(A1091,HOP!A:C,3,0)</f>
        <v>2116330</v>
      </c>
      <c r="G1091">
        <f t="shared" ref="G1091:G1154" si="34">D1091-E1091</f>
        <v>0</v>
      </c>
      <c r="H1091" t="str">
        <f t="shared" ref="H1091:H1154" si="35">$H$1&amp;F1091</f>
        <v>，2116330</v>
      </c>
      <c r="I1091" t="str">
        <f>VLOOKUP(A1091,HOP!A:T,20,0)</f>
        <v>直连</v>
      </c>
    </row>
    <row r="1092" ht="14.25" hidden="1" customHeight="1" spans="1:9">
      <c r="A1092" s="6" t="s">
        <v>4591</v>
      </c>
      <c r="B1092" s="7" t="s">
        <v>3586</v>
      </c>
      <c r="C1092" s="7" t="s">
        <v>4361</v>
      </c>
      <c r="D1092" s="3">
        <v>139</v>
      </c>
      <c r="E1092" t="str">
        <f>VLOOKUP(A1092,HOP!A:L,12,0)</f>
        <v>139.00</v>
      </c>
      <c r="F1092" t="str">
        <f>VLOOKUP(A1092,HOP!A:C,3,0)</f>
        <v>2116574</v>
      </c>
      <c r="G1092">
        <f t="shared" si="34"/>
        <v>0</v>
      </c>
      <c r="H1092" t="str">
        <f t="shared" si="35"/>
        <v>，2116574</v>
      </c>
      <c r="I1092" t="str">
        <f>VLOOKUP(A1092,HOP!A:T,20,0)</f>
        <v>直连</v>
      </c>
    </row>
    <row r="1093" ht="14.25" hidden="1" customHeight="1" spans="1:9">
      <c r="A1093" s="6" t="s">
        <v>4596</v>
      </c>
      <c r="B1093" s="7" t="s">
        <v>3586</v>
      </c>
      <c r="C1093" s="7" t="s">
        <v>4361</v>
      </c>
      <c r="D1093" s="3">
        <v>214</v>
      </c>
      <c r="E1093" t="str">
        <f>VLOOKUP(A1093,HOP!A:L,12,0)</f>
        <v>214.00</v>
      </c>
      <c r="F1093" t="str">
        <f>VLOOKUP(A1093,HOP!A:C,3,0)</f>
        <v>2117048</v>
      </c>
      <c r="G1093">
        <f t="shared" si="34"/>
        <v>0</v>
      </c>
      <c r="H1093" t="str">
        <f t="shared" si="35"/>
        <v>，2117048</v>
      </c>
      <c r="I1093" t="str">
        <f>VLOOKUP(A1093,HOP!A:T,20,0)</f>
        <v>直连</v>
      </c>
    </row>
    <row r="1094" ht="14.25" hidden="1" customHeight="1" spans="1:9">
      <c r="A1094" s="6" t="s">
        <v>4598</v>
      </c>
      <c r="B1094" s="7" t="s">
        <v>3586</v>
      </c>
      <c r="C1094" s="7" t="s">
        <v>4361</v>
      </c>
      <c r="D1094" s="3">
        <v>124</v>
      </c>
      <c r="E1094" t="str">
        <f>VLOOKUP(A1094,HOP!A:L,12,0)</f>
        <v>124.00</v>
      </c>
      <c r="F1094" t="str">
        <f>VLOOKUP(A1094,HOP!A:C,3,0)</f>
        <v>2117666</v>
      </c>
      <c r="G1094">
        <f t="shared" si="34"/>
        <v>0</v>
      </c>
      <c r="H1094" t="str">
        <f t="shared" si="35"/>
        <v>，2117666</v>
      </c>
      <c r="I1094" t="str">
        <f>VLOOKUP(A1094,HOP!A:T,20,0)</f>
        <v>直连</v>
      </c>
    </row>
    <row r="1095" ht="14.25" hidden="1" customHeight="1" spans="1:9">
      <c r="A1095" s="6" t="s">
        <v>4602</v>
      </c>
      <c r="B1095" s="7" t="s">
        <v>3586</v>
      </c>
      <c r="C1095" s="7" t="s">
        <v>4361</v>
      </c>
      <c r="D1095" s="3">
        <v>152</v>
      </c>
      <c r="E1095" t="str">
        <f>VLOOKUP(A1095,HOP!A:L,12,0)</f>
        <v>152.00</v>
      </c>
      <c r="F1095" t="str">
        <f>VLOOKUP(A1095,HOP!A:C,3,0)</f>
        <v>2117995</v>
      </c>
      <c r="G1095">
        <f t="shared" si="34"/>
        <v>0</v>
      </c>
      <c r="H1095" t="str">
        <f t="shared" si="35"/>
        <v>，2117995</v>
      </c>
      <c r="I1095" t="str">
        <f>VLOOKUP(A1095,HOP!A:T,20,0)</f>
        <v>直连</v>
      </c>
    </row>
    <row r="1096" ht="14.25" hidden="1" customHeight="1" spans="1:9">
      <c r="A1096" s="6" t="s">
        <v>4604</v>
      </c>
      <c r="B1096" s="7" t="s">
        <v>3586</v>
      </c>
      <c r="C1096" s="7" t="s">
        <v>4361</v>
      </c>
      <c r="D1096" s="3">
        <v>176</v>
      </c>
      <c r="E1096" t="str">
        <f>VLOOKUP(A1096,HOP!A:L,12,0)</f>
        <v>176.00</v>
      </c>
      <c r="F1096" t="str">
        <f>VLOOKUP(A1096,HOP!A:C,3,0)</f>
        <v>2104064</v>
      </c>
      <c r="G1096">
        <f t="shared" si="34"/>
        <v>0</v>
      </c>
      <c r="H1096" t="str">
        <f t="shared" si="35"/>
        <v>，2104064</v>
      </c>
      <c r="I1096" t="str">
        <f>VLOOKUP(A1096,HOP!A:T,20,0)</f>
        <v>直连</v>
      </c>
    </row>
    <row r="1097" ht="14.25" hidden="1" customHeight="1" spans="1:9">
      <c r="A1097" s="6" t="s">
        <v>4609</v>
      </c>
      <c r="B1097" s="7" t="s">
        <v>3586</v>
      </c>
      <c r="C1097" s="7" t="s">
        <v>4361</v>
      </c>
      <c r="D1097" s="3">
        <v>100</v>
      </c>
      <c r="E1097" t="str">
        <f>VLOOKUP(A1097,HOP!A:L,12,0)</f>
        <v>100.00</v>
      </c>
      <c r="F1097" t="str">
        <f>VLOOKUP(A1097,HOP!A:C,3,0)</f>
        <v>2115085</v>
      </c>
      <c r="G1097">
        <f t="shared" si="34"/>
        <v>0</v>
      </c>
      <c r="H1097" t="str">
        <f t="shared" si="35"/>
        <v>，2115085</v>
      </c>
      <c r="I1097" t="str">
        <f>VLOOKUP(A1097,HOP!A:T,20,0)</f>
        <v>直连</v>
      </c>
    </row>
    <row r="1098" ht="14.25" hidden="1" customHeight="1" spans="1:9">
      <c r="A1098" s="6" t="s">
        <v>4614</v>
      </c>
      <c r="B1098" s="7" t="s">
        <v>3586</v>
      </c>
      <c r="C1098" s="7" t="s">
        <v>4361</v>
      </c>
      <c r="D1098" s="3">
        <v>183</v>
      </c>
      <c r="E1098" t="str">
        <f>VLOOKUP(A1098,HOP!A:L,12,0)</f>
        <v>183.00</v>
      </c>
      <c r="F1098" t="str">
        <f>VLOOKUP(A1098,HOP!A:C,3,0)</f>
        <v>2115409</v>
      </c>
      <c r="G1098">
        <f t="shared" si="34"/>
        <v>0</v>
      </c>
      <c r="H1098" t="str">
        <f t="shared" si="35"/>
        <v>，2115409</v>
      </c>
      <c r="I1098" t="str">
        <f>VLOOKUP(A1098,HOP!A:T,20,0)</f>
        <v>直连</v>
      </c>
    </row>
    <row r="1099" ht="14.25" hidden="1" customHeight="1" spans="1:9">
      <c r="A1099" s="6" t="s">
        <v>4616</v>
      </c>
      <c r="B1099" s="7" t="s">
        <v>2911</v>
      </c>
      <c r="C1099" s="7" t="s">
        <v>4361</v>
      </c>
      <c r="D1099" s="3">
        <v>4808</v>
      </c>
      <c r="E1099" t="str">
        <f>VLOOKUP(A1099,HOP!A:L,12,0)</f>
        <v>4808.00</v>
      </c>
      <c r="F1099" t="str">
        <f>VLOOKUP(A1099,HOP!A:C,3,0)</f>
        <v>2109729</v>
      </c>
      <c r="G1099">
        <f t="shared" si="34"/>
        <v>0</v>
      </c>
      <c r="H1099" t="str">
        <f t="shared" si="35"/>
        <v>，2109729</v>
      </c>
      <c r="I1099" t="str">
        <f>VLOOKUP(A1099,HOP!A:T,20,0)</f>
        <v>直连</v>
      </c>
    </row>
    <row r="1100" ht="14.25" hidden="1" customHeight="1" spans="1:9">
      <c r="A1100" s="6" t="s">
        <v>4622</v>
      </c>
      <c r="B1100" s="7" t="s">
        <v>2911</v>
      </c>
      <c r="C1100" s="7" t="s">
        <v>4361</v>
      </c>
      <c r="D1100" s="3">
        <v>198</v>
      </c>
      <c r="E1100" t="str">
        <f>VLOOKUP(A1100,HOP!A:L,12,0)</f>
        <v>198.00</v>
      </c>
      <c r="F1100" t="str">
        <f>VLOOKUP(A1100,HOP!A:C,3,0)</f>
        <v>2113622</v>
      </c>
      <c r="G1100">
        <f t="shared" si="34"/>
        <v>0</v>
      </c>
      <c r="H1100" t="str">
        <f t="shared" si="35"/>
        <v>，2113622</v>
      </c>
      <c r="I1100" t="str">
        <f>VLOOKUP(A1100,HOP!A:T,20,0)</f>
        <v>直连</v>
      </c>
    </row>
    <row r="1101" ht="14.25" hidden="1" customHeight="1" spans="1:9">
      <c r="A1101" s="6" t="s">
        <v>4627</v>
      </c>
      <c r="B1101" s="7" t="s">
        <v>2911</v>
      </c>
      <c r="C1101" s="7" t="s">
        <v>4361</v>
      </c>
      <c r="D1101" s="3">
        <v>222</v>
      </c>
      <c r="E1101" t="str">
        <f>VLOOKUP(A1101,HOP!A:L,12,0)</f>
        <v>222.00</v>
      </c>
      <c r="F1101" t="str">
        <f>VLOOKUP(A1101,HOP!A:C,3,0)</f>
        <v>2112985</v>
      </c>
      <c r="G1101">
        <f t="shared" si="34"/>
        <v>0</v>
      </c>
      <c r="H1101" t="str">
        <f t="shared" si="35"/>
        <v>，2112985</v>
      </c>
      <c r="I1101" t="str">
        <f>VLOOKUP(A1101,HOP!A:T,20,0)</f>
        <v>直连</v>
      </c>
    </row>
    <row r="1102" ht="14.25" hidden="1" customHeight="1" spans="1:9">
      <c r="A1102" s="6" t="s">
        <v>4631</v>
      </c>
      <c r="B1102" s="7" t="s">
        <v>2911</v>
      </c>
      <c r="C1102" s="7" t="s">
        <v>4361</v>
      </c>
      <c r="D1102" s="3">
        <v>432</v>
      </c>
      <c r="E1102" t="str">
        <f>VLOOKUP(A1102,HOP!A:L,12,0)</f>
        <v>432.00</v>
      </c>
      <c r="F1102" t="str">
        <f>VLOOKUP(A1102,HOP!A:C,3,0)</f>
        <v>2111299</v>
      </c>
      <c r="G1102">
        <f t="shared" si="34"/>
        <v>0</v>
      </c>
      <c r="H1102" t="str">
        <f t="shared" si="35"/>
        <v>，2111299</v>
      </c>
      <c r="I1102" t="str">
        <f>VLOOKUP(A1102,HOP!A:T,20,0)</f>
        <v>直连</v>
      </c>
    </row>
    <row r="1103" ht="14.25" hidden="1" customHeight="1" spans="1:9">
      <c r="A1103" s="6" t="s">
        <v>4635</v>
      </c>
      <c r="B1103" s="7" t="s">
        <v>3586</v>
      </c>
      <c r="C1103" s="7" t="s">
        <v>4361</v>
      </c>
      <c r="D1103" s="3">
        <v>297</v>
      </c>
      <c r="E1103" t="str">
        <f>VLOOKUP(A1103,HOP!A:L,12,0)</f>
        <v>297.00</v>
      </c>
      <c r="F1103" t="str">
        <f>VLOOKUP(A1103,HOP!A:C,3,0)</f>
        <v>2112222</v>
      </c>
      <c r="G1103">
        <f t="shared" si="34"/>
        <v>0</v>
      </c>
      <c r="H1103" t="str">
        <f t="shared" si="35"/>
        <v>，2112222</v>
      </c>
      <c r="I1103" t="str">
        <f>VLOOKUP(A1103,HOP!A:T,20,0)</f>
        <v>直连</v>
      </c>
    </row>
    <row r="1104" ht="14.25" hidden="1" customHeight="1" spans="1:9">
      <c r="A1104" s="6" t="s">
        <v>4640</v>
      </c>
      <c r="B1104" s="7" t="s">
        <v>3586</v>
      </c>
      <c r="C1104" s="7" t="s">
        <v>4361</v>
      </c>
      <c r="D1104" s="3">
        <v>165</v>
      </c>
      <c r="E1104" t="str">
        <f>VLOOKUP(A1104,HOP!A:L,12,0)</f>
        <v>165.00</v>
      </c>
      <c r="F1104" t="str">
        <f>VLOOKUP(A1104,HOP!A:C,3,0)</f>
        <v>2117254</v>
      </c>
      <c r="G1104">
        <f t="shared" si="34"/>
        <v>0</v>
      </c>
      <c r="H1104" t="str">
        <f t="shared" si="35"/>
        <v>，2117254</v>
      </c>
      <c r="I1104" t="str">
        <f>VLOOKUP(A1104,HOP!A:T,20,0)</f>
        <v>直连</v>
      </c>
    </row>
    <row r="1105" ht="14.25" hidden="1" customHeight="1" spans="1:9">
      <c r="A1105" s="6" t="s">
        <v>4644</v>
      </c>
      <c r="B1105" s="7" t="s">
        <v>3586</v>
      </c>
      <c r="C1105" s="7" t="s">
        <v>4361</v>
      </c>
      <c r="D1105" s="3">
        <v>133</v>
      </c>
      <c r="E1105" t="str">
        <f>VLOOKUP(A1105,HOP!A:L,12,0)</f>
        <v>133.00</v>
      </c>
      <c r="F1105" t="str">
        <f>VLOOKUP(A1105,HOP!A:C,3,0)</f>
        <v>2116553</v>
      </c>
      <c r="G1105">
        <f t="shared" si="34"/>
        <v>0</v>
      </c>
      <c r="H1105" t="str">
        <f t="shared" si="35"/>
        <v>，2116553</v>
      </c>
      <c r="I1105" t="str">
        <f>VLOOKUP(A1105,HOP!A:T,20,0)</f>
        <v>直连</v>
      </c>
    </row>
    <row r="1106" ht="14.25" hidden="1" customHeight="1" spans="1:9">
      <c r="A1106" s="6" t="s">
        <v>4645</v>
      </c>
      <c r="B1106" s="7" t="s">
        <v>3586</v>
      </c>
      <c r="C1106" s="7" t="s">
        <v>4361</v>
      </c>
      <c r="D1106" s="3">
        <v>151</v>
      </c>
      <c r="E1106" t="str">
        <f>VLOOKUP(A1106,HOP!A:L,12,0)</f>
        <v>151.00</v>
      </c>
      <c r="F1106" t="str">
        <f>VLOOKUP(A1106,HOP!A:C,3,0)</f>
        <v>2117366</v>
      </c>
      <c r="G1106">
        <f t="shared" si="34"/>
        <v>0</v>
      </c>
      <c r="H1106" t="str">
        <f t="shared" si="35"/>
        <v>，2117366</v>
      </c>
      <c r="I1106" t="str">
        <f>VLOOKUP(A1106,HOP!A:T,20,0)</f>
        <v>直连</v>
      </c>
    </row>
    <row r="1107" ht="14.25" hidden="1" customHeight="1" spans="1:9">
      <c r="A1107" s="6" t="s">
        <v>4650</v>
      </c>
      <c r="B1107" s="7" t="s">
        <v>3586</v>
      </c>
      <c r="C1107" s="7" t="s">
        <v>4361</v>
      </c>
      <c r="D1107" s="3">
        <v>117</v>
      </c>
      <c r="E1107" t="str">
        <f>VLOOKUP(A1107,HOP!A:L,12,0)</f>
        <v>117.00</v>
      </c>
      <c r="F1107" t="str">
        <f>VLOOKUP(A1107,HOP!A:C,3,0)</f>
        <v>2117505</v>
      </c>
      <c r="G1107">
        <f t="shared" si="34"/>
        <v>0</v>
      </c>
      <c r="H1107" t="str">
        <f t="shared" si="35"/>
        <v>，2117505</v>
      </c>
      <c r="I1107" t="str">
        <f>VLOOKUP(A1107,HOP!A:T,20,0)</f>
        <v>直连</v>
      </c>
    </row>
    <row r="1108" ht="14.25" hidden="1" customHeight="1" spans="1:9">
      <c r="A1108" s="6" t="s">
        <v>4655</v>
      </c>
      <c r="B1108" s="7" t="s">
        <v>3586</v>
      </c>
      <c r="C1108" s="7" t="s">
        <v>4361</v>
      </c>
      <c r="D1108" s="3">
        <v>145</v>
      </c>
      <c r="E1108" t="str">
        <f>VLOOKUP(A1108,HOP!A:L,12,0)</f>
        <v>145.00</v>
      </c>
      <c r="F1108" t="str">
        <f>VLOOKUP(A1108,HOP!A:C,3,0)</f>
        <v>2116899</v>
      </c>
      <c r="G1108">
        <f t="shared" si="34"/>
        <v>0</v>
      </c>
      <c r="H1108" t="str">
        <f t="shared" si="35"/>
        <v>，2116899</v>
      </c>
      <c r="I1108" t="str">
        <f>VLOOKUP(A1108,HOP!A:T,20,0)</f>
        <v>直连</v>
      </c>
    </row>
    <row r="1109" ht="14.25" hidden="1" customHeight="1" spans="1:9">
      <c r="A1109" s="6" t="s">
        <v>4660</v>
      </c>
      <c r="B1109" s="7" t="s">
        <v>3586</v>
      </c>
      <c r="C1109" s="7" t="s">
        <v>4361</v>
      </c>
      <c r="D1109" s="3">
        <v>123</v>
      </c>
      <c r="E1109" t="str">
        <f>VLOOKUP(A1109,HOP!A:L,12,0)</f>
        <v>123.00</v>
      </c>
      <c r="F1109" t="str">
        <f>VLOOKUP(A1109,HOP!A:C,3,0)</f>
        <v>2116342</v>
      </c>
      <c r="G1109">
        <f t="shared" si="34"/>
        <v>0</v>
      </c>
      <c r="H1109" t="str">
        <f t="shared" si="35"/>
        <v>，2116342</v>
      </c>
      <c r="I1109" t="str">
        <f>VLOOKUP(A1109,HOP!A:T,20,0)</f>
        <v>直连</v>
      </c>
    </row>
    <row r="1110" ht="14.25" hidden="1" customHeight="1" spans="1:9">
      <c r="A1110" s="6" t="s">
        <v>4664</v>
      </c>
      <c r="B1110" s="7" t="s">
        <v>3586</v>
      </c>
      <c r="C1110" s="7" t="s">
        <v>4361</v>
      </c>
      <c r="D1110" s="3">
        <v>124</v>
      </c>
      <c r="E1110" t="str">
        <f>VLOOKUP(A1110,HOP!A:L,12,0)</f>
        <v>124.00</v>
      </c>
      <c r="F1110" t="str">
        <f>VLOOKUP(A1110,HOP!A:C,3,0)</f>
        <v>2116423</v>
      </c>
      <c r="G1110">
        <f t="shared" si="34"/>
        <v>0</v>
      </c>
      <c r="H1110" t="str">
        <f t="shared" si="35"/>
        <v>，2116423</v>
      </c>
      <c r="I1110" t="str">
        <f>VLOOKUP(A1110,HOP!A:T,20,0)</f>
        <v>直连</v>
      </c>
    </row>
    <row r="1111" ht="14.25" hidden="1" customHeight="1" spans="1:9">
      <c r="A1111" s="6" t="s">
        <v>4668</v>
      </c>
      <c r="B1111" s="7" t="s">
        <v>3586</v>
      </c>
      <c r="C1111" s="7" t="s">
        <v>4361</v>
      </c>
      <c r="D1111" s="3">
        <v>182</v>
      </c>
      <c r="E1111" t="str">
        <f>VLOOKUP(A1111,HOP!A:L,12,0)</f>
        <v>182.00</v>
      </c>
      <c r="F1111" t="str">
        <f>VLOOKUP(A1111,HOP!A:C,3,0)</f>
        <v>2116286</v>
      </c>
      <c r="G1111">
        <f t="shared" si="34"/>
        <v>0</v>
      </c>
      <c r="H1111" t="str">
        <f t="shared" si="35"/>
        <v>，2116286</v>
      </c>
      <c r="I1111" t="str">
        <f>VLOOKUP(A1111,HOP!A:T,20,0)</f>
        <v>直连</v>
      </c>
    </row>
    <row r="1112" ht="14.25" hidden="1" customHeight="1" spans="1:9">
      <c r="A1112" s="6" t="s">
        <v>4669</v>
      </c>
      <c r="B1112" s="7" t="s">
        <v>3586</v>
      </c>
      <c r="C1112" s="7" t="s">
        <v>4361</v>
      </c>
      <c r="D1112" s="3">
        <v>102</v>
      </c>
      <c r="E1112" t="str">
        <f>VLOOKUP(A1112,HOP!A:L,12,0)</f>
        <v>102.00</v>
      </c>
      <c r="F1112" t="str">
        <f>VLOOKUP(A1112,HOP!A:C,3,0)</f>
        <v>2112527</v>
      </c>
      <c r="G1112">
        <f t="shared" si="34"/>
        <v>0</v>
      </c>
      <c r="H1112" t="str">
        <f t="shared" si="35"/>
        <v>，2112527</v>
      </c>
      <c r="I1112" t="str">
        <f>VLOOKUP(A1112,HOP!A:T,20,0)</f>
        <v>直连</v>
      </c>
    </row>
    <row r="1113" ht="14.25" hidden="1" customHeight="1" spans="1:9">
      <c r="A1113" s="6" t="s">
        <v>4673</v>
      </c>
      <c r="B1113" s="7" t="s">
        <v>3586</v>
      </c>
      <c r="C1113" s="7" t="s">
        <v>4361</v>
      </c>
      <c r="D1113" s="3">
        <v>102</v>
      </c>
      <c r="E1113" t="str">
        <f>VLOOKUP(A1113,HOP!A:L,12,0)</f>
        <v>102.00</v>
      </c>
      <c r="F1113" t="str">
        <f>VLOOKUP(A1113,HOP!A:C,3,0)</f>
        <v>2112635</v>
      </c>
      <c r="G1113">
        <f t="shared" si="34"/>
        <v>0</v>
      </c>
      <c r="H1113" t="str">
        <f t="shared" si="35"/>
        <v>，2112635</v>
      </c>
      <c r="I1113" t="str">
        <f>VLOOKUP(A1113,HOP!A:T,20,0)</f>
        <v>直连</v>
      </c>
    </row>
    <row r="1114" ht="14.25" hidden="1" customHeight="1" spans="1:9">
      <c r="A1114" s="6" t="s">
        <v>4675</v>
      </c>
      <c r="B1114" s="7" t="s">
        <v>2911</v>
      </c>
      <c r="C1114" s="7" t="s">
        <v>4361</v>
      </c>
      <c r="D1114" s="3">
        <v>136</v>
      </c>
      <c r="E1114" t="str">
        <f>VLOOKUP(A1114,HOP!A:L,12,0)</f>
        <v>136.00</v>
      </c>
      <c r="F1114" t="str">
        <f>VLOOKUP(A1114,HOP!A:C,3,0)</f>
        <v>2113801</v>
      </c>
      <c r="G1114">
        <f t="shared" si="34"/>
        <v>0</v>
      </c>
      <c r="H1114" t="str">
        <f t="shared" si="35"/>
        <v>，2113801</v>
      </c>
      <c r="I1114" t="str">
        <f>VLOOKUP(A1114,HOP!A:T,20,0)</f>
        <v>直连</v>
      </c>
    </row>
    <row r="1115" ht="14.25" hidden="1" customHeight="1" spans="1:9">
      <c r="A1115" s="6" t="s">
        <v>4679</v>
      </c>
      <c r="B1115" s="7" t="s">
        <v>3586</v>
      </c>
      <c r="C1115" s="7" t="s">
        <v>4361</v>
      </c>
      <c r="D1115" s="3">
        <v>173</v>
      </c>
      <c r="E1115" t="str">
        <f>VLOOKUP(A1115,HOP!A:L,12,0)</f>
        <v>173.00</v>
      </c>
      <c r="F1115" t="str">
        <f>VLOOKUP(A1115,HOP!A:C,3,0)</f>
        <v>2113636</v>
      </c>
      <c r="G1115">
        <f t="shared" si="34"/>
        <v>0</v>
      </c>
      <c r="H1115" t="str">
        <f t="shared" si="35"/>
        <v>，2113636</v>
      </c>
      <c r="I1115" t="str">
        <f>VLOOKUP(A1115,HOP!A:T,20,0)</f>
        <v>直连</v>
      </c>
    </row>
    <row r="1116" ht="14.25" hidden="1" customHeight="1" spans="1:9">
      <c r="A1116" s="6" t="s">
        <v>4681</v>
      </c>
      <c r="B1116" s="7" t="s">
        <v>2297</v>
      </c>
      <c r="C1116" s="7" t="s">
        <v>4361</v>
      </c>
      <c r="D1116" s="3">
        <v>300</v>
      </c>
      <c r="E1116" t="str">
        <f>VLOOKUP(A1116,HOP!A:L,12,0)</f>
        <v>300.00</v>
      </c>
      <c r="F1116" t="str">
        <f>VLOOKUP(A1116,HOP!A:C,3,0)</f>
        <v>2112444</v>
      </c>
      <c r="G1116">
        <f t="shared" si="34"/>
        <v>0</v>
      </c>
      <c r="H1116" t="str">
        <f t="shared" si="35"/>
        <v>，2112444</v>
      </c>
      <c r="I1116" t="str">
        <f>VLOOKUP(A1116,HOP!A:T,20,0)</f>
        <v>直连</v>
      </c>
    </row>
    <row r="1117" ht="14.25" hidden="1" customHeight="1" spans="1:9">
      <c r="A1117" s="6" t="s">
        <v>4685</v>
      </c>
      <c r="B1117" s="7" t="s">
        <v>3586</v>
      </c>
      <c r="C1117" s="7" t="s">
        <v>4361</v>
      </c>
      <c r="D1117" s="3">
        <v>498</v>
      </c>
      <c r="E1117" t="str">
        <f>VLOOKUP(A1117,HOP!A:L,12,0)</f>
        <v>498.00</v>
      </c>
      <c r="F1117" t="str">
        <f>VLOOKUP(A1117,HOP!A:C,3,0)</f>
        <v>2117595</v>
      </c>
      <c r="G1117">
        <f t="shared" si="34"/>
        <v>0</v>
      </c>
      <c r="H1117" t="str">
        <f t="shared" si="35"/>
        <v>，2117595</v>
      </c>
      <c r="I1117" t="str">
        <f>VLOOKUP(A1117,HOP!A:T,20,0)</f>
        <v>直连</v>
      </c>
    </row>
    <row r="1118" ht="14.25" hidden="1" customHeight="1" spans="1:9">
      <c r="A1118" s="6" t="s">
        <v>4690</v>
      </c>
      <c r="B1118" s="7" t="s">
        <v>3586</v>
      </c>
      <c r="C1118" s="7" t="s">
        <v>4361</v>
      </c>
      <c r="D1118" s="3">
        <v>267</v>
      </c>
      <c r="E1118" t="str">
        <f>VLOOKUP(A1118,HOP!A:L,12,0)</f>
        <v>267.00</v>
      </c>
      <c r="F1118" t="str">
        <f>VLOOKUP(A1118,HOP!A:C,3,0)</f>
        <v>2116547</v>
      </c>
      <c r="G1118">
        <f t="shared" si="34"/>
        <v>0</v>
      </c>
      <c r="H1118" t="str">
        <f t="shared" si="35"/>
        <v>，2116547</v>
      </c>
      <c r="I1118" t="str">
        <f>VLOOKUP(A1118,HOP!A:T,20,0)</f>
        <v>直连</v>
      </c>
    </row>
    <row r="1119" ht="14.25" hidden="1" customHeight="1" spans="1:9">
      <c r="A1119" s="6" t="s">
        <v>4695</v>
      </c>
      <c r="B1119" s="7" t="s">
        <v>3586</v>
      </c>
      <c r="C1119" s="7" t="s">
        <v>4361</v>
      </c>
      <c r="D1119" s="3">
        <v>222</v>
      </c>
      <c r="E1119" t="str">
        <f>VLOOKUP(A1119,HOP!A:L,12,0)</f>
        <v>222.00</v>
      </c>
      <c r="F1119" t="str">
        <f>VLOOKUP(A1119,HOP!A:C,3,0)</f>
        <v>2116605</v>
      </c>
      <c r="G1119">
        <f t="shared" si="34"/>
        <v>0</v>
      </c>
      <c r="H1119" t="str">
        <f t="shared" si="35"/>
        <v>，2116605</v>
      </c>
      <c r="I1119" t="str">
        <f>VLOOKUP(A1119,HOP!A:T,20,0)</f>
        <v>直连</v>
      </c>
    </row>
    <row r="1120" ht="14.25" hidden="1" customHeight="1" spans="1:9">
      <c r="A1120" s="6" t="s">
        <v>4698</v>
      </c>
      <c r="B1120" s="7" t="s">
        <v>3586</v>
      </c>
      <c r="C1120" s="7" t="s">
        <v>4361</v>
      </c>
      <c r="D1120" s="3">
        <v>126</v>
      </c>
      <c r="E1120" t="str">
        <f>VLOOKUP(A1120,HOP!A:L,12,0)</f>
        <v>126.00</v>
      </c>
      <c r="F1120" t="str">
        <f>VLOOKUP(A1120,HOP!A:C,3,0)</f>
        <v>2116800</v>
      </c>
      <c r="G1120">
        <f t="shared" si="34"/>
        <v>0</v>
      </c>
      <c r="H1120" t="str">
        <f t="shared" si="35"/>
        <v>，2116800</v>
      </c>
      <c r="I1120" t="str">
        <f>VLOOKUP(A1120,HOP!A:T,20,0)</f>
        <v>直连</v>
      </c>
    </row>
    <row r="1121" ht="14.25" hidden="1" customHeight="1" spans="1:9">
      <c r="A1121" s="6" t="s">
        <v>4702</v>
      </c>
      <c r="B1121" s="7" t="s">
        <v>2911</v>
      </c>
      <c r="C1121" s="7" t="s">
        <v>4361</v>
      </c>
      <c r="D1121" s="3">
        <v>218</v>
      </c>
      <c r="E1121" t="str">
        <f>VLOOKUP(A1121,HOP!A:L,12,0)</f>
        <v>218.00</v>
      </c>
      <c r="F1121" t="str">
        <f>VLOOKUP(A1121,HOP!A:C,3,0)</f>
        <v>2113255</v>
      </c>
      <c r="G1121">
        <f t="shared" si="34"/>
        <v>0</v>
      </c>
      <c r="H1121" t="str">
        <f t="shared" si="35"/>
        <v>，2113255</v>
      </c>
      <c r="I1121" t="str">
        <f>VLOOKUP(A1121,HOP!A:T,20,0)</f>
        <v>直连</v>
      </c>
    </row>
    <row r="1122" ht="14.25" hidden="1" customHeight="1" spans="1:9">
      <c r="A1122" s="6" t="s">
        <v>4704</v>
      </c>
      <c r="B1122" s="7" t="s">
        <v>3586</v>
      </c>
      <c r="C1122" s="7" t="s">
        <v>4361</v>
      </c>
      <c r="D1122" s="3">
        <v>119</v>
      </c>
      <c r="E1122" t="str">
        <f>VLOOKUP(A1122,HOP!A:L,12,0)</f>
        <v>119.00</v>
      </c>
      <c r="F1122" t="str">
        <f>VLOOKUP(A1122,HOP!A:C,3,0)</f>
        <v>2116621</v>
      </c>
      <c r="G1122">
        <f t="shared" si="34"/>
        <v>0</v>
      </c>
      <c r="H1122" t="str">
        <f t="shared" si="35"/>
        <v>，2116621</v>
      </c>
      <c r="I1122" t="str">
        <f>VLOOKUP(A1122,HOP!A:T,20,0)</f>
        <v>直连</v>
      </c>
    </row>
    <row r="1123" ht="14.25" hidden="1" customHeight="1" spans="1:9">
      <c r="A1123" s="6" t="s">
        <v>4708</v>
      </c>
      <c r="B1123" s="7" t="s">
        <v>3586</v>
      </c>
      <c r="C1123" s="7" t="s">
        <v>4361</v>
      </c>
      <c r="D1123" s="3">
        <v>376</v>
      </c>
      <c r="E1123" t="str">
        <f>VLOOKUP(A1123,HOP!A:L,12,0)</f>
        <v>376.00</v>
      </c>
      <c r="F1123" t="str">
        <f>VLOOKUP(A1123,HOP!A:C,3,0)</f>
        <v>2116596</v>
      </c>
      <c r="G1123">
        <f t="shared" si="34"/>
        <v>0</v>
      </c>
      <c r="H1123" t="str">
        <f t="shared" si="35"/>
        <v>，2116596</v>
      </c>
      <c r="I1123" t="str">
        <f>VLOOKUP(A1123,HOP!A:T,20,0)</f>
        <v>直连</v>
      </c>
    </row>
    <row r="1124" ht="14.25" hidden="1" customHeight="1" spans="1:9">
      <c r="A1124" s="6" t="s">
        <v>4715</v>
      </c>
      <c r="B1124" s="7" t="s">
        <v>2911</v>
      </c>
      <c r="C1124" s="7" t="s">
        <v>4361</v>
      </c>
      <c r="D1124" s="3">
        <v>310</v>
      </c>
      <c r="E1124" t="str">
        <f>VLOOKUP(A1124,HOP!A:L,12,0)</f>
        <v>310.00</v>
      </c>
      <c r="F1124" t="str">
        <f>VLOOKUP(A1124,HOP!A:C,3,0)</f>
        <v>2114651</v>
      </c>
      <c r="G1124">
        <f t="shared" si="34"/>
        <v>0</v>
      </c>
      <c r="H1124" t="str">
        <f t="shared" si="35"/>
        <v>，2114651</v>
      </c>
      <c r="I1124" t="str">
        <f>VLOOKUP(A1124,HOP!A:T,20,0)</f>
        <v>直连</v>
      </c>
    </row>
    <row r="1125" ht="14.25" hidden="1" customHeight="1" spans="1:9">
      <c r="A1125" s="6" t="s">
        <v>4718</v>
      </c>
      <c r="B1125" s="7" t="s">
        <v>3586</v>
      </c>
      <c r="C1125" s="7" t="s">
        <v>4361</v>
      </c>
      <c r="D1125" s="3">
        <v>255</v>
      </c>
      <c r="E1125" t="str">
        <f>VLOOKUP(A1125,HOP!A:L,12,0)</f>
        <v>255.00</v>
      </c>
      <c r="F1125" t="str">
        <f>VLOOKUP(A1125,HOP!A:C,3,0)</f>
        <v>2116023</v>
      </c>
      <c r="G1125">
        <f t="shared" si="34"/>
        <v>0</v>
      </c>
      <c r="H1125" t="str">
        <f t="shared" si="35"/>
        <v>，2116023</v>
      </c>
      <c r="I1125" t="str">
        <f>VLOOKUP(A1125,HOP!A:T,20,0)</f>
        <v>直连</v>
      </c>
    </row>
    <row r="1126" ht="14.25" hidden="1" customHeight="1" spans="1:9">
      <c r="A1126" s="6" t="s">
        <v>4722</v>
      </c>
      <c r="B1126" s="7" t="s">
        <v>3586</v>
      </c>
      <c r="C1126" s="7" t="s">
        <v>4361</v>
      </c>
      <c r="D1126" s="3">
        <v>230</v>
      </c>
      <c r="E1126" t="str">
        <f>VLOOKUP(A1126,HOP!A:L,12,0)</f>
        <v>230.00</v>
      </c>
      <c r="F1126" t="str">
        <f>VLOOKUP(A1126,HOP!A:C,3,0)</f>
        <v>2117315</v>
      </c>
      <c r="G1126">
        <f t="shared" si="34"/>
        <v>0</v>
      </c>
      <c r="H1126" t="str">
        <f t="shared" si="35"/>
        <v>，2117315</v>
      </c>
      <c r="I1126" t="str">
        <f>VLOOKUP(A1126,HOP!A:T,20,0)</f>
        <v>直连</v>
      </c>
    </row>
    <row r="1127" ht="14.25" hidden="1" customHeight="1" spans="1:9">
      <c r="A1127" s="6" t="s">
        <v>4726</v>
      </c>
      <c r="B1127" s="7" t="s">
        <v>3586</v>
      </c>
      <c r="C1127" s="7" t="s">
        <v>4361</v>
      </c>
      <c r="D1127" s="3">
        <v>238</v>
      </c>
      <c r="E1127" t="str">
        <f>VLOOKUP(A1127,HOP!A:L,12,0)</f>
        <v>238.00</v>
      </c>
      <c r="F1127" t="str">
        <f>VLOOKUP(A1127,HOP!A:C,3,0)</f>
        <v>2117234</v>
      </c>
      <c r="G1127">
        <f t="shared" si="34"/>
        <v>0</v>
      </c>
      <c r="H1127" t="str">
        <f t="shared" si="35"/>
        <v>，2117234</v>
      </c>
      <c r="I1127" t="str">
        <f>VLOOKUP(A1127,HOP!A:T,20,0)</f>
        <v>直连</v>
      </c>
    </row>
    <row r="1128" ht="14.25" hidden="1" customHeight="1" spans="1:9">
      <c r="A1128" s="6" t="s">
        <v>4728</v>
      </c>
      <c r="B1128" s="7" t="s">
        <v>3586</v>
      </c>
      <c r="C1128" s="7" t="s">
        <v>4361</v>
      </c>
      <c r="D1128" s="3">
        <v>106</v>
      </c>
      <c r="E1128" t="str">
        <f>VLOOKUP(A1128,HOP!A:L,12,0)</f>
        <v>106.00</v>
      </c>
      <c r="F1128" t="str">
        <f>VLOOKUP(A1128,HOP!A:C,3,0)</f>
        <v>2116533</v>
      </c>
      <c r="G1128">
        <f t="shared" si="34"/>
        <v>0</v>
      </c>
      <c r="H1128" t="str">
        <f t="shared" si="35"/>
        <v>，2116533</v>
      </c>
      <c r="I1128" t="str">
        <f>VLOOKUP(A1128,HOP!A:T,20,0)</f>
        <v>直连</v>
      </c>
    </row>
    <row r="1129" ht="14.25" hidden="1" customHeight="1" spans="1:9">
      <c r="A1129" s="6" t="s">
        <v>4729</v>
      </c>
      <c r="B1129" s="7" t="s">
        <v>3586</v>
      </c>
      <c r="C1129" s="7" t="s">
        <v>4361</v>
      </c>
      <c r="D1129" s="3">
        <v>342</v>
      </c>
      <c r="E1129" t="str">
        <f>VLOOKUP(A1129,HOP!A:L,12,0)</f>
        <v>342.00</v>
      </c>
      <c r="F1129" t="str">
        <f>VLOOKUP(A1129,HOP!A:C,3,0)</f>
        <v>2113994</v>
      </c>
      <c r="G1129">
        <f t="shared" si="34"/>
        <v>0</v>
      </c>
      <c r="H1129" t="str">
        <f t="shared" si="35"/>
        <v>，2113994</v>
      </c>
      <c r="I1129" t="str">
        <f>VLOOKUP(A1129,HOP!A:T,20,0)</f>
        <v>直连</v>
      </c>
    </row>
    <row r="1130" ht="14.25" hidden="1" customHeight="1" spans="1:9">
      <c r="A1130" s="6" t="s">
        <v>4735</v>
      </c>
      <c r="B1130" s="7" t="s">
        <v>2911</v>
      </c>
      <c r="C1130" s="7" t="s">
        <v>4361</v>
      </c>
      <c r="D1130" s="3">
        <v>222</v>
      </c>
      <c r="E1130" t="str">
        <f>VLOOKUP(A1130,HOP!A:L,12,0)</f>
        <v>222.00</v>
      </c>
      <c r="F1130" t="str">
        <f>VLOOKUP(A1130,HOP!A:C,3,0)</f>
        <v>2114672</v>
      </c>
      <c r="G1130">
        <f t="shared" si="34"/>
        <v>0</v>
      </c>
      <c r="H1130" t="str">
        <f t="shared" si="35"/>
        <v>，2114672</v>
      </c>
      <c r="I1130" t="str">
        <f>VLOOKUP(A1130,HOP!A:T,20,0)</f>
        <v>直连</v>
      </c>
    </row>
    <row r="1131" ht="14.25" hidden="1" customHeight="1" spans="1:9">
      <c r="A1131" s="6" t="s">
        <v>4739</v>
      </c>
      <c r="B1131" s="7" t="s">
        <v>3586</v>
      </c>
      <c r="C1131" s="7" t="s">
        <v>4361</v>
      </c>
      <c r="D1131" s="3">
        <v>152</v>
      </c>
      <c r="E1131" t="str">
        <f>VLOOKUP(A1131,HOP!A:L,12,0)</f>
        <v>152.00</v>
      </c>
      <c r="F1131" t="str">
        <f>VLOOKUP(A1131,HOP!A:C,3,0)</f>
        <v>2116103</v>
      </c>
      <c r="G1131">
        <f t="shared" si="34"/>
        <v>0</v>
      </c>
      <c r="H1131" t="str">
        <f t="shared" si="35"/>
        <v>，2116103</v>
      </c>
      <c r="I1131" t="str">
        <f>VLOOKUP(A1131,HOP!A:T,20,0)</f>
        <v>直连</v>
      </c>
    </row>
    <row r="1132" ht="14.25" hidden="1" customHeight="1" spans="1:9">
      <c r="A1132" s="6" t="s">
        <v>4741</v>
      </c>
      <c r="B1132" s="7" t="s">
        <v>3586</v>
      </c>
      <c r="C1132" s="7" t="s">
        <v>4361</v>
      </c>
      <c r="D1132" s="3">
        <v>159</v>
      </c>
      <c r="E1132" t="str">
        <f>VLOOKUP(A1132,HOP!A:L,12,0)</f>
        <v>159.00</v>
      </c>
      <c r="F1132" t="str">
        <f>VLOOKUP(A1132,HOP!A:C,3,0)</f>
        <v>2116987</v>
      </c>
      <c r="G1132">
        <f t="shared" si="34"/>
        <v>0</v>
      </c>
      <c r="H1132" t="str">
        <f t="shared" si="35"/>
        <v>，2116987</v>
      </c>
      <c r="I1132" t="str">
        <f>VLOOKUP(A1132,HOP!A:T,20,0)</f>
        <v>直连</v>
      </c>
    </row>
    <row r="1133" ht="14.25" hidden="1" customHeight="1" spans="1:9">
      <c r="A1133" s="6" t="s">
        <v>4745</v>
      </c>
      <c r="B1133" s="7" t="s">
        <v>3586</v>
      </c>
      <c r="C1133" s="7" t="s">
        <v>4361</v>
      </c>
      <c r="D1133" s="3">
        <v>167</v>
      </c>
      <c r="E1133" t="str">
        <f>VLOOKUP(A1133,HOP!A:L,12,0)</f>
        <v>167.00</v>
      </c>
      <c r="F1133" t="str">
        <f>VLOOKUP(A1133,HOP!A:C,3,0)</f>
        <v>2117298</v>
      </c>
      <c r="G1133">
        <f t="shared" si="34"/>
        <v>0</v>
      </c>
      <c r="H1133" t="str">
        <f t="shared" si="35"/>
        <v>，2117298</v>
      </c>
      <c r="I1133" t="str">
        <f>VLOOKUP(A1133,HOP!A:T,20,0)</f>
        <v>直连</v>
      </c>
    </row>
    <row r="1134" ht="14.25" hidden="1" customHeight="1" spans="1:9">
      <c r="A1134" s="6" t="s">
        <v>4747</v>
      </c>
      <c r="B1134" s="7" t="s">
        <v>3586</v>
      </c>
      <c r="C1134" s="7" t="s">
        <v>4361</v>
      </c>
      <c r="D1134" s="3">
        <v>100</v>
      </c>
      <c r="E1134" t="str">
        <f>VLOOKUP(A1134,HOP!A:L,12,0)</f>
        <v>100.00</v>
      </c>
      <c r="F1134" t="str">
        <f>VLOOKUP(A1134,HOP!A:C,3,0)</f>
        <v>2117024</v>
      </c>
      <c r="G1134">
        <f t="shared" si="34"/>
        <v>0</v>
      </c>
      <c r="H1134" t="str">
        <f t="shared" si="35"/>
        <v>，2117024</v>
      </c>
      <c r="I1134" t="str">
        <f>VLOOKUP(A1134,HOP!A:T,20,0)</f>
        <v>直连</v>
      </c>
    </row>
    <row r="1135" ht="14.25" hidden="1" customHeight="1" spans="1:9">
      <c r="A1135" s="6" t="s">
        <v>4751</v>
      </c>
      <c r="B1135" s="7" t="s">
        <v>3586</v>
      </c>
      <c r="C1135" s="7" t="s">
        <v>4361</v>
      </c>
      <c r="D1135" s="3">
        <v>71</v>
      </c>
      <c r="E1135" t="str">
        <f>VLOOKUP(A1135,HOP!A:L,12,0)</f>
        <v>71.00</v>
      </c>
      <c r="F1135" t="str">
        <f>VLOOKUP(A1135,HOP!A:C,3,0)</f>
        <v>2116492</v>
      </c>
      <c r="G1135">
        <f t="shared" si="34"/>
        <v>0</v>
      </c>
      <c r="H1135" t="str">
        <f t="shared" si="35"/>
        <v>，2116492</v>
      </c>
      <c r="I1135" t="str">
        <f>VLOOKUP(A1135,HOP!A:T,20,0)</f>
        <v>直连</v>
      </c>
    </row>
    <row r="1136" ht="14.25" hidden="1" customHeight="1" spans="1:9">
      <c r="A1136" s="6" t="s">
        <v>4755</v>
      </c>
      <c r="B1136" s="7" t="s">
        <v>3586</v>
      </c>
      <c r="C1136" s="7" t="s">
        <v>4361</v>
      </c>
      <c r="D1136" s="3">
        <v>132</v>
      </c>
      <c r="E1136" t="str">
        <f>VLOOKUP(A1136,HOP!A:L,12,0)</f>
        <v>132.00</v>
      </c>
      <c r="F1136" t="str">
        <f>VLOOKUP(A1136,HOP!A:C,3,0)</f>
        <v>2117301</v>
      </c>
      <c r="G1136">
        <f t="shared" si="34"/>
        <v>0</v>
      </c>
      <c r="H1136" t="str">
        <f t="shared" si="35"/>
        <v>，2117301</v>
      </c>
      <c r="I1136" t="str">
        <f>VLOOKUP(A1136,HOP!A:T,20,0)</f>
        <v>直连</v>
      </c>
    </row>
    <row r="1137" ht="14.25" hidden="1" customHeight="1" spans="1:9">
      <c r="A1137" s="6" t="s">
        <v>4759</v>
      </c>
      <c r="B1137" s="7" t="s">
        <v>3586</v>
      </c>
      <c r="C1137" s="7" t="s">
        <v>4361</v>
      </c>
      <c r="D1137" s="3">
        <v>102</v>
      </c>
      <c r="E1137" t="str">
        <f>VLOOKUP(A1137,HOP!A:L,12,0)</f>
        <v>102.00</v>
      </c>
      <c r="F1137" t="str">
        <f>VLOOKUP(A1137,HOP!A:C,3,0)</f>
        <v>2117208</v>
      </c>
      <c r="G1137">
        <f t="shared" si="34"/>
        <v>0</v>
      </c>
      <c r="H1137" t="str">
        <f t="shared" si="35"/>
        <v>，2117208</v>
      </c>
      <c r="I1137" t="str">
        <f>VLOOKUP(A1137,HOP!A:T,20,0)</f>
        <v>直连</v>
      </c>
    </row>
    <row r="1138" ht="14.25" hidden="1" customHeight="1" spans="1:9">
      <c r="A1138" s="6" t="s">
        <v>4763</v>
      </c>
      <c r="B1138" s="7" t="s">
        <v>3586</v>
      </c>
      <c r="C1138" s="7" t="s">
        <v>4361</v>
      </c>
      <c r="D1138" s="3">
        <v>107</v>
      </c>
      <c r="E1138" t="str">
        <f>VLOOKUP(A1138,HOP!A:L,12,0)</f>
        <v>107.00</v>
      </c>
      <c r="F1138" t="str">
        <f>VLOOKUP(A1138,HOP!A:C,3,0)</f>
        <v>2116397</v>
      </c>
      <c r="G1138">
        <f t="shared" si="34"/>
        <v>0</v>
      </c>
      <c r="H1138" t="str">
        <f t="shared" si="35"/>
        <v>，2116397</v>
      </c>
      <c r="I1138" t="str">
        <f>VLOOKUP(A1138,HOP!A:T,20,0)</f>
        <v>直连</v>
      </c>
    </row>
    <row r="1139" ht="14.25" hidden="1" customHeight="1" spans="1:9">
      <c r="A1139" s="6" t="s">
        <v>4767</v>
      </c>
      <c r="B1139" s="7" t="s">
        <v>3586</v>
      </c>
      <c r="C1139" s="7" t="s">
        <v>4361</v>
      </c>
      <c r="D1139" s="3">
        <v>99</v>
      </c>
      <c r="E1139" t="str">
        <f>VLOOKUP(A1139,HOP!A:L,12,0)</f>
        <v>99.00</v>
      </c>
      <c r="F1139" t="str">
        <f>VLOOKUP(A1139,HOP!A:C,3,0)</f>
        <v>2117901</v>
      </c>
      <c r="G1139">
        <f t="shared" si="34"/>
        <v>0</v>
      </c>
      <c r="H1139" t="str">
        <f t="shared" si="35"/>
        <v>，2117901</v>
      </c>
      <c r="I1139" t="str">
        <f>VLOOKUP(A1139,HOP!A:T,20,0)</f>
        <v>直连</v>
      </c>
    </row>
    <row r="1140" ht="14.25" hidden="1" customHeight="1" spans="1:9">
      <c r="A1140" s="6" t="s">
        <v>4769</v>
      </c>
      <c r="B1140" s="7" t="s">
        <v>3586</v>
      </c>
      <c r="C1140" s="7" t="s">
        <v>4361</v>
      </c>
      <c r="D1140" s="3">
        <v>390</v>
      </c>
      <c r="E1140" t="str">
        <f>VLOOKUP(A1140,HOP!A:L,12,0)</f>
        <v>390.00</v>
      </c>
      <c r="F1140" t="str">
        <f>VLOOKUP(A1140,HOP!A:C,3,0)</f>
        <v>2117809</v>
      </c>
      <c r="G1140">
        <f t="shared" si="34"/>
        <v>0</v>
      </c>
      <c r="H1140" t="str">
        <f t="shared" si="35"/>
        <v>，2117809</v>
      </c>
      <c r="I1140" t="str">
        <f>VLOOKUP(A1140,HOP!A:T,20,0)</f>
        <v>直连</v>
      </c>
    </row>
    <row r="1141" ht="14.25" hidden="1" customHeight="1" spans="1:9">
      <c r="A1141" s="6" t="s">
        <v>4776</v>
      </c>
      <c r="B1141" s="7" t="s">
        <v>3586</v>
      </c>
      <c r="C1141" s="7" t="s">
        <v>4361</v>
      </c>
      <c r="D1141" s="3">
        <v>261</v>
      </c>
      <c r="E1141" t="str">
        <f>VLOOKUP(A1141,HOP!A:L,12,0)</f>
        <v>261.00</v>
      </c>
      <c r="F1141" t="str">
        <f>VLOOKUP(A1141,HOP!A:C,3,0)</f>
        <v>2117905</v>
      </c>
      <c r="G1141">
        <f t="shared" si="34"/>
        <v>0</v>
      </c>
      <c r="H1141" t="str">
        <f t="shared" si="35"/>
        <v>，2117905</v>
      </c>
      <c r="I1141" t="str">
        <f>VLOOKUP(A1141,HOP!A:T,20,0)</f>
        <v>直连</v>
      </c>
    </row>
    <row r="1142" ht="14.25" hidden="1" customHeight="1" spans="1:9">
      <c r="A1142" s="6" t="s">
        <v>4781</v>
      </c>
      <c r="B1142" s="7" t="s">
        <v>3586</v>
      </c>
      <c r="C1142" s="7" t="s">
        <v>4361</v>
      </c>
      <c r="D1142" s="3">
        <v>52</v>
      </c>
      <c r="E1142" t="str">
        <f>VLOOKUP(A1142,HOP!A:L,12,0)</f>
        <v>52.00</v>
      </c>
      <c r="F1142" t="str">
        <f>VLOOKUP(A1142,HOP!A:C,3,0)</f>
        <v>2117939</v>
      </c>
      <c r="G1142">
        <f t="shared" si="34"/>
        <v>0</v>
      </c>
      <c r="H1142" t="str">
        <f t="shared" si="35"/>
        <v>，2117939</v>
      </c>
      <c r="I1142" t="str">
        <f>VLOOKUP(A1142,HOP!A:T,20,0)</f>
        <v>直连</v>
      </c>
    </row>
    <row r="1143" ht="14.25" hidden="1" customHeight="1" spans="1:9">
      <c r="A1143" s="6" t="s">
        <v>4783</v>
      </c>
      <c r="B1143" s="7" t="s">
        <v>3586</v>
      </c>
      <c r="C1143" s="7" t="s">
        <v>4361</v>
      </c>
      <c r="D1143" s="3">
        <v>240</v>
      </c>
      <c r="E1143" t="str">
        <f>VLOOKUP(A1143,HOP!A:L,12,0)</f>
        <v>240.00</v>
      </c>
      <c r="F1143" t="str">
        <f>VLOOKUP(A1143,HOP!A:C,3,0)</f>
        <v>2117730</v>
      </c>
      <c r="G1143">
        <f t="shared" si="34"/>
        <v>0</v>
      </c>
      <c r="H1143" t="str">
        <f t="shared" si="35"/>
        <v>，2117730</v>
      </c>
      <c r="I1143" t="str">
        <f>VLOOKUP(A1143,HOP!A:T,20,0)</f>
        <v>直连</v>
      </c>
    </row>
    <row r="1144" ht="14.25" hidden="1" customHeight="1" spans="1:9">
      <c r="A1144" s="6" t="s">
        <v>4785</v>
      </c>
      <c r="B1144" s="7" t="s">
        <v>3586</v>
      </c>
      <c r="C1144" s="7" t="s">
        <v>4361</v>
      </c>
      <c r="D1144" s="3">
        <v>88</v>
      </c>
      <c r="E1144" t="str">
        <f>VLOOKUP(A1144,HOP!A:L,12,0)</f>
        <v>88.00</v>
      </c>
      <c r="F1144" t="str">
        <f>VLOOKUP(A1144,HOP!A:C,3,0)</f>
        <v>2117408</v>
      </c>
      <c r="G1144">
        <f t="shared" si="34"/>
        <v>0</v>
      </c>
      <c r="H1144" t="str">
        <f t="shared" si="35"/>
        <v>，2117408</v>
      </c>
      <c r="I1144" t="str">
        <f>VLOOKUP(A1144,HOP!A:T,20,0)</f>
        <v>直连</v>
      </c>
    </row>
    <row r="1145" ht="14.25" hidden="1" customHeight="1" spans="1:9">
      <c r="A1145" s="6" t="s">
        <v>4789</v>
      </c>
      <c r="B1145" s="7" t="s">
        <v>3586</v>
      </c>
      <c r="C1145" s="7" t="s">
        <v>4361</v>
      </c>
      <c r="D1145" s="3">
        <v>180</v>
      </c>
      <c r="E1145" t="str">
        <f>VLOOKUP(A1145,HOP!A:L,12,0)</f>
        <v>180.00</v>
      </c>
      <c r="F1145" t="str">
        <f>VLOOKUP(A1145,HOP!A:C,3,0)</f>
        <v>2116770</v>
      </c>
      <c r="G1145">
        <f t="shared" si="34"/>
        <v>0</v>
      </c>
      <c r="H1145" t="str">
        <f t="shared" si="35"/>
        <v>，2116770</v>
      </c>
      <c r="I1145" t="str">
        <f>VLOOKUP(A1145,HOP!A:T,20,0)</f>
        <v>直连</v>
      </c>
    </row>
    <row r="1146" ht="14.25" hidden="1" customHeight="1" spans="1:9">
      <c r="A1146" s="6" t="s">
        <v>4793</v>
      </c>
      <c r="B1146" s="7" t="s">
        <v>3586</v>
      </c>
      <c r="C1146" s="7" t="s">
        <v>4361</v>
      </c>
      <c r="D1146" s="3">
        <v>320</v>
      </c>
      <c r="E1146" t="str">
        <f>VLOOKUP(A1146,HOP!A:L,12,0)</f>
        <v>320.00</v>
      </c>
      <c r="F1146" t="str">
        <f>VLOOKUP(A1146,HOP!A:C,3,0)</f>
        <v>2116725</v>
      </c>
      <c r="G1146">
        <f t="shared" si="34"/>
        <v>0</v>
      </c>
      <c r="H1146" t="str">
        <f t="shared" si="35"/>
        <v>，2116725</v>
      </c>
      <c r="I1146" t="str">
        <f>VLOOKUP(A1146,HOP!A:T,20,0)</f>
        <v>直连</v>
      </c>
    </row>
    <row r="1147" ht="14.25" hidden="1" customHeight="1" spans="1:9">
      <c r="A1147" s="6" t="s">
        <v>4799</v>
      </c>
      <c r="B1147" s="7" t="s">
        <v>3586</v>
      </c>
      <c r="C1147" s="7" t="s">
        <v>4361</v>
      </c>
      <c r="D1147" s="3">
        <v>127</v>
      </c>
      <c r="E1147" t="str">
        <f>VLOOKUP(A1147,HOP!A:L,12,0)</f>
        <v>127.00</v>
      </c>
      <c r="F1147" t="str">
        <f>VLOOKUP(A1147,HOP!A:C,3,0)</f>
        <v>2116686</v>
      </c>
      <c r="G1147">
        <f t="shared" si="34"/>
        <v>0</v>
      </c>
      <c r="H1147" t="str">
        <f t="shared" si="35"/>
        <v>，2116686</v>
      </c>
      <c r="I1147" t="str">
        <f>VLOOKUP(A1147,HOP!A:T,20,0)</f>
        <v>直连</v>
      </c>
    </row>
    <row r="1148" ht="14.25" hidden="1" customHeight="1" spans="1:9">
      <c r="A1148" s="6" t="s">
        <v>4801</v>
      </c>
      <c r="B1148" s="7" t="s">
        <v>3586</v>
      </c>
      <c r="C1148" s="7" t="s">
        <v>4361</v>
      </c>
      <c r="D1148" s="3">
        <v>1080</v>
      </c>
      <c r="E1148" t="str">
        <f>VLOOKUP(A1148,HOP!A:L,12,0)</f>
        <v>1080.00</v>
      </c>
      <c r="F1148" t="str">
        <f>VLOOKUP(A1148,HOP!A:C,3,0)</f>
        <v>2116886</v>
      </c>
      <c r="G1148">
        <f t="shared" si="34"/>
        <v>0</v>
      </c>
      <c r="H1148" t="str">
        <f t="shared" si="35"/>
        <v>，2116886</v>
      </c>
      <c r="I1148" t="str">
        <f>VLOOKUP(A1148,HOP!A:T,20,0)</f>
        <v>直连</v>
      </c>
    </row>
    <row r="1149" ht="14.25" hidden="1" customHeight="1" spans="1:9">
      <c r="A1149" s="6" t="s">
        <v>4808</v>
      </c>
      <c r="B1149" s="7" t="s">
        <v>2911</v>
      </c>
      <c r="C1149" s="7" t="s">
        <v>4361</v>
      </c>
      <c r="D1149" s="3">
        <v>1536</v>
      </c>
      <c r="E1149" t="str">
        <f>VLOOKUP(A1149,HOP!A:L,12,0)</f>
        <v>1536.00</v>
      </c>
      <c r="F1149" t="str">
        <f>VLOOKUP(A1149,HOP!A:C,3,0)</f>
        <v>2110932</v>
      </c>
      <c r="G1149">
        <f t="shared" si="34"/>
        <v>0</v>
      </c>
      <c r="H1149" t="str">
        <f t="shared" si="35"/>
        <v>，2110932</v>
      </c>
      <c r="I1149" t="str">
        <f>VLOOKUP(A1149,HOP!A:T,20,0)</f>
        <v>直连</v>
      </c>
    </row>
    <row r="1150" ht="14.25" hidden="1" customHeight="1" spans="1:9">
      <c r="A1150" s="6" t="s">
        <v>4814</v>
      </c>
      <c r="B1150" s="7" t="s">
        <v>3586</v>
      </c>
      <c r="C1150" s="7" t="s">
        <v>4361</v>
      </c>
      <c r="D1150" s="3">
        <v>58</v>
      </c>
      <c r="E1150" t="str">
        <f>VLOOKUP(A1150,HOP!A:L,12,0)</f>
        <v>58.00</v>
      </c>
      <c r="F1150" t="str">
        <f>VLOOKUP(A1150,HOP!A:C,3,0)</f>
        <v>2116256</v>
      </c>
      <c r="G1150">
        <f t="shared" si="34"/>
        <v>0</v>
      </c>
      <c r="H1150" t="str">
        <f t="shared" si="35"/>
        <v>，2116256</v>
      </c>
      <c r="I1150" t="str">
        <f>VLOOKUP(A1150,HOP!A:T,20,0)</f>
        <v>直连</v>
      </c>
    </row>
    <row r="1151" ht="14.25" hidden="1" customHeight="1" spans="1:9">
      <c r="A1151" s="6" t="s">
        <v>4818</v>
      </c>
      <c r="B1151" s="7" t="s">
        <v>3586</v>
      </c>
      <c r="C1151" s="7" t="s">
        <v>4361</v>
      </c>
      <c r="D1151" s="3">
        <v>107</v>
      </c>
      <c r="E1151" t="str">
        <f>VLOOKUP(A1151,HOP!A:L,12,0)</f>
        <v>107.00</v>
      </c>
      <c r="F1151" t="str">
        <f>VLOOKUP(A1151,HOP!A:C,3,0)</f>
        <v>2116269</v>
      </c>
      <c r="G1151">
        <f t="shared" si="34"/>
        <v>0</v>
      </c>
      <c r="H1151" t="str">
        <f t="shared" si="35"/>
        <v>，2116269</v>
      </c>
      <c r="I1151" t="str">
        <f>VLOOKUP(A1151,HOP!A:T,20,0)</f>
        <v>直连</v>
      </c>
    </row>
    <row r="1152" ht="14.25" hidden="1" customHeight="1" spans="1:9">
      <c r="A1152" s="6" t="s">
        <v>4823</v>
      </c>
      <c r="B1152" s="7" t="s">
        <v>3586</v>
      </c>
      <c r="C1152" s="7" t="s">
        <v>4361</v>
      </c>
      <c r="D1152" s="3">
        <v>201</v>
      </c>
      <c r="E1152" t="str">
        <f>VLOOKUP(A1152,HOP!A:L,12,0)</f>
        <v>201.00</v>
      </c>
      <c r="F1152" t="str">
        <f>VLOOKUP(A1152,HOP!A:C,3,0)</f>
        <v>2115467</v>
      </c>
      <c r="G1152">
        <f t="shared" si="34"/>
        <v>0</v>
      </c>
      <c r="H1152" t="str">
        <f t="shared" si="35"/>
        <v>，2115467</v>
      </c>
      <c r="I1152" t="str">
        <f>VLOOKUP(A1152,HOP!A:T,20,0)</f>
        <v>直连</v>
      </c>
    </row>
    <row r="1153" ht="14.25" hidden="1" customHeight="1" spans="1:9">
      <c r="A1153" s="6" t="s">
        <v>4825</v>
      </c>
      <c r="B1153" s="7" t="s">
        <v>3586</v>
      </c>
      <c r="C1153" s="7" t="s">
        <v>4361</v>
      </c>
      <c r="D1153" s="3">
        <v>165</v>
      </c>
      <c r="E1153" t="str">
        <f>VLOOKUP(A1153,HOP!A:L,12,0)</f>
        <v>165.00</v>
      </c>
      <c r="F1153" t="str">
        <f>VLOOKUP(A1153,HOP!A:C,3,0)</f>
        <v>2117257</v>
      </c>
      <c r="G1153">
        <f t="shared" si="34"/>
        <v>0</v>
      </c>
      <c r="H1153" t="str">
        <f t="shared" si="35"/>
        <v>，2117257</v>
      </c>
      <c r="I1153" t="str">
        <f>VLOOKUP(A1153,HOP!A:T,20,0)</f>
        <v>直连</v>
      </c>
    </row>
    <row r="1154" ht="14.25" hidden="1" customHeight="1" spans="1:9">
      <c r="A1154" s="6" t="s">
        <v>4830</v>
      </c>
      <c r="B1154" s="7" t="s">
        <v>3586</v>
      </c>
      <c r="C1154" s="7" t="s">
        <v>4361</v>
      </c>
      <c r="D1154" s="3">
        <v>112</v>
      </c>
      <c r="E1154" t="str">
        <f>VLOOKUP(A1154,HOP!A:L,12,0)</f>
        <v>112.00</v>
      </c>
      <c r="F1154" t="str">
        <f>VLOOKUP(A1154,HOP!A:C,3,0)</f>
        <v>2102675</v>
      </c>
      <c r="G1154">
        <f t="shared" si="34"/>
        <v>0</v>
      </c>
      <c r="H1154" t="str">
        <f t="shared" si="35"/>
        <v>，2102675</v>
      </c>
      <c r="I1154" t="str">
        <f>VLOOKUP(A1154,HOP!A:T,20,0)</f>
        <v>直连</v>
      </c>
    </row>
    <row r="1155" ht="14.25" hidden="1" customHeight="1" spans="1:9">
      <c r="A1155" s="6" t="s">
        <v>4834</v>
      </c>
      <c r="B1155" s="7" t="s">
        <v>2911</v>
      </c>
      <c r="C1155" s="7" t="s">
        <v>4361</v>
      </c>
      <c r="D1155" s="3">
        <v>232</v>
      </c>
      <c r="E1155" t="str">
        <f>VLOOKUP(A1155,HOP!A:L,12,0)</f>
        <v>232.00</v>
      </c>
      <c r="F1155" t="str">
        <f>VLOOKUP(A1155,HOP!A:C,3,0)</f>
        <v>2114314</v>
      </c>
      <c r="G1155">
        <f t="shared" ref="G1155:G1218" si="36">D1155-E1155</f>
        <v>0</v>
      </c>
      <c r="H1155" t="str">
        <f t="shared" ref="H1155:H1218" si="37">$H$1&amp;F1155</f>
        <v>，2114314</v>
      </c>
      <c r="I1155" t="str">
        <f>VLOOKUP(A1155,HOP!A:T,20,0)</f>
        <v>直连</v>
      </c>
    </row>
    <row r="1156" ht="14.25" hidden="1" customHeight="1" spans="1:9">
      <c r="A1156" s="6" t="s">
        <v>4838</v>
      </c>
      <c r="B1156" s="7" t="s">
        <v>2911</v>
      </c>
      <c r="C1156" s="7" t="s">
        <v>4361</v>
      </c>
      <c r="D1156" s="3">
        <v>398</v>
      </c>
      <c r="E1156" t="str">
        <f>VLOOKUP(A1156,HOP!A:L,12,0)</f>
        <v>398.00</v>
      </c>
      <c r="F1156" t="str">
        <f>VLOOKUP(A1156,HOP!A:C,3,0)</f>
        <v>2114350</v>
      </c>
      <c r="G1156">
        <f t="shared" si="36"/>
        <v>0</v>
      </c>
      <c r="H1156" t="str">
        <f t="shared" si="37"/>
        <v>，2114350</v>
      </c>
      <c r="I1156" t="str">
        <f>VLOOKUP(A1156,HOP!A:T,20,0)</f>
        <v>直连</v>
      </c>
    </row>
    <row r="1157" ht="14.25" hidden="1" customHeight="1" spans="1:9">
      <c r="A1157" s="6" t="s">
        <v>4844</v>
      </c>
      <c r="B1157" s="7" t="s">
        <v>3586</v>
      </c>
      <c r="C1157" s="7" t="s">
        <v>4361</v>
      </c>
      <c r="D1157" s="3">
        <v>200</v>
      </c>
      <c r="E1157" t="str">
        <f>VLOOKUP(A1157,HOP!A:L,12,0)</f>
        <v>200.00</v>
      </c>
      <c r="F1157" t="str">
        <f>VLOOKUP(A1157,HOP!A:C,3,0)</f>
        <v>2115435</v>
      </c>
      <c r="G1157">
        <f t="shared" si="36"/>
        <v>0</v>
      </c>
      <c r="H1157" t="str">
        <f t="shared" si="37"/>
        <v>，2115435</v>
      </c>
      <c r="I1157" t="str">
        <f>VLOOKUP(A1157,HOP!A:T,20,0)</f>
        <v>直连</v>
      </c>
    </row>
    <row r="1158" ht="14.25" hidden="1" customHeight="1" spans="1:9">
      <c r="A1158" s="6" t="s">
        <v>4848</v>
      </c>
      <c r="B1158" s="7" t="s">
        <v>3586</v>
      </c>
      <c r="C1158" s="7" t="s">
        <v>4361</v>
      </c>
      <c r="D1158" s="3">
        <v>203</v>
      </c>
      <c r="E1158" t="str">
        <f>VLOOKUP(A1158,HOP!A:L,12,0)</f>
        <v>203.00</v>
      </c>
      <c r="F1158" t="str">
        <f>VLOOKUP(A1158,HOP!A:C,3,0)</f>
        <v>2114825</v>
      </c>
      <c r="G1158">
        <f t="shared" si="36"/>
        <v>0</v>
      </c>
      <c r="H1158" t="str">
        <f t="shared" si="37"/>
        <v>，2114825</v>
      </c>
      <c r="I1158" t="str">
        <f>VLOOKUP(A1158,HOP!A:T,20,0)</f>
        <v>直连</v>
      </c>
    </row>
    <row r="1159" ht="14.25" hidden="1" customHeight="1" spans="1:9">
      <c r="A1159" s="6" t="s">
        <v>4850</v>
      </c>
      <c r="B1159" s="7" t="s">
        <v>3586</v>
      </c>
      <c r="C1159" s="7" t="s">
        <v>4361</v>
      </c>
      <c r="D1159" s="3">
        <v>118</v>
      </c>
      <c r="E1159" t="str">
        <f>VLOOKUP(A1159,HOP!A:L,12,0)</f>
        <v>118.00</v>
      </c>
      <c r="F1159" t="str">
        <f>VLOOKUP(A1159,HOP!A:C,3,0)</f>
        <v>2116099</v>
      </c>
      <c r="G1159">
        <f t="shared" si="36"/>
        <v>0</v>
      </c>
      <c r="H1159" t="str">
        <f t="shared" si="37"/>
        <v>，2116099</v>
      </c>
      <c r="I1159" t="str">
        <f>VLOOKUP(A1159,HOP!A:T,20,0)</f>
        <v>直连</v>
      </c>
    </row>
    <row r="1160" ht="14.25" hidden="1" customHeight="1" spans="1:9">
      <c r="A1160" s="6" t="s">
        <v>4852</v>
      </c>
      <c r="B1160" s="7" t="s">
        <v>3586</v>
      </c>
      <c r="C1160" s="7" t="s">
        <v>4361</v>
      </c>
      <c r="D1160" s="3">
        <v>117</v>
      </c>
      <c r="E1160" t="str">
        <f>VLOOKUP(A1160,HOP!A:L,12,0)</f>
        <v>117.00</v>
      </c>
      <c r="F1160" t="str">
        <f>VLOOKUP(A1160,HOP!A:C,3,0)</f>
        <v>2116429</v>
      </c>
      <c r="G1160">
        <f t="shared" si="36"/>
        <v>0</v>
      </c>
      <c r="H1160" t="str">
        <f t="shared" si="37"/>
        <v>，2116429</v>
      </c>
      <c r="I1160" t="str">
        <f>VLOOKUP(A1160,HOP!A:T,20,0)</f>
        <v>直连</v>
      </c>
    </row>
    <row r="1161" ht="14.25" hidden="1" customHeight="1" spans="1:9">
      <c r="A1161" s="6" t="s">
        <v>4857</v>
      </c>
      <c r="B1161" s="7" t="s">
        <v>3586</v>
      </c>
      <c r="C1161" s="7" t="s">
        <v>4361</v>
      </c>
      <c r="D1161" s="3">
        <v>138</v>
      </c>
      <c r="E1161" t="str">
        <f>VLOOKUP(A1161,HOP!A:L,12,0)</f>
        <v>138.00</v>
      </c>
      <c r="F1161" t="str">
        <f>VLOOKUP(A1161,HOP!A:C,3,0)</f>
        <v>2116247</v>
      </c>
      <c r="G1161">
        <f t="shared" si="36"/>
        <v>0</v>
      </c>
      <c r="H1161" t="str">
        <f t="shared" si="37"/>
        <v>，2116247</v>
      </c>
      <c r="I1161" t="str">
        <f>VLOOKUP(A1161,HOP!A:T,20,0)</f>
        <v>直连</v>
      </c>
    </row>
    <row r="1162" ht="14.25" hidden="1" customHeight="1" spans="1:9">
      <c r="A1162" s="6" t="s">
        <v>4862</v>
      </c>
      <c r="B1162" s="7" t="s">
        <v>3586</v>
      </c>
      <c r="C1162" s="7" t="s">
        <v>4361</v>
      </c>
      <c r="D1162" s="3">
        <v>113</v>
      </c>
      <c r="E1162" t="str">
        <f>VLOOKUP(A1162,HOP!A:L,12,0)</f>
        <v>113.00</v>
      </c>
      <c r="F1162" t="str">
        <f>VLOOKUP(A1162,HOP!A:C,3,0)</f>
        <v>2116597</v>
      </c>
      <c r="G1162">
        <f t="shared" si="36"/>
        <v>0</v>
      </c>
      <c r="H1162" t="str">
        <f t="shared" si="37"/>
        <v>，2116597</v>
      </c>
      <c r="I1162" t="str">
        <f>VLOOKUP(A1162,HOP!A:T,20,0)</f>
        <v>直连</v>
      </c>
    </row>
    <row r="1163" ht="14.25" hidden="1" customHeight="1" spans="1:9">
      <c r="A1163" s="6" t="s">
        <v>4864</v>
      </c>
      <c r="B1163" s="7" t="s">
        <v>3586</v>
      </c>
      <c r="C1163" s="7" t="s">
        <v>4361</v>
      </c>
      <c r="D1163" s="3">
        <v>165</v>
      </c>
      <c r="E1163" t="str">
        <f>VLOOKUP(A1163,HOP!A:L,12,0)</f>
        <v>165.00</v>
      </c>
      <c r="F1163" t="str">
        <f>VLOOKUP(A1163,HOP!A:C,3,0)</f>
        <v>2117448</v>
      </c>
      <c r="G1163">
        <f t="shared" si="36"/>
        <v>0</v>
      </c>
      <c r="H1163" t="str">
        <f t="shared" si="37"/>
        <v>，2117448</v>
      </c>
      <c r="I1163" t="str">
        <f>VLOOKUP(A1163,HOP!A:T,20,0)</f>
        <v>直连</v>
      </c>
    </row>
    <row r="1164" ht="14.25" hidden="1" customHeight="1" spans="1:9">
      <c r="A1164" s="6" t="s">
        <v>4866</v>
      </c>
      <c r="B1164" s="7" t="s">
        <v>3586</v>
      </c>
      <c r="C1164" s="7" t="s">
        <v>4361</v>
      </c>
      <c r="D1164" s="3">
        <v>102</v>
      </c>
      <c r="E1164" t="str">
        <f>VLOOKUP(A1164,HOP!A:L,12,0)</f>
        <v>102.00</v>
      </c>
      <c r="F1164" t="str">
        <f>VLOOKUP(A1164,HOP!A:C,3,0)</f>
        <v>2117411</v>
      </c>
      <c r="G1164">
        <f t="shared" si="36"/>
        <v>0</v>
      </c>
      <c r="H1164" t="str">
        <f t="shared" si="37"/>
        <v>，2117411</v>
      </c>
      <c r="I1164" t="str">
        <f>VLOOKUP(A1164,HOP!A:T,20,0)</f>
        <v>直连</v>
      </c>
    </row>
    <row r="1165" ht="14.25" hidden="1" customHeight="1" spans="1:9">
      <c r="A1165" s="6" t="s">
        <v>4870</v>
      </c>
      <c r="B1165" s="7" t="s">
        <v>3586</v>
      </c>
      <c r="C1165" s="7" t="s">
        <v>4361</v>
      </c>
      <c r="D1165" s="3">
        <v>272</v>
      </c>
      <c r="E1165" t="str">
        <f>VLOOKUP(A1165,HOP!A:L,12,0)</f>
        <v>272.00</v>
      </c>
      <c r="F1165" t="str">
        <f>VLOOKUP(A1165,HOP!A:C,3,0)</f>
        <v>2117762</v>
      </c>
      <c r="G1165">
        <f t="shared" si="36"/>
        <v>0</v>
      </c>
      <c r="H1165" t="str">
        <f t="shared" si="37"/>
        <v>，2117762</v>
      </c>
      <c r="I1165" t="str">
        <f>VLOOKUP(A1165,HOP!A:T,20,0)</f>
        <v>直连</v>
      </c>
    </row>
    <row r="1166" ht="14.25" hidden="1" customHeight="1" spans="1:9">
      <c r="A1166" s="6" t="s">
        <v>4872</v>
      </c>
      <c r="B1166" s="7" t="s">
        <v>3586</v>
      </c>
      <c r="C1166" s="7" t="s">
        <v>4361</v>
      </c>
      <c r="D1166" s="3">
        <v>123</v>
      </c>
      <c r="E1166" t="str">
        <f>VLOOKUP(A1166,HOP!A:L,12,0)</f>
        <v>123.00</v>
      </c>
      <c r="F1166" t="str">
        <f>VLOOKUP(A1166,HOP!A:C,3,0)</f>
        <v>2117665</v>
      </c>
      <c r="G1166">
        <f t="shared" si="36"/>
        <v>0</v>
      </c>
      <c r="H1166" t="str">
        <f t="shared" si="37"/>
        <v>，2117665</v>
      </c>
      <c r="I1166" t="str">
        <f>VLOOKUP(A1166,HOP!A:T,20,0)</f>
        <v>直连</v>
      </c>
    </row>
    <row r="1167" ht="14.25" hidden="1" customHeight="1" spans="1:9">
      <c r="A1167" s="6" t="s">
        <v>4876</v>
      </c>
      <c r="B1167" s="7" t="s">
        <v>3586</v>
      </c>
      <c r="C1167" s="7" t="s">
        <v>4361</v>
      </c>
      <c r="D1167" s="3">
        <v>61</v>
      </c>
      <c r="E1167" t="str">
        <f>VLOOKUP(A1167,HOP!A:L,12,0)</f>
        <v>61.00</v>
      </c>
      <c r="F1167" t="str">
        <f>VLOOKUP(A1167,HOP!A:C,3,0)</f>
        <v>2117372</v>
      </c>
      <c r="G1167">
        <f t="shared" si="36"/>
        <v>0</v>
      </c>
      <c r="H1167" t="str">
        <f t="shared" si="37"/>
        <v>，2117372</v>
      </c>
      <c r="I1167" t="str">
        <f>VLOOKUP(A1167,HOP!A:T,20,0)</f>
        <v>直连</v>
      </c>
    </row>
    <row r="1168" ht="14.25" hidden="1" customHeight="1" spans="1:9">
      <c r="A1168" s="6" t="s">
        <v>4880</v>
      </c>
      <c r="B1168" s="7" t="s">
        <v>3586</v>
      </c>
      <c r="C1168" s="7" t="s">
        <v>4361</v>
      </c>
      <c r="D1168" s="3">
        <v>183</v>
      </c>
      <c r="E1168" t="str">
        <f>VLOOKUP(A1168,HOP!A:L,12,0)</f>
        <v>183.00</v>
      </c>
      <c r="F1168" t="str">
        <f>VLOOKUP(A1168,HOP!A:C,3,0)</f>
        <v>2116523</v>
      </c>
      <c r="G1168">
        <f t="shared" si="36"/>
        <v>0</v>
      </c>
      <c r="H1168" t="str">
        <f t="shared" si="37"/>
        <v>，2116523</v>
      </c>
      <c r="I1168" t="str">
        <f>VLOOKUP(A1168,HOP!A:T,20,0)</f>
        <v>直连</v>
      </c>
    </row>
    <row r="1169" ht="14.25" hidden="1" customHeight="1" spans="1:9">
      <c r="A1169" s="6" t="s">
        <v>4884</v>
      </c>
      <c r="B1169" s="7" t="s">
        <v>3586</v>
      </c>
      <c r="C1169" s="7" t="s">
        <v>4361</v>
      </c>
      <c r="D1169" s="3">
        <v>85</v>
      </c>
      <c r="E1169" t="str">
        <f>VLOOKUP(A1169,HOP!A:L,12,0)</f>
        <v>85.00</v>
      </c>
      <c r="F1169" t="str">
        <f>VLOOKUP(A1169,HOP!A:C,3,0)</f>
        <v>2116587</v>
      </c>
      <c r="G1169">
        <f t="shared" si="36"/>
        <v>0</v>
      </c>
      <c r="H1169" t="str">
        <f t="shared" si="37"/>
        <v>，2116587</v>
      </c>
      <c r="I1169" t="str">
        <f>VLOOKUP(A1169,HOP!A:T,20,0)</f>
        <v>直连</v>
      </c>
    </row>
    <row r="1170" ht="14.25" hidden="1" customHeight="1" spans="1:9">
      <c r="A1170" s="6" t="s">
        <v>4885</v>
      </c>
      <c r="B1170" s="7" t="s">
        <v>3586</v>
      </c>
      <c r="C1170" s="7" t="s">
        <v>4361</v>
      </c>
      <c r="D1170" s="3">
        <v>428</v>
      </c>
      <c r="E1170" t="str">
        <f>VLOOKUP(A1170,HOP!A:L,12,0)</f>
        <v>428.00</v>
      </c>
      <c r="F1170" t="str">
        <f>VLOOKUP(A1170,HOP!A:C,3,0)</f>
        <v>2116682</v>
      </c>
      <c r="G1170">
        <f t="shared" si="36"/>
        <v>0</v>
      </c>
      <c r="H1170" t="str">
        <f t="shared" si="37"/>
        <v>，2116682</v>
      </c>
      <c r="I1170" t="str">
        <f>VLOOKUP(A1170,HOP!A:T,20,0)</f>
        <v>直连</v>
      </c>
    </row>
    <row r="1171" ht="14.25" hidden="1" customHeight="1" spans="1:9">
      <c r="A1171" s="6" t="s">
        <v>4892</v>
      </c>
      <c r="B1171" s="7" t="s">
        <v>3586</v>
      </c>
      <c r="C1171" s="7" t="s">
        <v>4361</v>
      </c>
      <c r="D1171" s="3">
        <v>219</v>
      </c>
      <c r="E1171" t="str">
        <f>VLOOKUP(A1171,HOP!A:L,12,0)</f>
        <v>219.00</v>
      </c>
      <c r="F1171" t="str">
        <f>VLOOKUP(A1171,HOP!A:C,3,0)</f>
        <v>2117109</v>
      </c>
      <c r="G1171">
        <f t="shared" si="36"/>
        <v>0</v>
      </c>
      <c r="H1171" t="str">
        <f t="shared" si="37"/>
        <v>，2117109</v>
      </c>
      <c r="I1171" t="str">
        <f>VLOOKUP(A1171,HOP!A:T,20,0)</f>
        <v>直连</v>
      </c>
    </row>
    <row r="1172" ht="14.25" hidden="1" customHeight="1" spans="1:9">
      <c r="A1172" s="6" t="s">
        <v>4897</v>
      </c>
      <c r="B1172" s="7" t="s">
        <v>3586</v>
      </c>
      <c r="C1172" s="7" t="s">
        <v>4361</v>
      </c>
      <c r="D1172" s="3">
        <v>67</v>
      </c>
      <c r="E1172" t="str">
        <f>VLOOKUP(A1172,HOP!A:L,12,0)</f>
        <v>67.00</v>
      </c>
      <c r="F1172" t="str">
        <f>VLOOKUP(A1172,HOP!A:C,3,0)</f>
        <v>2117876</v>
      </c>
      <c r="G1172">
        <f t="shared" si="36"/>
        <v>0</v>
      </c>
      <c r="H1172" t="str">
        <f t="shared" si="37"/>
        <v>，2117876</v>
      </c>
      <c r="I1172" t="str">
        <f>VLOOKUP(A1172,HOP!A:T,20,0)</f>
        <v>直连</v>
      </c>
    </row>
    <row r="1173" ht="14.25" hidden="1" customHeight="1" spans="1:9">
      <c r="A1173" s="6" t="s">
        <v>4902</v>
      </c>
      <c r="B1173" s="7" t="s">
        <v>3586</v>
      </c>
      <c r="C1173" s="7" t="s">
        <v>4361</v>
      </c>
      <c r="D1173" s="3">
        <v>111</v>
      </c>
      <c r="E1173" t="str">
        <f>VLOOKUP(A1173,HOP!A:L,12,0)</f>
        <v>111.00</v>
      </c>
      <c r="F1173" t="str">
        <f>VLOOKUP(A1173,HOP!A:C,3,0)</f>
        <v>2117968</v>
      </c>
      <c r="G1173">
        <f t="shared" si="36"/>
        <v>0</v>
      </c>
      <c r="H1173" t="str">
        <f t="shared" si="37"/>
        <v>，2117968</v>
      </c>
      <c r="I1173" t="str">
        <f>VLOOKUP(A1173,HOP!A:T,20,0)</f>
        <v>直连</v>
      </c>
    </row>
    <row r="1174" ht="14.25" hidden="1" customHeight="1" spans="1:9">
      <c r="A1174" s="6" t="s">
        <v>4907</v>
      </c>
      <c r="B1174" s="7" t="s">
        <v>3586</v>
      </c>
      <c r="C1174" s="7" t="s">
        <v>4361</v>
      </c>
      <c r="D1174" s="3">
        <v>145</v>
      </c>
      <c r="E1174" t="str">
        <f>VLOOKUP(A1174,HOP!A:L,12,0)</f>
        <v>145.00</v>
      </c>
      <c r="F1174" t="str">
        <f>VLOOKUP(A1174,HOP!A:C,3,0)</f>
        <v>2114049</v>
      </c>
      <c r="G1174">
        <f t="shared" si="36"/>
        <v>0</v>
      </c>
      <c r="H1174" t="str">
        <f t="shared" si="37"/>
        <v>，2114049</v>
      </c>
      <c r="I1174" t="str">
        <f>VLOOKUP(A1174,HOP!A:T,20,0)</f>
        <v>直连</v>
      </c>
    </row>
    <row r="1175" ht="14.25" hidden="1" customHeight="1" spans="1:9">
      <c r="A1175" s="6" t="s">
        <v>4909</v>
      </c>
      <c r="B1175" s="7" t="s">
        <v>3586</v>
      </c>
      <c r="C1175" s="7" t="s">
        <v>4361</v>
      </c>
      <c r="D1175" s="3">
        <v>100</v>
      </c>
      <c r="E1175" t="str">
        <f>VLOOKUP(A1175,HOP!A:L,12,0)</f>
        <v>100.00</v>
      </c>
      <c r="F1175" t="str">
        <f>VLOOKUP(A1175,HOP!A:C,3,0)</f>
        <v>2112232</v>
      </c>
      <c r="G1175">
        <f t="shared" si="36"/>
        <v>0</v>
      </c>
      <c r="H1175" t="str">
        <f t="shared" si="37"/>
        <v>，2112232</v>
      </c>
      <c r="I1175" t="str">
        <f>VLOOKUP(A1175,HOP!A:T,20,0)</f>
        <v>直连</v>
      </c>
    </row>
    <row r="1176" ht="14.25" hidden="1" customHeight="1" spans="1:9">
      <c r="A1176" s="6" t="s">
        <v>4914</v>
      </c>
      <c r="B1176" s="7" t="s">
        <v>3586</v>
      </c>
      <c r="C1176" s="7" t="s">
        <v>4361</v>
      </c>
      <c r="D1176" s="3">
        <v>186</v>
      </c>
      <c r="E1176" t="str">
        <f>VLOOKUP(A1176,HOP!A:L,12,0)</f>
        <v>186.00</v>
      </c>
      <c r="F1176" t="str">
        <f>VLOOKUP(A1176,HOP!A:C,3,0)</f>
        <v>2116055</v>
      </c>
      <c r="G1176">
        <f t="shared" si="36"/>
        <v>0</v>
      </c>
      <c r="H1176" t="str">
        <f t="shared" si="37"/>
        <v>，2116055</v>
      </c>
      <c r="I1176" t="str">
        <f>VLOOKUP(A1176,HOP!A:T,20,0)</f>
        <v>直连</v>
      </c>
    </row>
    <row r="1177" ht="14.25" hidden="1" customHeight="1" spans="1:9">
      <c r="A1177" s="6" t="s">
        <v>4918</v>
      </c>
      <c r="B1177" s="7" t="s">
        <v>3586</v>
      </c>
      <c r="C1177" s="7" t="s">
        <v>4361</v>
      </c>
      <c r="D1177" s="3">
        <v>130</v>
      </c>
      <c r="E1177" t="str">
        <f>VLOOKUP(A1177,HOP!A:L,12,0)</f>
        <v>130.00</v>
      </c>
      <c r="F1177" t="str">
        <f>VLOOKUP(A1177,HOP!A:C,3,0)</f>
        <v>2116044</v>
      </c>
      <c r="G1177">
        <f t="shared" si="36"/>
        <v>0</v>
      </c>
      <c r="H1177" t="str">
        <f t="shared" si="37"/>
        <v>，2116044</v>
      </c>
      <c r="I1177" t="str">
        <f>VLOOKUP(A1177,HOP!A:T,20,0)</f>
        <v>直连</v>
      </c>
    </row>
    <row r="1178" ht="14.25" customHeight="1" spans="1:10">
      <c r="A1178" s="44" t="s">
        <v>4922</v>
      </c>
      <c r="B1178" s="7" t="s">
        <v>3586</v>
      </c>
      <c r="C1178" s="7" t="s">
        <v>4361</v>
      </c>
      <c r="D1178" s="3">
        <v>151</v>
      </c>
      <c r="E1178" t="str">
        <f>VLOOKUP(A1178,HOP!A:L,12,0)</f>
        <v>0.00</v>
      </c>
      <c r="F1178" t="str">
        <f>VLOOKUP(A1178,HOP!A:C,3,0)</f>
        <v>2116110</v>
      </c>
      <c r="G1178">
        <f t="shared" si="36"/>
        <v>151</v>
      </c>
      <c r="H1178" t="str">
        <f t="shared" si="37"/>
        <v>，2116110</v>
      </c>
      <c r="I1178" t="str">
        <f>VLOOKUP(A1178,HOP!A:T,20,0)</f>
        <v>直连</v>
      </c>
      <c r="J1178" t="s">
        <v>5203</v>
      </c>
    </row>
    <row r="1179" ht="14.25" hidden="1" customHeight="1" spans="1:9">
      <c r="A1179" s="6" t="s">
        <v>4926</v>
      </c>
      <c r="B1179" s="7" t="s">
        <v>3586</v>
      </c>
      <c r="C1179" s="7" t="s">
        <v>4361</v>
      </c>
      <c r="D1179" s="3">
        <v>128</v>
      </c>
      <c r="E1179" t="str">
        <f>VLOOKUP(A1179,HOP!A:L,12,0)</f>
        <v>128.00</v>
      </c>
      <c r="F1179" t="str">
        <f>VLOOKUP(A1179,HOP!A:C,3,0)</f>
        <v>2116156</v>
      </c>
      <c r="G1179">
        <f t="shared" si="36"/>
        <v>0</v>
      </c>
      <c r="H1179" t="str">
        <f t="shared" si="37"/>
        <v>，2116156</v>
      </c>
      <c r="I1179" t="str">
        <f>VLOOKUP(A1179,HOP!A:T,20,0)</f>
        <v>直连</v>
      </c>
    </row>
    <row r="1180" ht="14.25" hidden="1" customHeight="1" spans="1:9">
      <c r="A1180" s="6" t="s">
        <v>4930</v>
      </c>
      <c r="B1180" s="7" t="s">
        <v>3586</v>
      </c>
      <c r="C1180" s="7" t="s">
        <v>4361</v>
      </c>
      <c r="D1180" s="3">
        <v>148</v>
      </c>
      <c r="E1180" t="str">
        <f>VLOOKUP(A1180,HOP!A:L,12,0)</f>
        <v>148.00</v>
      </c>
      <c r="F1180" t="str">
        <f>VLOOKUP(A1180,HOP!A:C,3,0)</f>
        <v>2117031</v>
      </c>
      <c r="G1180">
        <f t="shared" si="36"/>
        <v>0</v>
      </c>
      <c r="H1180" t="str">
        <f t="shared" si="37"/>
        <v>，2117031</v>
      </c>
      <c r="I1180" t="str">
        <f>VLOOKUP(A1180,HOP!A:T,20,0)</f>
        <v>直连</v>
      </c>
    </row>
    <row r="1181" ht="14.25" hidden="1" customHeight="1" spans="1:9">
      <c r="A1181" s="6" t="s">
        <v>4935</v>
      </c>
      <c r="B1181" s="7" t="s">
        <v>3586</v>
      </c>
      <c r="C1181" s="7" t="s">
        <v>4361</v>
      </c>
      <c r="D1181" s="3">
        <v>466</v>
      </c>
      <c r="E1181" t="str">
        <f>VLOOKUP(A1181,HOP!A:L,12,0)</f>
        <v>466.00</v>
      </c>
      <c r="F1181" t="str">
        <f>VLOOKUP(A1181,HOP!A:C,3,0)</f>
        <v>2117273</v>
      </c>
      <c r="G1181">
        <f t="shared" si="36"/>
        <v>0</v>
      </c>
      <c r="H1181" t="str">
        <f t="shared" si="37"/>
        <v>，2117273</v>
      </c>
      <c r="I1181" t="str">
        <f>VLOOKUP(A1181,HOP!A:T,20,0)</f>
        <v>直连</v>
      </c>
    </row>
    <row r="1182" ht="14.25" hidden="1" customHeight="1" spans="1:9">
      <c r="A1182" s="6" t="s">
        <v>4940</v>
      </c>
      <c r="B1182" s="7" t="s">
        <v>3586</v>
      </c>
      <c r="C1182" s="7" t="s">
        <v>4361</v>
      </c>
      <c r="D1182" s="3">
        <v>57</v>
      </c>
      <c r="E1182" t="str">
        <f>VLOOKUP(A1182,HOP!A:L,12,0)</f>
        <v>57.00</v>
      </c>
      <c r="F1182" t="str">
        <f>VLOOKUP(A1182,HOP!A:C,3,0)</f>
        <v>2117160</v>
      </c>
      <c r="G1182">
        <f t="shared" si="36"/>
        <v>0</v>
      </c>
      <c r="H1182" t="str">
        <f t="shared" si="37"/>
        <v>，2117160</v>
      </c>
      <c r="I1182" t="str">
        <f>VLOOKUP(A1182,HOP!A:T,20,0)</f>
        <v>直连</v>
      </c>
    </row>
    <row r="1183" ht="14.25" hidden="1" customHeight="1" spans="1:9">
      <c r="A1183" s="6" t="s">
        <v>4945</v>
      </c>
      <c r="B1183" s="7" t="s">
        <v>3586</v>
      </c>
      <c r="C1183" s="7" t="s">
        <v>4361</v>
      </c>
      <c r="D1183" s="3">
        <v>152</v>
      </c>
      <c r="E1183" t="str">
        <f>VLOOKUP(A1183,HOP!A:L,12,0)</f>
        <v>152.00</v>
      </c>
      <c r="F1183" t="str">
        <f>VLOOKUP(A1183,HOP!A:C,3,0)</f>
        <v>2117076</v>
      </c>
      <c r="G1183">
        <f t="shared" si="36"/>
        <v>0</v>
      </c>
      <c r="H1183" t="str">
        <f t="shared" si="37"/>
        <v>，2117076</v>
      </c>
      <c r="I1183" t="str">
        <f>VLOOKUP(A1183,HOP!A:T,20,0)</f>
        <v>直连</v>
      </c>
    </row>
    <row r="1184" ht="14.25" hidden="1" customHeight="1" spans="1:9">
      <c r="A1184" s="6" t="s">
        <v>4947</v>
      </c>
      <c r="B1184" s="7" t="s">
        <v>3586</v>
      </c>
      <c r="C1184" s="7" t="s">
        <v>4361</v>
      </c>
      <c r="D1184" s="3">
        <v>61</v>
      </c>
      <c r="E1184" t="str">
        <f>VLOOKUP(A1184,HOP!A:L,12,0)</f>
        <v>61.00</v>
      </c>
      <c r="F1184" t="str">
        <f>VLOOKUP(A1184,HOP!A:C,3,0)</f>
        <v>2117277</v>
      </c>
      <c r="G1184">
        <f t="shared" si="36"/>
        <v>0</v>
      </c>
      <c r="H1184" t="str">
        <f t="shared" si="37"/>
        <v>，2117277</v>
      </c>
      <c r="I1184" t="str">
        <f>VLOOKUP(A1184,HOP!A:T,20,0)</f>
        <v>直连</v>
      </c>
    </row>
    <row r="1185" ht="14.25" hidden="1" customHeight="1" spans="1:9">
      <c r="A1185" s="6" t="s">
        <v>4951</v>
      </c>
      <c r="B1185" s="7" t="s">
        <v>3586</v>
      </c>
      <c r="C1185" s="7" t="s">
        <v>4361</v>
      </c>
      <c r="D1185" s="3">
        <v>104</v>
      </c>
      <c r="E1185" t="str">
        <f>VLOOKUP(A1185,HOP!A:L,12,0)</f>
        <v>104.00</v>
      </c>
      <c r="F1185" t="str">
        <f>VLOOKUP(A1185,HOP!A:C,3,0)</f>
        <v>2117733</v>
      </c>
      <c r="G1185">
        <f t="shared" si="36"/>
        <v>0</v>
      </c>
      <c r="H1185" t="str">
        <f t="shared" si="37"/>
        <v>，2117733</v>
      </c>
      <c r="I1185" t="str">
        <f>VLOOKUP(A1185,HOP!A:T,20,0)</f>
        <v>直连</v>
      </c>
    </row>
    <row r="1186" ht="14.25" hidden="1" customHeight="1" spans="1:9">
      <c r="A1186" s="6" t="s">
        <v>4955</v>
      </c>
      <c r="B1186" s="7" t="s">
        <v>3586</v>
      </c>
      <c r="C1186" s="7" t="s">
        <v>4361</v>
      </c>
      <c r="D1186" s="3">
        <v>195</v>
      </c>
      <c r="E1186" t="str">
        <f>VLOOKUP(A1186,HOP!A:L,12,0)</f>
        <v>195.00</v>
      </c>
      <c r="F1186" t="str">
        <f>VLOOKUP(A1186,HOP!A:C,3,0)</f>
        <v>2117450</v>
      </c>
      <c r="G1186">
        <f t="shared" si="36"/>
        <v>0</v>
      </c>
      <c r="H1186" t="str">
        <f t="shared" si="37"/>
        <v>，2117450</v>
      </c>
      <c r="I1186" t="str">
        <f>VLOOKUP(A1186,HOP!A:T,20,0)</f>
        <v>直连</v>
      </c>
    </row>
    <row r="1187" ht="14.25" hidden="1" customHeight="1" spans="1:9">
      <c r="A1187" s="6" t="s">
        <v>4957</v>
      </c>
      <c r="B1187" s="7" t="s">
        <v>3586</v>
      </c>
      <c r="C1187" s="7" t="s">
        <v>4361</v>
      </c>
      <c r="D1187" s="3">
        <v>184</v>
      </c>
      <c r="E1187" t="str">
        <f>VLOOKUP(A1187,HOP!A:L,12,0)</f>
        <v>184.00</v>
      </c>
      <c r="F1187" t="str">
        <f>VLOOKUP(A1187,HOP!A:C,3,0)</f>
        <v>2116581</v>
      </c>
      <c r="G1187">
        <f t="shared" si="36"/>
        <v>0</v>
      </c>
      <c r="H1187" t="str">
        <f t="shared" si="37"/>
        <v>，2116581</v>
      </c>
      <c r="I1187" t="str">
        <f>VLOOKUP(A1187,HOP!A:T,20,0)</f>
        <v>直连</v>
      </c>
    </row>
    <row r="1188" ht="14.25" hidden="1" customHeight="1" spans="1:9">
      <c r="A1188" s="6" t="s">
        <v>4959</v>
      </c>
      <c r="B1188" s="7" t="s">
        <v>3586</v>
      </c>
      <c r="C1188" s="7" t="s">
        <v>4361</v>
      </c>
      <c r="D1188" s="3">
        <v>152</v>
      </c>
      <c r="E1188" t="str">
        <f>VLOOKUP(A1188,HOP!A:L,12,0)</f>
        <v>152.00</v>
      </c>
      <c r="F1188" t="str">
        <f>VLOOKUP(A1188,HOP!A:C,3,0)</f>
        <v>2102825</v>
      </c>
      <c r="G1188">
        <f t="shared" si="36"/>
        <v>0</v>
      </c>
      <c r="H1188" t="str">
        <f t="shared" si="37"/>
        <v>，2102825</v>
      </c>
      <c r="I1188" t="str">
        <f>VLOOKUP(A1188,HOP!A:T,20,0)</f>
        <v>直连</v>
      </c>
    </row>
    <row r="1189" ht="14.25" hidden="1" customHeight="1" spans="1:9">
      <c r="A1189" s="6" t="s">
        <v>4963</v>
      </c>
      <c r="B1189" s="7" t="s">
        <v>2911</v>
      </c>
      <c r="C1189" s="7" t="s">
        <v>4361</v>
      </c>
      <c r="D1189" s="3">
        <v>426</v>
      </c>
      <c r="E1189" t="str">
        <f>VLOOKUP(A1189,HOP!A:L,12,0)</f>
        <v>426.00</v>
      </c>
      <c r="F1189" t="str">
        <f>VLOOKUP(A1189,HOP!A:C,3,0)</f>
        <v>2113649</v>
      </c>
      <c r="G1189">
        <f t="shared" si="36"/>
        <v>0</v>
      </c>
      <c r="H1189" t="str">
        <f t="shared" si="37"/>
        <v>，2113649</v>
      </c>
      <c r="I1189" t="str">
        <f>VLOOKUP(A1189,HOP!A:T,20,0)</f>
        <v>直连</v>
      </c>
    </row>
    <row r="1190" ht="14.25" customHeight="1" spans="1:10">
      <c r="A1190" s="44" t="s">
        <v>4965</v>
      </c>
      <c r="B1190" s="7" t="s">
        <v>2911</v>
      </c>
      <c r="C1190" s="7" t="s">
        <v>4361</v>
      </c>
      <c r="D1190" s="3">
        <v>484</v>
      </c>
      <c r="E1190" t="str">
        <f>VLOOKUP(A1190,HOP!A:L,12,0)</f>
        <v>242.00</v>
      </c>
      <c r="F1190" t="str">
        <f>VLOOKUP(A1190,HOP!A:C,3,0)</f>
        <v>2112320</v>
      </c>
      <c r="G1190">
        <f t="shared" si="36"/>
        <v>242</v>
      </c>
      <c r="H1190" t="str">
        <f t="shared" si="37"/>
        <v>，2112320</v>
      </c>
      <c r="I1190" t="str">
        <f>VLOOKUP(A1190,HOP!A:T,20,0)</f>
        <v>直连</v>
      </c>
      <c r="J1190" t="s">
        <v>5204</v>
      </c>
    </row>
    <row r="1191" ht="14.25" hidden="1" customHeight="1" spans="1:9">
      <c r="A1191" s="6" t="s">
        <v>4970</v>
      </c>
      <c r="B1191" s="7" t="s">
        <v>3586</v>
      </c>
      <c r="C1191" s="7" t="s">
        <v>4361</v>
      </c>
      <c r="D1191" s="3">
        <v>254</v>
      </c>
      <c r="E1191" t="str">
        <f>VLOOKUP(A1191,HOP!A:L,12,0)</f>
        <v>254.00</v>
      </c>
      <c r="F1191" t="str">
        <f>VLOOKUP(A1191,HOP!A:C,3,0)</f>
        <v>2110284</v>
      </c>
      <c r="G1191">
        <f t="shared" si="36"/>
        <v>0</v>
      </c>
      <c r="H1191" t="str">
        <f t="shared" si="37"/>
        <v>，2110284</v>
      </c>
      <c r="I1191" t="str">
        <f>VLOOKUP(A1191,HOP!A:T,20,0)</f>
        <v>直连</v>
      </c>
    </row>
    <row r="1192" ht="14.25" hidden="1" customHeight="1" spans="1:9">
      <c r="A1192" s="6" t="s">
        <v>4975</v>
      </c>
      <c r="B1192" s="7" t="s">
        <v>3586</v>
      </c>
      <c r="C1192" s="7" t="s">
        <v>4361</v>
      </c>
      <c r="D1192" s="3">
        <v>225</v>
      </c>
      <c r="E1192" t="str">
        <f>VLOOKUP(A1192,HOP!A:L,12,0)</f>
        <v>225.00</v>
      </c>
      <c r="F1192" t="str">
        <f>VLOOKUP(A1192,HOP!A:C,3,0)</f>
        <v>2115836</v>
      </c>
      <c r="G1192">
        <f t="shared" si="36"/>
        <v>0</v>
      </c>
      <c r="H1192" t="str">
        <f t="shared" si="37"/>
        <v>，2115836</v>
      </c>
      <c r="I1192" t="str">
        <f>VLOOKUP(A1192,HOP!A:T,20,0)</f>
        <v>直连</v>
      </c>
    </row>
    <row r="1193" ht="14.25" hidden="1" customHeight="1" spans="1:9">
      <c r="A1193" s="6" t="s">
        <v>4979</v>
      </c>
      <c r="B1193" s="7" t="s">
        <v>3586</v>
      </c>
      <c r="C1193" s="7" t="s">
        <v>4361</v>
      </c>
      <c r="D1193" s="3">
        <v>95</v>
      </c>
      <c r="E1193" t="str">
        <f>VLOOKUP(A1193,HOP!A:L,12,0)</f>
        <v>95.00</v>
      </c>
      <c r="F1193" t="str">
        <f>VLOOKUP(A1193,HOP!A:C,3,0)</f>
        <v>2115208</v>
      </c>
      <c r="G1193">
        <f t="shared" si="36"/>
        <v>0</v>
      </c>
      <c r="H1193" t="str">
        <f t="shared" si="37"/>
        <v>，2115208</v>
      </c>
      <c r="I1193" t="str">
        <f>VLOOKUP(A1193,HOP!A:T,20,0)</f>
        <v>直连</v>
      </c>
    </row>
    <row r="1194" ht="14.25" hidden="1" customHeight="1" spans="1:9">
      <c r="A1194" s="6" t="s">
        <v>4984</v>
      </c>
      <c r="B1194" s="7" t="s">
        <v>2911</v>
      </c>
      <c r="C1194" s="7" t="s">
        <v>4361</v>
      </c>
      <c r="D1194" s="3">
        <v>236</v>
      </c>
      <c r="E1194" t="str">
        <f>VLOOKUP(A1194,HOP!A:L,12,0)</f>
        <v>236.00</v>
      </c>
      <c r="F1194" t="str">
        <f>VLOOKUP(A1194,HOP!A:C,3,0)</f>
        <v>2114930</v>
      </c>
      <c r="G1194">
        <f t="shared" si="36"/>
        <v>0</v>
      </c>
      <c r="H1194" t="str">
        <f t="shared" si="37"/>
        <v>，2114930</v>
      </c>
      <c r="I1194" t="str">
        <f>VLOOKUP(A1194,HOP!A:T,20,0)</f>
        <v>直连</v>
      </c>
    </row>
    <row r="1195" ht="14.25" hidden="1" customHeight="1" spans="1:9">
      <c r="A1195" s="6" t="s">
        <v>4986</v>
      </c>
      <c r="B1195" s="7" t="s">
        <v>3586</v>
      </c>
      <c r="C1195" s="7" t="s">
        <v>4361</v>
      </c>
      <c r="D1195" s="3">
        <v>156</v>
      </c>
      <c r="E1195" t="str">
        <f>VLOOKUP(A1195,HOP!A:L,12,0)</f>
        <v>156.00</v>
      </c>
      <c r="F1195" t="str">
        <f>VLOOKUP(A1195,HOP!A:C,3,0)</f>
        <v>2114836</v>
      </c>
      <c r="G1195">
        <f t="shared" si="36"/>
        <v>0</v>
      </c>
      <c r="H1195" t="str">
        <f t="shared" si="37"/>
        <v>，2114836</v>
      </c>
      <c r="I1195" t="str">
        <f>VLOOKUP(A1195,HOP!A:T,20,0)</f>
        <v>直连</v>
      </c>
    </row>
    <row r="1196" ht="14.25" hidden="1" customHeight="1" spans="1:9">
      <c r="A1196" s="6" t="s">
        <v>4991</v>
      </c>
      <c r="B1196" s="7" t="s">
        <v>3586</v>
      </c>
      <c r="C1196" s="7" t="s">
        <v>4361</v>
      </c>
      <c r="D1196" s="3">
        <v>194</v>
      </c>
      <c r="E1196" t="str">
        <f>VLOOKUP(A1196,HOP!A:L,12,0)</f>
        <v>194.00</v>
      </c>
      <c r="F1196" t="str">
        <f>VLOOKUP(A1196,HOP!A:C,3,0)</f>
        <v>2116050</v>
      </c>
      <c r="G1196">
        <f t="shared" si="36"/>
        <v>0</v>
      </c>
      <c r="H1196" t="str">
        <f t="shared" si="37"/>
        <v>，2116050</v>
      </c>
      <c r="I1196" t="str">
        <f>VLOOKUP(A1196,HOP!A:T,20,0)</f>
        <v>直连</v>
      </c>
    </row>
    <row r="1197" ht="14.25" hidden="1" customHeight="1" spans="1:9">
      <c r="A1197" s="6" t="s">
        <v>4992</v>
      </c>
      <c r="B1197" s="7" t="s">
        <v>2911</v>
      </c>
      <c r="C1197" s="7" t="s">
        <v>4361</v>
      </c>
      <c r="D1197" s="3">
        <v>472</v>
      </c>
      <c r="E1197" t="str">
        <f>VLOOKUP(A1197,HOP!A:L,12,0)</f>
        <v>472.00</v>
      </c>
      <c r="F1197" t="str">
        <f>VLOOKUP(A1197,HOP!A:C,3,0)</f>
        <v>2114463</v>
      </c>
      <c r="G1197">
        <f t="shared" si="36"/>
        <v>0</v>
      </c>
      <c r="H1197" t="str">
        <f t="shared" si="37"/>
        <v>，2114463</v>
      </c>
      <c r="I1197" t="str">
        <f>VLOOKUP(A1197,HOP!A:T,20,0)</f>
        <v>直连</v>
      </c>
    </row>
    <row r="1198" ht="14.25" hidden="1" customHeight="1" spans="1:9">
      <c r="A1198" s="6" t="s">
        <v>4995</v>
      </c>
      <c r="B1198" s="7" t="s">
        <v>3586</v>
      </c>
      <c r="C1198" s="7" t="s">
        <v>4361</v>
      </c>
      <c r="D1198" s="3">
        <v>193</v>
      </c>
      <c r="E1198" t="str">
        <f>VLOOKUP(A1198,HOP!A:L,12,0)</f>
        <v>193.00</v>
      </c>
      <c r="F1198" t="str">
        <f>VLOOKUP(A1198,HOP!A:C,3,0)</f>
        <v>2116606</v>
      </c>
      <c r="G1198">
        <f t="shared" si="36"/>
        <v>0</v>
      </c>
      <c r="H1198" t="str">
        <f t="shared" si="37"/>
        <v>，2116606</v>
      </c>
      <c r="I1198" t="str">
        <f>VLOOKUP(A1198,HOP!A:T,20,0)</f>
        <v>直连</v>
      </c>
    </row>
    <row r="1199" ht="14.25" hidden="1" customHeight="1" spans="1:9">
      <c r="A1199" s="6" t="s">
        <v>5000</v>
      </c>
      <c r="B1199" s="7" t="s">
        <v>3586</v>
      </c>
      <c r="C1199" s="7" t="s">
        <v>4361</v>
      </c>
      <c r="D1199" s="3">
        <v>320</v>
      </c>
      <c r="E1199" t="str">
        <f>VLOOKUP(A1199,HOP!A:L,12,0)</f>
        <v>320.00</v>
      </c>
      <c r="F1199" t="str">
        <f>VLOOKUP(A1199,HOP!A:C,3,0)</f>
        <v>2117554</v>
      </c>
      <c r="G1199">
        <f t="shared" si="36"/>
        <v>0</v>
      </c>
      <c r="H1199" t="str">
        <f t="shared" si="37"/>
        <v>，2117554</v>
      </c>
      <c r="I1199" t="str">
        <f>VLOOKUP(A1199,HOP!A:T,20,0)</f>
        <v>直连</v>
      </c>
    </row>
    <row r="1200" ht="14.25" hidden="1" customHeight="1" spans="1:9">
      <c r="A1200" s="6" t="s">
        <v>5005</v>
      </c>
      <c r="B1200" s="7" t="s">
        <v>3586</v>
      </c>
      <c r="C1200" s="7" t="s">
        <v>4361</v>
      </c>
      <c r="D1200" s="3">
        <v>252</v>
      </c>
      <c r="E1200" t="str">
        <f>VLOOKUP(A1200,HOP!A:L,12,0)</f>
        <v>252.00</v>
      </c>
      <c r="F1200" t="str">
        <f>VLOOKUP(A1200,HOP!A:C,3,0)</f>
        <v>2117557</v>
      </c>
      <c r="G1200">
        <f t="shared" si="36"/>
        <v>0</v>
      </c>
      <c r="H1200" t="str">
        <f t="shared" si="37"/>
        <v>，2117557</v>
      </c>
      <c r="I1200" t="str">
        <f>VLOOKUP(A1200,HOP!A:T,20,0)</f>
        <v>直连</v>
      </c>
    </row>
    <row r="1201" ht="14.25" hidden="1" customHeight="1" spans="1:9">
      <c r="A1201" s="6" t="s">
        <v>5010</v>
      </c>
      <c r="B1201" s="7" t="s">
        <v>3586</v>
      </c>
      <c r="C1201" s="7" t="s">
        <v>4361</v>
      </c>
      <c r="D1201" s="3">
        <v>113</v>
      </c>
      <c r="E1201" t="str">
        <f>VLOOKUP(A1201,HOP!A:L,12,0)</f>
        <v>113.00</v>
      </c>
      <c r="F1201" t="str">
        <f>VLOOKUP(A1201,HOP!A:C,3,0)</f>
        <v>2117661</v>
      </c>
      <c r="G1201">
        <f t="shared" si="36"/>
        <v>0</v>
      </c>
      <c r="H1201" t="str">
        <f t="shared" si="37"/>
        <v>，2117661</v>
      </c>
      <c r="I1201" t="str">
        <f>VLOOKUP(A1201,HOP!A:T,20,0)</f>
        <v>直连</v>
      </c>
    </row>
    <row r="1202" ht="14.25" hidden="1" customHeight="1" spans="1:9">
      <c r="A1202" s="6" t="s">
        <v>5012</v>
      </c>
      <c r="B1202" s="7" t="s">
        <v>3586</v>
      </c>
      <c r="C1202" s="7" t="s">
        <v>4361</v>
      </c>
      <c r="D1202" s="3">
        <v>241</v>
      </c>
      <c r="E1202" t="str">
        <f>VLOOKUP(A1202,HOP!A:L,12,0)</f>
        <v>241.00</v>
      </c>
      <c r="F1202" t="str">
        <f>VLOOKUP(A1202,HOP!A:C,3,0)</f>
        <v>2117918</v>
      </c>
      <c r="G1202">
        <f t="shared" si="36"/>
        <v>0</v>
      </c>
      <c r="H1202" t="str">
        <f t="shared" si="37"/>
        <v>，2117918</v>
      </c>
      <c r="I1202" t="str">
        <f>VLOOKUP(A1202,HOP!A:T,20,0)</f>
        <v>直连</v>
      </c>
    </row>
    <row r="1203" ht="14.25" hidden="1" customHeight="1" spans="1:9">
      <c r="A1203" s="6" t="s">
        <v>5016</v>
      </c>
      <c r="B1203" s="7" t="s">
        <v>3586</v>
      </c>
      <c r="C1203" s="7" t="s">
        <v>4361</v>
      </c>
      <c r="D1203" s="3">
        <v>152</v>
      </c>
      <c r="E1203" t="str">
        <f>VLOOKUP(A1203,HOP!A:L,12,0)</f>
        <v>152.00</v>
      </c>
      <c r="F1203" t="str">
        <f>VLOOKUP(A1203,HOP!A:C,3,0)</f>
        <v>2117834</v>
      </c>
      <c r="G1203">
        <f t="shared" si="36"/>
        <v>0</v>
      </c>
      <c r="H1203" t="str">
        <f t="shared" si="37"/>
        <v>，2117834</v>
      </c>
      <c r="I1203" t="str">
        <f>VLOOKUP(A1203,HOP!A:T,20,0)</f>
        <v>直连</v>
      </c>
    </row>
    <row r="1204" ht="14.25" hidden="1" customHeight="1" spans="1:9">
      <c r="A1204" s="6" t="s">
        <v>5018</v>
      </c>
      <c r="B1204" s="7" t="s">
        <v>3586</v>
      </c>
      <c r="C1204" s="7" t="s">
        <v>4361</v>
      </c>
      <c r="D1204" s="3">
        <v>104</v>
      </c>
      <c r="E1204" t="str">
        <f>VLOOKUP(A1204,HOP!A:L,12,0)</f>
        <v>104.00</v>
      </c>
      <c r="F1204" t="str">
        <f>VLOOKUP(A1204,HOP!A:C,3,0)</f>
        <v>2116433</v>
      </c>
      <c r="G1204">
        <f t="shared" si="36"/>
        <v>0</v>
      </c>
      <c r="H1204" t="str">
        <f t="shared" si="37"/>
        <v>，2116433</v>
      </c>
      <c r="I1204" t="str">
        <f>VLOOKUP(A1204,HOP!A:T,20,0)</f>
        <v>直连</v>
      </c>
    </row>
    <row r="1205" ht="14.25" hidden="1" customHeight="1" spans="1:9">
      <c r="A1205" s="6" t="s">
        <v>5023</v>
      </c>
      <c r="B1205" s="7" t="s">
        <v>3586</v>
      </c>
      <c r="C1205" s="7" t="s">
        <v>4361</v>
      </c>
      <c r="D1205" s="3">
        <v>105</v>
      </c>
      <c r="E1205" t="str">
        <f>VLOOKUP(A1205,HOP!A:L,12,0)</f>
        <v>105.00</v>
      </c>
      <c r="F1205" t="str">
        <f>VLOOKUP(A1205,HOP!A:C,3,0)</f>
        <v>2116781</v>
      </c>
      <c r="G1205">
        <f t="shared" si="36"/>
        <v>0</v>
      </c>
      <c r="H1205" t="str">
        <f t="shared" si="37"/>
        <v>，2116781</v>
      </c>
      <c r="I1205" t="str">
        <f>VLOOKUP(A1205,HOP!A:T,20,0)</f>
        <v>直连</v>
      </c>
    </row>
    <row r="1206" ht="14.25" hidden="1" customHeight="1" spans="1:9">
      <c r="A1206" s="6" t="s">
        <v>5027</v>
      </c>
      <c r="B1206" s="7" t="s">
        <v>3586</v>
      </c>
      <c r="C1206" s="7" t="s">
        <v>4361</v>
      </c>
      <c r="D1206" s="3">
        <v>118</v>
      </c>
      <c r="E1206" t="str">
        <f>VLOOKUP(A1206,HOP!A:L,12,0)</f>
        <v>118.00</v>
      </c>
      <c r="F1206" t="str">
        <f>VLOOKUP(A1206,HOP!A:C,3,0)</f>
        <v>2117454</v>
      </c>
      <c r="G1206">
        <f t="shared" si="36"/>
        <v>0</v>
      </c>
      <c r="H1206" t="str">
        <f t="shared" si="37"/>
        <v>，2117454</v>
      </c>
      <c r="I1206" t="str">
        <f>VLOOKUP(A1206,HOP!A:T,20,0)</f>
        <v>直连</v>
      </c>
    </row>
    <row r="1207" ht="14.25" hidden="1" customHeight="1" spans="1:9">
      <c r="A1207" s="6" t="s">
        <v>5031</v>
      </c>
      <c r="B1207" s="7" t="s">
        <v>3586</v>
      </c>
      <c r="C1207" s="7" t="s">
        <v>4361</v>
      </c>
      <c r="D1207" s="3">
        <v>122</v>
      </c>
      <c r="E1207" t="str">
        <f>VLOOKUP(A1207,HOP!A:L,12,0)</f>
        <v>122.00</v>
      </c>
      <c r="F1207" t="str">
        <f>VLOOKUP(A1207,HOP!A:C,3,0)</f>
        <v>2117914</v>
      </c>
      <c r="G1207">
        <f t="shared" si="36"/>
        <v>0</v>
      </c>
      <c r="H1207" t="str">
        <f t="shared" si="37"/>
        <v>，2117914</v>
      </c>
      <c r="I1207" t="str">
        <f>VLOOKUP(A1207,HOP!A:T,20,0)</f>
        <v>直连</v>
      </c>
    </row>
    <row r="1208" ht="14.25" hidden="1" customHeight="1" spans="1:9">
      <c r="A1208" s="6" t="s">
        <v>5033</v>
      </c>
      <c r="B1208" s="7" t="s">
        <v>3586</v>
      </c>
      <c r="C1208" s="7" t="s">
        <v>4361</v>
      </c>
      <c r="D1208" s="3">
        <v>77</v>
      </c>
      <c r="E1208" t="str">
        <f>VLOOKUP(A1208,HOP!A:L,12,0)</f>
        <v>77.00</v>
      </c>
      <c r="F1208" t="str">
        <f>VLOOKUP(A1208,HOP!A:C,3,0)</f>
        <v>2116448</v>
      </c>
      <c r="G1208">
        <f t="shared" si="36"/>
        <v>0</v>
      </c>
      <c r="H1208" t="str">
        <f t="shared" si="37"/>
        <v>，2116448</v>
      </c>
      <c r="I1208" t="str">
        <f>VLOOKUP(A1208,HOP!A:T,20,0)</f>
        <v>直连</v>
      </c>
    </row>
    <row r="1209" ht="14.25" hidden="1" customHeight="1" spans="1:9">
      <c r="A1209" s="6" t="s">
        <v>5037</v>
      </c>
      <c r="B1209" s="7" t="s">
        <v>3586</v>
      </c>
      <c r="C1209" s="7" t="s">
        <v>4361</v>
      </c>
      <c r="D1209" s="3">
        <v>216</v>
      </c>
      <c r="E1209" t="str">
        <f>VLOOKUP(A1209,HOP!A:L,12,0)</f>
        <v>216.00</v>
      </c>
      <c r="F1209" t="str">
        <f>VLOOKUP(A1209,HOP!A:C,3,0)</f>
        <v>2116159</v>
      </c>
      <c r="G1209">
        <f t="shared" si="36"/>
        <v>0</v>
      </c>
      <c r="H1209" t="str">
        <f t="shared" si="37"/>
        <v>，2116159</v>
      </c>
      <c r="I1209" t="str">
        <f>VLOOKUP(A1209,HOP!A:T,20,0)</f>
        <v>直连</v>
      </c>
    </row>
    <row r="1210" ht="14.25" hidden="1" customHeight="1" spans="1:9">
      <c r="A1210" s="6" t="s">
        <v>5042</v>
      </c>
      <c r="B1210" s="7" t="s">
        <v>3586</v>
      </c>
      <c r="C1210" s="7" t="s">
        <v>4361</v>
      </c>
      <c r="D1210" s="3">
        <v>122</v>
      </c>
      <c r="E1210" t="str">
        <f>VLOOKUP(A1210,HOP!A:L,12,0)</f>
        <v>122.00</v>
      </c>
      <c r="F1210" t="str">
        <f>VLOOKUP(A1210,HOP!A:C,3,0)</f>
        <v>2117431</v>
      </c>
      <c r="G1210">
        <f t="shared" si="36"/>
        <v>0</v>
      </c>
      <c r="H1210" t="str">
        <f t="shared" si="37"/>
        <v>，2117431</v>
      </c>
      <c r="I1210" t="str">
        <f>VLOOKUP(A1210,HOP!A:T,20,0)</f>
        <v>直连</v>
      </c>
    </row>
    <row r="1211" ht="14.25" hidden="1" customHeight="1" spans="1:9">
      <c r="A1211" s="6" t="s">
        <v>5047</v>
      </c>
      <c r="B1211" s="7" t="s">
        <v>3586</v>
      </c>
      <c r="C1211" s="7" t="s">
        <v>4361</v>
      </c>
      <c r="D1211" s="3">
        <v>103</v>
      </c>
      <c r="E1211" t="str">
        <f>VLOOKUP(A1211,HOP!A:L,12,0)</f>
        <v>103.00</v>
      </c>
      <c r="F1211" t="str">
        <f>VLOOKUP(A1211,HOP!A:C,3,0)</f>
        <v>2117151</v>
      </c>
      <c r="G1211">
        <f t="shared" si="36"/>
        <v>0</v>
      </c>
      <c r="H1211" t="str">
        <f t="shared" si="37"/>
        <v>，2117151</v>
      </c>
      <c r="I1211" t="str">
        <f>VLOOKUP(A1211,HOP!A:T,20,0)</f>
        <v>直连</v>
      </c>
    </row>
    <row r="1212" ht="14.25" hidden="1" customHeight="1" spans="1:9">
      <c r="A1212" s="6" t="s">
        <v>5051</v>
      </c>
      <c r="B1212" s="7" t="s">
        <v>3586</v>
      </c>
      <c r="C1212" s="7" t="s">
        <v>4361</v>
      </c>
      <c r="D1212" s="3">
        <v>794</v>
      </c>
      <c r="E1212" t="str">
        <f>VLOOKUP(A1212,HOP!A:L,12,0)</f>
        <v>794.00</v>
      </c>
      <c r="F1212" t="str">
        <f>VLOOKUP(A1212,HOP!A:C,3,0)</f>
        <v>2116862</v>
      </c>
      <c r="G1212">
        <f t="shared" si="36"/>
        <v>0</v>
      </c>
      <c r="H1212" t="str">
        <f t="shared" si="37"/>
        <v>，2116862</v>
      </c>
      <c r="I1212" t="str">
        <f>VLOOKUP(A1212,HOP!A:T,20,0)</f>
        <v>直连</v>
      </c>
    </row>
    <row r="1213" ht="14.25" hidden="1" customHeight="1" spans="1:9">
      <c r="A1213" s="6" t="s">
        <v>5055</v>
      </c>
      <c r="B1213" s="7" t="s">
        <v>3586</v>
      </c>
      <c r="C1213" s="7" t="s">
        <v>4361</v>
      </c>
      <c r="D1213" s="3">
        <v>112</v>
      </c>
      <c r="E1213" t="str">
        <f>VLOOKUP(A1213,HOP!A:L,12,0)</f>
        <v>112.00</v>
      </c>
      <c r="F1213" t="str">
        <f>VLOOKUP(A1213,HOP!A:C,3,0)</f>
        <v>2116837</v>
      </c>
      <c r="G1213">
        <f t="shared" si="36"/>
        <v>0</v>
      </c>
      <c r="H1213" t="str">
        <f t="shared" si="37"/>
        <v>，2116837</v>
      </c>
      <c r="I1213" t="str">
        <f>VLOOKUP(A1213,HOP!A:T,20,0)</f>
        <v>直连</v>
      </c>
    </row>
    <row r="1214" ht="14.25" hidden="1" customHeight="1" spans="1:9">
      <c r="A1214" s="6" t="s">
        <v>5060</v>
      </c>
      <c r="B1214" s="7" t="s">
        <v>3586</v>
      </c>
      <c r="C1214" s="7" t="s">
        <v>4361</v>
      </c>
      <c r="D1214" s="3">
        <v>146</v>
      </c>
      <c r="E1214" t="str">
        <f>VLOOKUP(A1214,HOP!A:L,12,0)</f>
        <v>146.00</v>
      </c>
      <c r="F1214" t="str">
        <f>VLOOKUP(A1214,HOP!A:C,3,0)</f>
        <v>2117395</v>
      </c>
      <c r="G1214">
        <f t="shared" si="36"/>
        <v>0</v>
      </c>
      <c r="H1214" t="str">
        <f t="shared" si="37"/>
        <v>，2117395</v>
      </c>
      <c r="I1214" t="str">
        <f>VLOOKUP(A1214,HOP!A:T,20,0)</f>
        <v>直连</v>
      </c>
    </row>
    <row r="1215" ht="14.25" hidden="1" customHeight="1" spans="1:9">
      <c r="A1215" s="6" t="s">
        <v>5062</v>
      </c>
      <c r="B1215" s="7" t="s">
        <v>3586</v>
      </c>
      <c r="C1215" s="7" t="s">
        <v>4361</v>
      </c>
      <c r="D1215" s="3">
        <v>314</v>
      </c>
      <c r="E1215" t="str">
        <f>VLOOKUP(A1215,HOP!A:L,12,0)</f>
        <v>314.00</v>
      </c>
      <c r="F1215" t="str">
        <f>VLOOKUP(A1215,HOP!A:C,3,0)</f>
        <v>2100532</v>
      </c>
      <c r="G1215">
        <f t="shared" si="36"/>
        <v>0</v>
      </c>
      <c r="H1215" t="str">
        <f t="shared" si="37"/>
        <v>，2100532</v>
      </c>
      <c r="I1215" t="str">
        <f>VLOOKUP(A1215,HOP!A:T,20,0)</f>
        <v>直连</v>
      </c>
    </row>
    <row r="1216" ht="14.25" hidden="1" customHeight="1" spans="1:9">
      <c r="A1216" s="6" t="s">
        <v>5068</v>
      </c>
      <c r="B1216" s="7" t="s">
        <v>3586</v>
      </c>
      <c r="C1216" s="7" t="s">
        <v>4361</v>
      </c>
      <c r="D1216" s="3">
        <v>276</v>
      </c>
      <c r="E1216" t="str">
        <f>VLOOKUP(A1216,HOP!A:L,12,0)</f>
        <v>276.00</v>
      </c>
      <c r="F1216" t="str">
        <f>VLOOKUP(A1216,HOP!A:C,3,0)</f>
        <v>2116465</v>
      </c>
      <c r="G1216">
        <f t="shared" si="36"/>
        <v>0</v>
      </c>
      <c r="H1216" t="str">
        <f t="shared" si="37"/>
        <v>，2116465</v>
      </c>
      <c r="I1216" t="str">
        <f>VLOOKUP(A1216,HOP!A:T,20,0)</f>
        <v>直连</v>
      </c>
    </row>
    <row r="1217" ht="14.25" hidden="1" customHeight="1" spans="1:9">
      <c r="A1217" s="6" t="s">
        <v>5074</v>
      </c>
      <c r="B1217" s="7" t="s">
        <v>3586</v>
      </c>
      <c r="C1217" s="7" t="s">
        <v>4361</v>
      </c>
      <c r="D1217" s="3">
        <v>153</v>
      </c>
      <c r="E1217" t="str">
        <f>VLOOKUP(A1217,HOP!A:L,12,0)</f>
        <v>153.00</v>
      </c>
      <c r="F1217" t="str">
        <f>VLOOKUP(A1217,HOP!A:C,3,0)</f>
        <v>2116491</v>
      </c>
      <c r="G1217">
        <f t="shared" si="36"/>
        <v>0</v>
      </c>
      <c r="H1217" t="str">
        <f t="shared" si="37"/>
        <v>，2116491</v>
      </c>
      <c r="I1217" t="str">
        <f>VLOOKUP(A1217,HOP!A:T,20,0)</f>
        <v>直连</v>
      </c>
    </row>
    <row r="1218" ht="14.25" hidden="1" customHeight="1" spans="1:9">
      <c r="A1218" s="6" t="s">
        <v>5076</v>
      </c>
      <c r="B1218" s="7" t="s">
        <v>3586</v>
      </c>
      <c r="C1218" s="7" t="s">
        <v>4361</v>
      </c>
      <c r="D1218" s="3">
        <v>131</v>
      </c>
      <c r="E1218" t="str">
        <f>VLOOKUP(A1218,HOP!A:L,12,0)</f>
        <v>131.00</v>
      </c>
      <c r="F1218" t="str">
        <f>VLOOKUP(A1218,HOP!A:C,3,0)</f>
        <v>2116469</v>
      </c>
      <c r="G1218">
        <f t="shared" si="36"/>
        <v>0</v>
      </c>
      <c r="H1218" t="str">
        <f t="shared" si="37"/>
        <v>，2116469</v>
      </c>
      <c r="I1218" t="str">
        <f>VLOOKUP(A1218,HOP!A:T,20,0)</f>
        <v>直连</v>
      </c>
    </row>
    <row r="1219" ht="14.25" hidden="1" customHeight="1" spans="1:9">
      <c r="A1219" s="6" t="s">
        <v>5078</v>
      </c>
      <c r="B1219" s="7" t="s">
        <v>3586</v>
      </c>
      <c r="C1219" s="7" t="s">
        <v>4361</v>
      </c>
      <c r="D1219" s="3">
        <v>167</v>
      </c>
      <c r="E1219" t="str">
        <f>VLOOKUP(A1219,HOP!A:L,12,0)</f>
        <v>167.00</v>
      </c>
      <c r="F1219" t="str">
        <f>VLOOKUP(A1219,HOP!A:C,3,0)</f>
        <v>2116359</v>
      </c>
      <c r="G1219">
        <f>D1219-E1219</f>
        <v>0</v>
      </c>
      <c r="H1219" t="str">
        <f>$H$1&amp;F1219</f>
        <v>，2116359</v>
      </c>
      <c r="I1219" t="str">
        <f>VLOOKUP(A1219,HOP!A:T,20,0)</f>
        <v>直连</v>
      </c>
    </row>
    <row r="1220" ht="14.25" hidden="1" customHeight="1" spans="1:9">
      <c r="A1220" s="6" t="s">
        <v>5081</v>
      </c>
      <c r="B1220" s="7" t="s">
        <v>3586</v>
      </c>
      <c r="C1220" s="7" t="s">
        <v>4361</v>
      </c>
      <c r="D1220" s="3">
        <v>111</v>
      </c>
      <c r="E1220" t="str">
        <f>VLOOKUP(A1220,HOP!A:L,12,0)</f>
        <v>111.00</v>
      </c>
      <c r="F1220" t="str">
        <f>VLOOKUP(A1220,HOP!A:C,3,0)</f>
        <v>2117232</v>
      </c>
      <c r="G1220">
        <f>D1220-E1220</f>
        <v>0</v>
      </c>
      <c r="H1220" t="str">
        <f>$H$1&amp;F1220</f>
        <v>，2117232</v>
      </c>
      <c r="I1220" t="str">
        <f>VLOOKUP(A1220,HOP!A:T,20,0)</f>
        <v>直连</v>
      </c>
    </row>
    <row r="1221" ht="14.25" hidden="1" customHeight="1" spans="1:9">
      <c r="A1221" s="6" t="s">
        <v>5086</v>
      </c>
      <c r="B1221" s="7" t="s">
        <v>3586</v>
      </c>
      <c r="C1221" s="7" t="s">
        <v>4361</v>
      </c>
      <c r="D1221" s="3">
        <v>1588</v>
      </c>
      <c r="E1221" t="str">
        <f>VLOOKUP(A1221,HOP!A:L,12,0)</f>
        <v>1588.00</v>
      </c>
      <c r="F1221" t="str">
        <f>VLOOKUP(A1221,HOP!A:C,3,0)</f>
        <v>2110331</v>
      </c>
      <c r="G1221">
        <f>D1221-E1221</f>
        <v>0</v>
      </c>
      <c r="H1221" t="str">
        <f>$H$1&amp;F1221</f>
        <v>，2110331</v>
      </c>
      <c r="I1221" t="str">
        <f>VLOOKUP(A1221,HOP!A:T,20,0)</f>
        <v>直连</v>
      </c>
    </row>
    <row r="1222" ht="14.25" hidden="1" customHeight="1" spans="1:9">
      <c r="A1222" s="6" t="s">
        <v>5087</v>
      </c>
      <c r="B1222" s="7" t="s">
        <v>3586</v>
      </c>
      <c r="C1222" s="7" t="s">
        <v>4361</v>
      </c>
      <c r="D1222" s="3">
        <v>141</v>
      </c>
      <c r="E1222" t="str">
        <f>VLOOKUP(A1222,HOP!A:L,12,0)</f>
        <v>141.00</v>
      </c>
      <c r="F1222" t="str">
        <f>VLOOKUP(A1222,HOP!A:C,3,0)</f>
        <v>2116203</v>
      </c>
      <c r="G1222">
        <f>D1222-E1222</f>
        <v>0</v>
      </c>
      <c r="H1222" t="str">
        <f>$H$1&amp;F1222</f>
        <v>，2116203</v>
      </c>
      <c r="I1222" t="str">
        <f>VLOOKUP(A1222,HOP!A:T,20,0)</f>
        <v>直连</v>
      </c>
    </row>
    <row r="1223" ht="14.25" hidden="1" customHeight="1" spans="1:9">
      <c r="A1223" s="6" t="s">
        <v>5088</v>
      </c>
      <c r="B1223" s="7" t="s">
        <v>3586</v>
      </c>
      <c r="C1223" s="7" t="s">
        <v>4361</v>
      </c>
      <c r="D1223" s="3">
        <v>77</v>
      </c>
      <c r="E1223" t="str">
        <f>VLOOKUP(A1223,HOP!A:L,12,0)</f>
        <v>77.00</v>
      </c>
      <c r="F1223" t="str">
        <f>VLOOKUP(A1223,HOP!A:C,3,0)</f>
        <v>2115120</v>
      </c>
      <c r="G1223">
        <f>D1223-E1223</f>
        <v>0</v>
      </c>
      <c r="H1223" t="str">
        <f>$H$1&amp;F1223</f>
        <v>，2115120</v>
      </c>
      <c r="I1223" t="str">
        <f>VLOOKUP(A1223,HOP!A:T,20,0)</f>
        <v>直连</v>
      </c>
    </row>
    <row r="1224" ht="14.25" hidden="1" customHeight="1" spans="1:9">
      <c r="A1224" s="6" t="s">
        <v>5091</v>
      </c>
      <c r="B1224" s="7" t="s">
        <v>3586</v>
      </c>
      <c r="C1224" s="7" t="s">
        <v>4361</v>
      </c>
      <c r="D1224" s="3">
        <v>136</v>
      </c>
      <c r="E1224" t="str">
        <f>VLOOKUP(A1224,HOP!A:L,12,0)</f>
        <v>136.00</v>
      </c>
      <c r="F1224" t="str">
        <f>VLOOKUP(A1224,HOP!A:C,3,0)</f>
        <v>2115713</v>
      </c>
      <c r="G1224">
        <f>D1224-E1224</f>
        <v>0</v>
      </c>
      <c r="H1224" t="str">
        <f>$H$1&amp;F1224</f>
        <v>，2115713</v>
      </c>
      <c r="I1224" t="str">
        <f>VLOOKUP(A1224,HOP!A:T,20,0)</f>
        <v>直连</v>
      </c>
    </row>
    <row r="1225" ht="14.25" hidden="1" customHeight="1" spans="1:9">
      <c r="A1225" s="6" t="s">
        <v>5095</v>
      </c>
      <c r="B1225" s="7" t="s">
        <v>2911</v>
      </c>
      <c r="C1225" s="7" t="s">
        <v>4361</v>
      </c>
      <c r="D1225" s="3">
        <v>82</v>
      </c>
      <c r="E1225" t="str">
        <f>VLOOKUP(A1225,HOP!A:L,12,0)</f>
        <v>82.00</v>
      </c>
      <c r="F1225" t="str">
        <f>VLOOKUP(A1225,HOP!A:C,3,0)</f>
        <v>2115491</v>
      </c>
      <c r="G1225">
        <f>D1225-E1225</f>
        <v>0</v>
      </c>
      <c r="H1225" t="str">
        <f>$H$1&amp;F1225</f>
        <v>，2115491</v>
      </c>
      <c r="I1225" t="str">
        <f>VLOOKUP(A1225,HOP!A:T,20,0)</f>
        <v>直连</v>
      </c>
    </row>
    <row r="1226" ht="14.25" hidden="1" customHeight="1" spans="1:9">
      <c r="A1226" s="6" t="s">
        <v>5099</v>
      </c>
      <c r="B1226" s="7" t="s">
        <v>2911</v>
      </c>
      <c r="C1226" s="7" t="s">
        <v>4361</v>
      </c>
      <c r="D1226" s="3">
        <v>330</v>
      </c>
      <c r="E1226" t="str">
        <f>VLOOKUP(A1226,HOP!A:L,12,0)</f>
        <v>330.00</v>
      </c>
      <c r="F1226" t="str">
        <f>VLOOKUP(A1226,HOP!A:C,3,0)</f>
        <v>2114046</v>
      </c>
      <c r="G1226">
        <f>D1226-E1226</f>
        <v>0</v>
      </c>
      <c r="H1226" t="str">
        <f>$H$1&amp;F1226</f>
        <v>，2114046</v>
      </c>
      <c r="I1226" t="str">
        <f>VLOOKUP(A1226,HOP!A:T,20,0)</f>
        <v>直连</v>
      </c>
    </row>
    <row r="1227" ht="14.25" hidden="1" customHeight="1" spans="1:9">
      <c r="A1227" s="6" t="s">
        <v>5104</v>
      </c>
      <c r="B1227" s="7" t="s">
        <v>3586</v>
      </c>
      <c r="C1227" s="7" t="s">
        <v>4361</v>
      </c>
      <c r="D1227" s="3">
        <v>152</v>
      </c>
      <c r="E1227" t="str">
        <f>VLOOKUP(A1227,HOP!A:L,12,0)</f>
        <v>152.00</v>
      </c>
      <c r="F1227" t="str">
        <f>VLOOKUP(A1227,HOP!A:C,3,0)</f>
        <v>2116183</v>
      </c>
      <c r="G1227">
        <f>D1227-E1227</f>
        <v>0</v>
      </c>
      <c r="H1227" t="str">
        <f>$H$1&amp;F1227</f>
        <v>，2116183</v>
      </c>
      <c r="I1227" t="str">
        <f>VLOOKUP(A1227,HOP!A:T,20,0)</f>
        <v>直连</v>
      </c>
    </row>
    <row r="1228" ht="14.25" hidden="1" customHeight="1" spans="1:9">
      <c r="A1228" s="6" t="s">
        <v>5106</v>
      </c>
      <c r="B1228" s="7" t="s">
        <v>3586</v>
      </c>
      <c r="C1228" s="7" t="s">
        <v>4361</v>
      </c>
      <c r="D1228" s="3">
        <v>110</v>
      </c>
      <c r="E1228" t="str">
        <f>VLOOKUP(A1228,HOP!A:L,12,0)</f>
        <v>110.00</v>
      </c>
      <c r="F1228" t="str">
        <f>VLOOKUP(A1228,HOP!A:C,3,0)</f>
        <v>2114388</v>
      </c>
      <c r="G1228">
        <f>D1228-E1228</f>
        <v>0</v>
      </c>
      <c r="H1228" t="str">
        <f>$H$1&amp;F1228</f>
        <v>，2114388</v>
      </c>
      <c r="I1228" t="str">
        <f>VLOOKUP(A1228,HOP!A:T,20,0)</f>
        <v>直连</v>
      </c>
    </row>
    <row r="1229" ht="14.25" hidden="1" customHeight="1" spans="1:9">
      <c r="A1229" s="6" t="s">
        <v>5107</v>
      </c>
      <c r="B1229" s="7" t="s">
        <v>3586</v>
      </c>
      <c r="C1229" s="7" t="s">
        <v>4361</v>
      </c>
      <c r="D1229" s="3">
        <v>207</v>
      </c>
      <c r="E1229" t="str">
        <f>VLOOKUP(A1229,HOP!A:L,12,0)</f>
        <v>207.00</v>
      </c>
      <c r="F1229" t="str">
        <f>VLOOKUP(A1229,HOP!A:C,3,0)</f>
        <v>2117990</v>
      </c>
      <c r="G1229">
        <f>D1229-E1229</f>
        <v>0</v>
      </c>
      <c r="H1229" t="str">
        <f>$H$1&amp;F1229</f>
        <v>，2117990</v>
      </c>
      <c r="I1229" t="str">
        <f>VLOOKUP(A1229,HOP!A:T,20,0)</f>
        <v>直连</v>
      </c>
    </row>
    <row r="1230" ht="14.25" hidden="1" customHeight="1" spans="1:9">
      <c r="A1230" s="6" t="s">
        <v>5112</v>
      </c>
      <c r="B1230" s="7" t="s">
        <v>3586</v>
      </c>
      <c r="C1230" s="7" t="s">
        <v>4361</v>
      </c>
      <c r="D1230" s="3">
        <v>488</v>
      </c>
      <c r="E1230" t="str">
        <f>VLOOKUP(A1230,HOP!A:L,12,0)</f>
        <v>488.00</v>
      </c>
      <c r="F1230" t="str">
        <f>VLOOKUP(A1230,HOP!A:C,3,0)</f>
        <v>2116995</v>
      </c>
      <c r="G1230">
        <f>D1230-E1230</f>
        <v>0</v>
      </c>
      <c r="H1230" t="str">
        <f>$H$1&amp;F1230</f>
        <v>，2116995</v>
      </c>
      <c r="I1230" t="str">
        <f>VLOOKUP(A1230,HOP!A:T,20,0)</f>
        <v>直连</v>
      </c>
    </row>
    <row r="1231" ht="14.25" hidden="1" customHeight="1" spans="1:9">
      <c r="A1231" s="6" t="s">
        <v>5117</v>
      </c>
      <c r="B1231" s="7" t="s">
        <v>2911</v>
      </c>
      <c r="C1231" s="7" t="s">
        <v>4361</v>
      </c>
      <c r="D1231" s="3">
        <v>430</v>
      </c>
      <c r="E1231" t="str">
        <f>VLOOKUP(A1231,HOP!A:L,12,0)</f>
        <v>430.00</v>
      </c>
      <c r="F1231" t="str">
        <f>VLOOKUP(A1231,HOP!A:C,3,0)</f>
        <v>2113204</v>
      </c>
      <c r="G1231">
        <f>D1231-E1231</f>
        <v>0</v>
      </c>
      <c r="H1231" t="str">
        <f>$H$1&amp;F1231</f>
        <v>，2113204</v>
      </c>
      <c r="I1231" t="str">
        <f>VLOOKUP(A1231,HOP!A:T,20,0)</f>
        <v>直连</v>
      </c>
    </row>
    <row r="1232" ht="14.25" hidden="1" customHeight="1" spans="1:9">
      <c r="A1232" s="6" t="s">
        <v>5121</v>
      </c>
      <c r="B1232" s="7" t="s">
        <v>3586</v>
      </c>
      <c r="C1232" s="7" t="s">
        <v>4361</v>
      </c>
      <c r="D1232" s="3">
        <v>142</v>
      </c>
      <c r="E1232" t="str">
        <f>VLOOKUP(A1232,HOP!A:L,12,0)</f>
        <v>142.00</v>
      </c>
      <c r="F1232" t="str">
        <f>VLOOKUP(A1232,HOP!A:C,3,0)</f>
        <v>2116942</v>
      </c>
      <c r="G1232">
        <f>D1232-E1232</f>
        <v>0</v>
      </c>
      <c r="H1232" t="str">
        <f>$H$1&amp;F1232</f>
        <v>，2116942</v>
      </c>
      <c r="I1232" t="str">
        <f>VLOOKUP(A1232,HOP!A:T,20,0)</f>
        <v>直连</v>
      </c>
    </row>
    <row r="1233" ht="14.25" hidden="1" customHeight="1" spans="1:9">
      <c r="A1233" s="6" t="s">
        <v>5126</v>
      </c>
      <c r="B1233" s="7" t="s">
        <v>3586</v>
      </c>
      <c r="C1233" s="7" t="s">
        <v>4361</v>
      </c>
      <c r="D1233" s="3">
        <v>232</v>
      </c>
      <c r="E1233" t="str">
        <f>VLOOKUP(A1233,HOP!A:L,12,0)</f>
        <v>232.00</v>
      </c>
      <c r="F1233" t="str">
        <f>VLOOKUP(A1233,HOP!A:C,3,0)</f>
        <v>2116922</v>
      </c>
      <c r="G1233">
        <f>D1233-E1233</f>
        <v>0</v>
      </c>
      <c r="H1233" t="str">
        <f>$H$1&amp;F1233</f>
        <v>，2116922</v>
      </c>
      <c r="I1233" t="str">
        <f>VLOOKUP(A1233,HOP!A:T,20,0)</f>
        <v>直连</v>
      </c>
    </row>
    <row r="1234" ht="14.25" hidden="1" customHeight="1" spans="1:9">
      <c r="A1234" s="6" t="s">
        <v>5130</v>
      </c>
      <c r="B1234" s="7" t="s">
        <v>3586</v>
      </c>
      <c r="C1234" s="7" t="s">
        <v>4361</v>
      </c>
      <c r="D1234" s="3">
        <v>168</v>
      </c>
      <c r="E1234" t="str">
        <f>VLOOKUP(A1234,HOP!A:L,12,0)</f>
        <v>168.00</v>
      </c>
      <c r="F1234" t="str">
        <f>VLOOKUP(A1234,HOP!A:C,3,0)</f>
        <v>2117702</v>
      </c>
      <c r="G1234">
        <f>D1234-E1234</f>
        <v>0</v>
      </c>
      <c r="H1234" t="str">
        <f>$H$1&amp;F1234</f>
        <v>，2117702</v>
      </c>
      <c r="I1234" t="str">
        <f>VLOOKUP(A1234,HOP!A:T,20,0)</f>
        <v>直连</v>
      </c>
    </row>
    <row r="1235" ht="14.25" hidden="1" customHeight="1" spans="1:9">
      <c r="A1235" s="6" t="s">
        <v>5132</v>
      </c>
      <c r="B1235" s="7" t="s">
        <v>2911</v>
      </c>
      <c r="C1235" s="7" t="s">
        <v>4361</v>
      </c>
      <c r="D1235" s="3">
        <v>1143</v>
      </c>
      <c r="E1235" t="str">
        <f>VLOOKUP(A1235,HOP!A:L,12,0)</f>
        <v>1143.00</v>
      </c>
      <c r="F1235" t="str">
        <f>VLOOKUP(A1235,HOP!A:C,3,0)</f>
        <v>2114212</v>
      </c>
      <c r="G1235">
        <f>D1235-E1235</f>
        <v>0</v>
      </c>
      <c r="H1235" t="str">
        <f>$H$1&amp;F1235</f>
        <v>，2114212</v>
      </c>
      <c r="I1235" t="str">
        <f>VLOOKUP(A1235,HOP!A:T,20,0)</f>
        <v>直连</v>
      </c>
    </row>
    <row r="1236" ht="14.25" hidden="1" customHeight="1" spans="1:9">
      <c r="A1236" s="6" t="s">
        <v>5136</v>
      </c>
      <c r="B1236" s="7" t="s">
        <v>3586</v>
      </c>
      <c r="C1236" s="7" t="s">
        <v>4361</v>
      </c>
      <c r="D1236" s="3">
        <v>536</v>
      </c>
      <c r="E1236" t="str">
        <f>VLOOKUP(A1236,HOP!A:L,12,0)</f>
        <v>536.00</v>
      </c>
      <c r="F1236" t="str">
        <f>VLOOKUP(A1236,HOP!A:C,3,0)</f>
        <v>2117641</v>
      </c>
      <c r="G1236">
        <f>D1236-E1236</f>
        <v>0</v>
      </c>
      <c r="H1236" t="str">
        <f>$H$1&amp;F1236</f>
        <v>，2117641</v>
      </c>
      <c r="I1236" t="str">
        <f>VLOOKUP(A1236,HOP!A:T,20,0)</f>
        <v>直连</v>
      </c>
    </row>
    <row r="1237" ht="14.25" hidden="1" customHeight="1" spans="1:9">
      <c r="A1237" s="6" t="s">
        <v>5142</v>
      </c>
      <c r="B1237" s="7" t="s">
        <v>3586</v>
      </c>
      <c r="C1237" s="7" t="s">
        <v>4361</v>
      </c>
      <c r="D1237" s="3">
        <v>1125</v>
      </c>
      <c r="E1237" t="str">
        <f>VLOOKUP(A1237,HOP!A:L,12,0)</f>
        <v>1125.00</v>
      </c>
      <c r="F1237" t="str">
        <f>VLOOKUP(A1237,HOP!A:C,3,0)</f>
        <v>2117628</v>
      </c>
      <c r="G1237">
        <f>D1237-E1237</f>
        <v>0</v>
      </c>
      <c r="H1237" t="str">
        <f>$H$1&amp;F1237</f>
        <v>，2117628</v>
      </c>
      <c r="I1237" t="str">
        <f>VLOOKUP(A1237,HOP!A:T,20,0)</f>
        <v>直连</v>
      </c>
    </row>
    <row r="1238" ht="14.25" hidden="1" customHeight="1" spans="1:9">
      <c r="A1238" s="6" t="s">
        <v>5149</v>
      </c>
      <c r="B1238" s="7" t="s">
        <v>3586</v>
      </c>
      <c r="C1238" s="7" t="s">
        <v>4361</v>
      </c>
      <c r="D1238" s="3">
        <v>138</v>
      </c>
      <c r="E1238" t="str">
        <f>VLOOKUP(A1238,HOP!A:L,12,0)</f>
        <v>138.00</v>
      </c>
      <c r="F1238" t="str">
        <f>VLOOKUP(A1238,HOP!A:C,3,0)</f>
        <v>2117844</v>
      </c>
      <c r="G1238">
        <f>D1238-E1238</f>
        <v>0</v>
      </c>
      <c r="H1238" t="str">
        <f>$H$1&amp;F1238</f>
        <v>，2117844</v>
      </c>
      <c r="I1238" t="str">
        <f>VLOOKUP(A1238,HOP!A:T,20,0)</f>
        <v>直连</v>
      </c>
    </row>
    <row r="1239" ht="14.25" hidden="1" customHeight="1" spans="1:9">
      <c r="A1239" s="6" t="s">
        <v>5154</v>
      </c>
      <c r="B1239" s="7" t="s">
        <v>3586</v>
      </c>
      <c r="C1239" s="7" t="s">
        <v>4361</v>
      </c>
      <c r="D1239" s="3">
        <v>230</v>
      </c>
      <c r="E1239" t="str">
        <f>VLOOKUP(A1239,HOP!A:L,12,0)</f>
        <v>230.00</v>
      </c>
      <c r="F1239" t="str">
        <f>VLOOKUP(A1239,HOP!A:C,3,0)</f>
        <v>2116759</v>
      </c>
      <c r="G1239">
        <f>D1239-E1239</f>
        <v>0</v>
      </c>
      <c r="H1239" t="str">
        <f>$H$1&amp;F1239</f>
        <v>，2116759</v>
      </c>
      <c r="I1239" t="str">
        <f>VLOOKUP(A1239,HOP!A:T,20,0)</f>
        <v>直连</v>
      </c>
    </row>
    <row r="1240" customHeight="1" spans="1:10">
      <c r="A1240" s="45" t="s">
        <v>5166</v>
      </c>
      <c r="B1240" s="8" t="s">
        <v>5157</v>
      </c>
      <c r="C1240" s="8" t="s">
        <v>5157</v>
      </c>
      <c r="D1240" s="9">
        <v>-61</v>
      </c>
      <c r="E1240" t="e">
        <f>VLOOKUP(A1240,HOP!A:L,12,0)</f>
        <v>#N/A</v>
      </c>
      <c r="F1240">
        <v>2085069</v>
      </c>
      <c r="G1240" t="e">
        <f>D1240-E1240</f>
        <v>#N/A</v>
      </c>
      <c r="H1240" t="str">
        <f>$H$1&amp;F1240</f>
        <v>，2085069</v>
      </c>
      <c r="I1240" t="e">
        <f>VLOOKUP(A1240,HOP!A:T,20,0)</f>
        <v>#N/A</v>
      </c>
      <c r="J1240" s="5" t="s">
        <v>5205</v>
      </c>
    </row>
    <row r="1241" spans="1:10">
      <c r="A1241" s="45" t="s">
        <v>5172</v>
      </c>
      <c r="D1241" s="9">
        <v>-50</v>
      </c>
      <c r="E1241" t="e">
        <f>VLOOKUP(A1241,HOP!A:L,12,0)</f>
        <v>#N/A</v>
      </c>
      <c r="F1241">
        <v>2087582</v>
      </c>
      <c r="G1241" t="e">
        <f>D1241-E1241</f>
        <v>#N/A</v>
      </c>
      <c r="H1241" t="str">
        <f>$H$1&amp;F1241</f>
        <v>，2087582</v>
      </c>
      <c r="I1241" t="e">
        <f>VLOOKUP(A1241,HOP!A:T,20,0)</f>
        <v>#N/A</v>
      </c>
      <c r="J1241" s="5" t="s">
        <v>5206</v>
      </c>
    </row>
    <row r="1242" spans="1:10">
      <c r="A1242" s="45" t="s">
        <v>5176</v>
      </c>
      <c r="D1242" s="9">
        <v>-1100</v>
      </c>
      <c r="E1242" t="e">
        <f>VLOOKUP(A1242,HOP!A:L,12,0)</f>
        <v>#N/A</v>
      </c>
      <c r="F1242">
        <v>2064744</v>
      </c>
      <c r="G1242" t="e">
        <f>D1242-E1242</f>
        <v>#N/A</v>
      </c>
      <c r="H1242" t="str">
        <f>$H$1&amp;F1242</f>
        <v>，2064744</v>
      </c>
      <c r="I1242" t="e">
        <f>VLOOKUP(A1242,HOP!A:T,20,0)</f>
        <v>#N/A</v>
      </c>
      <c r="J1242" t="s">
        <v>5207</v>
      </c>
    </row>
    <row r="1243" spans="1:10">
      <c r="A1243" s="45" t="s">
        <v>5180</v>
      </c>
      <c r="D1243" s="9">
        <v>-323</v>
      </c>
      <c r="E1243" t="e">
        <f>VLOOKUP(A1243,HOP!A:L,12,0)</f>
        <v>#N/A</v>
      </c>
      <c r="F1243">
        <v>2073252</v>
      </c>
      <c r="G1243" t="e">
        <f>D1243-E1243</f>
        <v>#N/A</v>
      </c>
      <c r="H1243" t="str">
        <f>$H$1&amp;F1243</f>
        <v>，2073252</v>
      </c>
      <c r="I1243" t="e">
        <f>VLOOKUP(A1243,HOP!A:T,20,0)</f>
        <v>#N/A</v>
      </c>
      <c r="J1243" t="s">
        <v>5208</v>
      </c>
    </row>
    <row r="1244" spans="1:13">
      <c r="A1244" s="45" t="s">
        <v>5184</v>
      </c>
      <c r="D1244" s="9">
        <v>-159</v>
      </c>
      <c r="E1244" t="e">
        <f>VLOOKUP(A1244,HOP!A:L,12,0)</f>
        <v>#N/A</v>
      </c>
      <c r="F1244">
        <v>2074906</v>
      </c>
      <c r="G1244" t="e">
        <f>D1244-E1244</f>
        <v>#N/A</v>
      </c>
      <c r="H1244" t="str">
        <f>$H$1&amp;F1244</f>
        <v>，2074906</v>
      </c>
      <c r="I1244" t="e">
        <f>VLOOKUP(A1244,HOP!A:T,20,0)</f>
        <v>#N/A</v>
      </c>
      <c r="J1244" t="s">
        <v>5209</v>
      </c>
      <c r="M1244" s="5" t="s">
        <v>5210</v>
      </c>
    </row>
    <row r="1245" spans="1:10">
      <c r="A1245" s="45" t="s">
        <v>5188</v>
      </c>
      <c r="D1245" s="9">
        <v>-1292</v>
      </c>
      <c r="E1245" t="e">
        <f>VLOOKUP(A1245,HOP!A:L,12,0)</f>
        <v>#N/A</v>
      </c>
      <c r="F1245">
        <v>2059898</v>
      </c>
      <c r="G1245" t="e">
        <f>D1245-E1245</f>
        <v>#N/A</v>
      </c>
      <c r="H1245" t="str">
        <f>$H$1&amp;F1245</f>
        <v>，2059898</v>
      </c>
      <c r="I1245" t="e">
        <f>VLOOKUP(A1245,HOP!A:T,20,0)</f>
        <v>#N/A</v>
      </c>
      <c r="J1245" t="s">
        <v>5211</v>
      </c>
    </row>
    <row r="1246" spans="1:14">
      <c r="A1246" s="45" t="s">
        <v>5192</v>
      </c>
      <c r="D1246" s="9">
        <v>-429</v>
      </c>
      <c r="E1246" t="e">
        <f>VLOOKUP(A1246,HOP!A:L,12,0)</f>
        <v>#N/A</v>
      </c>
      <c r="F1246">
        <v>2078510</v>
      </c>
      <c r="G1246" t="e">
        <f>D1246-E1246</f>
        <v>#N/A</v>
      </c>
      <c r="H1246" t="str">
        <f>$H$1&amp;F1246</f>
        <v>，2078510</v>
      </c>
      <c r="I1246" t="e">
        <f>VLOOKUP(A1246,HOP!A:T,20,0)</f>
        <v>#N/A</v>
      </c>
      <c r="J1246" t="s">
        <v>5212</v>
      </c>
      <c r="N1246" s="5" t="s">
        <v>5213</v>
      </c>
    </row>
    <row r="1248" spans="4:4">
      <c r="D1248" s="3">
        <f>SUM(D2:D1247)</f>
        <v>235224</v>
      </c>
    </row>
    <row r="1251" spans="1:1">
      <c r="A1251" t="s">
        <v>5214</v>
      </c>
    </row>
    <row r="1252" spans="1:1">
      <c r="A1252" t="s">
        <v>5215</v>
      </c>
    </row>
    <row r="1253" spans="1:1">
      <c r="A1253" t="s">
        <v>5216</v>
      </c>
    </row>
    <row r="1254" spans="1:1">
      <c r="A1254" t="s">
        <v>5217</v>
      </c>
    </row>
    <row r="1255" spans="1:1">
      <c r="A1255" t="s">
        <v>5218</v>
      </c>
    </row>
    <row r="1256" spans="1:1">
      <c r="A1256" t="s">
        <v>5219</v>
      </c>
    </row>
    <row r="1257" spans="1:1">
      <c r="A1257" t="s">
        <v>5220</v>
      </c>
    </row>
    <row r="1258" spans="1:1">
      <c r="A1258" t="s">
        <v>5221</v>
      </c>
    </row>
    <row r="1259" spans="1:1">
      <c r="A1259" t="s">
        <v>5222</v>
      </c>
    </row>
    <row r="1260" spans="1:1">
      <c r="A1260" t="s">
        <v>5223</v>
      </c>
    </row>
    <row r="1261" spans="1:1">
      <c r="A1261" t="s">
        <v>5224</v>
      </c>
    </row>
    <row r="1262" spans="1:1">
      <c r="A1262" t="s">
        <v>5225</v>
      </c>
    </row>
    <row r="1263" spans="1:1">
      <c r="A1263" t="s">
        <v>5226</v>
      </c>
    </row>
    <row r="1264" spans="1:1">
      <c r="A1264" t="s">
        <v>5227</v>
      </c>
    </row>
    <row r="1265" spans="1:1">
      <c r="A1265" t="s">
        <v>5228</v>
      </c>
    </row>
    <row r="1266" spans="1:1">
      <c r="A1266" s="5" t="s">
        <v>5229</v>
      </c>
    </row>
    <row r="1267" ht="13.5" spans="1:1">
      <c r="A1267" s="10"/>
    </row>
  </sheetData>
  <autoFilter ref="A1:AF1246">
    <filterColumn colId="6">
      <filters>
        <filter val="510"/>
        <filter val="151"/>
        <filter val="#N/A"/>
        <filter val="242"/>
        <filter val="173"/>
        <filter val="86"/>
        <filter val="167"/>
        <filter val="99"/>
        <filter val="3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98"/>
  <sheetViews>
    <sheetView workbookViewId="0">
      <selection activeCell="D8" sqref="D8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5230</v>
      </c>
      <c r="B1" s="2" t="s">
        <v>5231</v>
      </c>
      <c r="C1" s="2" t="s">
        <v>5232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5233</v>
      </c>
      <c r="I1" s="2" t="s">
        <v>5234</v>
      </c>
      <c r="J1" s="2" t="s">
        <v>5235</v>
      </c>
      <c r="K1" s="2" t="s">
        <v>5236</v>
      </c>
      <c r="L1" s="2" t="s">
        <v>5237</v>
      </c>
      <c r="M1" s="2" t="s">
        <v>5238</v>
      </c>
      <c r="N1" s="2" t="s">
        <v>5239</v>
      </c>
      <c r="O1" s="2" t="s">
        <v>5240</v>
      </c>
      <c r="P1" s="2" t="s">
        <v>5241</v>
      </c>
      <c r="Q1" s="2" t="s">
        <v>5242</v>
      </c>
      <c r="R1" s="2" t="s">
        <v>5243</v>
      </c>
      <c r="S1" s="2" t="s">
        <v>5244</v>
      </c>
      <c r="T1" s="2" t="s">
        <v>5245</v>
      </c>
    </row>
    <row r="2" s="1" customFormat="1" spans="1:20">
      <c r="A2" s="1" t="s">
        <v>2483</v>
      </c>
      <c r="B2" s="1" t="s">
        <v>2487</v>
      </c>
      <c r="C2" s="1" t="s">
        <v>5246</v>
      </c>
      <c r="D2" s="1" t="s">
        <v>5247</v>
      </c>
      <c r="E2" s="1" t="s">
        <v>2486</v>
      </c>
      <c r="F2" s="1" t="s">
        <v>1192</v>
      </c>
      <c r="G2" s="1" t="s">
        <v>2297</v>
      </c>
      <c r="H2" s="1" t="s">
        <v>5248</v>
      </c>
      <c r="I2" s="1" t="s">
        <v>5249</v>
      </c>
      <c r="J2" s="1" t="s">
        <v>5250</v>
      </c>
      <c r="K2" s="1" t="s">
        <v>5249</v>
      </c>
      <c r="L2" s="1" t="s">
        <v>5249</v>
      </c>
      <c r="M2" s="1" t="s">
        <v>5251</v>
      </c>
      <c r="N2" s="1" t="s">
        <v>5251</v>
      </c>
      <c r="O2" s="1" t="s">
        <v>5252</v>
      </c>
      <c r="P2" s="1" t="s">
        <v>5253</v>
      </c>
      <c r="Q2" s="1" t="s">
        <v>5254</v>
      </c>
      <c r="R2" s="1" t="s">
        <v>73</v>
      </c>
      <c r="S2" s="1" t="s">
        <v>5255</v>
      </c>
      <c r="T2" s="1" t="s">
        <v>5256</v>
      </c>
    </row>
    <row r="3" s="1" customFormat="1" spans="1:20">
      <c r="A3" s="1" t="s">
        <v>2804</v>
      </c>
      <c r="B3" s="1" t="s">
        <v>2572</v>
      </c>
      <c r="C3" s="1" t="s">
        <v>5257</v>
      </c>
      <c r="D3" s="1" t="s">
        <v>593</v>
      </c>
      <c r="E3" s="1" t="s">
        <v>2805</v>
      </c>
      <c r="F3" s="1" t="s">
        <v>80</v>
      </c>
      <c r="G3" s="1" t="s">
        <v>2297</v>
      </c>
      <c r="H3" s="1" t="s">
        <v>5248</v>
      </c>
      <c r="I3" s="1" t="s">
        <v>5258</v>
      </c>
      <c r="J3" s="1" t="s">
        <v>5250</v>
      </c>
      <c r="K3" s="1" t="s">
        <v>5258</v>
      </c>
      <c r="L3" s="1" t="s">
        <v>5258</v>
      </c>
      <c r="M3" s="1" t="s">
        <v>5251</v>
      </c>
      <c r="N3" s="1" t="s">
        <v>5251</v>
      </c>
      <c r="O3" s="1" t="s">
        <v>5252</v>
      </c>
      <c r="P3" s="1" t="s">
        <v>5253</v>
      </c>
      <c r="Q3" s="1" t="s">
        <v>5259</v>
      </c>
      <c r="R3" s="1" t="s">
        <v>73</v>
      </c>
      <c r="S3" s="1" t="s">
        <v>5255</v>
      </c>
      <c r="T3" s="1" t="s">
        <v>5256</v>
      </c>
    </row>
    <row r="4" s="1" customFormat="1" spans="1:20">
      <c r="A4" s="1" t="s">
        <v>2711</v>
      </c>
      <c r="B4" s="1" t="s">
        <v>2572</v>
      </c>
      <c r="C4" s="1" t="s">
        <v>5260</v>
      </c>
      <c r="D4" s="1" t="s">
        <v>593</v>
      </c>
      <c r="E4" s="1" t="s">
        <v>2712</v>
      </c>
      <c r="F4" s="1" t="s">
        <v>80</v>
      </c>
      <c r="G4" s="1" t="s">
        <v>2297</v>
      </c>
      <c r="H4" s="1" t="s">
        <v>5248</v>
      </c>
      <c r="I4" s="1" t="s">
        <v>5258</v>
      </c>
      <c r="J4" s="1" t="s">
        <v>5250</v>
      </c>
      <c r="K4" s="1" t="s">
        <v>5258</v>
      </c>
      <c r="L4" s="1" t="s">
        <v>5258</v>
      </c>
      <c r="M4" s="1" t="s">
        <v>5251</v>
      </c>
      <c r="N4" s="1" t="s">
        <v>5251</v>
      </c>
      <c r="O4" s="1" t="s">
        <v>5252</v>
      </c>
      <c r="P4" s="1" t="s">
        <v>5253</v>
      </c>
      <c r="Q4" s="1" t="s">
        <v>5261</v>
      </c>
      <c r="R4" s="1" t="s">
        <v>73</v>
      </c>
      <c r="S4" s="1" t="s">
        <v>5255</v>
      </c>
      <c r="T4" s="1" t="s">
        <v>5256</v>
      </c>
    </row>
    <row r="5" s="1" customFormat="1" spans="1:20">
      <c r="A5" s="1" t="s">
        <v>2691</v>
      </c>
      <c r="B5" s="1" t="s">
        <v>2572</v>
      </c>
      <c r="C5" s="1" t="s">
        <v>5262</v>
      </c>
      <c r="D5" s="1" t="s">
        <v>593</v>
      </c>
      <c r="E5" s="1" t="s">
        <v>2692</v>
      </c>
      <c r="F5" s="1" t="s">
        <v>80</v>
      </c>
      <c r="G5" s="1" t="s">
        <v>2297</v>
      </c>
      <c r="H5" s="1" t="s">
        <v>5248</v>
      </c>
      <c r="I5" s="1" t="s">
        <v>5258</v>
      </c>
      <c r="J5" s="1" t="s">
        <v>5250</v>
      </c>
      <c r="K5" s="1" t="s">
        <v>5258</v>
      </c>
      <c r="L5" s="1" t="s">
        <v>5258</v>
      </c>
      <c r="M5" s="1" t="s">
        <v>5251</v>
      </c>
      <c r="N5" s="1" t="s">
        <v>5251</v>
      </c>
      <c r="O5" s="1" t="s">
        <v>5252</v>
      </c>
      <c r="P5" s="1" t="s">
        <v>5253</v>
      </c>
      <c r="Q5" s="1" t="s">
        <v>5263</v>
      </c>
      <c r="R5" s="1" t="s">
        <v>73</v>
      </c>
      <c r="S5" s="1" t="s">
        <v>5255</v>
      </c>
      <c r="T5" s="1" t="s">
        <v>5256</v>
      </c>
    </row>
    <row r="6" s="1" customFormat="1" spans="1:20">
      <c r="A6" s="1" t="s">
        <v>2570</v>
      </c>
      <c r="B6" s="1" t="s">
        <v>2572</v>
      </c>
      <c r="C6" s="1" t="s">
        <v>5264</v>
      </c>
      <c r="D6" s="1" t="s">
        <v>593</v>
      </c>
      <c r="E6" s="1" t="s">
        <v>2571</v>
      </c>
      <c r="F6" s="1" t="s">
        <v>80</v>
      </c>
      <c r="G6" s="1" t="s">
        <v>2297</v>
      </c>
      <c r="H6" s="1" t="s">
        <v>5248</v>
      </c>
      <c r="I6" s="1" t="s">
        <v>5258</v>
      </c>
      <c r="J6" s="1" t="s">
        <v>5250</v>
      </c>
      <c r="K6" s="1" t="s">
        <v>5258</v>
      </c>
      <c r="L6" s="1" t="s">
        <v>5258</v>
      </c>
      <c r="M6" s="1" t="s">
        <v>5251</v>
      </c>
      <c r="N6" s="1" t="s">
        <v>5251</v>
      </c>
      <c r="O6" s="1" t="s">
        <v>5252</v>
      </c>
      <c r="P6" s="1" t="s">
        <v>5253</v>
      </c>
      <c r="Q6" s="1" t="s">
        <v>5265</v>
      </c>
      <c r="R6" s="1" t="s">
        <v>73</v>
      </c>
      <c r="S6" s="1" t="s">
        <v>5255</v>
      </c>
      <c r="T6" s="1" t="s">
        <v>5256</v>
      </c>
    </row>
    <row r="7" s="1" customFormat="1" spans="1:20">
      <c r="A7" s="1" t="s">
        <v>3485</v>
      </c>
      <c r="B7" s="1" t="s">
        <v>3489</v>
      </c>
      <c r="C7" s="1" t="s">
        <v>5266</v>
      </c>
      <c r="D7" s="1" t="s">
        <v>5267</v>
      </c>
      <c r="E7" s="1" t="s">
        <v>5268</v>
      </c>
      <c r="F7" s="1" t="s">
        <v>1192</v>
      </c>
      <c r="G7" s="1" t="s">
        <v>2911</v>
      </c>
      <c r="H7" s="1" t="s">
        <v>5248</v>
      </c>
      <c r="I7" s="1" t="s">
        <v>5269</v>
      </c>
      <c r="J7" s="1" t="s">
        <v>5250</v>
      </c>
      <c r="K7" s="1" t="s">
        <v>5269</v>
      </c>
      <c r="L7" s="1" t="s">
        <v>5269</v>
      </c>
      <c r="M7" s="1" t="s">
        <v>5251</v>
      </c>
      <c r="N7" s="1" t="s">
        <v>5251</v>
      </c>
      <c r="O7" s="1" t="s">
        <v>5252</v>
      </c>
      <c r="P7" s="1" t="s">
        <v>5253</v>
      </c>
      <c r="Q7" s="1" t="s">
        <v>5270</v>
      </c>
      <c r="R7" s="1" t="s">
        <v>73</v>
      </c>
      <c r="S7" s="1" t="s">
        <v>5255</v>
      </c>
      <c r="T7" s="1" t="s">
        <v>5256</v>
      </c>
    </row>
    <row r="8" s="1" customFormat="1" spans="1:20">
      <c r="A8" s="1" t="s">
        <v>5062</v>
      </c>
      <c r="B8" s="1" t="s">
        <v>2580</v>
      </c>
      <c r="C8" s="1" t="s">
        <v>5271</v>
      </c>
      <c r="D8" s="1" t="s">
        <v>5064</v>
      </c>
      <c r="E8" s="1" t="s">
        <v>5065</v>
      </c>
      <c r="F8" s="1" t="s">
        <v>3586</v>
      </c>
      <c r="G8" s="1" t="s">
        <v>4361</v>
      </c>
      <c r="H8" s="1" t="s">
        <v>5248</v>
      </c>
      <c r="I8" s="1" t="s">
        <v>5272</v>
      </c>
      <c r="J8" s="1" t="s">
        <v>5250</v>
      </c>
      <c r="K8" s="1" t="s">
        <v>5272</v>
      </c>
      <c r="L8" s="1" t="s">
        <v>5272</v>
      </c>
      <c r="M8" s="1" t="s">
        <v>5251</v>
      </c>
      <c r="N8" s="1" t="s">
        <v>5251</v>
      </c>
      <c r="O8" s="1" t="s">
        <v>5252</v>
      </c>
      <c r="P8" s="1" t="s">
        <v>5253</v>
      </c>
      <c r="Q8" s="1" t="s">
        <v>5273</v>
      </c>
      <c r="R8" s="1" t="s">
        <v>73</v>
      </c>
      <c r="S8" s="1" t="s">
        <v>5255</v>
      </c>
      <c r="T8" s="1" t="s">
        <v>5256</v>
      </c>
    </row>
    <row r="9" s="1" customFormat="1" spans="1:20">
      <c r="A9" s="1" t="s">
        <v>2576</v>
      </c>
      <c r="B9" s="1" t="s">
        <v>2580</v>
      </c>
      <c r="C9" s="1" t="s">
        <v>5274</v>
      </c>
      <c r="D9" s="1" t="s">
        <v>5275</v>
      </c>
      <c r="E9" s="1" t="s">
        <v>5276</v>
      </c>
      <c r="F9" s="1" t="s">
        <v>1766</v>
      </c>
      <c r="G9" s="1" t="s">
        <v>2297</v>
      </c>
      <c r="H9" s="1" t="s">
        <v>5248</v>
      </c>
      <c r="I9" s="1" t="s">
        <v>5277</v>
      </c>
      <c r="J9" s="1" t="s">
        <v>5250</v>
      </c>
      <c r="K9" s="1" t="s">
        <v>5277</v>
      </c>
      <c r="L9" s="1" t="s">
        <v>5277</v>
      </c>
      <c r="M9" s="1" t="s">
        <v>5251</v>
      </c>
      <c r="N9" s="1" t="s">
        <v>5251</v>
      </c>
      <c r="O9" s="1" t="s">
        <v>5252</v>
      </c>
      <c r="P9" s="1" t="s">
        <v>5253</v>
      </c>
      <c r="Q9" s="1" t="s">
        <v>5278</v>
      </c>
      <c r="R9" s="1" t="s">
        <v>73</v>
      </c>
      <c r="S9" s="1" t="s">
        <v>5255</v>
      </c>
      <c r="T9" s="1" t="s">
        <v>5256</v>
      </c>
    </row>
    <row r="10" s="1" customFormat="1" spans="1:20">
      <c r="A10" s="1" t="s">
        <v>5279</v>
      </c>
      <c r="B10" s="1" t="s">
        <v>473</v>
      </c>
      <c r="C10" s="1" t="s">
        <v>5280</v>
      </c>
      <c r="D10" s="1" t="s">
        <v>5281</v>
      </c>
      <c r="E10" s="1" t="s">
        <v>5282</v>
      </c>
      <c r="F10" s="1" t="s">
        <v>79</v>
      </c>
      <c r="G10" s="1" t="s">
        <v>80</v>
      </c>
      <c r="H10" s="1" t="s">
        <v>5248</v>
      </c>
      <c r="I10" s="1" t="s">
        <v>5252</v>
      </c>
      <c r="J10" s="1" t="s">
        <v>5250</v>
      </c>
      <c r="K10" s="1" t="s">
        <v>5252</v>
      </c>
      <c r="L10" s="1" t="s">
        <v>5252</v>
      </c>
      <c r="M10" s="1" t="s">
        <v>5251</v>
      </c>
      <c r="N10" s="1" t="s">
        <v>5251</v>
      </c>
      <c r="O10" s="1" t="s">
        <v>5252</v>
      </c>
      <c r="P10" s="1" t="s">
        <v>5253</v>
      </c>
      <c r="Q10" s="1" t="s">
        <v>5283</v>
      </c>
      <c r="R10" s="1" t="s">
        <v>73</v>
      </c>
      <c r="S10" s="1" t="s">
        <v>5255</v>
      </c>
      <c r="T10" s="1" t="s">
        <v>5256</v>
      </c>
    </row>
    <row r="11" s="1" customFormat="1" spans="1:20">
      <c r="A11" s="1" t="s">
        <v>636</v>
      </c>
      <c r="B11" s="1" t="s">
        <v>473</v>
      </c>
      <c r="C11" s="1" t="s">
        <v>5284</v>
      </c>
      <c r="D11" s="1" t="s">
        <v>5285</v>
      </c>
      <c r="E11" s="1" t="s">
        <v>639</v>
      </c>
      <c r="F11" s="1" t="s">
        <v>473</v>
      </c>
      <c r="G11" s="1" t="s">
        <v>80</v>
      </c>
      <c r="H11" s="1" t="s">
        <v>5248</v>
      </c>
      <c r="I11" s="1" t="s">
        <v>5286</v>
      </c>
      <c r="J11" s="1" t="s">
        <v>5250</v>
      </c>
      <c r="K11" s="1" t="s">
        <v>5286</v>
      </c>
      <c r="L11" s="1" t="s">
        <v>5286</v>
      </c>
      <c r="M11" s="1" t="s">
        <v>5251</v>
      </c>
      <c r="N11" s="1" t="s">
        <v>5251</v>
      </c>
      <c r="O11" s="1" t="s">
        <v>5252</v>
      </c>
      <c r="P11" s="1" t="s">
        <v>5253</v>
      </c>
      <c r="Q11" s="1" t="s">
        <v>5287</v>
      </c>
      <c r="R11" s="1" t="s">
        <v>73</v>
      </c>
      <c r="S11" s="1" t="s">
        <v>5255</v>
      </c>
      <c r="T11" s="1" t="s">
        <v>5256</v>
      </c>
    </row>
    <row r="12" s="1" customFormat="1" spans="1:20">
      <c r="A12" s="1" t="s">
        <v>1103</v>
      </c>
      <c r="B12" s="1" t="s">
        <v>473</v>
      </c>
      <c r="C12" s="1" t="s">
        <v>5288</v>
      </c>
      <c r="D12" s="1" t="s">
        <v>1105</v>
      </c>
      <c r="E12" s="1" t="s">
        <v>1106</v>
      </c>
      <c r="F12" s="1" t="s">
        <v>473</v>
      </c>
      <c r="G12" s="1" t="s">
        <v>80</v>
      </c>
      <c r="H12" s="1" t="s">
        <v>5248</v>
      </c>
      <c r="I12" s="1" t="s">
        <v>5289</v>
      </c>
      <c r="J12" s="1" t="s">
        <v>5250</v>
      </c>
      <c r="K12" s="1" t="s">
        <v>5289</v>
      </c>
      <c r="L12" s="1" t="s">
        <v>5289</v>
      </c>
      <c r="M12" s="1" t="s">
        <v>5251</v>
      </c>
      <c r="N12" s="1" t="s">
        <v>5251</v>
      </c>
      <c r="O12" s="1" t="s">
        <v>5252</v>
      </c>
      <c r="P12" s="1" t="s">
        <v>5253</v>
      </c>
      <c r="Q12" s="1" t="s">
        <v>5290</v>
      </c>
      <c r="R12" s="1" t="s">
        <v>73</v>
      </c>
      <c r="S12" s="1" t="s">
        <v>5255</v>
      </c>
      <c r="T12" s="1" t="s">
        <v>5256</v>
      </c>
    </row>
    <row r="13" s="1" customFormat="1" spans="1:20">
      <c r="A13" s="1" t="s">
        <v>1099</v>
      </c>
      <c r="B13" s="1" t="s">
        <v>473</v>
      </c>
      <c r="C13" s="1" t="s">
        <v>5291</v>
      </c>
      <c r="D13" s="1" t="s">
        <v>5292</v>
      </c>
      <c r="E13" s="1" t="s">
        <v>1102</v>
      </c>
      <c r="F13" s="1" t="s">
        <v>79</v>
      </c>
      <c r="G13" s="1" t="s">
        <v>80</v>
      </c>
      <c r="H13" s="1" t="s">
        <v>5248</v>
      </c>
      <c r="I13" s="1" t="s">
        <v>5293</v>
      </c>
      <c r="J13" s="1" t="s">
        <v>5250</v>
      </c>
      <c r="K13" s="1" t="s">
        <v>5293</v>
      </c>
      <c r="L13" s="1" t="s">
        <v>5293</v>
      </c>
      <c r="M13" s="1" t="s">
        <v>5251</v>
      </c>
      <c r="N13" s="1" t="s">
        <v>5251</v>
      </c>
      <c r="O13" s="1" t="s">
        <v>5252</v>
      </c>
      <c r="P13" s="1" t="s">
        <v>5253</v>
      </c>
      <c r="Q13" s="1" t="s">
        <v>5294</v>
      </c>
      <c r="R13" s="1" t="s">
        <v>73</v>
      </c>
      <c r="S13" s="1" t="s">
        <v>5255</v>
      </c>
      <c r="T13" s="1" t="s">
        <v>5256</v>
      </c>
    </row>
    <row r="14" s="1" customFormat="1" spans="1:20">
      <c r="A14" s="1" t="s">
        <v>1200</v>
      </c>
      <c r="B14" s="1" t="s">
        <v>473</v>
      </c>
      <c r="C14" s="1" t="s">
        <v>5295</v>
      </c>
      <c r="D14" s="1" t="s">
        <v>1202</v>
      </c>
      <c r="E14" s="1" t="s">
        <v>1203</v>
      </c>
      <c r="F14" s="1" t="s">
        <v>80</v>
      </c>
      <c r="G14" s="1" t="s">
        <v>1192</v>
      </c>
      <c r="H14" s="1" t="s">
        <v>5248</v>
      </c>
      <c r="I14" s="1" t="s">
        <v>5296</v>
      </c>
      <c r="J14" s="1" t="s">
        <v>5250</v>
      </c>
      <c r="K14" s="1" t="s">
        <v>5296</v>
      </c>
      <c r="L14" s="1" t="s">
        <v>5296</v>
      </c>
      <c r="M14" s="1" t="s">
        <v>5251</v>
      </c>
      <c r="N14" s="1" t="s">
        <v>5251</v>
      </c>
      <c r="O14" s="1" t="s">
        <v>5252</v>
      </c>
      <c r="P14" s="1" t="s">
        <v>5253</v>
      </c>
      <c r="Q14" s="1" t="s">
        <v>5297</v>
      </c>
      <c r="R14" s="1" t="s">
        <v>73</v>
      </c>
      <c r="S14" s="1" t="s">
        <v>5255</v>
      </c>
      <c r="T14" s="1" t="s">
        <v>5256</v>
      </c>
    </row>
    <row r="15" s="1" customFormat="1" spans="1:20">
      <c r="A15" s="1" t="s">
        <v>469</v>
      </c>
      <c r="B15" s="1" t="s">
        <v>473</v>
      </c>
      <c r="C15" s="1" t="s">
        <v>5298</v>
      </c>
      <c r="D15" s="1" t="s">
        <v>5299</v>
      </c>
      <c r="E15" s="1" t="s">
        <v>472</v>
      </c>
      <c r="F15" s="1" t="s">
        <v>79</v>
      </c>
      <c r="G15" s="1" t="s">
        <v>80</v>
      </c>
      <c r="H15" s="1" t="s">
        <v>5248</v>
      </c>
      <c r="I15" s="1" t="s">
        <v>5300</v>
      </c>
      <c r="J15" s="1" t="s">
        <v>5250</v>
      </c>
      <c r="K15" s="1" t="s">
        <v>5300</v>
      </c>
      <c r="L15" s="1" t="s">
        <v>5300</v>
      </c>
      <c r="M15" s="1" t="s">
        <v>5251</v>
      </c>
      <c r="N15" s="1" t="s">
        <v>5251</v>
      </c>
      <c r="O15" s="1" t="s">
        <v>5252</v>
      </c>
      <c r="P15" s="1" t="s">
        <v>5253</v>
      </c>
      <c r="Q15" s="1" t="s">
        <v>5301</v>
      </c>
      <c r="R15" s="1" t="s">
        <v>73</v>
      </c>
      <c r="S15" s="1" t="s">
        <v>5255</v>
      </c>
      <c r="T15" s="1" t="s">
        <v>5256</v>
      </c>
    </row>
    <row r="16" s="1" customFormat="1" spans="1:20">
      <c r="A16" s="1" t="s">
        <v>5302</v>
      </c>
      <c r="B16" s="1" t="s">
        <v>473</v>
      </c>
      <c r="C16" s="1" t="s">
        <v>5303</v>
      </c>
      <c r="D16" s="1" t="s">
        <v>5304</v>
      </c>
      <c r="E16" s="1" t="s">
        <v>5305</v>
      </c>
      <c r="F16" s="1" t="s">
        <v>2911</v>
      </c>
      <c r="G16" s="1" t="s">
        <v>3586</v>
      </c>
      <c r="H16" s="1" t="s">
        <v>5248</v>
      </c>
      <c r="I16" s="1" t="s">
        <v>5252</v>
      </c>
      <c r="J16" s="1" t="s">
        <v>5250</v>
      </c>
      <c r="K16" s="1" t="s">
        <v>5252</v>
      </c>
      <c r="L16" s="1" t="s">
        <v>5252</v>
      </c>
      <c r="M16" s="1" t="s">
        <v>5251</v>
      </c>
      <c r="N16" s="1" t="s">
        <v>5251</v>
      </c>
      <c r="O16" s="1" t="s">
        <v>5252</v>
      </c>
      <c r="P16" s="1" t="s">
        <v>5253</v>
      </c>
      <c r="Q16" s="1" t="s">
        <v>5306</v>
      </c>
      <c r="R16" s="1" t="s">
        <v>73</v>
      </c>
      <c r="S16" s="1" t="s">
        <v>5255</v>
      </c>
      <c r="T16" s="1" t="s">
        <v>5256</v>
      </c>
    </row>
    <row r="17" s="1" customFormat="1" spans="1:20">
      <c r="A17" s="1" t="s">
        <v>5307</v>
      </c>
      <c r="B17" s="1" t="s">
        <v>473</v>
      </c>
      <c r="C17" s="1" t="s">
        <v>5308</v>
      </c>
      <c r="D17" s="1" t="s">
        <v>5304</v>
      </c>
      <c r="E17" s="1" t="s">
        <v>5309</v>
      </c>
      <c r="F17" s="1" t="s">
        <v>2911</v>
      </c>
      <c r="G17" s="1" t="s">
        <v>3586</v>
      </c>
      <c r="H17" s="1" t="s">
        <v>5248</v>
      </c>
      <c r="I17" s="1" t="s">
        <v>5252</v>
      </c>
      <c r="J17" s="1" t="s">
        <v>5250</v>
      </c>
      <c r="K17" s="1" t="s">
        <v>5252</v>
      </c>
      <c r="L17" s="1" t="s">
        <v>5252</v>
      </c>
      <c r="M17" s="1" t="s">
        <v>5251</v>
      </c>
      <c r="N17" s="1" t="s">
        <v>5251</v>
      </c>
      <c r="O17" s="1" t="s">
        <v>5252</v>
      </c>
      <c r="P17" s="1" t="s">
        <v>5253</v>
      </c>
      <c r="Q17" s="1" t="s">
        <v>5310</v>
      </c>
      <c r="R17" s="1" t="s">
        <v>73</v>
      </c>
      <c r="S17" s="1" t="s">
        <v>5255</v>
      </c>
      <c r="T17" s="1" t="s">
        <v>5256</v>
      </c>
    </row>
    <row r="18" s="1" customFormat="1" spans="1:20">
      <c r="A18" s="1" t="s">
        <v>4830</v>
      </c>
      <c r="B18" s="1" t="s">
        <v>465</v>
      </c>
      <c r="C18" s="1" t="s">
        <v>5311</v>
      </c>
      <c r="D18" s="1" t="s">
        <v>4832</v>
      </c>
      <c r="E18" s="1" t="s">
        <v>4833</v>
      </c>
      <c r="F18" s="1" t="s">
        <v>3586</v>
      </c>
      <c r="G18" s="1" t="s">
        <v>4361</v>
      </c>
      <c r="H18" s="1" t="s">
        <v>5248</v>
      </c>
      <c r="I18" s="1" t="s">
        <v>5312</v>
      </c>
      <c r="J18" s="1" t="s">
        <v>5250</v>
      </c>
      <c r="K18" s="1" t="s">
        <v>5312</v>
      </c>
      <c r="L18" s="1" t="s">
        <v>5312</v>
      </c>
      <c r="M18" s="1" t="s">
        <v>5251</v>
      </c>
      <c r="N18" s="1" t="s">
        <v>5251</v>
      </c>
      <c r="O18" s="1" t="s">
        <v>5252</v>
      </c>
      <c r="P18" s="1" t="s">
        <v>5253</v>
      </c>
      <c r="Q18" s="1" t="s">
        <v>5313</v>
      </c>
      <c r="R18" s="1" t="s">
        <v>73</v>
      </c>
      <c r="S18" s="1" t="s">
        <v>5255</v>
      </c>
      <c r="T18" s="1" t="s">
        <v>5256</v>
      </c>
    </row>
    <row r="19" s="1" customFormat="1" spans="1:20">
      <c r="A19" s="1" t="s">
        <v>4959</v>
      </c>
      <c r="B19" s="1" t="s">
        <v>465</v>
      </c>
      <c r="C19" s="1" t="s">
        <v>5314</v>
      </c>
      <c r="D19" s="1" t="s">
        <v>5315</v>
      </c>
      <c r="E19" s="1" t="s">
        <v>4962</v>
      </c>
      <c r="F19" s="1" t="s">
        <v>3586</v>
      </c>
      <c r="G19" s="1" t="s">
        <v>4361</v>
      </c>
      <c r="H19" s="1" t="s">
        <v>5248</v>
      </c>
      <c r="I19" s="1" t="s">
        <v>5316</v>
      </c>
      <c r="J19" s="1" t="s">
        <v>5250</v>
      </c>
      <c r="K19" s="1" t="s">
        <v>5316</v>
      </c>
      <c r="L19" s="1" t="s">
        <v>5316</v>
      </c>
      <c r="M19" s="1" t="s">
        <v>5251</v>
      </c>
      <c r="N19" s="1" t="s">
        <v>5251</v>
      </c>
      <c r="O19" s="1" t="s">
        <v>5252</v>
      </c>
      <c r="P19" s="1" t="s">
        <v>5253</v>
      </c>
      <c r="Q19" s="1" t="s">
        <v>5317</v>
      </c>
      <c r="R19" s="1" t="s">
        <v>73</v>
      </c>
      <c r="S19" s="1" t="s">
        <v>5255</v>
      </c>
      <c r="T19" s="1" t="s">
        <v>5256</v>
      </c>
    </row>
    <row r="20" s="1" customFormat="1" spans="1:20">
      <c r="A20" s="1" t="s">
        <v>5318</v>
      </c>
      <c r="B20" s="1" t="s">
        <v>465</v>
      </c>
      <c r="C20" s="1" t="s">
        <v>5319</v>
      </c>
      <c r="D20" s="1" t="s">
        <v>5320</v>
      </c>
      <c r="E20" s="1" t="s">
        <v>5321</v>
      </c>
      <c r="F20" s="1" t="s">
        <v>79</v>
      </c>
      <c r="G20" s="1" t="s">
        <v>80</v>
      </c>
      <c r="H20" s="1" t="s">
        <v>5248</v>
      </c>
      <c r="I20" s="1" t="s">
        <v>5252</v>
      </c>
      <c r="J20" s="1" t="s">
        <v>5250</v>
      </c>
      <c r="K20" s="1" t="s">
        <v>5252</v>
      </c>
      <c r="L20" s="1" t="s">
        <v>5252</v>
      </c>
      <c r="M20" s="1" t="s">
        <v>5251</v>
      </c>
      <c r="N20" s="1" t="s">
        <v>5251</v>
      </c>
      <c r="O20" s="1" t="s">
        <v>5252</v>
      </c>
      <c r="P20" s="1" t="s">
        <v>5253</v>
      </c>
      <c r="Q20" s="1" t="s">
        <v>5322</v>
      </c>
      <c r="R20" s="1" t="s">
        <v>73</v>
      </c>
      <c r="S20" s="1" t="s">
        <v>5255</v>
      </c>
      <c r="T20" s="1" t="s">
        <v>5256</v>
      </c>
    </row>
    <row r="21" s="1" customFormat="1" spans="1:20">
      <c r="A21" s="1" t="s">
        <v>3296</v>
      </c>
      <c r="B21" s="1" t="s">
        <v>465</v>
      </c>
      <c r="C21" s="1" t="s">
        <v>5323</v>
      </c>
      <c r="D21" s="1" t="s">
        <v>593</v>
      </c>
      <c r="E21" s="1" t="s">
        <v>3297</v>
      </c>
      <c r="F21" s="1" t="s">
        <v>1766</v>
      </c>
      <c r="G21" s="1" t="s">
        <v>2911</v>
      </c>
      <c r="H21" s="1" t="s">
        <v>5248</v>
      </c>
      <c r="I21" s="1" t="s">
        <v>5324</v>
      </c>
      <c r="J21" s="1" t="s">
        <v>5250</v>
      </c>
      <c r="K21" s="1" t="s">
        <v>5324</v>
      </c>
      <c r="L21" s="1" t="s">
        <v>5324</v>
      </c>
      <c r="M21" s="1" t="s">
        <v>5251</v>
      </c>
      <c r="N21" s="1" t="s">
        <v>5251</v>
      </c>
      <c r="O21" s="1" t="s">
        <v>5252</v>
      </c>
      <c r="P21" s="1" t="s">
        <v>5253</v>
      </c>
      <c r="Q21" s="1" t="s">
        <v>5325</v>
      </c>
      <c r="R21" s="1" t="s">
        <v>73</v>
      </c>
      <c r="S21" s="1" t="s">
        <v>5255</v>
      </c>
      <c r="T21" s="1" t="s">
        <v>5256</v>
      </c>
    </row>
    <row r="22" s="1" customFormat="1" spans="1:20">
      <c r="A22" s="1" t="s">
        <v>711</v>
      </c>
      <c r="B22" s="1" t="s">
        <v>465</v>
      </c>
      <c r="C22" s="1" t="s">
        <v>5326</v>
      </c>
      <c r="D22" s="1" t="s">
        <v>713</v>
      </c>
      <c r="E22" s="1" t="s">
        <v>714</v>
      </c>
      <c r="F22" s="1" t="s">
        <v>79</v>
      </c>
      <c r="G22" s="1" t="s">
        <v>80</v>
      </c>
      <c r="H22" s="1" t="s">
        <v>5248</v>
      </c>
      <c r="I22" s="1" t="s">
        <v>5327</v>
      </c>
      <c r="J22" s="1" t="s">
        <v>5250</v>
      </c>
      <c r="K22" s="1" t="s">
        <v>5327</v>
      </c>
      <c r="L22" s="1" t="s">
        <v>5327</v>
      </c>
      <c r="M22" s="1" t="s">
        <v>5251</v>
      </c>
      <c r="N22" s="1" t="s">
        <v>5251</v>
      </c>
      <c r="O22" s="1" t="s">
        <v>5252</v>
      </c>
      <c r="P22" s="1" t="s">
        <v>5253</v>
      </c>
      <c r="Q22" s="1" t="s">
        <v>5328</v>
      </c>
      <c r="R22" s="1" t="s">
        <v>73</v>
      </c>
      <c r="S22" s="1" t="s">
        <v>5255</v>
      </c>
      <c r="T22" s="1" t="s">
        <v>5256</v>
      </c>
    </row>
    <row r="23" s="1" customFormat="1" spans="1:20">
      <c r="A23" s="1" t="s">
        <v>1110</v>
      </c>
      <c r="B23" s="1" t="s">
        <v>465</v>
      </c>
      <c r="C23" s="1" t="s">
        <v>5329</v>
      </c>
      <c r="D23" s="1" t="s">
        <v>5330</v>
      </c>
      <c r="E23" s="1" t="s">
        <v>1113</v>
      </c>
      <c r="F23" s="1" t="s">
        <v>79</v>
      </c>
      <c r="G23" s="1" t="s">
        <v>80</v>
      </c>
      <c r="H23" s="1" t="s">
        <v>5248</v>
      </c>
      <c r="I23" s="1" t="s">
        <v>5331</v>
      </c>
      <c r="J23" s="1" t="s">
        <v>5250</v>
      </c>
      <c r="K23" s="1" t="s">
        <v>5331</v>
      </c>
      <c r="L23" s="1" t="s">
        <v>5331</v>
      </c>
      <c r="M23" s="1" t="s">
        <v>5251</v>
      </c>
      <c r="N23" s="1" t="s">
        <v>5251</v>
      </c>
      <c r="O23" s="1" t="s">
        <v>5252</v>
      </c>
      <c r="P23" s="1" t="s">
        <v>5253</v>
      </c>
      <c r="Q23" s="1" t="s">
        <v>5332</v>
      </c>
      <c r="R23" s="1" t="s">
        <v>73</v>
      </c>
      <c r="S23" s="1" t="s">
        <v>5255</v>
      </c>
      <c r="T23" s="1" t="s">
        <v>5256</v>
      </c>
    </row>
    <row r="24" s="1" customFormat="1" spans="1:20">
      <c r="A24" s="1" t="s">
        <v>1646</v>
      </c>
      <c r="B24" s="1" t="s">
        <v>465</v>
      </c>
      <c r="C24" s="1" t="s">
        <v>5333</v>
      </c>
      <c r="D24" s="1" t="s">
        <v>713</v>
      </c>
      <c r="E24" s="1" t="s">
        <v>1647</v>
      </c>
      <c r="F24" s="1" t="s">
        <v>79</v>
      </c>
      <c r="G24" s="1" t="s">
        <v>1192</v>
      </c>
      <c r="H24" s="1" t="s">
        <v>5248</v>
      </c>
      <c r="I24" s="1" t="s">
        <v>5334</v>
      </c>
      <c r="J24" s="1" t="s">
        <v>5250</v>
      </c>
      <c r="K24" s="1" t="s">
        <v>5334</v>
      </c>
      <c r="L24" s="1" t="s">
        <v>5334</v>
      </c>
      <c r="M24" s="1" t="s">
        <v>5251</v>
      </c>
      <c r="N24" s="1" t="s">
        <v>5251</v>
      </c>
      <c r="O24" s="1" t="s">
        <v>5252</v>
      </c>
      <c r="P24" s="1" t="s">
        <v>5253</v>
      </c>
      <c r="Q24" s="1" t="s">
        <v>5335</v>
      </c>
      <c r="R24" s="1" t="s">
        <v>73</v>
      </c>
      <c r="S24" s="1" t="s">
        <v>5255</v>
      </c>
      <c r="T24" s="1" t="s">
        <v>5256</v>
      </c>
    </row>
    <row r="25" s="1" customFormat="1" spans="1:20">
      <c r="A25" s="1" t="s">
        <v>717</v>
      </c>
      <c r="B25" s="1" t="s">
        <v>465</v>
      </c>
      <c r="C25" s="1" t="s">
        <v>5336</v>
      </c>
      <c r="D25" s="1" t="s">
        <v>5337</v>
      </c>
      <c r="E25" s="1" t="s">
        <v>720</v>
      </c>
      <c r="F25" s="1" t="s">
        <v>79</v>
      </c>
      <c r="G25" s="1" t="s">
        <v>80</v>
      </c>
      <c r="H25" s="1" t="s">
        <v>5248</v>
      </c>
      <c r="I25" s="1" t="s">
        <v>5338</v>
      </c>
      <c r="J25" s="1" t="s">
        <v>5250</v>
      </c>
      <c r="K25" s="1" t="s">
        <v>5338</v>
      </c>
      <c r="L25" s="1" t="s">
        <v>5338</v>
      </c>
      <c r="M25" s="1" t="s">
        <v>5251</v>
      </c>
      <c r="N25" s="1" t="s">
        <v>5251</v>
      </c>
      <c r="O25" s="1" t="s">
        <v>5252</v>
      </c>
      <c r="P25" s="1" t="s">
        <v>5253</v>
      </c>
      <c r="Q25" s="1" t="s">
        <v>5339</v>
      </c>
      <c r="R25" s="1" t="s">
        <v>73</v>
      </c>
      <c r="S25" s="1" t="s">
        <v>5255</v>
      </c>
      <c r="T25" s="1" t="s">
        <v>5256</v>
      </c>
    </row>
    <row r="26" s="1" customFormat="1" spans="1:20">
      <c r="A26" s="1" t="s">
        <v>4604</v>
      </c>
      <c r="B26" s="1" t="s">
        <v>465</v>
      </c>
      <c r="C26" s="1" t="s">
        <v>5340</v>
      </c>
      <c r="D26" s="1" t="s">
        <v>5341</v>
      </c>
      <c r="E26" s="1" t="s">
        <v>4607</v>
      </c>
      <c r="F26" s="1" t="s">
        <v>3586</v>
      </c>
      <c r="G26" s="1" t="s">
        <v>4361</v>
      </c>
      <c r="H26" s="1" t="s">
        <v>5248</v>
      </c>
      <c r="I26" s="1" t="s">
        <v>5342</v>
      </c>
      <c r="J26" s="1" t="s">
        <v>5250</v>
      </c>
      <c r="K26" s="1" t="s">
        <v>5342</v>
      </c>
      <c r="L26" s="1" t="s">
        <v>5342</v>
      </c>
      <c r="M26" s="1" t="s">
        <v>5251</v>
      </c>
      <c r="N26" s="1" t="s">
        <v>5251</v>
      </c>
      <c r="O26" s="1" t="s">
        <v>5252</v>
      </c>
      <c r="P26" s="1" t="s">
        <v>5253</v>
      </c>
      <c r="Q26" s="1" t="s">
        <v>5343</v>
      </c>
      <c r="R26" s="1" t="s">
        <v>73</v>
      </c>
      <c r="S26" s="1" t="s">
        <v>5255</v>
      </c>
      <c r="T26" s="1" t="s">
        <v>5256</v>
      </c>
    </row>
    <row r="27" s="1" customFormat="1" spans="1:20">
      <c r="A27" s="1" t="s">
        <v>463</v>
      </c>
      <c r="B27" s="1" t="s">
        <v>465</v>
      </c>
      <c r="C27" s="1" t="s">
        <v>5344</v>
      </c>
      <c r="D27" s="1" t="s">
        <v>157</v>
      </c>
      <c r="E27" s="1" t="s">
        <v>464</v>
      </c>
      <c r="F27" s="1" t="s">
        <v>79</v>
      </c>
      <c r="G27" s="1" t="s">
        <v>80</v>
      </c>
      <c r="H27" s="1" t="s">
        <v>5248</v>
      </c>
      <c r="I27" s="1" t="s">
        <v>5345</v>
      </c>
      <c r="J27" s="1" t="s">
        <v>5250</v>
      </c>
      <c r="K27" s="1" t="s">
        <v>5345</v>
      </c>
      <c r="L27" s="1" t="s">
        <v>5345</v>
      </c>
      <c r="M27" s="1" t="s">
        <v>5251</v>
      </c>
      <c r="N27" s="1" t="s">
        <v>5251</v>
      </c>
      <c r="O27" s="1" t="s">
        <v>5252</v>
      </c>
      <c r="P27" s="1" t="s">
        <v>5253</v>
      </c>
      <c r="Q27" s="1" t="s">
        <v>5346</v>
      </c>
      <c r="R27" s="1" t="s">
        <v>73</v>
      </c>
      <c r="S27" s="1" t="s">
        <v>5255</v>
      </c>
      <c r="T27" s="1" t="s">
        <v>5256</v>
      </c>
    </row>
    <row r="28" s="1" customFormat="1" spans="1:20">
      <c r="A28" s="1" t="s">
        <v>401</v>
      </c>
      <c r="B28" s="1" t="s">
        <v>90</v>
      </c>
      <c r="C28" s="1" t="s">
        <v>5347</v>
      </c>
      <c r="D28" s="1" t="s">
        <v>403</v>
      </c>
      <c r="E28" s="1" t="s">
        <v>404</v>
      </c>
      <c r="F28" s="1" t="s">
        <v>90</v>
      </c>
      <c r="G28" s="1" t="s">
        <v>80</v>
      </c>
      <c r="H28" s="1" t="s">
        <v>5248</v>
      </c>
      <c r="I28" s="1" t="s">
        <v>5348</v>
      </c>
      <c r="J28" s="1" t="s">
        <v>5250</v>
      </c>
      <c r="K28" s="1" t="s">
        <v>5348</v>
      </c>
      <c r="L28" s="1" t="s">
        <v>5348</v>
      </c>
      <c r="M28" s="1" t="s">
        <v>5251</v>
      </c>
      <c r="N28" s="1" t="s">
        <v>5251</v>
      </c>
      <c r="O28" s="1" t="s">
        <v>5252</v>
      </c>
      <c r="P28" s="1" t="s">
        <v>5253</v>
      </c>
      <c r="Q28" s="1" t="s">
        <v>5349</v>
      </c>
      <c r="R28" s="1" t="s">
        <v>73</v>
      </c>
      <c r="S28" s="1" t="s">
        <v>5255</v>
      </c>
      <c r="T28" s="1" t="s">
        <v>5256</v>
      </c>
    </row>
    <row r="29" s="1" customFormat="1" spans="1:20">
      <c r="A29" s="1" t="s">
        <v>1188</v>
      </c>
      <c r="B29" s="1" t="s">
        <v>90</v>
      </c>
      <c r="C29" s="1" t="s">
        <v>5350</v>
      </c>
      <c r="D29" s="1" t="s">
        <v>5351</v>
      </c>
      <c r="E29" s="1" t="s">
        <v>1191</v>
      </c>
      <c r="F29" s="1" t="s">
        <v>90</v>
      </c>
      <c r="G29" s="1" t="s">
        <v>1192</v>
      </c>
      <c r="H29" s="1" t="s">
        <v>5248</v>
      </c>
      <c r="I29" s="1" t="s">
        <v>5352</v>
      </c>
      <c r="J29" s="1" t="s">
        <v>5250</v>
      </c>
      <c r="K29" s="1" t="s">
        <v>5352</v>
      </c>
      <c r="L29" s="1" t="s">
        <v>5352</v>
      </c>
      <c r="M29" s="1" t="s">
        <v>5251</v>
      </c>
      <c r="N29" s="1" t="s">
        <v>5251</v>
      </c>
      <c r="O29" s="1" t="s">
        <v>5252</v>
      </c>
      <c r="P29" s="1" t="s">
        <v>5253</v>
      </c>
      <c r="Q29" s="1" t="s">
        <v>5353</v>
      </c>
      <c r="R29" s="1" t="s">
        <v>73</v>
      </c>
      <c r="S29" s="1" t="s">
        <v>5255</v>
      </c>
      <c r="T29" s="1" t="s">
        <v>5256</v>
      </c>
    </row>
    <row r="30" s="1" customFormat="1" spans="1:20">
      <c r="A30" s="1" t="s">
        <v>1390</v>
      </c>
      <c r="B30" s="1" t="s">
        <v>90</v>
      </c>
      <c r="C30" s="1" t="s">
        <v>5354</v>
      </c>
      <c r="D30" s="1" t="s">
        <v>1392</v>
      </c>
      <c r="E30" s="1" t="s">
        <v>1393</v>
      </c>
      <c r="F30" s="1" t="s">
        <v>80</v>
      </c>
      <c r="G30" s="1" t="s">
        <v>1192</v>
      </c>
      <c r="H30" s="1" t="s">
        <v>5248</v>
      </c>
      <c r="I30" s="1" t="s">
        <v>5355</v>
      </c>
      <c r="J30" s="1" t="s">
        <v>5250</v>
      </c>
      <c r="K30" s="1" t="s">
        <v>5355</v>
      </c>
      <c r="L30" s="1" t="s">
        <v>5355</v>
      </c>
      <c r="M30" s="1" t="s">
        <v>5251</v>
      </c>
      <c r="N30" s="1" t="s">
        <v>5251</v>
      </c>
      <c r="O30" s="1" t="s">
        <v>5252</v>
      </c>
      <c r="P30" s="1" t="s">
        <v>5253</v>
      </c>
      <c r="Q30" s="1" t="s">
        <v>5356</v>
      </c>
      <c r="R30" s="1" t="s">
        <v>73</v>
      </c>
      <c r="S30" s="1" t="s">
        <v>5255</v>
      </c>
      <c r="T30" s="1" t="s">
        <v>5256</v>
      </c>
    </row>
    <row r="31" s="1" customFormat="1" spans="1:20">
      <c r="A31" s="1" t="s">
        <v>824</v>
      </c>
      <c r="B31" s="1" t="s">
        <v>90</v>
      </c>
      <c r="C31" s="1" t="s">
        <v>5357</v>
      </c>
      <c r="D31" s="1" t="s">
        <v>5358</v>
      </c>
      <c r="E31" s="1" t="s">
        <v>825</v>
      </c>
      <c r="F31" s="1" t="s">
        <v>90</v>
      </c>
      <c r="G31" s="1" t="s">
        <v>80</v>
      </c>
      <c r="H31" s="1" t="s">
        <v>5248</v>
      </c>
      <c r="I31" s="1" t="s">
        <v>5359</v>
      </c>
      <c r="J31" s="1" t="s">
        <v>5250</v>
      </c>
      <c r="K31" s="1" t="s">
        <v>5359</v>
      </c>
      <c r="L31" s="1" t="s">
        <v>5359</v>
      </c>
      <c r="M31" s="1" t="s">
        <v>5251</v>
      </c>
      <c r="N31" s="1" t="s">
        <v>5251</v>
      </c>
      <c r="O31" s="1" t="s">
        <v>5252</v>
      </c>
      <c r="P31" s="1" t="s">
        <v>5253</v>
      </c>
      <c r="Q31" s="1" t="s">
        <v>5360</v>
      </c>
      <c r="R31" s="1" t="s">
        <v>73</v>
      </c>
      <c r="S31" s="1" t="s">
        <v>5255</v>
      </c>
      <c r="T31" s="1" t="s">
        <v>5256</v>
      </c>
    </row>
    <row r="32" s="1" customFormat="1" spans="1:20">
      <c r="A32" s="1" t="s">
        <v>5361</v>
      </c>
      <c r="B32" s="1" t="s">
        <v>90</v>
      </c>
      <c r="C32" s="1" t="s">
        <v>5362</v>
      </c>
      <c r="D32" s="1" t="s">
        <v>630</v>
      </c>
      <c r="E32" s="1" t="s">
        <v>5363</v>
      </c>
      <c r="F32" s="1" t="s">
        <v>79</v>
      </c>
      <c r="G32" s="1" t="s">
        <v>80</v>
      </c>
      <c r="H32" s="1" t="s">
        <v>5248</v>
      </c>
      <c r="I32" s="1" t="s">
        <v>5252</v>
      </c>
      <c r="J32" s="1" t="s">
        <v>5250</v>
      </c>
      <c r="K32" s="1" t="s">
        <v>5252</v>
      </c>
      <c r="L32" s="1" t="s">
        <v>5252</v>
      </c>
      <c r="M32" s="1" t="s">
        <v>5251</v>
      </c>
      <c r="N32" s="1" t="s">
        <v>5251</v>
      </c>
      <c r="O32" s="1" t="s">
        <v>5252</v>
      </c>
      <c r="P32" s="1" t="s">
        <v>5253</v>
      </c>
      <c r="Q32" s="1" t="s">
        <v>5364</v>
      </c>
      <c r="R32" s="1" t="s">
        <v>73</v>
      </c>
      <c r="S32" s="1" t="s">
        <v>5255</v>
      </c>
      <c r="T32" s="1" t="s">
        <v>5256</v>
      </c>
    </row>
    <row r="33" s="1" customFormat="1" spans="1:20">
      <c r="A33" s="1" t="s">
        <v>477</v>
      </c>
      <c r="B33" s="1" t="s">
        <v>90</v>
      </c>
      <c r="C33" s="1" t="s">
        <v>5365</v>
      </c>
      <c r="D33" s="1" t="s">
        <v>5366</v>
      </c>
      <c r="E33" s="1" t="s">
        <v>5367</v>
      </c>
      <c r="F33" s="1" t="s">
        <v>79</v>
      </c>
      <c r="G33" s="1" t="s">
        <v>80</v>
      </c>
      <c r="H33" s="1" t="s">
        <v>5248</v>
      </c>
      <c r="I33" s="1" t="s">
        <v>5368</v>
      </c>
      <c r="J33" s="1" t="s">
        <v>5250</v>
      </c>
      <c r="K33" s="1" t="s">
        <v>5368</v>
      </c>
      <c r="L33" s="1" t="s">
        <v>5368</v>
      </c>
      <c r="M33" s="1" t="s">
        <v>5251</v>
      </c>
      <c r="N33" s="1" t="s">
        <v>5251</v>
      </c>
      <c r="O33" s="1" t="s">
        <v>5252</v>
      </c>
      <c r="P33" s="1" t="s">
        <v>5253</v>
      </c>
      <c r="Q33" s="1" t="s">
        <v>5369</v>
      </c>
      <c r="R33" s="1" t="s">
        <v>73</v>
      </c>
      <c r="S33" s="1" t="s">
        <v>5255</v>
      </c>
      <c r="T33" s="1" t="s">
        <v>5256</v>
      </c>
    </row>
    <row r="34" s="1" customFormat="1" spans="1:20">
      <c r="A34" s="1" t="s">
        <v>819</v>
      </c>
      <c r="B34" s="1" t="s">
        <v>90</v>
      </c>
      <c r="C34" s="1" t="s">
        <v>5370</v>
      </c>
      <c r="D34" s="1" t="s">
        <v>821</v>
      </c>
      <c r="E34" s="1" t="s">
        <v>822</v>
      </c>
      <c r="F34" s="1" t="s">
        <v>79</v>
      </c>
      <c r="G34" s="1" t="s">
        <v>80</v>
      </c>
      <c r="H34" s="1" t="s">
        <v>5248</v>
      </c>
      <c r="I34" s="1" t="s">
        <v>5371</v>
      </c>
      <c r="J34" s="1" t="s">
        <v>5250</v>
      </c>
      <c r="K34" s="1" t="s">
        <v>5371</v>
      </c>
      <c r="L34" s="1" t="s">
        <v>5371</v>
      </c>
      <c r="M34" s="1" t="s">
        <v>5251</v>
      </c>
      <c r="N34" s="1" t="s">
        <v>5251</v>
      </c>
      <c r="O34" s="1" t="s">
        <v>5252</v>
      </c>
      <c r="P34" s="1" t="s">
        <v>5253</v>
      </c>
      <c r="Q34" s="1" t="s">
        <v>5372</v>
      </c>
      <c r="R34" s="1" t="s">
        <v>73</v>
      </c>
      <c r="S34" s="1" t="s">
        <v>5255</v>
      </c>
      <c r="T34" s="1" t="s">
        <v>5256</v>
      </c>
    </row>
    <row r="35" s="1" customFormat="1" spans="1:20">
      <c r="A35" s="1" t="s">
        <v>86</v>
      </c>
      <c r="B35" s="1" t="s">
        <v>90</v>
      </c>
      <c r="C35" s="1" t="s">
        <v>5373</v>
      </c>
      <c r="D35" s="1" t="s">
        <v>88</v>
      </c>
      <c r="E35" s="1" t="s">
        <v>89</v>
      </c>
      <c r="F35" s="1" t="s">
        <v>79</v>
      </c>
      <c r="G35" s="1" t="s">
        <v>80</v>
      </c>
      <c r="H35" s="1" t="s">
        <v>5248</v>
      </c>
      <c r="I35" s="1" t="s">
        <v>5374</v>
      </c>
      <c r="J35" s="1" t="s">
        <v>5250</v>
      </c>
      <c r="K35" s="1" t="s">
        <v>5374</v>
      </c>
      <c r="L35" s="1" t="s">
        <v>5374</v>
      </c>
      <c r="M35" s="1" t="s">
        <v>5251</v>
      </c>
      <c r="N35" s="1" t="s">
        <v>5251</v>
      </c>
      <c r="O35" s="1" t="s">
        <v>5252</v>
      </c>
      <c r="P35" s="1" t="s">
        <v>5253</v>
      </c>
      <c r="Q35" s="1" t="s">
        <v>5375</v>
      </c>
      <c r="R35" s="1" t="s">
        <v>73</v>
      </c>
      <c r="S35" s="1" t="s">
        <v>5255</v>
      </c>
      <c r="T35" s="1" t="s">
        <v>5256</v>
      </c>
    </row>
    <row r="36" s="1" customFormat="1" spans="1:20">
      <c r="A36" s="1" t="s">
        <v>561</v>
      </c>
      <c r="B36" s="1" t="s">
        <v>90</v>
      </c>
      <c r="C36" s="1" t="s">
        <v>5376</v>
      </c>
      <c r="D36" s="1" t="s">
        <v>5377</v>
      </c>
      <c r="E36" s="1" t="s">
        <v>562</v>
      </c>
      <c r="F36" s="1" t="s">
        <v>90</v>
      </c>
      <c r="G36" s="1" t="s">
        <v>80</v>
      </c>
      <c r="H36" s="1" t="s">
        <v>5248</v>
      </c>
      <c r="I36" s="1" t="s">
        <v>5378</v>
      </c>
      <c r="J36" s="1" t="s">
        <v>5250</v>
      </c>
      <c r="K36" s="1" t="s">
        <v>5378</v>
      </c>
      <c r="L36" s="1" t="s">
        <v>5378</v>
      </c>
      <c r="M36" s="1" t="s">
        <v>5251</v>
      </c>
      <c r="N36" s="1" t="s">
        <v>5251</v>
      </c>
      <c r="O36" s="1" t="s">
        <v>5252</v>
      </c>
      <c r="P36" s="1" t="s">
        <v>5253</v>
      </c>
      <c r="Q36" s="1" t="s">
        <v>5379</v>
      </c>
      <c r="R36" s="1" t="s">
        <v>73</v>
      </c>
      <c r="S36" s="1" t="s">
        <v>5255</v>
      </c>
      <c r="T36" s="1" t="s">
        <v>5256</v>
      </c>
    </row>
    <row r="37" s="1" customFormat="1" spans="1:20">
      <c r="A37" s="1" t="s">
        <v>1193</v>
      </c>
      <c r="B37" s="1" t="s">
        <v>90</v>
      </c>
      <c r="C37" s="1" t="s">
        <v>5380</v>
      </c>
      <c r="D37" s="1" t="s">
        <v>5381</v>
      </c>
      <c r="E37" s="1" t="s">
        <v>1196</v>
      </c>
      <c r="F37" s="1" t="s">
        <v>90</v>
      </c>
      <c r="G37" s="1" t="s">
        <v>1192</v>
      </c>
      <c r="H37" s="1" t="s">
        <v>5248</v>
      </c>
      <c r="I37" s="1" t="s">
        <v>5382</v>
      </c>
      <c r="J37" s="1" t="s">
        <v>5250</v>
      </c>
      <c r="K37" s="1" t="s">
        <v>5382</v>
      </c>
      <c r="L37" s="1" t="s">
        <v>5382</v>
      </c>
      <c r="M37" s="1" t="s">
        <v>5251</v>
      </c>
      <c r="N37" s="1" t="s">
        <v>5251</v>
      </c>
      <c r="O37" s="1" t="s">
        <v>5252</v>
      </c>
      <c r="P37" s="1" t="s">
        <v>5253</v>
      </c>
      <c r="Q37" s="1" t="s">
        <v>5383</v>
      </c>
      <c r="R37" s="1" t="s">
        <v>73</v>
      </c>
      <c r="S37" s="1" t="s">
        <v>5255</v>
      </c>
      <c r="T37" s="1" t="s">
        <v>5256</v>
      </c>
    </row>
    <row r="38" s="1" customFormat="1" spans="1:20">
      <c r="A38" s="1" t="s">
        <v>1720</v>
      </c>
      <c r="B38" s="1" t="s">
        <v>90</v>
      </c>
      <c r="C38" s="1" t="s">
        <v>5384</v>
      </c>
      <c r="D38" s="1" t="s">
        <v>5385</v>
      </c>
      <c r="E38" s="1" t="s">
        <v>1723</v>
      </c>
      <c r="F38" s="1" t="s">
        <v>79</v>
      </c>
      <c r="G38" s="1" t="s">
        <v>1192</v>
      </c>
      <c r="H38" s="1" t="s">
        <v>5248</v>
      </c>
      <c r="I38" s="1" t="s">
        <v>5386</v>
      </c>
      <c r="J38" s="1" t="s">
        <v>5250</v>
      </c>
      <c r="K38" s="1" t="s">
        <v>5386</v>
      </c>
      <c r="L38" s="1" t="s">
        <v>5386</v>
      </c>
      <c r="M38" s="1" t="s">
        <v>5251</v>
      </c>
      <c r="N38" s="1" t="s">
        <v>5251</v>
      </c>
      <c r="O38" s="1" t="s">
        <v>5252</v>
      </c>
      <c r="P38" s="1" t="s">
        <v>5253</v>
      </c>
      <c r="Q38" s="1" t="s">
        <v>5387</v>
      </c>
      <c r="R38" s="1" t="s">
        <v>73</v>
      </c>
      <c r="S38" s="1" t="s">
        <v>5255</v>
      </c>
      <c r="T38" s="1" t="s">
        <v>5256</v>
      </c>
    </row>
    <row r="39" s="1" customFormat="1" spans="1:20">
      <c r="A39" s="1" t="s">
        <v>941</v>
      </c>
      <c r="B39" s="1" t="s">
        <v>90</v>
      </c>
      <c r="C39" s="1" t="s">
        <v>5388</v>
      </c>
      <c r="D39" s="1" t="s">
        <v>883</v>
      </c>
      <c r="E39" s="1" t="s">
        <v>942</v>
      </c>
      <c r="F39" s="1" t="s">
        <v>79</v>
      </c>
      <c r="G39" s="1" t="s">
        <v>80</v>
      </c>
      <c r="H39" s="1" t="s">
        <v>5248</v>
      </c>
      <c r="I39" s="1" t="s">
        <v>5389</v>
      </c>
      <c r="J39" s="1" t="s">
        <v>5250</v>
      </c>
      <c r="K39" s="1" t="s">
        <v>5389</v>
      </c>
      <c r="L39" s="1" t="s">
        <v>5389</v>
      </c>
      <c r="M39" s="1" t="s">
        <v>5251</v>
      </c>
      <c r="N39" s="1" t="s">
        <v>5251</v>
      </c>
      <c r="O39" s="1" t="s">
        <v>5252</v>
      </c>
      <c r="P39" s="1" t="s">
        <v>5253</v>
      </c>
      <c r="Q39" s="1" t="s">
        <v>5390</v>
      </c>
      <c r="R39" s="1" t="s">
        <v>73</v>
      </c>
      <c r="S39" s="1" t="s">
        <v>5255</v>
      </c>
      <c r="T39" s="1" t="s">
        <v>5256</v>
      </c>
    </row>
    <row r="40" s="1" customFormat="1" spans="1:20">
      <c r="A40" s="1" t="s">
        <v>566</v>
      </c>
      <c r="B40" s="1" t="s">
        <v>90</v>
      </c>
      <c r="C40" s="1" t="s">
        <v>5391</v>
      </c>
      <c r="D40" s="1" t="s">
        <v>568</v>
      </c>
      <c r="E40" s="1" t="s">
        <v>5392</v>
      </c>
      <c r="F40" s="1" t="s">
        <v>79</v>
      </c>
      <c r="G40" s="1" t="s">
        <v>80</v>
      </c>
      <c r="H40" s="1" t="s">
        <v>5248</v>
      </c>
      <c r="I40" s="1" t="s">
        <v>5393</v>
      </c>
      <c r="J40" s="1" t="s">
        <v>5250</v>
      </c>
      <c r="K40" s="1" t="s">
        <v>5393</v>
      </c>
      <c r="L40" s="1" t="s">
        <v>5393</v>
      </c>
      <c r="M40" s="1" t="s">
        <v>5251</v>
      </c>
      <c r="N40" s="1" t="s">
        <v>5251</v>
      </c>
      <c r="O40" s="1" t="s">
        <v>5252</v>
      </c>
      <c r="P40" s="1" t="s">
        <v>5253</v>
      </c>
      <c r="Q40" s="1" t="s">
        <v>5394</v>
      </c>
      <c r="R40" s="1" t="s">
        <v>73</v>
      </c>
      <c r="S40" s="1" t="s">
        <v>5255</v>
      </c>
      <c r="T40" s="1" t="s">
        <v>5256</v>
      </c>
    </row>
    <row r="41" s="1" customFormat="1" spans="1:20">
      <c r="A41" s="1" t="s">
        <v>1054</v>
      </c>
      <c r="B41" s="1" t="s">
        <v>90</v>
      </c>
      <c r="C41" s="1" t="s">
        <v>5395</v>
      </c>
      <c r="D41" s="1" t="s">
        <v>1056</v>
      </c>
      <c r="E41" s="1" t="s">
        <v>5396</v>
      </c>
      <c r="F41" s="1" t="s">
        <v>79</v>
      </c>
      <c r="G41" s="1" t="s">
        <v>80</v>
      </c>
      <c r="H41" s="1" t="s">
        <v>5248</v>
      </c>
      <c r="I41" s="1" t="s">
        <v>5286</v>
      </c>
      <c r="J41" s="1" t="s">
        <v>5250</v>
      </c>
      <c r="K41" s="1" t="s">
        <v>5286</v>
      </c>
      <c r="L41" s="1" t="s">
        <v>5286</v>
      </c>
      <c r="M41" s="1" t="s">
        <v>5251</v>
      </c>
      <c r="N41" s="1" t="s">
        <v>5251</v>
      </c>
      <c r="O41" s="1" t="s">
        <v>5252</v>
      </c>
      <c r="P41" s="1" t="s">
        <v>5253</v>
      </c>
      <c r="Q41" s="1" t="s">
        <v>5397</v>
      </c>
      <c r="R41" s="1" t="s">
        <v>73</v>
      </c>
      <c r="S41" s="1" t="s">
        <v>5255</v>
      </c>
      <c r="T41" s="1" t="s">
        <v>5256</v>
      </c>
    </row>
    <row r="42" s="1" customFormat="1" spans="1:20">
      <c r="A42" s="1" t="s">
        <v>651</v>
      </c>
      <c r="B42" s="1" t="s">
        <v>90</v>
      </c>
      <c r="C42" s="1" t="s">
        <v>5398</v>
      </c>
      <c r="D42" s="1" t="s">
        <v>593</v>
      </c>
      <c r="E42" s="1" t="s">
        <v>652</v>
      </c>
      <c r="F42" s="1" t="s">
        <v>79</v>
      </c>
      <c r="G42" s="1" t="s">
        <v>80</v>
      </c>
      <c r="H42" s="1" t="s">
        <v>5248</v>
      </c>
      <c r="I42" s="1" t="s">
        <v>5324</v>
      </c>
      <c r="J42" s="1" t="s">
        <v>5250</v>
      </c>
      <c r="K42" s="1" t="s">
        <v>5324</v>
      </c>
      <c r="L42" s="1" t="s">
        <v>5324</v>
      </c>
      <c r="M42" s="1" t="s">
        <v>5251</v>
      </c>
      <c r="N42" s="1" t="s">
        <v>5251</v>
      </c>
      <c r="O42" s="1" t="s">
        <v>5252</v>
      </c>
      <c r="P42" s="1" t="s">
        <v>5253</v>
      </c>
      <c r="Q42" s="1" t="s">
        <v>5399</v>
      </c>
      <c r="R42" s="1" t="s">
        <v>73</v>
      </c>
      <c r="S42" s="1" t="s">
        <v>5255</v>
      </c>
      <c r="T42" s="1" t="s">
        <v>5256</v>
      </c>
    </row>
    <row r="43" s="1" customFormat="1" spans="1:20">
      <c r="A43" s="1" t="s">
        <v>5400</v>
      </c>
      <c r="B43" s="1" t="s">
        <v>90</v>
      </c>
      <c r="C43" s="1" t="s">
        <v>5401</v>
      </c>
      <c r="D43" s="1" t="s">
        <v>5402</v>
      </c>
      <c r="E43" s="1" t="s">
        <v>5403</v>
      </c>
      <c r="F43" s="1" t="s">
        <v>79</v>
      </c>
      <c r="G43" s="1" t="s">
        <v>1192</v>
      </c>
      <c r="H43" s="1" t="s">
        <v>5248</v>
      </c>
      <c r="I43" s="1" t="s">
        <v>5252</v>
      </c>
      <c r="J43" s="1" t="s">
        <v>5250</v>
      </c>
      <c r="K43" s="1" t="s">
        <v>5252</v>
      </c>
      <c r="L43" s="1" t="s">
        <v>5252</v>
      </c>
      <c r="M43" s="1" t="s">
        <v>5251</v>
      </c>
      <c r="N43" s="1" t="s">
        <v>5251</v>
      </c>
      <c r="O43" s="1" t="s">
        <v>5252</v>
      </c>
      <c r="P43" s="1" t="s">
        <v>5253</v>
      </c>
      <c r="Q43" s="1" t="s">
        <v>5404</v>
      </c>
      <c r="R43" s="1" t="s">
        <v>73</v>
      </c>
      <c r="S43" s="1" t="s">
        <v>5255</v>
      </c>
      <c r="T43" s="1" t="s">
        <v>5256</v>
      </c>
    </row>
    <row r="44" s="1" customFormat="1" spans="1:20">
      <c r="A44" s="1" t="s">
        <v>1116</v>
      </c>
      <c r="B44" s="1" t="s">
        <v>90</v>
      </c>
      <c r="C44" s="1" t="s">
        <v>5405</v>
      </c>
      <c r="D44" s="1" t="s">
        <v>1118</v>
      </c>
      <c r="E44" s="1" t="s">
        <v>1119</v>
      </c>
      <c r="F44" s="1" t="s">
        <v>79</v>
      </c>
      <c r="G44" s="1" t="s">
        <v>80</v>
      </c>
      <c r="H44" s="1" t="s">
        <v>5248</v>
      </c>
      <c r="I44" s="1" t="s">
        <v>5338</v>
      </c>
      <c r="J44" s="1" t="s">
        <v>5250</v>
      </c>
      <c r="K44" s="1" t="s">
        <v>5338</v>
      </c>
      <c r="L44" s="1" t="s">
        <v>5338</v>
      </c>
      <c r="M44" s="1" t="s">
        <v>5251</v>
      </c>
      <c r="N44" s="1" t="s">
        <v>5251</v>
      </c>
      <c r="O44" s="1" t="s">
        <v>5252</v>
      </c>
      <c r="P44" s="1" t="s">
        <v>5253</v>
      </c>
      <c r="Q44" s="1" t="s">
        <v>5406</v>
      </c>
      <c r="R44" s="1" t="s">
        <v>73</v>
      </c>
      <c r="S44" s="1" t="s">
        <v>5255</v>
      </c>
      <c r="T44" s="1" t="s">
        <v>5256</v>
      </c>
    </row>
    <row r="45" s="1" customFormat="1" spans="1:20">
      <c r="A45" s="1" t="s">
        <v>1942</v>
      </c>
      <c r="B45" s="1" t="s">
        <v>90</v>
      </c>
      <c r="C45" s="1" t="s">
        <v>5407</v>
      </c>
      <c r="D45" s="1" t="s">
        <v>1944</v>
      </c>
      <c r="E45" s="1" t="s">
        <v>1945</v>
      </c>
      <c r="F45" s="1" t="s">
        <v>1192</v>
      </c>
      <c r="G45" s="1" t="s">
        <v>1766</v>
      </c>
      <c r="H45" s="1" t="s">
        <v>5248</v>
      </c>
      <c r="I45" s="1" t="s">
        <v>5408</v>
      </c>
      <c r="J45" s="1" t="s">
        <v>5250</v>
      </c>
      <c r="K45" s="1" t="s">
        <v>5408</v>
      </c>
      <c r="L45" s="1" t="s">
        <v>5408</v>
      </c>
      <c r="M45" s="1" t="s">
        <v>5251</v>
      </c>
      <c r="N45" s="1" t="s">
        <v>5251</v>
      </c>
      <c r="O45" s="1" t="s">
        <v>5252</v>
      </c>
      <c r="P45" s="1" t="s">
        <v>5253</v>
      </c>
      <c r="Q45" s="1" t="s">
        <v>5409</v>
      </c>
      <c r="R45" s="1" t="s">
        <v>73</v>
      </c>
      <c r="S45" s="1" t="s">
        <v>5255</v>
      </c>
      <c r="T45" s="1" t="s">
        <v>5256</v>
      </c>
    </row>
    <row r="46" s="1" customFormat="1" spans="1:20">
      <c r="A46" s="1" t="s">
        <v>5410</v>
      </c>
      <c r="B46" s="1" t="s">
        <v>90</v>
      </c>
      <c r="C46" s="1" t="s">
        <v>5411</v>
      </c>
      <c r="D46" s="1" t="s">
        <v>5412</v>
      </c>
      <c r="E46" s="1" t="s">
        <v>5413</v>
      </c>
      <c r="F46" s="1" t="s">
        <v>79</v>
      </c>
      <c r="G46" s="1" t="s">
        <v>80</v>
      </c>
      <c r="H46" s="1" t="s">
        <v>5248</v>
      </c>
      <c r="I46" s="1" t="s">
        <v>5252</v>
      </c>
      <c r="J46" s="1" t="s">
        <v>5250</v>
      </c>
      <c r="K46" s="1" t="s">
        <v>5252</v>
      </c>
      <c r="L46" s="1" t="s">
        <v>5252</v>
      </c>
      <c r="M46" s="1" t="s">
        <v>5251</v>
      </c>
      <c r="N46" s="1" t="s">
        <v>5251</v>
      </c>
      <c r="O46" s="1" t="s">
        <v>5252</v>
      </c>
      <c r="P46" s="1" t="s">
        <v>5253</v>
      </c>
      <c r="Q46" s="1" t="s">
        <v>5414</v>
      </c>
      <c r="R46" s="1" t="s">
        <v>73</v>
      </c>
      <c r="S46" s="1" t="s">
        <v>5255</v>
      </c>
      <c r="T46" s="1" t="s">
        <v>5256</v>
      </c>
    </row>
    <row r="47" s="1" customFormat="1" spans="1:20">
      <c r="A47" s="1" t="s">
        <v>2140</v>
      </c>
      <c r="B47" s="1" t="s">
        <v>90</v>
      </c>
      <c r="C47" s="1" t="s">
        <v>5415</v>
      </c>
      <c r="D47" s="1" t="s">
        <v>2142</v>
      </c>
      <c r="E47" s="1" t="s">
        <v>5416</v>
      </c>
      <c r="F47" s="1" t="s">
        <v>1192</v>
      </c>
      <c r="G47" s="1" t="s">
        <v>1766</v>
      </c>
      <c r="H47" s="1" t="s">
        <v>5248</v>
      </c>
      <c r="I47" s="1" t="s">
        <v>5417</v>
      </c>
      <c r="J47" s="1" t="s">
        <v>5250</v>
      </c>
      <c r="K47" s="1" t="s">
        <v>5417</v>
      </c>
      <c r="L47" s="1" t="s">
        <v>5417</v>
      </c>
      <c r="M47" s="1" t="s">
        <v>5251</v>
      </c>
      <c r="N47" s="1" t="s">
        <v>5251</v>
      </c>
      <c r="O47" s="1" t="s">
        <v>5252</v>
      </c>
      <c r="P47" s="1" t="s">
        <v>5253</v>
      </c>
      <c r="Q47" s="1" t="s">
        <v>5418</v>
      </c>
      <c r="R47" s="1" t="s">
        <v>73</v>
      </c>
      <c r="S47" s="1" t="s">
        <v>5255</v>
      </c>
      <c r="T47" s="1" t="s">
        <v>5256</v>
      </c>
    </row>
    <row r="48" s="1" customFormat="1" spans="1:20">
      <c r="A48" s="1" t="s">
        <v>574</v>
      </c>
      <c r="B48" s="1" t="s">
        <v>90</v>
      </c>
      <c r="C48" s="1" t="s">
        <v>5419</v>
      </c>
      <c r="D48" s="1" t="s">
        <v>576</v>
      </c>
      <c r="E48" s="1" t="s">
        <v>577</v>
      </c>
      <c r="F48" s="1" t="s">
        <v>79</v>
      </c>
      <c r="G48" s="1" t="s">
        <v>80</v>
      </c>
      <c r="H48" s="1" t="s">
        <v>5248</v>
      </c>
      <c r="I48" s="1" t="s">
        <v>5417</v>
      </c>
      <c r="J48" s="1" t="s">
        <v>5250</v>
      </c>
      <c r="K48" s="1" t="s">
        <v>5417</v>
      </c>
      <c r="L48" s="1" t="s">
        <v>5417</v>
      </c>
      <c r="M48" s="1" t="s">
        <v>5251</v>
      </c>
      <c r="N48" s="1" t="s">
        <v>5251</v>
      </c>
      <c r="O48" s="1" t="s">
        <v>5252</v>
      </c>
      <c r="P48" s="1" t="s">
        <v>5253</v>
      </c>
      <c r="Q48" s="1" t="s">
        <v>5420</v>
      </c>
      <c r="R48" s="1" t="s">
        <v>73</v>
      </c>
      <c r="S48" s="1" t="s">
        <v>5255</v>
      </c>
      <c r="T48" s="1" t="s">
        <v>5256</v>
      </c>
    </row>
    <row r="49" s="1" customFormat="1" spans="1:20">
      <c r="A49" s="1" t="s">
        <v>5421</v>
      </c>
      <c r="B49" s="1" t="s">
        <v>79</v>
      </c>
      <c r="C49" s="1" t="s">
        <v>5422</v>
      </c>
      <c r="D49" s="1" t="s">
        <v>5423</v>
      </c>
      <c r="E49" s="1" t="s">
        <v>5424</v>
      </c>
      <c r="F49" s="1" t="s">
        <v>79</v>
      </c>
      <c r="G49" s="1" t="s">
        <v>80</v>
      </c>
      <c r="H49" s="1" t="s">
        <v>5248</v>
      </c>
      <c r="I49" s="1" t="s">
        <v>5252</v>
      </c>
      <c r="J49" s="1" t="s">
        <v>5250</v>
      </c>
      <c r="K49" s="1" t="s">
        <v>5252</v>
      </c>
      <c r="L49" s="1" t="s">
        <v>5252</v>
      </c>
      <c r="M49" s="1" t="s">
        <v>5251</v>
      </c>
      <c r="N49" s="1" t="s">
        <v>5251</v>
      </c>
      <c r="O49" s="1" t="s">
        <v>5252</v>
      </c>
      <c r="P49" s="1" t="s">
        <v>5253</v>
      </c>
      <c r="Q49" s="1" t="s">
        <v>5425</v>
      </c>
      <c r="R49" s="1" t="s">
        <v>73</v>
      </c>
      <c r="S49" s="1" t="s">
        <v>5255</v>
      </c>
      <c r="T49" s="1" t="s">
        <v>5256</v>
      </c>
    </row>
    <row r="50" s="1" customFormat="1" spans="1:20">
      <c r="A50" s="1" t="s">
        <v>828</v>
      </c>
      <c r="B50" s="1" t="s">
        <v>79</v>
      </c>
      <c r="C50" s="1" t="s">
        <v>5426</v>
      </c>
      <c r="D50" s="1" t="s">
        <v>5427</v>
      </c>
      <c r="E50" s="1" t="s">
        <v>831</v>
      </c>
      <c r="F50" s="1" t="s">
        <v>79</v>
      </c>
      <c r="G50" s="1" t="s">
        <v>80</v>
      </c>
      <c r="H50" s="1" t="s">
        <v>5248</v>
      </c>
      <c r="I50" s="1" t="s">
        <v>5428</v>
      </c>
      <c r="J50" s="1" t="s">
        <v>5250</v>
      </c>
      <c r="K50" s="1" t="s">
        <v>5428</v>
      </c>
      <c r="L50" s="1" t="s">
        <v>5428</v>
      </c>
      <c r="M50" s="1" t="s">
        <v>5251</v>
      </c>
      <c r="N50" s="1" t="s">
        <v>5251</v>
      </c>
      <c r="O50" s="1" t="s">
        <v>5252</v>
      </c>
      <c r="P50" s="1" t="s">
        <v>5253</v>
      </c>
      <c r="Q50" s="1" t="s">
        <v>5429</v>
      </c>
      <c r="R50" s="1" t="s">
        <v>73</v>
      </c>
      <c r="S50" s="1" t="s">
        <v>5255</v>
      </c>
      <c r="T50" s="1" t="s">
        <v>5256</v>
      </c>
    </row>
    <row r="51" s="1" customFormat="1" spans="1:20">
      <c r="A51" s="1" t="s">
        <v>598</v>
      </c>
      <c r="B51" s="1" t="s">
        <v>79</v>
      </c>
      <c r="C51" s="1" t="s">
        <v>5430</v>
      </c>
      <c r="D51" s="1" t="s">
        <v>5431</v>
      </c>
      <c r="E51" s="1" t="s">
        <v>601</v>
      </c>
      <c r="F51" s="1" t="s">
        <v>79</v>
      </c>
      <c r="G51" s="1" t="s">
        <v>80</v>
      </c>
      <c r="H51" s="1" t="s">
        <v>5248</v>
      </c>
      <c r="I51" s="1" t="s">
        <v>5432</v>
      </c>
      <c r="J51" s="1" t="s">
        <v>5250</v>
      </c>
      <c r="K51" s="1" t="s">
        <v>5432</v>
      </c>
      <c r="L51" s="1" t="s">
        <v>5432</v>
      </c>
      <c r="M51" s="1" t="s">
        <v>5251</v>
      </c>
      <c r="N51" s="1" t="s">
        <v>5251</v>
      </c>
      <c r="O51" s="1" t="s">
        <v>5252</v>
      </c>
      <c r="P51" s="1" t="s">
        <v>5253</v>
      </c>
      <c r="Q51" s="1" t="s">
        <v>5433</v>
      </c>
      <c r="R51" s="1" t="s">
        <v>73</v>
      </c>
      <c r="S51" s="1" t="s">
        <v>5255</v>
      </c>
      <c r="T51" s="1" t="s">
        <v>5256</v>
      </c>
    </row>
    <row r="52" s="1" customFormat="1" spans="1:20">
      <c r="A52" s="1" t="s">
        <v>5434</v>
      </c>
      <c r="B52" s="1" t="s">
        <v>79</v>
      </c>
      <c r="C52" s="1" t="s">
        <v>5435</v>
      </c>
      <c r="D52" s="1" t="s">
        <v>5436</v>
      </c>
      <c r="E52" s="1" t="s">
        <v>5437</v>
      </c>
      <c r="F52" s="1" t="s">
        <v>79</v>
      </c>
      <c r="G52" s="1" t="s">
        <v>80</v>
      </c>
      <c r="H52" s="1" t="s">
        <v>5248</v>
      </c>
      <c r="I52" s="1" t="s">
        <v>5252</v>
      </c>
      <c r="J52" s="1" t="s">
        <v>5250</v>
      </c>
      <c r="K52" s="1" t="s">
        <v>5252</v>
      </c>
      <c r="L52" s="1" t="s">
        <v>5252</v>
      </c>
      <c r="M52" s="1" t="s">
        <v>5251</v>
      </c>
      <c r="N52" s="1" t="s">
        <v>5251</v>
      </c>
      <c r="O52" s="1" t="s">
        <v>5252</v>
      </c>
      <c r="P52" s="1" t="s">
        <v>5253</v>
      </c>
      <c r="Q52" s="1" t="s">
        <v>5438</v>
      </c>
      <c r="R52" s="1" t="s">
        <v>73</v>
      </c>
      <c r="S52" s="1" t="s">
        <v>5255</v>
      </c>
      <c r="T52" s="1" t="s">
        <v>5256</v>
      </c>
    </row>
    <row r="53" s="1" customFormat="1" spans="1:20">
      <c r="A53" s="1" t="s">
        <v>663</v>
      </c>
      <c r="B53" s="1" t="s">
        <v>79</v>
      </c>
      <c r="C53" s="1" t="s">
        <v>5439</v>
      </c>
      <c r="D53" s="1" t="s">
        <v>583</v>
      </c>
      <c r="E53" s="1" t="s">
        <v>664</v>
      </c>
      <c r="F53" s="1" t="s">
        <v>79</v>
      </c>
      <c r="G53" s="1" t="s">
        <v>80</v>
      </c>
      <c r="H53" s="1" t="s">
        <v>5248</v>
      </c>
      <c r="I53" s="1" t="s">
        <v>5389</v>
      </c>
      <c r="J53" s="1" t="s">
        <v>5250</v>
      </c>
      <c r="K53" s="1" t="s">
        <v>5389</v>
      </c>
      <c r="L53" s="1" t="s">
        <v>5389</v>
      </c>
      <c r="M53" s="1" t="s">
        <v>5251</v>
      </c>
      <c r="N53" s="1" t="s">
        <v>5251</v>
      </c>
      <c r="O53" s="1" t="s">
        <v>5252</v>
      </c>
      <c r="P53" s="1" t="s">
        <v>5253</v>
      </c>
      <c r="Q53" s="1" t="s">
        <v>5440</v>
      </c>
      <c r="R53" s="1" t="s">
        <v>73</v>
      </c>
      <c r="S53" s="1" t="s">
        <v>5255</v>
      </c>
      <c r="T53" s="1" t="s">
        <v>5256</v>
      </c>
    </row>
    <row r="54" s="1" customFormat="1" spans="1:20">
      <c r="A54" s="1" t="s">
        <v>212</v>
      </c>
      <c r="B54" s="1" t="s">
        <v>79</v>
      </c>
      <c r="C54" s="1" t="s">
        <v>5441</v>
      </c>
      <c r="D54" s="1" t="s">
        <v>214</v>
      </c>
      <c r="E54" s="1" t="s">
        <v>215</v>
      </c>
      <c r="F54" s="1" t="s">
        <v>79</v>
      </c>
      <c r="G54" s="1" t="s">
        <v>80</v>
      </c>
      <c r="H54" s="1" t="s">
        <v>5248</v>
      </c>
      <c r="I54" s="1" t="s">
        <v>5442</v>
      </c>
      <c r="J54" s="1" t="s">
        <v>5250</v>
      </c>
      <c r="K54" s="1" t="s">
        <v>5442</v>
      </c>
      <c r="L54" s="1" t="s">
        <v>5442</v>
      </c>
      <c r="M54" s="1" t="s">
        <v>5251</v>
      </c>
      <c r="N54" s="1" t="s">
        <v>5251</v>
      </c>
      <c r="O54" s="1" t="s">
        <v>5252</v>
      </c>
      <c r="P54" s="1" t="s">
        <v>5253</v>
      </c>
      <c r="Q54" s="1" t="s">
        <v>5443</v>
      </c>
      <c r="R54" s="1" t="s">
        <v>73</v>
      </c>
      <c r="S54" s="1" t="s">
        <v>5255</v>
      </c>
      <c r="T54" s="1" t="s">
        <v>5256</v>
      </c>
    </row>
    <row r="55" s="1" customFormat="1" spans="1:20">
      <c r="A55" s="1" t="s">
        <v>722</v>
      </c>
      <c r="B55" s="1" t="s">
        <v>79</v>
      </c>
      <c r="C55" s="1" t="s">
        <v>5444</v>
      </c>
      <c r="D55" s="1" t="s">
        <v>5445</v>
      </c>
      <c r="E55" s="1" t="s">
        <v>725</v>
      </c>
      <c r="F55" s="1" t="s">
        <v>79</v>
      </c>
      <c r="G55" s="1" t="s">
        <v>80</v>
      </c>
      <c r="H55" s="1" t="s">
        <v>5248</v>
      </c>
      <c r="I55" s="1" t="s">
        <v>5446</v>
      </c>
      <c r="J55" s="1" t="s">
        <v>5250</v>
      </c>
      <c r="K55" s="1" t="s">
        <v>5446</v>
      </c>
      <c r="L55" s="1" t="s">
        <v>5446</v>
      </c>
      <c r="M55" s="1" t="s">
        <v>5251</v>
      </c>
      <c r="N55" s="1" t="s">
        <v>5251</v>
      </c>
      <c r="O55" s="1" t="s">
        <v>5252</v>
      </c>
      <c r="P55" s="1" t="s">
        <v>5253</v>
      </c>
      <c r="Q55" s="1" t="s">
        <v>5447</v>
      </c>
      <c r="R55" s="1" t="s">
        <v>73</v>
      </c>
      <c r="S55" s="1" t="s">
        <v>5255</v>
      </c>
      <c r="T55" s="1" t="s">
        <v>5256</v>
      </c>
    </row>
    <row r="56" s="1" customFormat="1" spans="1:20">
      <c r="A56" s="1" t="s">
        <v>71</v>
      </c>
      <c r="B56" s="1" t="s">
        <v>79</v>
      </c>
      <c r="C56" s="1" t="s">
        <v>5448</v>
      </c>
      <c r="D56" s="1" t="s">
        <v>5449</v>
      </c>
      <c r="E56" s="1" t="s">
        <v>78</v>
      </c>
      <c r="F56" s="1" t="s">
        <v>79</v>
      </c>
      <c r="G56" s="1" t="s">
        <v>80</v>
      </c>
      <c r="H56" s="1" t="s">
        <v>5248</v>
      </c>
      <c r="I56" s="1" t="s">
        <v>5371</v>
      </c>
      <c r="J56" s="1" t="s">
        <v>5250</v>
      </c>
      <c r="K56" s="1" t="s">
        <v>5371</v>
      </c>
      <c r="L56" s="1" t="s">
        <v>5371</v>
      </c>
      <c r="M56" s="1" t="s">
        <v>5251</v>
      </c>
      <c r="N56" s="1" t="s">
        <v>5251</v>
      </c>
      <c r="O56" s="1" t="s">
        <v>5252</v>
      </c>
      <c r="P56" s="1" t="s">
        <v>5253</v>
      </c>
      <c r="Q56" s="1" t="s">
        <v>5450</v>
      </c>
      <c r="R56" s="1" t="s">
        <v>73</v>
      </c>
      <c r="S56" s="1" t="s">
        <v>5255</v>
      </c>
      <c r="T56" s="1" t="s">
        <v>5256</v>
      </c>
    </row>
    <row r="57" s="1" customFormat="1" spans="1:20">
      <c r="A57" s="1" t="s">
        <v>864</v>
      </c>
      <c r="B57" s="1" t="s">
        <v>79</v>
      </c>
      <c r="C57" s="1" t="s">
        <v>5451</v>
      </c>
      <c r="D57" s="1" t="s">
        <v>5452</v>
      </c>
      <c r="E57" s="1" t="s">
        <v>867</v>
      </c>
      <c r="F57" s="1" t="s">
        <v>79</v>
      </c>
      <c r="G57" s="1" t="s">
        <v>80</v>
      </c>
      <c r="H57" s="1" t="s">
        <v>5248</v>
      </c>
      <c r="I57" s="1" t="s">
        <v>5453</v>
      </c>
      <c r="J57" s="1" t="s">
        <v>5250</v>
      </c>
      <c r="K57" s="1" t="s">
        <v>5453</v>
      </c>
      <c r="L57" s="1" t="s">
        <v>5453</v>
      </c>
      <c r="M57" s="1" t="s">
        <v>5251</v>
      </c>
      <c r="N57" s="1" t="s">
        <v>5251</v>
      </c>
      <c r="O57" s="1" t="s">
        <v>5252</v>
      </c>
      <c r="P57" s="1" t="s">
        <v>5253</v>
      </c>
      <c r="Q57" s="1" t="s">
        <v>5454</v>
      </c>
      <c r="R57" s="1" t="s">
        <v>73</v>
      </c>
      <c r="S57" s="1" t="s">
        <v>5255</v>
      </c>
      <c r="T57" s="1" t="s">
        <v>5256</v>
      </c>
    </row>
    <row r="58" s="1" customFormat="1" spans="1:20">
      <c r="A58" s="1" t="s">
        <v>1972</v>
      </c>
      <c r="B58" s="1" t="s">
        <v>79</v>
      </c>
      <c r="C58" s="1" t="s">
        <v>5455</v>
      </c>
      <c r="D58" s="1" t="s">
        <v>1974</v>
      </c>
      <c r="E58" s="1" t="s">
        <v>1975</v>
      </c>
      <c r="F58" s="1" t="s">
        <v>80</v>
      </c>
      <c r="G58" s="1" t="s">
        <v>1766</v>
      </c>
      <c r="H58" s="1" t="s">
        <v>5248</v>
      </c>
      <c r="I58" s="1" t="s">
        <v>5456</v>
      </c>
      <c r="J58" s="1" t="s">
        <v>5250</v>
      </c>
      <c r="K58" s="1" t="s">
        <v>5456</v>
      </c>
      <c r="L58" s="1" t="s">
        <v>5456</v>
      </c>
      <c r="M58" s="1" t="s">
        <v>5251</v>
      </c>
      <c r="N58" s="1" t="s">
        <v>5251</v>
      </c>
      <c r="O58" s="1" t="s">
        <v>5252</v>
      </c>
      <c r="P58" s="1" t="s">
        <v>5253</v>
      </c>
      <c r="Q58" s="1" t="s">
        <v>5457</v>
      </c>
      <c r="R58" s="1" t="s">
        <v>73</v>
      </c>
      <c r="S58" s="1" t="s">
        <v>5255</v>
      </c>
      <c r="T58" s="1" t="s">
        <v>5256</v>
      </c>
    </row>
    <row r="59" s="1" customFormat="1" spans="1:20">
      <c r="A59" s="1" t="s">
        <v>119</v>
      </c>
      <c r="B59" s="1" t="s">
        <v>79</v>
      </c>
      <c r="C59" s="1" t="s">
        <v>5458</v>
      </c>
      <c r="D59" s="1" t="s">
        <v>5358</v>
      </c>
      <c r="E59" s="1" t="s">
        <v>122</v>
      </c>
      <c r="F59" s="1" t="s">
        <v>79</v>
      </c>
      <c r="G59" s="1" t="s">
        <v>80</v>
      </c>
      <c r="H59" s="1" t="s">
        <v>5248</v>
      </c>
      <c r="I59" s="1" t="s">
        <v>5459</v>
      </c>
      <c r="J59" s="1" t="s">
        <v>5250</v>
      </c>
      <c r="K59" s="1" t="s">
        <v>5459</v>
      </c>
      <c r="L59" s="1" t="s">
        <v>5459</v>
      </c>
      <c r="M59" s="1" t="s">
        <v>5251</v>
      </c>
      <c r="N59" s="1" t="s">
        <v>5251</v>
      </c>
      <c r="O59" s="1" t="s">
        <v>5252</v>
      </c>
      <c r="P59" s="1" t="s">
        <v>5253</v>
      </c>
      <c r="Q59" s="1" t="s">
        <v>5460</v>
      </c>
      <c r="R59" s="1" t="s">
        <v>73</v>
      </c>
      <c r="S59" s="1" t="s">
        <v>5255</v>
      </c>
      <c r="T59" s="1" t="s">
        <v>5256</v>
      </c>
    </row>
    <row r="60" s="1" customFormat="1" spans="1:20">
      <c r="A60" s="1" t="s">
        <v>732</v>
      </c>
      <c r="B60" s="1" t="s">
        <v>79</v>
      </c>
      <c r="C60" s="1" t="s">
        <v>5461</v>
      </c>
      <c r="D60" s="1" t="s">
        <v>734</v>
      </c>
      <c r="E60" s="1" t="s">
        <v>735</v>
      </c>
      <c r="F60" s="1" t="s">
        <v>79</v>
      </c>
      <c r="G60" s="1" t="s">
        <v>80</v>
      </c>
      <c r="H60" s="1" t="s">
        <v>5248</v>
      </c>
      <c r="I60" s="1" t="s">
        <v>5462</v>
      </c>
      <c r="J60" s="1" t="s">
        <v>5250</v>
      </c>
      <c r="K60" s="1" t="s">
        <v>5462</v>
      </c>
      <c r="L60" s="1" t="s">
        <v>5462</v>
      </c>
      <c r="M60" s="1" t="s">
        <v>5251</v>
      </c>
      <c r="N60" s="1" t="s">
        <v>5251</v>
      </c>
      <c r="O60" s="1" t="s">
        <v>5252</v>
      </c>
      <c r="P60" s="1" t="s">
        <v>5253</v>
      </c>
      <c r="Q60" s="1" t="s">
        <v>5463</v>
      </c>
      <c r="R60" s="1" t="s">
        <v>73</v>
      </c>
      <c r="S60" s="1" t="s">
        <v>5255</v>
      </c>
      <c r="T60" s="1" t="s">
        <v>5256</v>
      </c>
    </row>
    <row r="61" s="1" customFormat="1" spans="1:20">
      <c r="A61" s="1" t="s">
        <v>644</v>
      </c>
      <c r="B61" s="1" t="s">
        <v>79</v>
      </c>
      <c r="C61" s="1" t="s">
        <v>5464</v>
      </c>
      <c r="D61" s="1" t="s">
        <v>5465</v>
      </c>
      <c r="E61" s="1" t="s">
        <v>647</v>
      </c>
      <c r="F61" s="1" t="s">
        <v>79</v>
      </c>
      <c r="G61" s="1" t="s">
        <v>80</v>
      </c>
      <c r="H61" s="1" t="s">
        <v>5248</v>
      </c>
      <c r="I61" s="1" t="s">
        <v>5446</v>
      </c>
      <c r="J61" s="1" t="s">
        <v>5250</v>
      </c>
      <c r="K61" s="1" t="s">
        <v>5446</v>
      </c>
      <c r="L61" s="1" t="s">
        <v>5446</v>
      </c>
      <c r="M61" s="1" t="s">
        <v>5251</v>
      </c>
      <c r="N61" s="1" t="s">
        <v>5251</v>
      </c>
      <c r="O61" s="1" t="s">
        <v>5252</v>
      </c>
      <c r="P61" s="1" t="s">
        <v>5253</v>
      </c>
      <c r="Q61" s="1" t="s">
        <v>5466</v>
      </c>
      <c r="R61" s="1" t="s">
        <v>73</v>
      </c>
      <c r="S61" s="1" t="s">
        <v>5255</v>
      </c>
      <c r="T61" s="1" t="s">
        <v>5256</v>
      </c>
    </row>
    <row r="62" s="1" customFormat="1" spans="1:20">
      <c r="A62" s="1" t="s">
        <v>836</v>
      </c>
      <c r="B62" s="1" t="s">
        <v>79</v>
      </c>
      <c r="C62" s="1" t="s">
        <v>5467</v>
      </c>
      <c r="D62" s="1" t="s">
        <v>5468</v>
      </c>
      <c r="E62" s="1" t="s">
        <v>839</v>
      </c>
      <c r="F62" s="1" t="s">
        <v>79</v>
      </c>
      <c r="G62" s="1" t="s">
        <v>80</v>
      </c>
      <c r="H62" s="1" t="s">
        <v>5248</v>
      </c>
      <c r="I62" s="1" t="s">
        <v>5469</v>
      </c>
      <c r="J62" s="1" t="s">
        <v>5250</v>
      </c>
      <c r="K62" s="1" t="s">
        <v>5469</v>
      </c>
      <c r="L62" s="1" t="s">
        <v>5469</v>
      </c>
      <c r="M62" s="1" t="s">
        <v>5251</v>
      </c>
      <c r="N62" s="1" t="s">
        <v>5251</v>
      </c>
      <c r="O62" s="1" t="s">
        <v>5252</v>
      </c>
      <c r="P62" s="1" t="s">
        <v>5253</v>
      </c>
      <c r="Q62" s="1" t="s">
        <v>5470</v>
      </c>
      <c r="R62" s="1" t="s">
        <v>73</v>
      </c>
      <c r="S62" s="1" t="s">
        <v>5255</v>
      </c>
      <c r="T62" s="1" t="s">
        <v>5256</v>
      </c>
    </row>
    <row r="63" s="1" customFormat="1" spans="1:20">
      <c r="A63" s="1" t="s">
        <v>668</v>
      </c>
      <c r="B63" s="1" t="s">
        <v>79</v>
      </c>
      <c r="C63" s="1" t="s">
        <v>5471</v>
      </c>
      <c r="D63" s="1" t="s">
        <v>5472</v>
      </c>
      <c r="E63" s="1" t="s">
        <v>671</v>
      </c>
      <c r="F63" s="1" t="s">
        <v>79</v>
      </c>
      <c r="G63" s="1" t="s">
        <v>80</v>
      </c>
      <c r="H63" s="1" t="s">
        <v>5248</v>
      </c>
      <c r="I63" s="1" t="s">
        <v>5473</v>
      </c>
      <c r="J63" s="1" t="s">
        <v>5250</v>
      </c>
      <c r="K63" s="1" t="s">
        <v>5473</v>
      </c>
      <c r="L63" s="1" t="s">
        <v>5473</v>
      </c>
      <c r="M63" s="1" t="s">
        <v>5251</v>
      </c>
      <c r="N63" s="1" t="s">
        <v>5251</v>
      </c>
      <c r="O63" s="1" t="s">
        <v>5252</v>
      </c>
      <c r="P63" s="1" t="s">
        <v>5253</v>
      </c>
      <c r="Q63" s="1" t="s">
        <v>5474</v>
      </c>
      <c r="R63" s="1" t="s">
        <v>73</v>
      </c>
      <c r="S63" s="1" t="s">
        <v>5255</v>
      </c>
      <c r="T63" s="1" t="s">
        <v>5256</v>
      </c>
    </row>
    <row r="64" s="1" customFormat="1" spans="1:20">
      <c r="A64" s="1" t="s">
        <v>844</v>
      </c>
      <c r="B64" s="1" t="s">
        <v>79</v>
      </c>
      <c r="C64" s="1" t="s">
        <v>5475</v>
      </c>
      <c r="D64" s="1" t="s">
        <v>5476</v>
      </c>
      <c r="E64" s="1" t="s">
        <v>847</v>
      </c>
      <c r="F64" s="1" t="s">
        <v>79</v>
      </c>
      <c r="G64" s="1" t="s">
        <v>80</v>
      </c>
      <c r="H64" s="1" t="s">
        <v>5248</v>
      </c>
      <c r="I64" s="1" t="s">
        <v>5477</v>
      </c>
      <c r="J64" s="1" t="s">
        <v>5250</v>
      </c>
      <c r="K64" s="1" t="s">
        <v>5477</v>
      </c>
      <c r="L64" s="1" t="s">
        <v>5477</v>
      </c>
      <c r="M64" s="1" t="s">
        <v>5251</v>
      </c>
      <c r="N64" s="1" t="s">
        <v>5251</v>
      </c>
      <c r="O64" s="1" t="s">
        <v>5252</v>
      </c>
      <c r="P64" s="1" t="s">
        <v>5253</v>
      </c>
      <c r="Q64" s="1" t="s">
        <v>5478</v>
      </c>
      <c r="R64" s="1" t="s">
        <v>73</v>
      </c>
      <c r="S64" s="1" t="s">
        <v>5255</v>
      </c>
      <c r="T64" s="1" t="s">
        <v>5256</v>
      </c>
    </row>
    <row r="65" s="1" customFormat="1" spans="1:20">
      <c r="A65" s="1" t="s">
        <v>95</v>
      </c>
      <c r="B65" s="1" t="s">
        <v>79</v>
      </c>
      <c r="C65" s="1" t="s">
        <v>5479</v>
      </c>
      <c r="D65" s="1" t="s">
        <v>97</v>
      </c>
      <c r="E65" s="1" t="s">
        <v>98</v>
      </c>
      <c r="F65" s="1" t="s">
        <v>79</v>
      </c>
      <c r="G65" s="1" t="s">
        <v>80</v>
      </c>
      <c r="H65" s="1" t="s">
        <v>5248</v>
      </c>
      <c r="I65" s="1" t="s">
        <v>5480</v>
      </c>
      <c r="J65" s="1" t="s">
        <v>5250</v>
      </c>
      <c r="K65" s="1" t="s">
        <v>5480</v>
      </c>
      <c r="L65" s="1" t="s">
        <v>5480</v>
      </c>
      <c r="M65" s="1" t="s">
        <v>5251</v>
      </c>
      <c r="N65" s="1" t="s">
        <v>5251</v>
      </c>
      <c r="O65" s="1" t="s">
        <v>5252</v>
      </c>
      <c r="P65" s="1" t="s">
        <v>5253</v>
      </c>
      <c r="Q65" s="1" t="s">
        <v>5481</v>
      </c>
      <c r="R65" s="1" t="s">
        <v>73</v>
      </c>
      <c r="S65" s="1" t="s">
        <v>5255</v>
      </c>
      <c r="T65" s="1" t="s">
        <v>5256</v>
      </c>
    </row>
    <row r="66" s="1" customFormat="1" spans="1:20">
      <c r="A66" s="1" t="s">
        <v>2108</v>
      </c>
      <c r="B66" s="1" t="s">
        <v>79</v>
      </c>
      <c r="C66" s="1" t="s">
        <v>5482</v>
      </c>
      <c r="D66" s="1" t="s">
        <v>2110</v>
      </c>
      <c r="E66" s="1" t="s">
        <v>2111</v>
      </c>
      <c r="F66" s="1" t="s">
        <v>1192</v>
      </c>
      <c r="G66" s="1" t="s">
        <v>1766</v>
      </c>
      <c r="H66" s="1" t="s">
        <v>5248</v>
      </c>
      <c r="I66" s="1" t="s">
        <v>5483</v>
      </c>
      <c r="J66" s="1" t="s">
        <v>5250</v>
      </c>
      <c r="K66" s="1" t="s">
        <v>5483</v>
      </c>
      <c r="L66" s="1" t="s">
        <v>5483</v>
      </c>
      <c r="M66" s="1" t="s">
        <v>5251</v>
      </c>
      <c r="N66" s="1" t="s">
        <v>5251</v>
      </c>
      <c r="O66" s="1" t="s">
        <v>5252</v>
      </c>
      <c r="P66" s="1" t="s">
        <v>5253</v>
      </c>
      <c r="Q66" s="1" t="s">
        <v>5484</v>
      </c>
      <c r="R66" s="1" t="s">
        <v>73</v>
      </c>
      <c r="S66" s="1" t="s">
        <v>5255</v>
      </c>
      <c r="T66" s="1" t="s">
        <v>5256</v>
      </c>
    </row>
    <row r="67" s="1" customFormat="1" spans="1:20">
      <c r="A67" s="1" t="s">
        <v>964</v>
      </c>
      <c r="B67" s="1" t="s">
        <v>79</v>
      </c>
      <c r="C67" s="1" t="s">
        <v>5485</v>
      </c>
      <c r="D67" s="1" t="s">
        <v>966</v>
      </c>
      <c r="E67" s="1" t="s">
        <v>967</v>
      </c>
      <c r="F67" s="1" t="s">
        <v>79</v>
      </c>
      <c r="G67" s="1" t="s">
        <v>80</v>
      </c>
      <c r="H67" s="1" t="s">
        <v>5248</v>
      </c>
      <c r="I67" s="1" t="s">
        <v>5486</v>
      </c>
      <c r="J67" s="1" t="s">
        <v>5250</v>
      </c>
      <c r="K67" s="1" t="s">
        <v>5486</v>
      </c>
      <c r="L67" s="1" t="s">
        <v>5486</v>
      </c>
      <c r="M67" s="1" t="s">
        <v>5251</v>
      </c>
      <c r="N67" s="1" t="s">
        <v>5251</v>
      </c>
      <c r="O67" s="1" t="s">
        <v>5252</v>
      </c>
      <c r="P67" s="1" t="s">
        <v>5253</v>
      </c>
      <c r="Q67" s="1" t="s">
        <v>5487</v>
      </c>
      <c r="R67" s="1" t="s">
        <v>73</v>
      </c>
      <c r="S67" s="1" t="s">
        <v>5255</v>
      </c>
      <c r="T67" s="1" t="s">
        <v>5256</v>
      </c>
    </row>
    <row r="68" s="1" customFormat="1" spans="1:20">
      <c r="A68" s="1" t="s">
        <v>1120</v>
      </c>
      <c r="B68" s="1" t="s">
        <v>79</v>
      </c>
      <c r="C68" s="1" t="s">
        <v>5488</v>
      </c>
      <c r="D68" s="1" t="s">
        <v>5489</v>
      </c>
      <c r="E68" s="1" t="s">
        <v>1123</v>
      </c>
      <c r="F68" s="1" t="s">
        <v>79</v>
      </c>
      <c r="G68" s="1" t="s">
        <v>80</v>
      </c>
      <c r="H68" s="1" t="s">
        <v>5248</v>
      </c>
      <c r="I68" s="1" t="s">
        <v>5312</v>
      </c>
      <c r="J68" s="1" t="s">
        <v>5250</v>
      </c>
      <c r="K68" s="1" t="s">
        <v>5312</v>
      </c>
      <c r="L68" s="1" t="s">
        <v>5312</v>
      </c>
      <c r="M68" s="1" t="s">
        <v>5251</v>
      </c>
      <c r="N68" s="1" t="s">
        <v>5251</v>
      </c>
      <c r="O68" s="1" t="s">
        <v>5252</v>
      </c>
      <c r="P68" s="1" t="s">
        <v>5253</v>
      </c>
      <c r="Q68" s="1" t="s">
        <v>5490</v>
      </c>
      <c r="R68" s="1" t="s">
        <v>73</v>
      </c>
      <c r="S68" s="1" t="s">
        <v>5255</v>
      </c>
      <c r="T68" s="1" t="s">
        <v>5256</v>
      </c>
    </row>
    <row r="69" s="1" customFormat="1" spans="1:20">
      <c r="A69" s="1" t="s">
        <v>491</v>
      </c>
      <c r="B69" s="1" t="s">
        <v>79</v>
      </c>
      <c r="C69" s="1" t="s">
        <v>5491</v>
      </c>
      <c r="D69" s="1" t="s">
        <v>5492</v>
      </c>
      <c r="E69" s="1" t="s">
        <v>494</v>
      </c>
      <c r="F69" s="1" t="s">
        <v>79</v>
      </c>
      <c r="G69" s="1" t="s">
        <v>80</v>
      </c>
      <c r="H69" s="1" t="s">
        <v>5248</v>
      </c>
      <c r="I69" s="1" t="s">
        <v>5493</v>
      </c>
      <c r="J69" s="1" t="s">
        <v>5250</v>
      </c>
      <c r="K69" s="1" t="s">
        <v>5493</v>
      </c>
      <c r="L69" s="1" t="s">
        <v>5493</v>
      </c>
      <c r="M69" s="1" t="s">
        <v>5251</v>
      </c>
      <c r="N69" s="1" t="s">
        <v>5251</v>
      </c>
      <c r="O69" s="1" t="s">
        <v>5252</v>
      </c>
      <c r="P69" s="1" t="s">
        <v>5253</v>
      </c>
      <c r="Q69" s="1" t="s">
        <v>5494</v>
      </c>
      <c r="R69" s="1" t="s">
        <v>73</v>
      </c>
      <c r="S69" s="1" t="s">
        <v>5255</v>
      </c>
      <c r="T69" s="1" t="s">
        <v>5256</v>
      </c>
    </row>
    <row r="70" s="1" customFormat="1" spans="1:20">
      <c r="A70" s="1" t="s">
        <v>484</v>
      </c>
      <c r="B70" s="1" t="s">
        <v>79</v>
      </c>
      <c r="C70" s="1" t="s">
        <v>5495</v>
      </c>
      <c r="D70" s="1" t="s">
        <v>5496</v>
      </c>
      <c r="E70" s="1" t="s">
        <v>487</v>
      </c>
      <c r="F70" s="1" t="s">
        <v>79</v>
      </c>
      <c r="G70" s="1" t="s">
        <v>80</v>
      </c>
      <c r="H70" s="1" t="s">
        <v>5248</v>
      </c>
      <c r="I70" s="1" t="s">
        <v>5497</v>
      </c>
      <c r="J70" s="1" t="s">
        <v>5250</v>
      </c>
      <c r="K70" s="1" t="s">
        <v>5497</v>
      </c>
      <c r="L70" s="1" t="s">
        <v>5497</v>
      </c>
      <c r="M70" s="1" t="s">
        <v>5251</v>
      </c>
      <c r="N70" s="1" t="s">
        <v>5251</v>
      </c>
      <c r="O70" s="1" t="s">
        <v>5252</v>
      </c>
      <c r="P70" s="1" t="s">
        <v>5253</v>
      </c>
      <c r="Q70" s="1" t="s">
        <v>5498</v>
      </c>
      <c r="R70" s="1" t="s">
        <v>73</v>
      </c>
      <c r="S70" s="1" t="s">
        <v>5255</v>
      </c>
      <c r="T70" s="1" t="s">
        <v>5256</v>
      </c>
    </row>
    <row r="71" s="1" customFormat="1" spans="1:20">
      <c r="A71" s="1" t="s">
        <v>726</v>
      </c>
      <c r="B71" s="1" t="s">
        <v>79</v>
      </c>
      <c r="C71" s="1" t="s">
        <v>5499</v>
      </c>
      <c r="D71" s="1" t="s">
        <v>728</v>
      </c>
      <c r="E71" s="1" t="s">
        <v>729</v>
      </c>
      <c r="F71" s="1" t="s">
        <v>79</v>
      </c>
      <c r="G71" s="1" t="s">
        <v>80</v>
      </c>
      <c r="H71" s="1" t="s">
        <v>5248</v>
      </c>
      <c r="I71" s="1" t="s">
        <v>5500</v>
      </c>
      <c r="J71" s="1" t="s">
        <v>5250</v>
      </c>
      <c r="K71" s="1" t="s">
        <v>5500</v>
      </c>
      <c r="L71" s="1" t="s">
        <v>5500</v>
      </c>
      <c r="M71" s="1" t="s">
        <v>5251</v>
      </c>
      <c r="N71" s="1" t="s">
        <v>5251</v>
      </c>
      <c r="O71" s="1" t="s">
        <v>5252</v>
      </c>
      <c r="P71" s="1" t="s">
        <v>5253</v>
      </c>
      <c r="Q71" s="1" t="s">
        <v>5501</v>
      </c>
      <c r="R71" s="1" t="s">
        <v>73</v>
      </c>
      <c r="S71" s="1" t="s">
        <v>5255</v>
      </c>
      <c r="T71" s="1" t="s">
        <v>5256</v>
      </c>
    </row>
    <row r="72" s="1" customFormat="1" spans="1:20">
      <c r="A72" s="1" t="s">
        <v>1539</v>
      </c>
      <c r="B72" s="1" t="s">
        <v>79</v>
      </c>
      <c r="C72" s="1" t="s">
        <v>5502</v>
      </c>
      <c r="D72" s="1" t="s">
        <v>1541</v>
      </c>
      <c r="E72" s="1" t="s">
        <v>1542</v>
      </c>
      <c r="F72" s="1" t="s">
        <v>79</v>
      </c>
      <c r="G72" s="1" t="s">
        <v>1192</v>
      </c>
      <c r="H72" s="1" t="s">
        <v>5248</v>
      </c>
      <c r="I72" s="1" t="s">
        <v>5503</v>
      </c>
      <c r="J72" s="1" t="s">
        <v>5250</v>
      </c>
      <c r="K72" s="1" t="s">
        <v>5503</v>
      </c>
      <c r="L72" s="1" t="s">
        <v>5503</v>
      </c>
      <c r="M72" s="1" t="s">
        <v>5251</v>
      </c>
      <c r="N72" s="1" t="s">
        <v>5251</v>
      </c>
      <c r="O72" s="1" t="s">
        <v>5252</v>
      </c>
      <c r="P72" s="1" t="s">
        <v>5253</v>
      </c>
      <c r="Q72" s="1" t="s">
        <v>5504</v>
      </c>
      <c r="R72" s="1" t="s">
        <v>73</v>
      </c>
      <c r="S72" s="1" t="s">
        <v>5255</v>
      </c>
      <c r="T72" s="1" t="s">
        <v>5256</v>
      </c>
    </row>
    <row r="73" s="1" customFormat="1" spans="1:20">
      <c r="A73" s="1" t="s">
        <v>5505</v>
      </c>
      <c r="B73" s="1" t="s">
        <v>79</v>
      </c>
      <c r="C73" s="1" t="s">
        <v>5506</v>
      </c>
      <c r="D73" s="1" t="s">
        <v>5507</v>
      </c>
      <c r="E73" s="1" t="s">
        <v>5508</v>
      </c>
      <c r="F73" s="1" t="s">
        <v>79</v>
      </c>
      <c r="G73" s="1" t="s">
        <v>80</v>
      </c>
      <c r="H73" s="1" t="s">
        <v>5248</v>
      </c>
      <c r="I73" s="1" t="s">
        <v>5252</v>
      </c>
      <c r="J73" s="1" t="s">
        <v>5250</v>
      </c>
      <c r="K73" s="1" t="s">
        <v>5252</v>
      </c>
      <c r="L73" s="1" t="s">
        <v>5252</v>
      </c>
      <c r="M73" s="1" t="s">
        <v>5251</v>
      </c>
      <c r="N73" s="1" t="s">
        <v>5251</v>
      </c>
      <c r="O73" s="1" t="s">
        <v>5252</v>
      </c>
      <c r="P73" s="1" t="s">
        <v>5253</v>
      </c>
      <c r="Q73" s="1" t="s">
        <v>5509</v>
      </c>
      <c r="R73" s="1" t="s">
        <v>73</v>
      </c>
      <c r="S73" s="1" t="s">
        <v>5255</v>
      </c>
      <c r="T73" s="1" t="s">
        <v>5256</v>
      </c>
    </row>
    <row r="74" s="1" customFormat="1" spans="1:20">
      <c r="A74" s="1" t="s">
        <v>918</v>
      </c>
      <c r="B74" s="1" t="s">
        <v>79</v>
      </c>
      <c r="C74" s="1" t="s">
        <v>5510</v>
      </c>
      <c r="D74" s="1" t="s">
        <v>5511</v>
      </c>
      <c r="E74" s="1" t="s">
        <v>921</v>
      </c>
      <c r="F74" s="1" t="s">
        <v>79</v>
      </c>
      <c r="G74" s="1" t="s">
        <v>80</v>
      </c>
      <c r="H74" s="1" t="s">
        <v>5248</v>
      </c>
      <c r="I74" s="1" t="s">
        <v>5512</v>
      </c>
      <c r="J74" s="1" t="s">
        <v>5250</v>
      </c>
      <c r="K74" s="1" t="s">
        <v>5512</v>
      </c>
      <c r="L74" s="1" t="s">
        <v>5512</v>
      </c>
      <c r="M74" s="1" t="s">
        <v>5251</v>
      </c>
      <c r="N74" s="1" t="s">
        <v>5251</v>
      </c>
      <c r="O74" s="1" t="s">
        <v>5252</v>
      </c>
      <c r="P74" s="1" t="s">
        <v>5253</v>
      </c>
      <c r="Q74" s="1" t="s">
        <v>5513</v>
      </c>
      <c r="R74" s="1" t="s">
        <v>73</v>
      </c>
      <c r="S74" s="1" t="s">
        <v>5255</v>
      </c>
      <c r="T74" s="1" t="s">
        <v>5256</v>
      </c>
    </row>
    <row r="75" s="1" customFormat="1" spans="1:20">
      <c r="A75" s="1" t="s">
        <v>111</v>
      </c>
      <c r="B75" s="1" t="s">
        <v>79</v>
      </c>
      <c r="C75" s="1" t="s">
        <v>5514</v>
      </c>
      <c r="D75" s="1" t="s">
        <v>113</v>
      </c>
      <c r="E75" s="1" t="s">
        <v>114</v>
      </c>
      <c r="F75" s="1" t="s">
        <v>79</v>
      </c>
      <c r="G75" s="1" t="s">
        <v>80</v>
      </c>
      <c r="H75" s="1" t="s">
        <v>5248</v>
      </c>
      <c r="I75" s="1" t="s">
        <v>5515</v>
      </c>
      <c r="J75" s="1" t="s">
        <v>5250</v>
      </c>
      <c r="K75" s="1" t="s">
        <v>5515</v>
      </c>
      <c r="L75" s="1" t="s">
        <v>5515</v>
      </c>
      <c r="M75" s="1" t="s">
        <v>5251</v>
      </c>
      <c r="N75" s="1" t="s">
        <v>5251</v>
      </c>
      <c r="O75" s="1" t="s">
        <v>5252</v>
      </c>
      <c r="P75" s="1" t="s">
        <v>5253</v>
      </c>
      <c r="Q75" s="1" t="s">
        <v>5516</v>
      </c>
      <c r="R75" s="1" t="s">
        <v>73</v>
      </c>
      <c r="S75" s="1" t="s">
        <v>5255</v>
      </c>
      <c r="T75" s="1" t="s">
        <v>5256</v>
      </c>
    </row>
    <row r="76" s="1" customFormat="1" spans="1:20">
      <c r="A76" s="1" t="s">
        <v>840</v>
      </c>
      <c r="B76" s="1" t="s">
        <v>79</v>
      </c>
      <c r="C76" s="1" t="s">
        <v>5517</v>
      </c>
      <c r="D76" s="1" t="s">
        <v>842</v>
      </c>
      <c r="E76" s="1" t="s">
        <v>843</v>
      </c>
      <c r="F76" s="1" t="s">
        <v>79</v>
      </c>
      <c r="G76" s="1" t="s">
        <v>80</v>
      </c>
      <c r="H76" s="1" t="s">
        <v>5248</v>
      </c>
      <c r="I76" s="1" t="s">
        <v>5497</v>
      </c>
      <c r="J76" s="1" t="s">
        <v>5250</v>
      </c>
      <c r="K76" s="1" t="s">
        <v>5497</v>
      </c>
      <c r="L76" s="1" t="s">
        <v>5497</v>
      </c>
      <c r="M76" s="1" t="s">
        <v>5251</v>
      </c>
      <c r="N76" s="1" t="s">
        <v>5251</v>
      </c>
      <c r="O76" s="1" t="s">
        <v>5252</v>
      </c>
      <c r="P76" s="1" t="s">
        <v>5253</v>
      </c>
      <c r="Q76" s="1" t="s">
        <v>5518</v>
      </c>
      <c r="R76" s="1" t="s">
        <v>73</v>
      </c>
      <c r="S76" s="1" t="s">
        <v>5255</v>
      </c>
      <c r="T76" s="1" t="s">
        <v>5256</v>
      </c>
    </row>
    <row r="77" s="1" customFormat="1" spans="1:20">
      <c r="A77" s="1" t="s">
        <v>5519</v>
      </c>
      <c r="B77" s="1" t="s">
        <v>79</v>
      </c>
      <c r="C77" s="1" t="s">
        <v>5520</v>
      </c>
      <c r="D77" s="1" t="s">
        <v>2523</v>
      </c>
      <c r="E77" s="1" t="s">
        <v>5521</v>
      </c>
      <c r="F77" s="1" t="s">
        <v>79</v>
      </c>
      <c r="G77" s="1" t="s">
        <v>1192</v>
      </c>
      <c r="H77" s="1" t="s">
        <v>5248</v>
      </c>
      <c r="I77" s="1" t="s">
        <v>5252</v>
      </c>
      <c r="J77" s="1" t="s">
        <v>5250</v>
      </c>
      <c r="K77" s="1" t="s">
        <v>5252</v>
      </c>
      <c r="L77" s="1" t="s">
        <v>5252</v>
      </c>
      <c r="M77" s="1" t="s">
        <v>5251</v>
      </c>
      <c r="N77" s="1" t="s">
        <v>5251</v>
      </c>
      <c r="O77" s="1" t="s">
        <v>5252</v>
      </c>
      <c r="P77" s="1" t="s">
        <v>5253</v>
      </c>
      <c r="Q77" s="1" t="s">
        <v>5522</v>
      </c>
      <c r="R77" s="1" t="s">
        <v>73</v>
      </c>
      <c r="S77" s="1" t="s">
        <v>5255</v>
      </c>
      <c r="T77" s="1" t="s">
        <v>5256</v>
      </c>
    </row>
    <row r="78" s="1" customFormat="1" spans="1:20">
      <c r="A78" s="1" t="s">
        <v>944</v>
      </c>
      <c r="B78" s="1" t="s">
        <v>79</v>
      </c>
      <c r="C78" s="1" t="s">
        <v>5523</v>
      </c>
      <c r="D78" s="1" t="s">
        <v>5524</v>
      </c>
      <c r="E78" s="1" t="s">
        <v>947</v>
      </c>
      <c r="F78" s="1" t="s">
        <v>79</v>
      </c>
      <c r="G78" s="1" t="s">
        <v>80</v>
      </c>
      <c r="H78" s="1" t="s">
        <v>5248</v>
      </c>
      <c r="I78" s="1" t="s">
        <v>5525</v>
      </c>
      <c r="J78" s="1" t="s">
        <v>5250</v>
      </c>
      <c r="K78" s="1" t="s">
        <v>5525</v>
      </c>
      <c r="L78" s="1" t="s">
        <v>5525</v>
      </c>
      <c r="M78" s="1" t="s">
        <v>5251</v>
      </c>
      <c r="N78" s="1" t="s">
        <v>5251</v>
      </c>
      <c r="O78" s="1" t="s">
        <v>5252</v>
      </c>
      <c r="P78" s="1" t="s">
        <v>5253</v>
      </c>
      <c r="Q78" s="1" t="s">
        <v>5526</v>
      </c>
      <c r="R78" s="1" t="s">
        <v>73</v>
      </c>
      <c r="S78" s="1" t="s">
        <v>5255</v>
      </c>
      <c r="T78" s="1" t="s">
        <v>5256</v>
      </c>
    </row>
    <row r="79" s="1" customFormat="1" spans="1:20">
      <c r="A79" s="1" t="s">
        <v>1060</v>
      </c>
      <c r="B79" s="1" t="s">
        <v>79</v>
      </c>
      <c r="C79" s="1" t="s">
        <v>5527</v>
      </c>
      <c r="D79" s="1" t="s">
        <v>5528</v>
      </c>
      <c r="E79" s="1" t="s">
        <v>1063</v>
      </c>
      <c r="F79" s="1" t="s">
        <v>79</v>
      </c>
      <c r="G79" s="1" t="s">
        <v>80</v>
      </c>
      <c r="H79" s="1" t="s">
        <v>5248</v>
      </c>
      <c r="I79" s="1" t="s">
        <v>5529</v>
      </c>
      <c r="J79" s="1" t="s">
        <v>5250</v>
      </c>
      <c r="K79" s="1" t="s">
        <v>5529</v>
      </c>
      <c r="L79" s="1" t="s">
        <v>5529</v>
      </c>
      <c r="M79" s="1" t="s">
        <v>5251</v>
      </c>
      <c r="N79" s="1" t="s">
        <v>5251</v>
      </c>
      <c r="O79" s="1" t="s">
        <v>5252</v>
      </c>
      <c r="P79" s="1" t="s">
        <v>5253</v>
      </c>
      <c r="Q79" s="1" t="s">
        <v>5530</v>
      </c>
      <c r="R79" s="1" t="s">
        <v>73</v>
      </c>
      <c r="S79" s="1" t="s">
        <v>5255</v>
      </c>
      <c r="T79" s="1" t="s">
        <v>5256</v>
      </c>
    </row>
    <row r="80" s="1" customFormat="1" spans="1:20">
      <c r="A80" s="1" t="s">
        <v>1489</v>
      </c>
      <c r="B80" s="1" t="s">
        <v>79</v>
      </c>
      <c r="C80" s="1" t="s">
        <v>5531</v>
      </c>
      <c r="D80" s="1" t="s">
        <v>5532</v>
      </c>
      <c r="E80" s="1" t="s">
        <v>5533</v>
      </c>
      <c r="F80" s="1" t="s">
        <v>80</v>
      </c>
      <c r="G80" s="1" t="s">
        <v>1192</v>
      </c>
      <c r="H80" s="1" t="s">
        <v>5248</v>
      </c>
      <c r="I80" s="1" t="s">
        <v>5534</v>
      </c>
      <c r="J80" s="1" t="s">
        <v>5250</v>
      </c>
      <c r="K80" s="1" t="s">
        <v>5534</v>
      </c>
      <c r="L80" s="1" t="s">
        <v>5534</v>
      </c>
      <c r="M80" s="1" t="s">
        <v>5251</v>
      </c>
      <c r="N80" s="1" t="s">
        <v>5251</v>
      </c>
      <c r="O80" s="1" t="s">
        <v>5252</v>
      </c>
      <c r="P80" s="1" t="s">
        <v>5253</v>
      </c>
      <c r="Q80" s="1" t="s">
        <v>5535</v>
      </c>
      <c r="R80" s="1" t="s">
        <v>73</v>
      </c>
      <c r="S80" s="1" t="s">
        <v>5255</v>
      </c>
      <c r="T80" s="1" t="s">
        <v>5256</v>
      </c>
    </row>
    <row r="81" s="1" customFormat="1" spans="1:20">
      <c r="A81" s="1" t="s">
        <v>655</v>
      </c>
      <c r="B81" s="1" t="s">
        <v>79</v>
      </c>
      <c r="C81" s="1" t="s">
        <v>5536</v>
      </c>
      <c r="D81" s="1" t="s">
        <v>657</v>
      </c>
      <c r="E81" s="1" t="s">
        <v>658</v>
      </c>
      <c r="F81" s="1" t="s">
        <v>79</v>
      </c>
      <c r="G81" s="1" t="s">
        <v>80</v>
      </c>
      <c r="H81" s="1" t="s">
        <v>5248</v>
      </c>
      <c r="I81" s="1" t="s">
        <v>5537</v>
      </c>
      <c r="J81" s="1" t="s">
        <v>5250</v>
      </c>
      <c r="K81" s="1" t="s">
        <v>5537</v>
      </c>
      <c r="L81" s="1" t="s">
        <v>5537</v>
      </c>
      <c r="M81" s="1" t="s">
        <v>5251</v>
      </c>
      <c r="N81" s="1" t="s">
        <v>5251</v>
      </c>
      <c r="O81" s="1" t="s">
        <v>5252</v>
      </c>
      <c r="P81" s="1" t="s">
        <v>5253</v>
      </c>
      <c r="Q81" s="1" t="s">
        <v>5538</v>
      </c>
      <c r="R81" s="1" t="s">
        <v>73</v>
      </c>
      <c r="S81" s="1" t="s">
        <v>5255</v>
      </c>
      <c r="T81" s="1" t="s">
        <v>5256</v>
      </c>
    </row>
    <row r="82" s="1" customFormat="1" spans="1:20">
      <c r="A82" s="1" t="s">
        <v>258</v>
      </c>
      <c r="B82" s="1" t="s">
        <v>79</v>
      </c>
      <c r="C82" s="1" t="s">
        <v>5539</v>
      </c>
      <c r="D82" s="1" t="s">
        <v>5540</v>
      </c>
      <c r="E82" s="1" t="s">
        <v>261</v>
      </c>
      <c r="F82" s="1" t="s">
        <v>79</v>
      </c>
      <c r="G82" s="1" t="s">
        <v>80</v>
      </c>
      <c r="H82" s="1" t="s">
        <v>5248</v>
      </c>
      <c r="I82" s="1" t="s">
        <v>5541</v>
      </c>
      <c r="J82" s="1" t="s">
        <v>5250</v>
      </c>
      <c r="K82" s="1" t="s">
        <v>5541</v>
      </c>
      <c r="L82" s="1" t="s">
        <v>5541</v>
      </c>
      <c r="M82" s="1" t="s">
        <v>5251</v>
      </c>
      <c r="N82" s="1" t="s">
        <v>5251</v>
      </c>
      <c r="O82" s="1" t="s">
        <v>5252</v>
      </c>
      <c r="P82" s="1" t="s">
        <v>5253</v>
      </c>
      <c r="Q82" s="1" t="s">
        <v>5542</v>
      </c>
      <c r="R82" s="1" t="s">
        <v>73</v>
      </c>
      <c r="S82" s="1" t="s">
        <v>5255</v>
      </c>
      <c r="T82" s="1" t="s">
        <v>5256</v>
      </c>
    </row>
    <row r="83" s="1" customFormat="1" spans="1:20">
      <c r="A83" s="1" t="s">
        <v>1018</v>
      </c>
      <c r="B83" s="1" t="s">
        <v>79</v>
      </c>
      <c r="C83" s="1" t="s">
        <v>5543</v>
      </c>
      <c r="D83" s="1" t="s">
        <v>1020</v>
      </c>
      <c r="E83" s="1" t="s">
        <v>1021</v>
      </c>
      <c r="F83" s="1" t="s">
        <v>79</v>
      </c>
      <c r="G83" s="1" t="s">
        <v>80</v>
      </c>
      <c r="H83" s="1" t="s">
        <v>5248</v>
      </c>
      <c r="I83" s="1" t="s">
        <v>5345</v>
      </c>
      <c r="J83" s="1" t="s">
        <v>5250</v>
      </c>
      <c r="K83" s="1" t="s">
        <v>5345</v>
      </c>
      <c r="L83" s="1" t="s">
        <v>5345</v>
      </c>
      <c r="M83" s="1" t="s">
        <v>5251</v>
      </c>
      <c r="N83" s="1" t="s">
        <v>5251</v>
      </c>
      <c r="O83" s="1" t="s">
        <v>5252</v>
      </c>
      <c r="P83" s="1" t="s">
        <v>5253</v>
      </c>
      <c r="Q83" s="1" t="s">
        <v>5544</v>
      </c>
      <c r="R83" s="1" t="s">
        <v>73</v>
      </c>
      <c r="S83" s="1" t="s">
        <v>5255</v>
      </c>
      <c r="T83" s="1" t="s">
        <v>5256</v>
      </c>
    </row>
    <row r="84" s="1" customFormat="1" spans="1:20">
      <c r="A84" s="1" t="s">
        <v>581</v>
      </c>
      <c r="B84" s="1" t="s">
        <v>79</v>
      </c>
      <c r="C84" s="1" t="s">
        <v>5545</v>
      </c>
      <c r="D84" s="1" t="s">
        <v>583</v>
      </c>
      <c r="E84" s="1" t="s">
        <v>584</v>
      </c>
      <c r="F84" s="1" t="s">
        <v>79</v>
      </c>
      <c r="G84" s="1" t="s">
        <v>80</v>
      </c>
      <c r="H84" s="1" t="s">
        <v>5248</v>
      </c>
      <c r="I84" s="1" t="s">
        <v>5312</v>
      </c>
      <c r="J84" s="1" t="s">
        <v>5250</v>
      </c>
      <c r="K84" s="1" t="s">
        <v>5312</v>
      </c>
      <c r="L84" s="1" t="s">
        <v>5312</v>
      </c>
      <c r="M84" s="1" t="s">
        <v>5251</v>
      </c>
      <c r="N84" s="1" t="s">
        <v>5251</v>
      </c>
      <c r="O84" s="1" t="s">
        <v>5252</v>
      </c>
      <c r="P84" s="1" t="s">
        <v>5253</v>
      </c>
      <c r="Q84" s="1" t="s">
        <v>5546</v>
      </c>
      <c r="R84" s="1" t="s">
        <v>73</v>
      </c>
      <c r="S84" s="1" t="s">
        <v>5255</v>
      </c>
      <c r="T84" s="1" t="s">
        <v>5256</v>
      </c>
    </row>
    <row r="85" s="1" customFormat="1" spans="1:20">
      <c r="A85" s="1" t="s">
        <v>986</v>
      </c>
      <c r="B85" s="1" t="s">
        <v>79</v>
      </c>
      <c r="C85" s="1" t="s">
        <v>5547</v>
      </c>
      <c r="D85" s="1" t="s">
        <v>5548</v>
      </c>
      <c r="E85" s="1" t="s">
        <v>989</v>
      </c>
      <c r="F85" s="1" t="s">
        <v>79</v>
      </c>
      <c r="G85" s="1" t="s">
        <v>80</v>
      </c>
      <c r="H85" s="1" t="s">
        <v>5248</v>
      </c>
      <c r="I85" s="1" t="s">
        <v>5442</v>
      </c>
      <c r="J85" s="1" t="s">
        <v>5250</v>
      </c>
      <c r="K85" s="1" t="s">
        <v>5442</v>
      </c>
      <c r="L85" s="1" t="s">
        <v>5442</v>
      </c>
      <c r="M85" s="1" t="s">
        <v>5251</v>
      </c>
      <c r="N85" s="1" t="s">
        <v>5251</v>
      </c>
      <c r="O85" s="1" t="s">
        <v>5252</v>
      </c>
      <c r="P85" s="1" t="s">
        <v>5253</v>
      </c>
      <c r="Q85" s="1" t="s">
        <v>5549</v>
      </c>
      <c r="R85" s="1" t="s">
        <v>73</v>
      </c>
      <c r="S85" s="1" t="s">
        <v>5255</v>
      </c>
      <c r="T85" s="1" t="s">
        <v>5256</v>
      </c>
    </row>
    <row r="86" s="1" customFormat="1" spans="1:20">
      <c r="A86" s="1" t="s">
        <v>5550</v>
      </c>
      <c r="B86" s="1" t="s">
        <v>79</v>
      </c>
      <c r="C86" s="1" t="s">
        <v>5551</v>
      </c>
      <c r="D86" s="1" t="s">
        <v>5552</v>
      </c>
      <c r="E86" s="1" t="s">
        <v>5553</v>
      </c>
      <c r="F86" s="1" t="s">
        <v>79</v>
      </c>
      <c r="G86" s="1" t="s">
        <v>80</v>
      </c>
      <c r="H86" s="1" t="s">
        <v>5248</v>
      </c>
      <c r="I86" s="1" t="s">
        <v>5252</v>
      </c>
      <c r="J86" s="1" t="s">
        <v>5250</v>
      </c>
      <c r="K86" s="1" t="s">
        <v>5252</v>
      </c>
      <c r="L86" s="1" t="s">
        <v>5252</v>
      </c>
      <c r="M86" s="1" t="s">
        <v>5251</v>
      </c>
      <c r="N86" s="1" t="s">
        <v>5251</v>
      </c>
      <c r="O86" s="1" t="s">
        <v>5252</v>
      </c>
      <c r="P86" s="1" t="s">
        <v>5253</v>
      </c>
      <c r="Q86" s="1" t="s">
        <v>5554</v>
      </c>
      <c r="R86" s="1" t="s">
        <v>73</v>
      </c>
      <c r="S86" s="1" t="s">
        <v>5255</v>
      </c>
      <c r="T86" s="1" t="s">
        <v>5256</v>
      </c>
    </row>
    <row r="87" s="1" customFormat="1" spans="1:20">
      <c r="A87" s="1" t="s">
        <v>155</v>
      </c>
      <c r="B87" s="1" t="s">
        <v>79</v>
      </c>
      <c r="C87" s="1" t="s">
        <v>5555</v>
      </c>
      <c r="D87" s="1" t="s">
        <v>157</v>
      </c>
      <c r="E87" s="1" t="s">
        <v>158</v>
      </c>
      <c r="F87" s="1" t="s">
        <v>79</v>
      </c>
      <c r="G87" s="1" t="s">
        <v>80</v>
      </c>
      <c r="H87" s="1" t="s">
        <v>5248</v>
      </c>
      <c r="I87" s="1" t="s">
        <v>5556</v>
      </c>
      <c r="J87" s="1" t="s">
        <v>5250</v>
      </c>
      <c r="K87" s="1" t="s">
        <v>5556</v>
      </c>
      <c r="L87" s="1" t="s">
        <v>5556</v>
      </c>
      <c r="M87" s="1" t="s">
        <v>5251</v>
      </c>
      <c r="N87" s="1" t="s">
        <v>5251</v>
      </c>
      <c r="O87" s="1" t="s">
        <v>5252</v>
      </c>
      <c r="P87" s="1" t="s">
        <v>5253</v>
      </c>
      <c r="Q87" s="1" t="s">
        <v>5557</v>
      </c>
      <c r="R87" s="1" t="s">
        <v>73</v>
      </c>
      <c r="S87" s="1" t="s">
        <v>5255</v>
      </c>
      <c r="T87" s="1" t="s">
        <v>5256</v>
      </c>
    </row>
    <row r="88" s="1" customFormat="1" spans="1:20">
      <c r="A88" s="1" t="s">
        <v>996</v>
      </c>
      <c r="B88" s="1" t="s">
        <v>79</v>
      </c>
      <c r="C88" s="1" t="s">
        <v>5558</v>
      </c>
      <c r="D88" s="1" t="s">
        <v>5559</v>
      </c>
      <c r="E88" s="1" t="s">
        <v>999</v>
      </c>
      <c r="F88" s="1" t="s">
        <v>79</v>
      </c>
      <c r="G88" s="1" t="s">
        <v>80</v>
      </c>
      <c r="H88" s="1" t="s">
        <v>5248</v>
      </c>
      <c r="I88" s="1" t="s">
        <v>5560</v>
      </c>
      <c r="J88" s="1" t="s">
        <v>5250</v>
      </c>
      <c r="K88" s="1" t="s">
        <v>5560</v>
      </c>
      <c r="L88" s="1" t="s">
        <v>5560</v>
      </c>
      <c r="M88" s="1" t="s">
        <v>5251</v>
      </c>
      <c r="N88" s="1" t="s">
        <v>5251</v>
      </c>
      <c r="O88" s="1" t="s">
        <v>5252</v>
      </c>
      <c r="P88" s="1" t="s">
        <v>5253</v>
      </c>
      <c r="Q88" s="1" t="s">
        <v>5561</v>
      </c>
      <c r="R88" s="1" t="s">
        <v>73</v>
      </c>
      <c r="S88" s="1" t="s">
        <v>5255</v>
      </c>
      <c r="T88" s="1" t="s">
        <v>5256</v>
      </c>
    </row>
    <row r="89" s="1" customFormat="1" spans="1:20">
      <c r="A89" s="1" t="s">
        <v>162</v>
      </c>
      <c r="B89" s="1" t="s">
        <v>79</v>
      </c>
      <c r="C89" s="1" t="s">
        <v>5562</v>
      </c>
      <c r="D89" s="1" t="s">
        <v>164</v>
      </c>
      <c r="E89" s="1" t="s">
        <v>165</v>
      </c>
      <c r="F89" s="1" t="s">
        <v>79</v>
      </c>
      <c r="G89" s="1" t="s">
        <v>80</v>
      </c>
      <c r="H89" s="1" t="s">
        <v>5248</v>
      </c>
      <c r="I89" s="1" t="s">
        <v>5459</v>
      </c>
      <c r="J89" s="1" t="s">
        <v>5250</v>
      </c>
      <c r="K89" s="1" t="s">
        <v>5459</v>
      </c>
      <c r="L89" s="1" t="s">
        <v>5459</v>
      </c>
      <c r="M89" s="1" t="s">
        <v>5251</v>
      </c>
      <c r="N89" s="1" t="s">
        <v>5251</v>
      </c>
      <c r="O89" s="1" t="s">
        <v>5252</v>
      </c>
      <c r="P89" s="1" t="s">
        <v>5253</v>
      </c>
      <c r="Q89" s="1" t="s">
        <v>5563</v>
      </c>
      <c r="R89" s="1" t="s">
        <v>73</v>
      </c>
      <c r="S89" s="1" t="s">
        <v>5255</v>
      </c>
      <c r="T89" s="1" t="s">
        <v>5256</v>
      </c>
    </row>
    <row r="90" s="1" customFormat="1" spans="1:20">
      <c r="A90" s="1" t="s">
        <v>991</v>
      </c>
      <c r="B90" s="1" t="s">
        <v>79</v>
      </c>
      <c r="C90" s="1" t="s">
        <v>5564</v>
      </c>
      <c r="D90" s="1" t="s">
        <v>5565</v>
      </c>
      <c r="E90" s="1" t="s">
        <v>994</v>
      </c>
      <c r="F90" s="1" t="s">
        <v>79</v>
      </c>
      <c r="G90" s="1" t="s">
        <v>80</v>
      </c>
      <c r="H90" s="1" t="s">
        <v>5248</v>
      </c>
      <c r="I90" s="1" t="s">
        <v>5566</v>
      </c>
      <c r="J90" s="1" t="s">
        <v>5250</v>
      </c>
      <c r="K90" s="1" t="s">
        <v>5566</v>
      </c>
      <c r="L90" s="1" t="s">
        <v>5566</v>
      </c>
      <c r="M90" s="1" t="s">
        <v>5251</v>
      </c>
      <c r="N90" s="1" t="s">
        <v>5251</v>
      </c>
      <c r="O90" s="1" t="s">
        <v>5252</v>
      </c>
      <c r="P90" s="1" t="s">
        <v>5253</v>
      </c>
      <c r="Q90" s="1" t="s">
        <v>5567</v>
      </c>
      <c r="R90" s="1" t="s">
        <v>73</v>
      </c>
      <c r="S90" s="1" t="s">
        <v>5255</v>
      </c>
      <c r="T90" s="1" t="s">
        <v>5256</v>
      </c>
    </row>
    <row r="91" s="1" customFormat="1" spans="1:20">
      <c r="A91" s="1" t="s">
        <v>948</v>
      </c>
      <c r="B91" s="1" t="s">
        <v>79</v>
      </c>
      <c r="C91" s="1" t="s">
        <v>5568</v>
      </c>
      <c r="D91" s="1" t="s">
        <v>5569</v>
      </c>
      <c r="E91" s="1" t="s">
        <v>949</v>
      </c>
      <c r="F91" s="1" t="s">
        <v>79</v>
      </c>
      <c r="G91" s="1" t="s">
        <v>80</v>
      </c>
      <c r="H91" s="1" t="s">
        <v>5248</v>
      </c>
      <c r="I91" s="1" t="s">
        <v>5570</v>
      </c>
      <c r="J91" s="1" t="s">
        <v>5250</v>
      </c>
      <c r="K91" s="1" t="s">
        <v>5570</v>
      </c>
      <c r="L91" s="1" t="s">
        <v>5570</v>
      </c>
      <c r="M91" s="1" t="s">
        <v>5251</v>
      </c>
      <c r="N91" s="1" t="s">
        <v>5251</v>
      </c>
      <c r="O91" s="1" t="s">
        <v>5252</v>
      </c>
      <c r="P91" s="1" t="s">
        <v>5253</v>
      </c>
      <c r="Q91" s="1" t="s">
        <v>5571</v>
      </c>
      <c r="R91" s="1" t="s">
        <v>73</v>
      </c>
      <c r="S91" s="1" t="s">
        <v>5255</v>
      </c>
      <c r="T91" s="1" t="s">
        <v>5256</v>
      </c>
    </row>
    <row r="92" s="1" customFormat="1" spans="1:20">
      <c r="A92" s="1" t="s">
        <v>832</v>
      </c>
      <c r="B92" s="1" t="s">
        <v>79</v>
      </c>
      <c r="C92" s="1" t="s">
        <v>5572</v>
      </c>
      <c r="D92" s="1" t="s">
        <v>5573</v>
      </c>
      <c r="E92" s="1" t="s">
        <v>835</v>
      </c>
      <c r="F92" s="1" t="s">
        <v>79</v>
      </c>
      <c r="G92" s="1" t="s">
        <v>80</v>
      </c>
      <c r="H92" s="1" t="s">
        <v>5248</v>
      </c>
      <c r="I92" s="1" t="s">
        <v>5428</v>
      </c>
      <c r="J92" s="1" t="s">
        <v>5250</v>
      </c>
      <c r="K92" s="1" t="s">
        <v>5428</v>
      </c>
      <c r="L92" s="1" t="s">
        <v>5428</v>
      </c>
      <c r="M92" s="1" t="s">
        <v>5251</v>
      </c>
      <c r="N92" s="1" t="s">
        <v>5251</v>
      </c>
      <c r="O92" s="1" t="s">
        <v>5252</v>
      </c>
      <c r="P92" s="1" t="s">
        <v>5253</v>
      </c>
      <c r="Q92" s="1" t="s">
        <v>5574</v>
      </c>
      <c r="R92" s="1" t="s">
        <v>73</v>
      </c>
      <c r="S92" s="1" t="s">
        <v>5255</v>
      </c>
      <c r="T92" s="1" t="s">
        <v>5256</v>
      </c>
    </row>
    <row r="93" s="1" customFormat="1" spans="1:20">
      <c r="A93" s="1" t="s">
        <v>984</v>
      </c>
      <c r="B93" s="1" t="s">
        <v>79</v>
      </c>
      <c r="C93" s="1" t="s">
        <v>5575</v>
      </c>
      <c r="D93" s="1" t="s">
        <v>5576</v>
      </c>
      <c r="E93" s="1" t="s">
        <v>985</v>
      </c>
      <c r="F93" s="1" t="s">
        <v>79</v>
      </c>
      <c r="G93" s="1" t="s">
        <v>80</v>
      </c>
      <c r="H93" s="1" t="s">
        <v>5248</v>
      </c>
      <c r="I93" s="1" t="s">
        <v>5577</v>
      </c>
      <c r="J93" s="1" t="s">
        <v>5250</v>
      </c>
      <c r="K93" s="1" t="s">
        <v>5577</v>
      </c>
      <c r="L93" s="1" t="s">
        <v>5577</v>
      </c>
      <c r="M93" s="1" t="s">
        <v>5251</v>
      </c>
      <c r="N93" s="1" t="s">
        <v>5251</v>
      </c>
      <c r="O93" s="1" t="s">
        <v>5252</v>
      </c>
      <c r="P93" s="1" t="s">
        <v>5253</v>
      </c>
      <c r="Q93" s="1" t="s">
        <v>5578</v>
      </c>
      <c r="R93" s="1" t="s">
        <v>73</v>
      </c>
      <c r="S93" s="1" t="s">
        <v>5255</v>
      </c>
      <c r="T93" s="1" t="s">
        <v>5256</v>
      </c>
    </row>
    <row r="94" s="1" customFormat="1" spans="1:20">
      <c r="A94" s="1" t="s">
        <v>848</v>
      </c>
      <c r="B94" s="1" t="s">
        <v>79</v>
      </c>
      <c r="C94" s="1" t="s">
        <v>5579</v>
      </c>
      <c r="D94" s="1" t="s">
        <v>5573</v>
      </c>
      <c r="E94" s="1" t="s">
        <v>849</v>
      </c>
      <c r="F94" s="1" t="s">
        <v>79</v>
      </c>
      <c r="G94" s="1" t="s">
        <v>80</v>
      </c>
      <c r="H94" s="1" t="s">
        <v>5248</v>
      </c>
      <c r="I94" s="1" t="s">
        <v>5580</v>
      </c>
      <c r="J94" s="1" t="s">
        <v>5250</v>
      </c>
      <c r="K94" s="1" t="s">
        <v>5580</v>
      </c>
      <c r="L94" s="1" t="s">
        <v>5580</v>
      </c>
      <c r="M94" s="1" t="s">
        <v>5251</v>
      </c>
      <c r="N94" s="1" t="s">
        <v>5251</v>
      </c>
      <c r="O94" s="1" t="s">
        <v>5252</v>
      </c>
      <c r="P94" s="1" t="s">
        <v>5253</v>
      </c>
      <c r="Q94" s="1" t="s">
        <v>5581</v>
      </c>
      <c r="R94" s="1" t="s">
        <v>73</v>
      </c>
      <c r="S94" s="1" t="s">
        <v>5255</v>
      </c>
      <c r="T94" s="1" t="s">
        <v>5256</v>
      </c>
    </row>
    <row r="95" s="1" customFormat="1" spans="1:20">
      <c r="A95" s="1" t="s">
        <v>457</v>
      </c>
      <c r="B95" s="1" t="s">
        <v>79</v>
      </c>
      <c r="C95" s="1" t="s">
        <v>5582</v>
      </c>
      <c r="D95" s="1" t="s">
        <v>459</v>
      </c>
      <c r="E95" s="1" t="s">
        <v>460</v>
      </c>
      <c r="F95" s="1" t="s">
        <v>79</v>
      </c>
      <c r="G95" s="1" t="s">
        <v>80</v>
      </c>
      <c r="H95" s="1" t="s">
        <v>5248</v>
      </c>
      <c r="I95" s="1" t="s">
        <v>5583</v>
      </c>
      <c r="J95" s="1" t="s">
        <v>5250</v>
      </c>
      <c r="K95" s="1" t="s">
        <v>5583</v>
      </c>
      <c r="L95" s="1" t="s">
        <v>5583</v>
      </c>
      <c r="M95" s="1" t="s">
        <v>5251</v>
      </c>
      <c r="N95" s="1" t="s">
        <v>5251</v>
      </c>
      <c r="O95" s="1" t="s">
        <v>5252</v>
      </c>
      <c r="P95" s="1" t="s">
        <v>5253</v>
      </c>
      <c r="Q95" s="1" t="s">
        <v>5584</v>
      </c>
      <c r="R95" s="1" t="s">
        <v>73</v>
      </c>
      <c r="S95" s="1" t="s">
        <v>5255</v>
      </c>
      <c r="T95" s="1" t="s">
        <v>5256</v>
      </c>
    </row>
    <row r="96" s="1" customFormat="1" spans="1:20">
      <c r="A96" s="1" t="s">
        <v>2304</v>
      </c>
      <c r="B96" s="1" t="s">
        <v>79</v>
      </c>
      <c r="C96" s="1" t="s">
        <v>5585</v>
      </c>
      <c r="D96" s="1" t="s">
        <v>2306</v>
      </c>
      <c r="E96" s="1" t="s">
        <v>2307</v>
      </c>
      <c r="F96" s="1" t="s">
        <v>1766</v>
      </c>
      <c r="G96" s="1" t="s">
        <v>2297</v>
      </c>
      <c r="H96" s="1" t="s">
        <v>5248</v>
      </c>
      <c r="I96" s="1" t="s">
        <v>5428</v>
      </c>
      <c r="J96" s="1" t="s">
        <v>5250</v>
      </c>
      <c r="K96" s="1" t="s">
        <v>5428</v>
      </c>
      <c r="L96" s="1" t="s">
        <v>5428</v>
      </c>
      <c r="M96" s="1" t="s">
        <v>5251</v>
      </c>
      <c r="N96" s="1" t="s">
        <v>5251</v>
      </c>
      <c r="O96" s="1" t="s">
        <v>5252</v>
      </c>
      <c r="P96" s="1" t="s">
        <v>5253</v>
      </c>
      <c r="Q96" s="1" t="s">
        <v>5586</v>
      </c>
      <c r="R96" s="1" t="s">
        <v>73</v>
      </c>
      <c r="S96" s="1" t="s">
        <v>5255</v>
      </c>
      <c r="T96" s="1" t="s">
        <v>5256</v>
      </c>
    </row>
    <row r="97" s="1" customFormat="1" spans="1:20">
      <c r="A97" s="1" t="s">
        <v>950</v>
      </c>
      <c r="B97" s="1" t="s">
        <v>79</v>
      </c>
      <c r="C97" s="1" t="s">
        <v>5587</v>
      </c>
      <c r="D97" s="1" t="s">
        <v>5540</v>
      </c>
      <c r="E97" s="1" t="s">
        <v>951</v>
      </c>
      <c r="F97" s="1" t="s">
        <v>79</v>
      </c>
      <c r="G97" s="1" t="s">
        <v>80</v>
      </c>
      <c r="H97" s="1" t="s">
        <v>5248</v>
      </c>
      <c r="I97" s="1" t="s">
        <v>5588</v>
      </c>
      <c r="J97" s="1" t="s">
        <v>5250</v>
      </c>
      <c r="K97" s="1" t="s">
        <v>5588</v>
      </c>
      <c r="L97" s="1" t="s">
        <v>5588</v>
      </c>
      <c r="M97" s="1" t="s">
        <v>5251</v>
      </c>
      <c r="N97" s="1" t="s">
        <v>5251</v>
      </c>
      <c r="O97" s="1" t="s">
        <v>5252</v>
      </c>
      <c r="P97" s="1" t="s">
        <v>5253</v>
      </c>
      <c r="Q97" s="1" t="s">
        <v>5589</v>
      </c>
      <c r="R97" s="1" t="s">
        <v>73</v>
      </c>
      <c r="S97" s="1" t="s">
        <v>5255</v>
      </c>
      <c r="T97" s="1" t="s">
        <v>5256</v>
      </c>
    </row>
    <row r="98" s="1" customFormat="1" spans="1:20">
      <c r="A98" s="1" t="s">
        <v>953</v>
      </c>
      <c r="B98" s="1" t="s">
        <v>79</v>
      </c>
      <c r="C98" s="1" t="s">
        <v>5590</v>
      </c>
      <c r="D98" s="1" t="s">
        <v>5591</v>
      </c>
      <c r="E98" s="1" t="s">
        <v>956</v>
      </c>
      <c r="F98" s="1" t="s">
        <v>79</v>
      </c>
      <c r="G98" s="1" t="s">
        <v>80</v>
      </c>
      <c r="H98" s="1" t="s">
        <v>5248</v>
      </c>
      <c r="I98" s="1" t="s">
        <v>5389</v>
      </c>
      <c r="J98" s="1" t="s">
        <v>5250</v>
      </c>
      <c r="K98" s="1" t="s">
        <v>5389</v>
      </c>
      <c r="L98" s="1" t="s">
        <v>5389</v>
      </c>
      <c r="M98" s="1" t="s">
        <v>5251</v>
      </c>
      <c r="N98" s="1" t="s">
        <v>5251</v>
      </c>
      <c r="O98" s="1" t="s">
        <v>5252</v>
      </c>
      <c r="P98" s="1" t="s">
        <v>5253</v>
      </c>
      <c r="Q98" s="1" t="s">
        <v>5592</v>
      </c>
      <c r="R98" s="1" t="s">
        <v>73</v>
      </c>
      <c r="S98" s="1" t="s">
        <v>5255</v>
      </c>
      <c r="T98" s="1" t="s">
        <v>5256</v>
      </c>
    </row>
    <row r="99" s="1" customFormat="1" spans="1:20">
      <c r="A99" s="1" t="s">
        <v>414</v>
      </c>
      <c r="B99" s="1" t="s">
        <v>79</v>
      </c>
      <c r="C99" s="1" t="s">
        <v>5593</v>
      </c>
      <c r="D99" s="1" t="s">
        <v>5576</v>
      </c>
      <c r="E99" s="1" t="s">
        <v>417</v>
      </c>
      <c r="F99" s="1" t="s">
        <v>79</v>
      </c>
      <c r="G99" s="1" t="s">
        <v>80</v>
      </c>
      <c r="H99" s="1" t="s">
        <v>5248</v>
      </c>
      <c r="I99" s="1" t="s">
        <v>5577</v>
      </c>
      <c r="J99" s="1" t="s">
        <v>5250</v>
      </c>
      <c r="K99" s="1" t="s">
        <v>5577</v>
      </c>
      <c r="L99" s="1" t="s">
        <v>5577</v>
      </c>
      <c r="M99" s="1" t="s">
        <v>5251</v>
      </c>
      <c r="N99" s="1" t="s">
        <v>5251</v>
      </c>
      <c r="O99" s="1" t="s">
        <v>5252</v>
      </c>
      <c r="P99" s="1" t="s">
        <v>5253</v>
      </c>
      <c r="Q99" s="1" t="s">
        <v>5594</v>
      </c>
      <c r="R99" s="1" t="s">
        <v>73</v>
      </c>
      <c r="S99" s="1" t="s">
        <v>5255</v>
      </c>
      <c r="T99" s="1" t="s">
        <v>5256</v>
      </c>
    </row>
    <row r="100" s="1" customFormat="1" spans="1:20">
      <c r="A100" s="1" t="s">
        <v>745</v>
      </c>
      <c r="B100" s="1" t="s">
        <v>79</v>
      </c>
      <c r="C100" s="1" t="s">
        <v>5595</v>
      </c>
      <c r="D100" s="1" t="s">
        <v>5596</v>
      </c>
      <c r="E100" s="1" t="s">
        <v>748</v>
      </c>
      <c r="F100" s="1" t="s">
        <v>79</v>
      </c>
      <c r="G100" s="1" t="s">
        <v>80</v>
      </c>
      <c r="H100" s="1" t="s">
        <v>5248</v>
      </c>
      <c r="I100" s="1" t="s">
        <v>5597</v>
      </c>
      <c r="J100" s="1" t="s">
        <v>5250</v>
      </c>
      <c r="K100" s="1" t="s">
        <v>5597</v>
      </c>
      <c r="L100" s="1" t="s">
        <v>5597</v>
      </c>
      <c r="M100" s="1" t="s">
        <v>5251</v>
      </c>
      <c r="N100" s="1" t="s">
        <v>5251</v>
      </c>
      <c r="O100" s="1" t="s">
        <v>5252</v>
      </c>
      <c r="P100" s="1" t="s">
        <v>5253</v>
      </c>
      <c r="Q100" s="1" t="s">
        <v>5598</v>
      </c>
      <c r="R100" s="1" t="s">
        <v>73</v>
      </c>
      <c r="S100" s="1" t="s">
        <v>5255</v>
      </c>
      <c r="T100" s="1" t="s">
        <v>5256</v>
      </c>
    </row>
    <row r="101" s="1" customFormat="1" spans="1:20">
      <c r="A101" s="1" t="s">
        <v>1013</v>
      </c>
      <c r="B101" s="1" t="s">
        <v>79</v>
      </c>
      <c r="C101" s="1" t="s">
        <v>5599</v>
      </c>
      <c r="D101" s="1" t="s">
        <v>1015</v>
      </c>
      <c r="E101" s="1" t="s">
        <v>1016</v>
      </c>
      <c r="F101" s="1" t="s">
        <v>79</v>
      </c>
      <c r="G101" s="1" t="s">
        <v>80</v>
      </c>
      <c r="H101" s="1" t="s">
        <v>5248</v>
      </c>
      <c r="I101" s="1" t="s">
        <v>5493</v>
      </c>
      <c r="J101" s="1" t="s">
        <v>5250</v>
      </c>
      <c r="K101" s="1" t="s">
        <v>5493</v>
      </c>
      <c r="L101" s="1" t="s">
        <v>5493</v>
      </c>
      <c r="M101" s="1" t="s">
        <v>5251</v>
      </c>
      <c r="N101" s="1" t="s">
        <v>5251</v>
      </c>
      <c r="O101" s="1" t="s">
        <v>5252</v>
      </c>
      <c r="P101" s="1" t="s">
        <v>5253</v>
      </c>
      <c r="Q101" s="1" t="s">
        <v>5600</v>
      </c>
      <c r="R101" s="1" t="s">
        <v>73</v>
      </c>
      <c r="S101" s="1" t="s">
        <v>5255</v>
      </c>
      <c r="T101" s="1" t="s">
        <v>5256</v>
      </c>
    </row>
    <row r="102" s="1" customFormat="1" spans="1:20">
      <c r="A102" s="1" t="s">
        <v>1208</v>
      </c>
      <c r="B102" s="1" t="s">
        <v>79</v>
      </c>
      <c r="C102" s="1" t="s">
        <v>5601</v>
      </c>
      <c r="D102" s="1" t="s">
        <v>1210</v>
      </c>
      <c r="E102" s="1" t="s">
        <v>1211</v>
      </c>
      <c r="F102" s="1" t="s">
        <v>80</v>
      </c>
      <c r="G102" s="1" t="s">
        <v>1192</v>
      </c>
      <c r="H102" s="1" t="s">
        <v>5248</v>
      </c>
      <c r="I102" s="1" t="s">
        <v>5525</v>
      </c>
      <c r="J102" s="1" t="s">
        <v>5250</v>
      </c>
      <c r="K102" s="1" t="s">
        <v>5525</v>
      </c>
      <c r="L102" s="1" t="s">
        <v>5525</v>
      </c>
      <c r="M102" s="1" t="s">
        <v>5251</v>
      </c>
      <c r="N102" s="1" t="s">
        <v>5251</v>
      </c>
      <c r="O102" s="1" t="s">
        <v>5252</v>
      </c>
      <c r="P102" s="1" t="s">
        <v>5253</v>
      </c>
      <c r="Q102" s="1" t="s">
        <v>5602</v>
      </c>
      <c r="R102" s="1" t="s">
        <v>73</v>
      </c>
      <c r="S102" s="1" t="s">
        <v>5255</v>
      </c>
      <c r="T102" s="1" t="s">
        <v>5256</v>
      </c>
    </row>
    <row r="103" s="1" customFormat="1" spans="1:20">
      <c r="A103" s="1" t="s">
        <v>1139</v>
      </c>
      <c r="B103" s="1" t="s">
        <v>79</v>
      </c>
      <c r="C103" s="1" t="s">
        <v>5603</v>
      </c>
      <c r="D103" s="1" t="s">
        <v>5604</v>
      </c>
      <c r="E103" s="1" t="s">
        <v>1142</v>
      </c>
      <c r="F103" s="1" t="s">
        <v>79</v>
      </c>
      <c r="G103" s="1" t="s">
        <v>80</v>
      </c>
      <c r="H103" s="1" t="s">
        <v>5248</v>
      </c>
      <c r="I103" s="1" t="s">
        <v>5605</v>
      </c>
      <c r="J103" s="1" t="s">
        <v>5250</v>
      </c>
      <c r="K103" s="1" t="s">
        <v>5605</v>
      </c>
      <c r="L103" s="1" t="s">
        <v>5605</v>
      </c>
      <c r="M103" s="1" t="s">
        <v>5251</v>
      </c>
      <c r="N103" s="1" t="s">
        <v>5251</v>
      </c>
      <c r="O103" s="1" t="s">
        <v>5252</v>
      </c>
      <c r="P103" s="1" t="s">
        <v>5253</v>
      </c>
      <c r="Q103" s="1" t="s">
        <v>5606</v>
      </c>
      <c r="R103" s="1" t="s">
        <v>73</v>
      </c>
      <c r="S103" s="1" t="s">
        <v>5255</v>
      </c>
      <c r="T103" s="1" t="s">
        <v>5256</v>
      </c>
    </row>
    <row r="104" s="1" customFormat="1" spans="1:20">
      <c r="A104" s="1" t="s">
        <v>603</v>
      </c>
      <c r="B104" s="1" t="s">
        <v>79</v>
      </c>
      <c r="C104" s="1" t="s">
        <v>5607</v>
      </c>
      <c r="D104" s="1" t="s">
        <v>5608</v>
      </c>
      <c r="E104" s="1" t="s">
        <v>606</v>
      </c>
      <c r="F104" s="1" t="s">
        <v>79</v>
      </c>
      <c r="G104" s="1" t="s">
        <v>80</v>
      </c>
      <c r="H104" s="1" t="s">
        <v>5248</v>
      </c>
      <c r="I104" s="1" t="s">
        <v>5609</v>
      </c>
      <c r="J104" s="1" t="s">
        <v>5250</v>
      </c>
      <c r="K104" s="1" t="s">
        <v>5609</v>
      </c>
      <c r="L104" s="1" t="s">
        <v>5609</v>
      </c>
      <c r="M104" s="1" t="s">
        <v>5251</v>
      </c>
      <c r="N104" s="1" t="s">
        <v>5251</v>
      </c>
      <c r="O104" s="1" t="s">
        <v>5252</v>
      </c>
      <c r="P104" s="1" t="s">
        <v>5253</v>
      </c>
      <c r="Q104" s="1" t="s">
        <v>5610</v>
      </c>
      <c r="R104" s="1" t="s">
        <v>73</v>
      </c>
      <c r="S104" s="1" t="s">
        <v>5255</v>
      </c>
      <c r="T104" s="1" t="s">
        <v>5256</v>
      </c>
    </row>
    <row r="105" s="1" customFormat="1" spans="1:20">
      <c r="A105" s="1" t="s">
        <v>1729</v>
      </c>
      <c r="B105" s="1" t="s">
        <v>79</v>
      </c>
      <c r="C105" s="1" t="s">
        <v>5611</v>
      </c>
      <c r="D105" s="1" t="s">
        <v>5612</v>
      </c>
      <c r="E105" s="1" t="s">
        <v>1732</v>
      </c>
      <c r="F105" s="1" t="s">
        <v>79</v>
      </c>
      <c r="G105" s="1" t="s">
        <v>1192</v>
      </c>
      <c r="H105" s="1" t="s">
        <v>5248</v>
      </c>
      <c r="I105" s="1" t="s">
        <v>5613</v>
      </c>
      <c r="J105" s="1" t="s">
        <v>5250</v>
      </c>
      <c r="K105" s="1" t="s">
        <v>5613</v>
      </c>
      <c r="L105" s="1" t="s">
        <v>5613</v>
      </c>
      <c r="M105" s="1" t="s">
        <v>5251</v>
      </c>
      <c r="N105" s="1" t="s">
        <v>5251</v>
      </c>
      <c r="O105" s="1" t="s">
        <v>5252</v>
      </c>
      <c r="P105" s="1" t="s">
        <v>5253</v>
      </c>
      <c r="Q105" s="1" t="s">
        <v>5614</v>
      </c>
      <c r="R105" s="1" t="s">
        <v>73</v>
      </c>
      <c r="S105" s="1" t="s">
        <v>5255</v>
      </c>
      <c r="T105" s="1" t="s">
        <v>5256</v>
      </c>
    </row>
    <row r="106" s="1" customFormat="1" spans="1:20">
      <c r="A106" s="1" t="s">
        <v>1147</v>
      </c>
      <c r="B106" s="1" t="s">
        <v>79</v>
      </c>
      <c r="C106" s="1" t="s">
        <v>5615</v>
      </c>
      <c r="D106" s="1" t="s">
        <v>5616</v>
      </c>
      <c r="E106" s="1" t="s">
        <v>1150</v>
      </c>
      <c r="F106" s="1" t="s">
        <v>79</v>
      </c>
      <c r="G106" s="1" t="s">
        <v>80</v>
      </c>
      <c r="H106" s="1" t="s">
        <v>5248</v>
      </c>
      <c r="I106" s="1" t="s">
        <v>5617</v>
      </c>
      <c r="J106" s="1" t="s">
        <v>5250</v>
      </c>
      <c r="K106" s="1" t="s">
        <v>5617</v>
      </c>
      <c r="L106" s="1" t="s">
        <v>5617</v>
      </c>
      <c r="M106" s="1" t="s">
        <v>5251</v>
      </c>
      <c r="N106" s="1" t="s">
        <v>5251</v>
      </c>
      <c r="O106" s="1" t="s">
        <v>5252</v>
      </c>
      <c r="P106" s="1" t="s">
        <v>5253</v>
      </c>
      <c r="Q106" s="1" t="s">
        <v>5618</v>
      </c>
      <c r="R106" s="1" t="s">
        <v>73</v>
      </c>
      <c r="S106" s="1" t="s">
        <v>5255</v>
      </c>
      <c r="T106" s="1" t="s">
        <v>5256</v>
      </c>
    </row>
    <row r="107" s="1" customFormat="1" spans="1:20">
      <c r="A107" s="1" t="s">
        <v>751</v>
      </c>
      <c r="B107" s="1" t="s">
        <v>79</v>
      </c>
      <c r="C107" s="1" t="s">
        <v>5619</v>
      </c>
      <c r="D107" s="1" t="s">
        <v>753</v>
      </c>
      <c r="E107" s="1" t="s">
        <v>754</v>
      </c>
      <c r="F107" s="1" t="s">
        <v>79</v>
      </c>
      <c r="G107" s="1" t="s">
        <v>80</v>
      </c>
      <c r="H107" s="1" t="s">
        <v>5248</v>
      </c>
      <c r="I107" s="1" t="s">
        <v>5620</v>
      </c>
      <c r="J107" s="1" t="s">
        <v>5250</v>
      </c>
      <c r="K107" s="1" t="s">
        <v>5620</v>
      </c>
      <c r="L107" s="1" t="s">
        <v>5620</v>
      </c>
      <c r="M107" s="1" t="s">
        <v>5251</v>
      </c>
      <c r="N107" s="1" t="s">
        <v>5251</v>
      </c>
      <c r="O107" s="1" t="s">
        <v>5252</v>
      </c>
      <c r="P107" s="1" t="s">
        <v>5253</v>
      </c>
      <c r="Q107" s="1" t="s">
        <v>5621</v>
      </c>
      <c r="R107" s="1" t="s">
        <v>73</v>
      </c>
      <c r="S107" s="1" t="s">
        <v>5255</v>
      </c>
      <c r="T107" s="1" t="s">
        <v>5256</v>
      </c>
    </row>
    <row r="108" s="1" customFormat="1" spans="1:20">
      <c r="A108" s="1" t="s">
        <v>2616</v>
      </c>
      <c r="B108" s="1" t="s">
        <v>79</v>
      </c>
      <c r="C108" s="1" t="s">
        <v>5622</v>
      </c>
      <c r="D108" s="1" t="s">
        <v>88</v>
      </c>
      <c r="E108" s="1" t="s">
        <v>2617</v>
      </c>
      <c r="F108" s="1" t="s">
        <v>1192</v>
      </c>
      <c r="G108" s="1" t="s">
        <v>2297</v>
      </c>
      <c r="H108" s="1" t="s">
        <v>5248</v>
      </c>
      <c r="I108" s="1" t="s">
        <v>5623</v>
      </c>
      <c r="J108" s="1" t="s">
        <v>5250</v>
      </c>
      <c r="K108" s="1" t="s">
        <v>5623</v>
      </c>
      <c r="L108" s="1" t="s">
        <v>5623</v>
      </c>
      <c r="M108" s="1" t="s">
        <v>5251</v>
      </c>
      <c r="N108" s="1" t="s">
        <v>5251</v>
      </c>
      <c r="O108" s="1" t="s">
        <v>5252</v>
      </c>
      <c r="P108" s="1" t="s">
        <v>5253</v>
      </c>
      <c r="Q108" s="1" t="s">
        <v>5624</v>
      </c>
      <c r="R108" s="1" t="s">
        <v>73</v>
      </c>
      <c r="S108" s="1" t="s">
        <v>5255</v>
      </c>
      <c r="T108" s="1" t="s">
        <v>5256</v>
      </c>
    </row>
    <row r="109" s="1" customFormat="1" spans="1:20">
      <c r="A109" s="1" t="s">
        <v>672</v>
      </c>
      <c r="B109" s="1" t="s">
        <v>79</v>
      </c>
      <c r="C109" s="1" t="s">
        <v>5625</v>
      </c>
      <c r="D109" s="1" t="s">
        <v>5626</v>
      </c>
      <c r="E109" s="1" t="s">
        <v>675</v>
      </c>
      <c r="F109" s="1" t="s">
        <v>79</v>
      </c>
      <c r="G109" s="1" t="s">
        <v>80</v>
      </c>
      <c r="H109" s="1" t="s">
        <v>5248</v>
      </c>
      <c r="I109" s="1" t="s">
        <v>5529</v>
      </c>
      <c r="J109" s="1" t="s">
        <v>5250</v>
      </c>
      <c r="K109" s="1" t="s">
        <v>5529</v>
      </c>
      <c r="L109" s="1" t="s">
        <v>5529</v>
      </c>
      <c r="M109" s="1" t="s">
        <v>5251</v>
      </c>
      <c r="N109" s="1" t="s">
        <v>5251</v>
      </c>
      <c r="O109" s="1" t="s">
        <v>5252</v>
      </c>
      <c r="P109" s="1" t="s">
        <v>5253</v>
      </c>
      <c r="Q109" s="1" t="s">
        <v>5627</v>
      </c>
      <c r="R109" s="1" t="s">
        <v>73</v>
      </c>
      <c r="S109" s="1" t="s">
        <v>5255</v>
      </c>
      <c r="T109" s="1" t="s">
        <v>5256</v>
      </c>
    </row>
    <row r="110" s="1" customFormat="1" spans="1:20">
      <c r="A110" s="1" t="s">
        <v>147</v>
      </c>
      <c r="B110" s="1" t="s">
        <v>79</v>
      </c>
      <c r="C110" s="1" t="s">
        <v>5628</v>
      </c>
      <c r="D110" s="1" t="s">
        <v>5377</v>
      </c>
      <c r="E110" s="1" t="s">
        <v>150</v>
      </c>
      <c r="F110" s="1" t="s">
        <v>79</v>
      </c>
      <c r="G110" s="1" t="s">
        <v>80</v>
      </c>
      <c r="H110" s="1" t="s">
        <v>5248</v>
      </c>
      <c r="I110" s="1" t="s">
        <v>5629</v>
      </c>
      <c r="J110" s="1" t="s">
        <v>5250</v>
      </c>
      <c r="K110" s="1" t="s">
        <v>5629</v>
      </c>
      <c r="L110" s="1" t="s">
        <v>5629</v>
      </c>
      <c r="M110" s="1" t="s">
        <v>5251</v>
      </c>
      <c r="N110" s="1" t="s">
        <v>5251</v>
      </c>
      <c r="O110" s="1" t="s">
        <v>5252</v>
      </c>
      <c r="P110" s="1" t="s">
        <v>5253</v>
      </c>
      <c r="Q110" s="1" t="s">
        <v>5630</v>
      </c>
      <c r="R110" s="1" t="s">
        <v>73</v>
      </c>
      <c r="S110" s="1" t="s">
        <v>5255</v>
      </c>
      <c r="T110" s="1" t="s">
        <v>5256</v>
      </c>
    </row>
    <row r="111" s="1" customFormat="1" spans="1:20">
      <c r="A111" s="1" t="s">
        <v>143</v>
      </c>
      <c r="B111" s="1" t="s">
        <v>79</v>
      </c>
      <c r="C111" s="1" t="s">
        <v>5631</v>
      </c>
      <c r="D111" s="1" t="s">
        <v>129</v>
      </c>
      <c r="E111" s="1" t="s">
        <v>144</v>
      </c>
      <c r="F111" s="1" t="s">
        <v>79</v>
      </c>
      <c r="G111" s="1" t="s">
        <v>80</v>
      </c>
      <c r="H111" s="1" t="s">
        <v>5248</v>
      </c>
      <c r="I111" s="1" t="s">
        <v>5632</v>
      </c>
      <c r="J111" s="1" t="s">
        <v>5250</v>
      </c>
      <c r="K111" s="1" t="s">
        <v>5632</v>
      </c>
      <c r="L111" s="1" t="s">
        <v>5632</v>
      </c>
      <c r="M111" s="1" t="s">
        <v>5251</v>
      </c>
      <c r="N111" s="1" t="s">
        <v>5251</v>
      </c>
      <c r="O111" s="1" t="s">
        <v>5252</v>
      </c>
      <c r="P111" s="1" t="s">
        <v>5253</v>
      </c>
      <c r="Q111" s="1" t="s">
        <v>5633</v>
      </c>
      <c r="R111" s="1" t="s">
        <v>73</v>
      </c>
      <c r="S111" s="1" t="s">
        <v>5255</v>
      </c>
      <c r="T111" s="1" t="s">
        <v>5256</v>
      </c>
    </row>
    <row r="112" s="1" customFormat="1" spans="1:20">
      <c r="A112" s="1" t="s">
        <v>103</v>
      </c>
      <c r="B112" s="1" t="s">
        <v>79</v>
      </c>
      <c r="C112" s="1" t="s">
        <v>5634</v>
      </c>
      <c r="D112" s="1" t="s">
        <v>105</v>
      </c>
      <c r="E112" s="1" t="s">
        <v>106</v>
      </c>
      <c r="F112" s="1" t="s">
        <v>79</v>
      </c>
      <c r="G112" s="1" t="s">
        <v>80</v>
      </c>
      <c r="H112" s="1" t="s">
        <v>5248</v>
      </c>
      <c r="I112" s="1" t="s">
        <v>5635</v>
      </c>
      <c r="J112" s="1" t="s">
        <v>5250</v>
      </c>
      <c r="K112" s="1" t="s">
        <v>5635</v>
      </c>
      <c r="L112" s="1" t="s">
        <v>5635</v>
      </c>
      <c r="M112" s="1" t="s">
        <v>5251</v>
      </c>
      <c r="N112" s="1" t="s">
        <v>5251</v>
      </c>
      <c r="O112" s="1" t="s">
        <v>5252</v>
      </c>
      <c r="P112" s="1" t="s">
        <v>5253</v>
      </c>
      <c r="Q112" s="1" t="s">
        <v>5636</v>
      </c>
      <c r="R112" s="1" t="s">
        <v>73</v>
      </c>
      <c r="S112" s="1" t="s">
        <v>5255</v>
      </c>
      <c r="T112" s="1" t="s">
        <v>5256</v>
      </c>
    </row>
    <row r="113" s="1" customFormat="1" spans="1:20">
      <c r="A113" s="1" t="s">
        <v>555</v>
      </c>
      <c r="B113" s="1" t="s">
        <v>79</v>
      </c>
      <c r="C113" s="1" t="s">
        <v>5637</v>
      </c>
      <c r="D113" s="1" t="s">
        <v>5638</v>
      </c>
      <c r="E113" s="1" t="s">
        <v>558</v>
      </c>
      <c r="F113" s="1" t="s">
        <v>79</v>
      </c>
      <c r="G113" s="1" t="s">
        <v>80</v>
      </c>
      <c r="H113" s="1" t="s">
        <v>5248</v>
      </c>
      <c r="I113" s="1" t="s">
        <v>5639</v>
      </c>
      <c r="J113" s="1" t="s">
        <v>5250</v>
      </c>
      <c r="K113" s="1" t="s">
        <v>5639</v>
      </c>
      <c r="L113" s="1" t="s">
        <v>5639</v>
      </c>
      <c r="M113" s="1" t="s">
        <v>5251</v>
      </c>
      <c r="N113" s="1" t="s">
        <v>5251</v>
      </c>
      <c r="O113" s="1" t="s">
        <v>5252</v>
      </c>
      <c r="P113" s="1" t="s">
        <v>5253</v>
      </c>
      <c r="Q113" s="1" t="s">
        <v>5640</v>
      </c>
      <c r="R113" s="1" t="s">
        <v>73</v>
      </c>
      <c r="S113" s="1" t="s">
        <v>5255</v>
      </c>
      <c r="T113" s="1" t="s">
        <v>5256</v>
      </c>
    </row>
    <row r="114" s="1" customFormat="1" spans="1:20">
      <c r="A114" s="1" t="s">
        <v>659</v>
      </c>
      <c r="B114" s="1" t="s">
        <v>79</v>
      </c>
      <c r="C114" s="1" t="s">
        <v>5641</v>
      </c>
      <c r="D114" s="1" t="s">
        <v>661</v>
      </c>
      <c r="E114" s="1" t="s">
        <v>662</v>
      </c>
      <c r="F114" s="1" t="s">
        <v>79</v>
      </c>
      <c r="G114" s="1" t="s">
        <v>80</v>
      </c>
      <c r="H114" s="1" t="s">
        <v>5248</v>
      </c>
      <c r="I114" s="1" t="s">
        <v>5642</v>
      </c>
      <c r="J114" s="1" t="s">
        <v>5250</v>
      </c>
      <c r="K114" s="1" t="s">
        <v>5642</v>
      </c>
      <c r="L114" s="1" t="s">
        <v>5642</v>
      </c>
      <c r="M114" s="1" t="s">
        <v>5251</v>
      </c>
      <c r="N114" s="1" t="s">
        <v>5251</v>
      </c>
      <c r="O114" s="1" t="s">
        <v>5252</v>
      </c>
      <c r="P114" s="1" t="s">
        <v>5253</v>
      </c>
      <c r="Q114" s="1" t="s">
        <v>5643</v>
      </c>
      <c r="R114" s="1" t="s">
        <v>73</v>
      </c>
      <c r="S114" s="1" t="s">
        <v>5255</v>
      </c>
      <c r="T114" s="1" t="s">
        <v>5256</v>
      </c>
    </row>
    <row r="115" s="1" customFormat="1" spans="1:20">
      <c r="A115" s="1" t="s">
        <v>757</v>
      </c>
      <c r="B115" s="1" t="s">
        <v>79</v>
      </c>
      <c r="C115" s="1" t="s">
        <v>5644</v>
      </c>
      <c r="D115" s="1" t="s">
        <v>5645</v>
      </c>
      <c r="E115" s="1" t="s">
        <v>760</v>
      </c>
      <c r="F115" s="1" t="s">
        <v>79</v>
      </c>
      <c r="G115" s="1" t="s">
        <v>80</v>
      </c>
      <c r="H115" s="1" t="s">
        <v>5248</v>
      </c>
      <c r="I115" s="1" t="s">
        <v>5566</v>
      </c>
      <c r="J115" s="1" t="s">
        <v>5250</v>
      </c>
      <c r="K115" s="1" t="s">
        <v>5566</v>
      </c>
      <c r="L115" s="1" t="s">
        <v>5566</v>
      </c>
      <c r="M115" s="1" t="s">
        <v>5251</v>
      </c>
      <c r="N115" s="1" t="s">
        <v>5251</v>
      </c>
      <c r="O115" s="1" t="s">
        <v>5252</v>
      </c>
      <c r="P115" s="1" t="s">
        <v>5253</v>
      </c>
      <c r="Q115" s="1" t="s">
        <v>5646</v>
      </c>
      <c r="R115" s="1" t="s">
        <v>73</v>
      </c>
      <c r="S115" s="1" t="s">
        <v>5255</v>
      </c>
      <c r="T115" s="1" t="s">
        <v>5256</v>
      </c>
    </row>
    <row r="116" s="1" customFormat="1" spans="1:20">
      <c r="A116" s="1" t="s">
        <v>420</v>
      </c>
      <c r="B116" s="1" t="s">
        <v>79</v>
      </c>
      <c r="C116" s="1" t="s">
        <v>5647</v>
      </c>
      <c r="D116" s="1" t="s">
        <v>5648</v>
      </c>
      <c r="E116" s="1" t="s">
        <v>423</v>
      </c>
      <c r="F116" s="1" t="s">
        <v>79</v>
      </c>
      <c r="G116" s="1" t="s">
        <v>80</v>
      </c>
      <c r="H116" s="1" t="s">
        <v>5248</v>
      </c>
      <c r="I116" s="1" t="s">
        <v>5649</v>
      </c>
      <c r="J116" s="1" t="s">
        <v>5250</v>
      </c>
      <c r="K116" s="1" t="s">
        <v>5649</v>
      </c>
      <c r="L116" s="1" t="s">
        <v>5649</v>
      </c>
      <c r="M116" s="1" t="s">
        <v>5251</v>
      </c>
      <c r="N116" s="1" t="s">
        <v>5251</v>
      </c>
      <c r="O116" s="1" t="s">
        <v>5252</v>
      </c>
      <c r="P116" s="1" t="s">
        <v>5253</v>
      </c>
      <c r="Q116" s="1" t="s">
        <v>5650</v>
      </c>
      <c r="R116" s="1" t="s">
        <v>73</v>
      </c>
      <c r="S116" s="1" t="s">
        <v>5255</v>
      </c>
      <c r="T116" s="1" t="s">
        <v>5256</v>
      </c>
    </row>
    <row r="117" s="1" customFormat="1" spans="1:20">
      <c r="A117" s="1" t="s">
        <v>738</v>
      </c>
      <c r="B117" s="1" t="s">
        <v>79</v>
      </c>
      <c r="C117" s="1" t="s">
        <v>5651</v>
      </c>
      <c r="D117" s="1" t="s">
        <v>5652</v>
      </c>
      <c r="E117" s="1" t="s">
        <v>739</v>
      </c>
      <c r="F117" s="1" t="s">
        <v>79</v>
      </c>
      <c r="G117" s="1" t="s">
        <v>80</v>
      </c>
      <c r="H117" s="1" t="s">
        <v>5248</v>
      </c>
      <c r="I117" s="1" t="s">
        <v>5515</v>
      </c>
      <c r="J117" s="1" t="s">
        <v>5250</v>
      </c>
      <c r="K117" s="1" t="s">
        <v>5515</v>
      </c>
      <c r="L117" s="1" t="s">
        <v>5515</v>
      </c>
      <c r="M117" s="1" t="s">
        <v>5251</v>
      </c>
      <c r="N117" s="1" t="s">
        <v>5251</v>
      </c>
      <c r="O117" s="1" t="s">
        <v>5252</v>
      </c>
      <c r="P117" s="1" t="s">
        <v>5253</v>
      </c>
      <c r="Q117" s="1" t="s">
        <v>5653</v>
      </c>
      <c r="R117" s="1" t="s">
        <v>73</v>
      </c>
      <c r="S117" s="1" t="s">
        <v>5255</v>
      </c>
      <c r="T117" s="1" t="s">
        <v>5256</v>
      </c>
    </row>
    <row r="118" s="1" customFormat="1" spans="1:20">
      <c r="A118" s="1" t="s">
        <v>980</v>
      </c>
      <c r="B118" s="1" t="s">
        <v>79</v>
      </c>
      <c r="C118" s="1" t="s">
        <v>5654</v>
      </c>
      <c r="D118" s="1" t="s">
        <v>5655</v>
      </c>
      <c r="E118" s="1" t="s">
        <v>5656</v>
      </c>
      <c r="F118" s="1" t="s">
        <v>79</v>
      </c>
      <c r="G118" s="1" t="s">
        <v>80</v>
      </c>
      <c r="H118" s="1" t="s">
        <v>5248</v>
      </c>
      <c r="I118" s="1" t="s">
        <v>5657</v>
      </c>
      <c r="J118" s="1" t="s">
        <v>5250</v>
      </c>
      <c r="K118" s="1" t="s">
        <v>5657</v>
      </c>
      <c r="L118" s="1" t="s">
        <v>5657</v>
      </c>
      <c r="M118" s="1" t="s">
        <v>5251</v>
      </c>
      <c r="N118" s="1" t="s">
        <v>5251</v>
      </c>
      <c r="O118" s="1" t="s">
        <v>5252</v>
      </c>
      <c r="P118" s="1" t="s">
        <v>5253</v>
      </c>
      <c r="Q118" s="1" t="s">
        <v>5658</v>
      </c>
      <c r="R118" s="1" t="s">
        <v>73</v>
      </c>
      <c r="S118" s="1" t="s">
        <v>5255</v>
      </c>
      <c r="T118" s="1" t="s">
        <v>5256</v>
      </c>
    </row>
    <row r="119" s="1" customFormat="1" spans="1:20">
      <c r="A119" s="1" t="s">
        <v>971</v>
      </c>
      <c r="B119" s="1" t="s">
        <v>79</v>
      </c>
      <c r="C119" s="1" t="s">
        <v>5659</v>
      </c>
      <c r="D119" s="1" t="s">
        <v>5655</v>
      </c>
      <c r="E119" s="1" t="s">
        <v>974</v>
      </c>
      <c r="F119" s="1" t="s">
        <v>79</v>
      </c>
      <c r="G119" s="1" t="s">
        <v>80</v>
      </c>
      <c r="H119" s="1" t="s">
        <v>5248</v>
      </c>
      <c r="I119" s="1" t="s">
        <v>5352</v>
      </c>
      <c r="J119" s="1" t="s">
        <v>5250</v>
      </c>
      <c r="K119" s="1" t="s">
        <v>5352</v>
      </c>
      <c r="L119" s="1" t="s">
        <v>5352</v>
      </c>
      <c r="M119" s="1" t="s">
        <v>5251</v>
      </c>
      <c r="N119" s="1" t="s">
        <v>5251</v>
      </c>
      <c r="O119" s="1" t="s">
        <v>5252</v>
      </c>
      <c r="P119" s="1" t="s">
        <v>5253</v>
      </c>
      <c r="Q119" s="1" t="s">
        <v>5660</v>
      </c>
      <c r="R119" s="1" t="s">
        <v>73</v>
      </c>
      <c r="S119" s="1" t="s">
        <v>5255</v>
      </c>
      <c r="T119" s="1" t="s">
        <v>5256</v>
      </c>
    </row>
    <row r="120" s="1" customFormat="1" spans="1:20">
      <c r="A120" s="1" t="s">
        <v>1145</v>
      </c>
      <c r="B120" s="1" t="s">
        <v>79</v>
      </c>
      <c r="C120" s="1" t="s">
        <v>5661</v>
      </c>
      <c r="D120" s="1" t="s">
        <v>5662</v>
      </c>
      <c r="E120" s="1" t="s">
        <v>1146</v>
      </c>
      <c r="F120" s="1" t="s">
        <v>79</v>
      </c>
      <c r="G120" s="1" t="s">
        <v>80</v>
      </c>
      <c r="H120" s="1" t="s">
        <v>5248</v>
      </c>
      <c r="I120" s="1" t="s">
        <v>5428</v>
      </c>
      <c r="J120" s="1" t="s">
        <v>5250</v>
      </c>
      <c r="K120" s="1" t="s">
        <v>5428</v>
      </c>
      <c r="L120" s="1" t="s">
        <v>5428</v>
      </c>
      <c r="M120" s="1" t="s">
        <v>5251</v>
      </c>
      <c r="N120" s="1" t="s">
        <v>5251</v>
      </c>
      <c r="O120" s="1" t="s">
        <v>5252</v>
      </c>
      <c r="P120" s="1" t="s">
        <v>5253</v>
      </c>
      <c r="Q120" s="1" t="s">
        <v>5663</v>
      </c>
      <c r="R120" s="1" t="s">
        <v>73</v>
      </c>
      <c r="S120" s="1" t="s">
        <v>5255</v>
      </c>
      <c r="T120" s="1" t="s">
        <v>5256</v>
      </c>
    </row>
    <row r="121" s="1" customFormat="1" spans="1:20">
      <c r="A121" s="1" t="s">
        <v>169</v>
      </c>
      <c r="B121" s="1" t="s">
        <v>79</v>
      </c>
      <c r="C121" s="1" t="s">
        <v>5664</v>
      </c>
      <c r="D121" s="1" t="s">
        <v>5665</v>
      </c>
      <c r="E121" s="1" t="s">
        <v>172</v>
      </c>
      <c r="F121" s="1" t="s">
        <v>79</v>
      </c>
      <c r="G121" s="1" t="s">
        <v>80</v>
      </c>
      <c r="H121" s="1" t="s">
        <v>5248</v>
      </c>
      <c r="I121" s="1" t="s">
        <v>5389</v>
      </c>
      <c r="J121" s="1" t="s">
        <v>5250</v>
      </c>
      <c r="K121" s="1" t="s">
        <v>5389</v>
      </c>
      <c r="L121" s="1" t="s">
        <v>5389</v>
      </c>
      <c r="M121" s="1" t="s">
        <v>5251</v>
      </c>
      <c r="N121" s="1" t="s">
        <v>5251</v>
      </c>
      <c r="O121" s="1" t="s">
        <v>5252</v>
      </c>
      <c r="P121" s="1" t="s">
        <v>5253</v>
      </c>
      <c r="Q121" s="1" t="s">
        <v>5666</v>
      </c>
      <c r="R121" s="1" t="s">
        <v>73</v>
      </c>
      <c r="S121" s="1" t="s">
        <v>5255</v>
      </c>
      <c r="T121" s="1" t="s">
        <v>5256</v>
      </c>
    </row>
    <row r="122" s="1" customFormat="1" spans="1:20">
      <c r="A122" s="1" t="s">
        <v>127</v>
      </c>
      <c r="B122" s="1" t="s">
        <v>79</v>
      </c>
      <c r="C122" s="1" t="s">
        <v>5667</v>
      </c>
      <c r="D122" s="1" t="s">
        <v>129</v>
      </c>
      <c r="E122" s="1" t="s">
        <v>130</v>
      </c>
      <c r="F122" s="1" t="s">
        <v>79</v>
      </c>
      <c r="G122" s="1" t="s">
        <v>80</v>
      </c>
      <c r="H122" s="1" t="s">
        <v>5248</v>
      </c>
      <c r="I122" s="1" t="s">
        <v>5632</v>
      </c>
      <c r="J122" s="1" t="s">
        <v>5250</v>
      </c>
      <c r="K122" s="1" t="s">
        <v>5632</v>
      </c>
      <c r="L122" s="1" t="s">
        <v>5632</v>
      </c>
      <c r="M122" s="1" t="s">
        <v>5251</v>
      </c>
      <c r="N122" s="1" t="s">
        <v>5251</v>
      </c>
      <c r="O122" s="1" t="s">
        <v>5252</v>
      </c>
      <c r="P122" s="1" t="s">
        <v>5253</v>
      </c>
      <c r="Q122" s="1" t="s">
        <v>5668</v>
      </c>
      <c r="R122" s="1" t="s">
        <v>73</v>
      </c>
      <c r="S122" s="1" t="s">
        <v>5255</v>
      </c>
      <c r="T122" s="1" t="s">
        <v>5256</v>
      </c>
    </row>
    <row r="123" s="1" customFormat="1" spans="1:20">
      <c r="A123" s="1" t="s">
        <v>239</v>
      </c>
      <c r="B123" s="1" t="s">
        <v>79</v>
      </c>
      <c r="C123" s="1" t="s">
        <v>5669</v>
      </c>
      <c r="D123" s="1" t="s">
        <v>241</v>
      </c>
      <c r="E123" s="1" t="s">
        <v>242</v>
      </c>
      <c r="F123" s="1" t="s">
        <v>79</v>
      </c>
      <c r="G123" s="1" t="s">
        <v>80</v>
      </c>
      <c r="H123" s="1" t="s">
        <v>5248</v>
      </c>
      <c r="I123" s="1" t="s">
        <v>5670</v>
      </c>
      <c r="J123" s="1" t="s">
        <v>5250</v>
      </c>
      <c r="K123" s="1" t="s">
        <v>5670</v>
      </c>
      <c r="L123" s="1" t="s">
        <v>5670</v>
      </c>
      <c r="M123" s="1" t="s">
        <v>5251</v>
      </c>
      <c r="N123" s="1" t="s">
        <v>5251</v>
      </c>
      <c r="O123" s="1" t="s">
        <v>5252</v>
      </c>
      <c r="P123" s="1" t="s">
        <v>5253</v>
      </c>
      <c r="Q123" s="1" t="s">
        <v>5671</v>
      </c>
      <c r="R123" s="1" t="s">
        <v>73</v>
      </c>
      <c r="S123" s="1" t="s">
        <v>5255</v>
      </c>
      <c r="T123" s="1" t="s">
        <v>5256</v>
      </c>
    </row>
    <row r="124" s="1" customFormat="1" spans="1:20">
      <c r="A124" s="1" t="s">
        <v>226</v>
      </c>
      <c r="B124" s="1" t="s">
        <v>79</v>
      </c>
      <c r="C124" s="1" t="s">
        <v>5672</v>
      </c>
      <c r="D124" s="1" t="s">
        <v>5673</v>
      </c>
      <c r="E124" s="1" t="s">
        <v>229</v>
      </c>
      <c r="F124" s="1" t="s">
        <v>79</v>
      </c>
      <c r="G124" s="1" t="s">
        <v>80</v>
      </c>
      <c r="H124" s="1" t="s">
        <v>5248</v>
      </c>
      <c r="I124" s="1" t="s">
        <v>5293</v>
      </c>
      <c r="J124" s="1" t="s">
        <v>5250</v>
      </c>
      <c r="K124" s="1" t="s">
        <v>5293</v>
      </c>
      <c r="L124" s="1" t="s">
        <v>5293</v>
      </c>
      <c r="M124" s="1" t="s">
        <v>5251</v>
      </c>
      <c r="N124" s="1" t="s">
        <v>5251</v>
      </c>
      <c r="O124" s="1" t="s">
        <v>5252</v>
      </c>
      <c r="P124" s="1" t="s">
        <v>5253</v>
      </c>
      <c r="Q124" s="1" t="s">
        <v>5674</v>
      </c>
      <c r="R124" s="1" t="s">
        <v>73</v>
      </c>
      <c r="S124" s="1" t="s">
        <v>5255</v>
      </c>
      <c r="T124" s="1" t="s">
        <v>5256</v>
      </c>
    </row>
    <row r="125" s="1" customFormat="1" spans="1:20">
      <c r="A125" s="1" t="s">
        <v>1041</v>
      </c>
      <c r="B125" s="1" t="s">
        <v>79</v>
      </c>
      <c r="C125" s="1" t="s">
        <v>5675</v>
      </c>
      <c r="D125" s="1" t="s">
        <v>1043</v>
      </c>
      <c r="E125" s="1" t="s">
        <v>1044</v>
      </c>
      <c r="F125" s="1" t="s">
        <v>79</v>
      </c>
      <c r="G125" s="1" t="s">
        <v>80</v>
      </c>
      <c r="H125" s="1" t="s">
        <v>5248</v>
      </c>
      <c r="I125" s="1" t="s">
        <v>5676</v>
      </c>
      <c r="J125" s="1" t="s">
        <v>5250</v>
      </c>
      <c r="K125" s="1" t="s">
        <v>5676</v>
      </c>
      <c r="L125" s="1" t="s">
        <v>5676</v>
      </c>
      <c r="M125" s="1" t="s">
        <v>5251</v>
      </c>
      <c r="N125" s="1" t="s">
        <v>5251</v>
      </c>
      <c r="O125" s="1" t="s">
        <v>5252</v>
      </c>
      <c r="P125" s="1" t="s">
        <v>5253</v>
      </c>
      <c r="Q125" s="1" t="s">
        <v>5677</v>
      </c>
      <c r="R125" s="1" t="s">
        <v>73</v>
      </c>
      <c r="S125" s="1" t="s">
        <v>5255</v>
      </c>
      <c r="T125" s="1" t="s">
        <v>5256</v>
      </c>
    </row>
    <row r="126" s="1" customFormat="1" spans="1:20">
      <c r="A126" s="1" t="s">
        <v>5678</v>
      </c>
      <c r="B126" s="1" t="s">
        <v>79</v>
      </c>
      <c r="C126" s="1" t="s">
        <v>5679</v>
      </c>
      <c r="D126" s="1" t="s">
        <v>5680</v>
      </c>
      <c r="E126" s="1" t="s">
        <v>5681</v>
      </c>
      <c r="F126" s="1" t="s">
        <v>79</v>
      </c>
      <c r="G126" s="1" t="s">
        <v>80</v>
      </c>
      <c r="H126" s="1" t="s">
        <v>5248</v>
      </c>
      <c r="I126" s="1" t="s">
        <v>5252</v>
      </c>
      <c r="J126" s="1" t="s">
        <v>5250</v>
      </c>
      <c r="K126" s="1" t="s">
        <v>5252</v>
      </c>
      <c r="L126" s="1" t="s">
        <v>5252</v>
      </c>
      <c r="M126" s="1" t="s">
        <v>5251</v>
      </c>
      <c r="N126" s="1" t="s">
        <v>5251</v>
      </c>
      <c r="O126" s="1" t="s">
        <v>5252</v>
      </c>
      <c r="P126" s="1" t="s">
        <v>5253</v>
      </c>
      <c r="Q126" s="1" t="s">
        <v>5682</v>
      </c>
      <c r="R126" s="1" t="s">
        <v>73</v>
      </c>
      <c r="S126" s="1" t="s">
        <v>5255</v>
      </c>
      <c r="T126" s="1" t="s">
        <v>5256</v>
      </c>
    </row>
    <row r="127" s="1" customFormat="1" spans="1:20">
      <c r="A127" s="1" t="s">
        <v>219</v>
      </c>
      <c r="B127" s="1" t="s">
        <v>79</v>
      </c>
      <c r="C127" s="1" t="s">
        <v>5683</v>
      </c>
      <c r="D127" s="1" t="s">
        <v>221</v>
      </c>
      <c r="E127" s="1" t="s">
        <v>222</v>
      </c>
      <c r="F127" s="1" t="s">
        <v>79</v>
      </c>
      <c r="G127" s="1" t="s">
        <v>80</v>
      </c>
      <c r="H127" s="1" t="s">
        <v>5248</v>
      </c>
      <c r="I127" s="1" t="s">
        <v>5428</v>
      </c>
      <c r="J127" s="1" t="s">
        <v>5250</v>
      </c>
      <c r="K127" s="1" t="s">
        <v>5428</v>
      </c>
      <c r="L127" s="1" t="s">
        <v>5428</v>
      </c>
      <c r="M127" s="1" t="s">
        <v>5251</v>
      </c>
      <c r="N127" s="1" t="s">
        <v>5251</v>
      </c>
      <c r="O127" s="1" t="s">
        <v>5252</v>
      </c>
      <c r="P127" s="1" t="s">
        <v>5253</v>
      </c>
      <c r="Q127" s="1" t="s">
        <v>5684</v>
      </c>
      <c r="R127" s="1" t="s">
        <v>73</v>
      </c>
      <c r="S127" s="1" t="s">
        <v>5255</v>
      </c>
      <c r="T127" s="1" t="s">
        <v>5256</v>
      </c>
    </row>
    <row r="128" s="1" customFormat="1" spans="1:20">
      <c r="A128" s="1" t="s">
        <v>1727</v>
      </c>
      <c r="B128" s="1" t="s">
        <v>79</v>
      </c>
      <c r="C128" s="1" t="s">
        <v>5685</v>
      </c>
      <c r="D128" s="1" t="s">
        <v>5686</v>
      </c>
      <c r="E128" s="1" t="s">
        <v>1728</v>
      </c>
      <c r="F128" s="1" t="s">
        <v>80</v>
      </c>
      <c r="G128" s="1" t="s">
        <v>1192</v>
      </c>
      <c r="H128" s="1" t="s">
        <v>5248</v>
      </c>
      <c r="I128" s="1" t="s">
        <v>5293</v>
      </c>
      <c r="J128" s="1" t="s">
        <v>5250</v>
      </c>
      <c r="K128" s="1" t="s">
        <v>5293</v>
      </c>
      <c r="L128" s="1" t="s">
        <v>5293</v>
      </c>
      <c r="M128" s="1" t="s">
        <v>5251</v>
      </c>
      <c r="N128" s="1" t="s">
        <v>5251</v>
      </c>
      <c r="O128" s="1" t="s">
        <v>5252</v>
      </c>
      <c r="P128" s="1" t="s">
        <v>5253</v>
      </c>
      <c r="Q128" s="1" t="s">
        <v>5687</v>
      </c>
      <c r="R128" s="1" t="s">
        <v>73</v>
      </c>
      <c r="S128" s="1" t="s">
        <v>5255</v>
      </c>
      <c r="T128" s="1" t="s">
        <v>5256</v>
      </c>
    </row>
    <row r="129" s="1" customFormat="1" spans="1:20">
      <c r="A129" s="1" t="s">
        <v>1129</v>
      </c>
      <c r="B129" s="1" t="s">
        <v>79</v>
      </c>
      <c r="C129" s="1" t="s">
        <v>5688</v>
      </c>
      <c r="D129" s="1" t="s">
        <v>5689</v>
      </c>
      <c r="E129" s="1" t="s">
        <v>1132</v>
      </c>
      <c r="F129" s="1" t="s">
        <v>79</v>
      </c>
      <c r="G129" s="1" t="s">
        <v>80</v>
      </c>
      <c r="H129" s="1" t="s">
        <v>5248</v>
      </c>
      <c r="I129" s="1" t="s">
        <v>5566</v>
      </c>
      <c r="J129" s="1" t="s">
        <v>5250</v>
      </c>
      <c r="K129" s="1" t="s">
        <v>5566</v>
      </c>
      <c r="L129" s="1" t="s">
        <v>5566</v>
      </c>
      <c r="M129" s="1" t="s">
        <v>5251</v>
      </c>
      <c r="N129" s="1" t="s">
        <v>5251</v>
      </c>
      <c r="O129" s="1" t="s">
        <v>5252</v>
      </c>
      <c r="P129" s="1" t="s">
        <v>5253</v>
      </c>
      <c r="Q129" s="1" t="s">
        <v>5690</v>
      </c>
      <c r="R129" s="1" t="s">
        <v>73</v>
      </c>
      <c r="S129" s="1" t="s">
        <v>5255</v>
      </c>
      <c r="T129" s="1" t="s">
        <v>5256</v>
      </c>
    </row>
    <row r="130" s="1" customFormat="1" spans="1:20">
      <c r="A130" s="1" t="s">
        <v>1037</v>
      </c>
      <c r="B130" s="1" t="s">
        <v>79</v>
      </c>
      <c r="C130" s="1" t="s">
        <v>5691</v>
      </c>
      <c r="D130" s="1" t="s">
        <v>5692</v>
      </c>
      <c r="E130" s="1" t="s">
        <v>1040</v>
      </c>
      <c r="F130" s="1" t="s">
        <v>79</v>
      </c>
      <c r="G130" s="1" t="s">
        <v>80</v>
      </c>
      <c r="H130" s="1" t="s">
        <v>5248</v>
      </c>
      <c r="I130" s="1" t="s">
        <v>5649</v>
      </c>
      <c r="J130" s="1" t="s">
        <v>5250</v>
      </c>
      <c r="K130" s="1" t="s">
        <v>5649</v>
      </c>
      <c r="L130" s="1" t="s">
        <v>5649</v>
      </c>
      <c r="M130" s="1" t="s">
        <v>5251</v>
      </c>
      <c r="N130" s="1" t="s">
        <v>5251</v>
      </c>
      <c r="O130" s="1" t="s">
        <v>5252</v>
      </c>
      <c r="P130" s="1" t="s">
        <v>5253</v>
      </c>
      <c r="Q130" s="1" t="s">
        <v>5693</v>
      </c>
      <c r="R130" s="1" t="s">
        <v>73</v>
      </c>
      <c r="S130" s="1" t="s">
        <v>5255</v>
      </c>
      <c r="T130" s="1" t="s">
        <v>5256</v>
      </c>
    </row>
    <row r="131" s="1" customFormat="1" spans="1:20">
      <c r="A131" s="1" t="s">
        <v>1133</v>
      </c>
      <c r="B131" s="1" t="s">
        <v>79</v>
      </c>
      <c r="C131" s="1" t="s">
        <v>5694</v>
      </c>
      <c r="D131" s="1" t="s">
        <v>5695</v>
      </c>
      <c r="E131" s="1" t="s">
        <v>1136</v>
      </c>
      <c r="F131" s="1" t="s">
        <v>79</v>
      </c>
      <c r="G131" s="1" t="s">
        <v>80</v>
      </c>
      <c r="H131" s="1" t="s">
        <v>5248</v>
      </c>
      <c r="I131" s="1" t="s">
        <v>5620</v>
      </c>
      <c r="J131" s="1" t="s">
        <v>5250</v>
      </c>
      <c r="K131" s="1" t="s">
        <v>5620</v>
      </c>
      <c r="L131" s="1" t="s">
        <v>5620</v>
      </c>
      <c r="M131" s="1" t="s">
        <v>5251</v>
      </c>
      <c r="N131" s="1" t="s">
        <v>5251</v>
      </c>
      <c r="O131" s="1" t="s">
        <v>5252</v>
      </c>
      <c r="P131" s="1" t="s">
        <v>5253</v>
      </c>
      <c r="Q131" s="1" t="s">
        <v>5696</v>
      </c>
      <c r="R131" s="1" t="s">
        <v>73</v>
      </c>
      <c r="S131" s="1" t="s">
        <v>5255</v>
      </c>
      <c r="T131" s="1" t="s">
        <v>5256</v>
      </c>
    </row>
    <row r="132" s="1" customFormat="1" spans="1:20">
      <c r="A132" s="1" t="s">
        <v>1444</v>
      </c>
      <c r="B132" s="1" t="s">
        <v>79</v>
      </c>
      <c r="C132" s="1" t="s">
        <v>5697</v>
      </c>
      <c r="D132" s="1" t="s">
        <v>1446</v>
      </c>
      <c r="E132" s="1" t="s">
        <v>1447</v>
      </c>
      <c r="F132" s="1" t="s">
        <v>80</v>
      </c>
      <c r="G132" s="1" t="s">
        <v>1192</v>
      </c>
      <c r="H132" s="1" t="s">
        <v>5248</v>
      </c>
      <c r="I132" s="1" t="s">
        <v>5642</v>
      </c>
      <c r="J132" s="1" t="s">
        <v>5250</v>
      </c>
      <c r="K132" s="1" t="s">
        <v>5642</v>
      </c>
      <c r="L132" s="1" t="s">
        <v>5642</v>
      </c>
      <c r="M132" s="1" t="s">
        <v>5251</v>
      </c>
      <c r="N132" s="1" t="s">
        <v>5251</v>
      </c>
      <c r="O132" s="1" t="s">
        <v>5252</v>
      </c>
      <c r="P132" s="1" t="s">
        <v>5253</v>
      </c>
      <c r="Q132" s="1" t="s">
        <v>5698</v>
      </c>
      <c r="R132" s="1" t="s">
        <v>73</v>
      </c>
      <c r="S132" s="1" t="s">
        <v>5255</v>
      </c>
      <c r="T132" s="1" t="s">
        <v>5256</v>
      </c>
    </row>
    <row r="133" s="1" customFormat="1" spans="1:20">
      <c r="A133" s="1" t="s">
        <v>135</v>
      </c>
      <c r="B133" s="1" t="s">
        <v>79</v>
      </c>
      <c r="C133" s="1" t="s">
        <v>5699</v>
      </c>
      <c r="D133" s="1" t="s">
        <v>137</v>
      </c>
      <c r="E133" s="1" t="s">
        <v>5700</v>
      </c>
      <c r="F133" s="1" t="s">
        <v>79</v>
      </c>
      <c r="G133" s="1" t="s">
        <v>80</v>
      </c>
      <c r="H133" s="1" t="s">
        <v>5248</v>
      </c>
      <c r="I133" s="1" t="s">
        <v>5701</v>
      </c>
      <c r="J133" s="1" t="s">
        <v>5250</v>
      </c>
      <c r="K133" s="1" t="s">
        <v>5701</v>
      </c>
      <c r="L133" s="1" t="s">
        <v>5701</v>
      </c>
      <c r="M133" s="1" t="s">
        <v>5251</v>
      </c>
      <c r="N133" s="1" t="s">
        <v>5251</v>
      </c>
      <c r="O133" s="1" t="s">
        <v>5252</v>
      </c>
      <c r="P133" s="1" t="s">
        <v>5253</v>
      </c>
      <c r="Q133" s="1" t="s">
        <v>5702</v>
      </c>
      <c r="R133" s="1" t="s">
        <v>73</v>
      </c>
      <c r="S133" s="1" t="s">
        <v>5255</v>
      </c>
      <c r="T133" s="1" t="s">
        <v>5256</v>
      </c>
    </row>
    <row r="134" s="1" customFormat="1" spans="1:20">
      <c r="A134" s="1" t="s">
        <v>271</v>
      </c>
      <c r="B134" s="1" t="s">
        <v>79</v>
      </c>
      <c r="C134" s="1" t="s">
        <v>5703</v>
      </c>
      <c r="D134" s="1" t="s">
        <v>157</v>
      </c>
      <c r="E134" s="1" t="s">
        <v>272</v>
      </c>
      <c r="F134" s="1" t="s">
        <v>79</v>
      </c>
      <c r="G134" s="1" t="s">
        <v>80</v>
      </c>
      <c r="H134" s="1" t="s">
        <v>5248</v>
      </c>
      <c r="I134" s="1" t="s">
        <v>5556</v>
      </c>
      <c r="J134" s="1" t="s">
        <v>5250</v>
      </c>
      <c r="K134" s="1" t="s">
        <v>5556</v>
      </c>
      <c r="L134" s="1" t="s">
        <v>5556</v>
      </c>
      <c r="M134" s="1" t="s">
        <v>5251</v>
      </c>
      <c r="N134" s="1" t="s">
        <v>5251</v>
      </c>
      <c r="O134" s="1" t="s">
        <v>5252</v>
      </c>
      <c r="P134" s="1" t="s">
        <v>5253</v>
      </c>
      <c r="Q134" s="1" t="s">
        <v>5704</v>
      </c>
      <c r="R134" s="1" t="s">
        <v>73</v>
      </c>
      <c r="S134" s="1" t="s">
        <v>5255</v>
      </c>
      <c r="T134" s="1" t="s">
        <v>5256</v>
      </c>
    </row>
    <row r="135" s="1" customFormat="1" spans="1:20">
      <c r="A135" s="1" t="s">
        <v>196</v>
      </c>
      <c r="B135" s="1" t="s">
        <v>79</v>
      </c>
      <c r="C135" s="1" t="s">
        <v>5705</v>
      </c>
      <c r="D135" s="1" t="s">
        <v>198</v>
      </c>
      <c r="E135" s="1" t="s">
        <v>199</v>
      </c>
      <c r="F135" s="1" t="s">
        <v>79</v>
      </c>
      <c r="G135" s="1" t="s">
        <v>80</v>
      </c>
      <c r="H135" s="1" t="s">
        <v>5248</v>
      </c>
      <c r="I135" s="1" t="s">
        <v>5706</v>
      </c>
      <c r="J135" s="1" t="s">
        <v>5250</v>
      </c>
      <c r="K135" s="1" t="s">
        <v>5706</v>
      </c>
      <c r="L135" s="1" t="s">
        <v>5706</v>
      </c>
      <c r="M135" s="1" t="s">
        <v>5251</v>
      </c>
      <c r="N135" s="1" t="s">
        <v>5251</v>
      </c>
      <c r="O135" s="1" t="s">
        <v>5252</v>
      </c>
      <c r="P135" s="1" t="s">
        <v>5253</v>
      </c>
      <c r="Q135" s="1" t="s">
        <v>5707</v>
      </c>
      <c r="R135" s="1" t="s">
        <v>73</v>
      </c>
      <c r="S135" s="1" t="s">
        <v>5255</v>
      </c>
      <c r="T135" s="1" t="s">
        <v>5256</v>
      </c>
    </row>
    <row r="136" s="1" customFormat="1" spans="1:20">
      <c r="A136" s="1" t="s">
        <v>787</v>
      </c>
      <c r="B136" s="1" t="s">
        <v>79</v>
      </c>
      <c r="C136" s="1" t="s">
        <v>5708</v>
      </c>
      <c r="D136" s="1" t="s">
        <v>789</v>
      </c>
      <c r="E136" s="1" t="s">
        <v>790</v>
      </c>
      <c r="F136" s="1" t="s">
        <v>79</v>
      </c>
      <c r="G136" s="1" t="s">
        <v>80</v>
      </c>
      <c r="H136" s="1" t="s">
        <v>5248</v>
      </c>
      <c r="I136" s="1" t="s">
        <v>5389</v>
      </c>
      <c r="J136" s="1" t="s">
        <v>5250</v>
      </c>
      <c r="K136" s="1" t="s">
        <v>5389</v>
      </c>
      <c r="L136" s="1" t="s">
        <v>5389</v>
      </c>
      <c r="M136" s="1" t="s">
        <v>5251</v>
      </c>
      <c r="N136" s="1" t="s">
        <v>5251</v>
      </c>
      <c r="O136" s="1" t="s">
        <v>5252</v>
      </c>
      <c r="P136" s="1" t="s">
        <v>5253</v>
      </c>
      <c r="Q136" s="1" t="s">
        <v>5709</v>
      </c>
      <c r="R136" s="1" t="s">
        <v>73</v>
      </c>
      <c r="S136" s="1" t="s">
        <v>5255</v>
      </c>
      <c r="T136" s="1" t="s">
        <v>5256</v>
      </c>
    </row>
    <row r="137" s="1" customFormat="1" spans="1:20">
      <c r="A137" s="1" t="s">
        <v>1167</v>
      </c>
      <c r="B137" s="1" t="s">
        <v>79</v>
      </c>
      <c r="C137" s="1" t="s">
        <v>5710</v>
      </c>
      <c r="D137" s="1" t="s">
        <v>1169</v>
      </c>
      <c r="E137" s="1" t="s">
        <v>1170</v>
      </c>
      <c r="F137" s="1" t="s">
        <v>79</v>
      </c>
      <c r="G137" s="1" t="s">
        <v>80</v>
      </c>
      <c r="H137" s="1" t="s">
        <v>5248</v>
      </c>
      <c r="I137" s="1" t="s">
        <v>5327</v>
      </c>
      <c r="J137" s="1" t="s">
        <v>5250</v>
      </c>
      <c r="K137" s="1" t="s">
        <v>5327</v>
      </c>
      <c r="L137" s="1" t="s">
        <v>5327</v>
      </c>
      <c r="M137" s="1" t="s">
        <v>5251</v>
      </c>
      <c r="N137" s="1" t="s">
        <v>5251</v>
      </c>
      <c r="O137" s="1" t="s">
        <v>5252</v>
      </c>
      <c r="P137" s="1" t="s">
        <v>5253</v>
      </c>
      <c r="Q137" s="1" t="s">
        <v>5711</v>
      </c>
      <c r="R137" s="1" t="s">
        <v>73</v>
      </c>
      <c r="S137" s="1" t="s">
        <v>5255</v>
      </c>
      <c r="T137" s="1" t="s">
        <v>5256</v>
      </c>
    </row>
    <row r="138" s="1" customFormat="1" spans="1:20">
      <c r="A138" s="1" t="s">
        <v>204</v>
      </c>
      <c r="B138" s="1" t="s">
        <v>79</v>
      </c>
      <c r="C138" s="1" t="s">
        <v>5712</v>
      </c>
      <c r="D138" s="1" t="s">
        <v>5713</v>
      </c>
      <c r="E138" s="1" t="s">
        <v>207</v>
      </c>
      <c r="F138" s="1" t="s">
        <v>79</v>
      </c>
      <c r="G138" s="1" t="s">
        <v>80</v>
      </c>
      <c r="H138" s="1" t="s">
        <v>5248</v>
      </c>
      <c r="I138" s="1" t="s">
        <v>5714</v>
      </c>
      <c r="J138" s="1" t="s">
        <v>5250</v>
      </c>
      <c r="K138" s="1" t="s">
        <v>5714</v>
      </c>
      <c r="L138" s="1" t="s">
        <v>5714</v>
      </c>
      <c r="M138" s="1" t="s">
        <v>5251</v>
      </c>
      <c r="N138" s="1" t="s">
        <v>5251</v>
      </c>
      <c r="O138" s="1" t="s">
        <v>5252</v>
      </c>
      <c r="P138" s="1" t="s">
        <v>5253</v>
      </c>
      <c r="Q138" s="1" t="s">
        <v>5715</v>
      </c>
      <c r="R138" s="1" t="s">
        <v>73</v>
      </c>
      <c r="S138" s="1" t="s">
        <v>5255</v>
      </c>
      <c r="T138" s="1" t="s">
        <v>5256</v>
      </c>
    </row>
    <row r="139" s="1" customFormat="1" spans="1:20">
      <c r="A139" s="1" t="s">
        <v>183</v>
      </c>
      <c r="B139" s="1" t="s">
        <v>79</v>
      </c>
      <c r="C139" s="1" t="s">
        <v>5716</v>
      </c>
      <c r="D139" s="1" t="s">
        <v>185</v>
      </c>
      <c r="E139" s="1" t="s">
        <v>186</v>
      </c>
      <c r="F139" s="1" t="s">
        <v>79</v>
      </c>
      <c r="G139" s="1" t="s">
        <v>80</v>
      </c>
      <c r="H139" s="1" t="s">
        <v>5248</v>
      </c>
      <c r="I139" s="1" t="s">
        <v>5529</v>
      </c>
      <c r="J139" s="1" t="s">
        <v>5250</v>
      </c>
      <c r="K139" s="1" t="s">
        <v>5529</v>
      </c>
      <c r="L139" s="1" t="s">
        <v>5529</v>
      </c>
      <c r="M139" s="1" t="s">
        <v>5251</v>
      </c>
      <c r="N139" s="1" t="s">
        <v>5251</v>
      </c>
      <c r="O139" s="1" t="s">
        <v>5252</v>
      </c>
      <c r="P139" s="1" t="s">
        <v>5253</v>
      </c>
      <c r="Q139" s="1" t="s">
        <v>5717</v>
      </c>
      <c r="R139" s="1" t="s">
        <v>73</v>
      </c>
      <c r="S139" s="1" t="s">
        <v>5255</v>
      </c>
      <c r="T139" s="1" t="s">
        <v>5256</v>
      </c>
    </row>
    <row r="140" s="1" customFormat="1" spans="1:20">
      <c r="A140" s="1" t="s">
        <v>232</v>
      </c>
      <c r="B140" s="1" t="s">
        <v>79</v>
      </c>
      <c r="C140" s="1" t="s">
        <v>5718</v>
      </c>
      <c r="D140" s="1" t="s">
        <v>5719</v>
      </c>
      <c r="E140" s="1" t="s">
        <v>235</v>
      </c>
      <c r="F140" s="1" t="s">
        <v>79</v>
      </c>
      <c r="G140" s="1" t="s">
        <v>80</v>
      </c>
      <c r="H140" s="1" t="s">
        <v>5248</v>
      </c>
      <c r="I140" s="1" t="s">
        <v>5720</v>
      </c>
      <c r="J140" s="1" t="s">
        <v>5250</v>
      </c>
      <c r="K140" s="1" t="s">
        <v>5720</v>
      </c>
      <c r="L140" s="1" t="s">
        <v>5720</v>
      </c>
      <c r="M140" s="1" t="s">
        <v>5251</v>
      </c>
      <c r="N140" s="1" t="s">
        <v>5251</v>
      </c>
      <c r="O140" s="1" t="s">
        <v>5252</v>
      </c>
      <c r="P140" s="1" t="s">
        <v>5253</v>
      </c>
      <c r="Q140" s="1" t="s">
        <v>5721</v>
      </c>
      <c r="R140" s="1" t="s">
        <v>73</v>
      </c>
      <c r="S140" s="1" t="s">
        <v>5255</v>
      </c>
      <c r="T140" s="1" t="s">
        <v>5256</v>
      </c>
    </row>
    <row r="141" s="1" customFormat="1" spans="1:20">
      <c r="A141" s="1" t="s">
        <v>622</v>
      </c>
      <c r="B141" s="1" t="s">
        <v>79</v>
      </c>
      <c r="C141" s="1" t="s">
        <v>5722</v>
      </c>
      <c r="D141" s="1" t="s">
        <v>624</v>
      </c>
      <c r="E141" s="1" t="s">
        <v>625</v>
      </c>
      <c r="F141" s="1" t="s">
        <v>79</v>
      </c>
      <c r="G141" s="1" t="s">
        <v>80</v>
      </c>
      <c r="H141" s="1" t="s">
        <v>5248</v>
      </c>
      <c r="I141" s="1" t="s">
        <v>5723</v>
      </c>
      <c r="J141" s="1" t="s">
        <v>5250</v>
      </c>
      <c r="K141" s="1" t="s">
        <v>5723</v>
      </c>
      <c r="L141" s="1" t="s">
        <v>5723</v>
      </c>
      <c r="M141" s="1" t="s">
        <v>5251</v>
      </c>
      <c r="N141" s="1" t="s">
        <v>5251</v>
      </c>
      <c r="O141" s="1" t="s">
        <v>5252</v>
      </c>
      <c r="P141" s="1" t="s">
        <v>5253</v>
      </c>
      <c r="Q141" s="1" t="s">
        <v>5724</v>
      </c>
      <c r="R141" s="1" t="s">
        <v>73</v>
      </c>
      <c r="S141" s="1" t="s">
        <v>5255</v>
      </c>
      <c r="T141" s="1" t="s">
        <v>5256</v>
      </c>
    </row>
    <row r="142" s="1" customFormat="1" spans="1:20">
      <c r="A142" s="1" t="s">
        <v>425</v>
      </c>
      <c r="B142" s="1" t="s">
        <v>79</v>
      </c>
      <c r="C142" s="1" t="s">
        <v>5725</v>
      </c>
      <c r="D142" s="1" t="s">
        <v>5726</v>
      </c>
      <c r="E142" s="1" t="s">
        <v>428</v>
      </c>
      <c r="F142" s="1" t="s">
        <v>79</v>
      </c>
      <c r="G142" s="1" t="s">
        <v>80</v>
      </c>
      <c r="H142" s="1" t="s">
        <v>5248</v>
      </c>
      <c r="I142" s="1" t="s">
        <v>5389</v>
      </c>
      <c r="J142" s="1" t="s">
        <v>5250</v>
      </c>
      <c r="K142" s="1" t="s">
        <v>5389</v>
      </c>
      <c r="L142" s="1" t="s">
        <v>5389</v>
      </c>
      <c r="M142" s="1" t="s">
        <v>5251</v>
      </c>
      <c r="N142" s="1" t="s">
        <v>5251</v>
      </c>
      <c r="O142" s="1" t="s">
        <v>5252</v>
      </c>
      <c r="P142" s="1" t="s">
        <v>5253</v>
      </c>
      <c r="Q142" s="1" t="s">
        <v>5727</v>
      </c>
      <c r="R142" s="1" t="s">
        <v>73</v>
      </c>
      <c r="S142" s="1" t="s">
        <v>5255</v>
      </c>
      <c r="T142" s="1" t="s">
        <v>5256</v>
      </c>
    </row>
    <row r="143" s="1" customFormat="1" spans="1:20">
      <c r="A143" s="1" t="s">
        <v>1065</v>
      </c>
      <c r="B143" s="1" t="s">
        <v>79</v>
      </c>
      <c r="C143" s="1" t="s">
        <v>5728</v>
      </c>
      <c r="D143" s="1" t="s">
        <v>5729</v>
      </c>
      <c r="E143" s="1" t="s">
        <v>1068</v>
      </c>
      <c r="F143" s="1" t="s">
        <v>79</v>
      </c>
      <c r="G143" s="1" t="s">
        <v>80</v>
      </c>
      <c r="H143" s="1" t="s">
        <v>5248</v>
      </c>
      <c r="I143" s="1" t="s">
        <v>5730</v>
      </c>
      <c r="J143" s="1" t="s">
        <v>5250</v>
      </c>
      <c r="K143" s="1" t="s">
        <v>5730</v>
      </c>
      <c r="L143" s="1" t="s">
        <v>5730</v>
      </c>
      <c r="M143" s="1" t="s">
        <v>5251</v>
      </c>
      <c r="N143" s="1" t="s">
        <v>5251</v>
      </c>
      <c r="O143" s="1" t="s">
        <v>5252</v>
      </c>
      <c r="P143" s="1" t="s">
        <v>5253</v>
      </c>
      <c r="Q143" s="1" t="s">
        <v>5731</v>
      </c>
      <c r="R143" s="1" t="s">
        <v>73</v>
      </c>
      <c r="S143" s="1" t="s">
        <v>5255</v>
      </c>
      <c r="T143" s="1" t="s">
        <v>5256</v>
      </c>
    </row>
    <row r="144" s="1" customFormat="1" spans="1:20">
      <c r="A144" s="1" t="s">
        <v>676</v>
      </c>
      <c r="B144" s="1" t="s">
        <v>79</v>
      </c>
      <c r="C144" s="1" t="s">
        <v>5732</v>
      </c>
      <c r="D144" s="1" t="s">
        <v>678</v>
      </c>
      <c r="E144" s="1" t="s">
        <v>679</v>
      </c>
      <c r="F144" s="1" t="s">
        <v>79</v>
      </c>
      <c r="G144" s="1" t="s">
        <v>80</v>
      </c>
      <c r="H144" s="1" t="s">
        <v>5248</v>
      </c>
      <c r="I144" s="1" t="s">
        <v>5733</v>
      </c>
      <c r="J144" s="1" t="s">
        <v>5250</v>
      </c>
      <c r="K144" s="1" t="s">
        <v>5733</v>
      </c>
      <c r="L144" s="1" t="s">
        <v>5733</v>
      </c>
      <c r="M144" s="1" t="s">
        <v>5251</v>
      </c>
      <c r="N144" s="1" t="s">
        <v>5251</v>
      </c>
      <c r="O144" s="1" t="s">
        <v>5252</v>
      </c>
      <c r="P144" s="1" t="s">
        <v>5253</v>
      </c>
      <c r="Q144" s="1" t="s">
        <v>5734</v>
      </c>
      <c r="R144" s="1" t="s">
        <v>73</v>
      </c>
      <c r="S144" s="1" t="s">
        <v>5255</v>
      </c>
      <c r="T144" s="1" t="s">
        <v>5256</v>
      </c>
    </row>
    <row r="145" s="1" customFormat="1" spans="1:20">
      <c r="A145" s="1" t="s">
        <v>850</v>
      </c>
      <c r="B145" s="1" t="s">
        <v>79</v>
      </c>
      <c r="C145" s="1" t="s">
        <v>5735</v>
      </c>
      <c r="D145" s="1" t="s">
        <v>5736</v>
      </c>
      <c r="E145" s="1" t="s">
        <v>853</v>
      </c>
      <c r="F145" s="1" t="s">
        <v>79</v>
      </c>
      <c r="G145" s="1" t="s">
        <v>80</v>
      </c>
      <c r="H145" s="1" t="s">
        <v>5248</v>
      </c>
      <c r="I145" s="1" t="s">
        <v>5580</v>
      </c>
      <c r="J145" s="1" t="s">
        <v>5250</v>
      </c>
      <c r="K145" s="1" t="s">
        <v>5580</v>
      </c>
      <c r="L145" s="1" t="s">
        <v>5580</v>
      </c>
      <c r="M145" s="1" t="s">
        <v>5251</v>
      </c>
      <c r="N145" s="1" t="s">
        <v>5251</v>
      </c>
      <c r="O145" s="1" t="s">
        <v>5252</v>
      </c>
      <c r="P145" s="1" t="s">
        <v>5253</v>
      </c>
      <c r="Q145" s="1" t="s">
        <v>5737</v>
      </c>
      <c r="R145" s="1" t="s">
        <v>73</v>
      </c>
      <c r="S145" s="1" t="s">
        <v>5255</v>
      </c>
      <c r="T145" s="1" t="s">
        <v>5256</v>
      </c>
    </row>
    <row r="146" s="1" customFormat="1" spans="1:20">
      <c r="A146" s="1" t="s">
        <v>176</v>
      </c>
      <c r="B146" s="1" t="s">
        <v>79</v>
      </c>
      <c r="C146" s="1" t="s">
        <v>5738</v>
      </c>
      <c r="D146" s="1" t="s">
        <v>178</v>
      </c>
      <c r="E146" s="1" t="s">
        <v>179</v>
      </c>
      <c r="F146" s="1" t="s">
        <v>79</v>
      </c>
      <c r="G146" s="1" t="s">
        <v>80</v>
      </c>
      <c r="H146" s="1" t="s">
        <v>5248</v>
      </c>
      <c r="I146" s="1" t="s">
        <v>5739</v>
      </c>
      <c r="J146" s="1" t="s">
        <v>5250</v>
      </c>
      <c r="K146" s="1" t="s">
        <v>5739</v>
      </c>
      <c r="L146" s="1" t="s">
        <v>5739</v>
      </c>
      <c r="M146" s="1" t="s">
        <v>5251</v>
      </c>
      <c r="N146" s="1" t="s">
        <v>5251</v>
      </c>
      <c r="O146" s="1" t="s">
        <v>5252</v>
      </c>
      <c r="P146" s="1" t="s">
        <v>5253</v>
      </c>
      <c r="Q146" s="1" t="s">
        <v>5740</v>
      </c>
      <c r="R146" s="1" t="s">
        <v>73</v>
      </c>
      <c r="S146" s="1" t="s">
        <v>5255</v>
      </c>
      <c r="T146" s="1" t="s">
        <v>5256</v>
      </c>
    </row>
    <row r="147" s="1" customFormat="1" spans="1:20">
      <c r="A147" s="1" t="s">
        <v>741</v>
      </c>
      <c r="B147" s="1" t="s">
        <v>79</v>
      </c>
      <c r="C147" s="1" t="s">
        <v>5741</v>
      </c>
      <c r="D147" s="1" t="s">
        <v>5742</v>
      </c>
      <c r="E147" s="1" t="s">
        <v>744</v>
      </c>
      <c r="F147" s="1" t="s">
        <v>79</v>
      </c>
      <c r="G147" s="1" t="s">
        <v>80</v>
      </c>
      <c r="H147" s="1" t="s">
        <v>5248</v>
      </c>
      <c r="I147" s="1" t="s">
        <v>5642</v>
      </c>
      <c r="J147" s="1" t="s">
        <v>5250</v>
      </c>
      <c r="K147" s="1" t="s">
        <v>5642</v>
      </c>
      <c r="L147" s="1" t="s">
        <v>5642</v>
      </c>
      <c r="M147" s="1" t="s">
        <v>5251</v>
      </c>
      <c r="N147" s="1" t="s">
        <v>5251</v>
      </c>
      <c r="O147" s="1" t="s">
        <v>5252</v>
      </c>
      <c r="P147" s="1" t="s">
        <v>5253</v>
      </c>
      <c r="Q147" s="1" t="s">
        <v>5743</v>
      </c>
      <c r="R147" s="1" t="s">
        <v>73</v>
      </c>
      <c r="S147" s="1" t="s">
        <v>5255</v>
      </c>
      <c r="T147" s="1" t="s">
        <v>5256</v>
      </c>
    </row>
    <row r="148" s="1" customFormat="1" spans="1:20">
      <c r="A148" s="1" t="s">
        <v>442</v>
      </c>
      <c r="B148" s="1" t="s">
        <v>79</v>
      </c>
      <c r="C148" s="1" t="s">
        <v>5744</v>
      </c>
      <c r="D148" s="1" t="s">
        <v>5745</v>
      </c>
      <c r="E148" s="1" t="s">
        <v>445</v>
      </c>
      <c r="F148" s="1" t="s">
        <v>79</v>
      </c>
      <c r="G148" s="1" t="s">
        <v>80</v>
      </c>
      <c r="H148" s="1" t="s">
        <v>5248</v>
      </c>
      <c r="I148" s="1" t="s">
        <v>5746</v>
      </c>
      <c r="J148" s="1" t="s">
        <v>5250</v>
      </c>
      <c r="K148" s="1" t="s">
        <v>5746</v>
      </c>
      <c r="L148" s="1" t="s">
        <v>5746</v>
      </c>
      <c r="M148" s="1" t="s">
        <v>5251</v>
      </c>
      <c r="N148" s="1" t="s">
        <v>5251</v>
      </c>
      <c r="O148" s="1" t="s">
        <v>5252</v>
      </c>
      <c r="P148" s="1" t="s">
        <v>5253</v>
      </c>
      <c r="Q148" s="1" t="s">
        <v>5747</v>
      </c>
      <c r="R148" s="1" t="s">
        <v>73</v>
      </c>
      <c r="S148" s="1" t="s">
        <v>5255</v>
      </c>
      <c r="T148" s="1" t="s">
        <v>5256</v>
      </c>
    </row>
    <row r="149" s="1" customFormat="1" spans="1:20">
      <c r="A149" s="1" t="s">
        <v>1125</v>
      </c>
      <c r="B149" s="1" t="s">
        <v>79</v>
      </c>
      <c r="C149" s="1" t="s">
        <v>5748</v>
      </c>
      <c r="D149" s="1" t="s">
        <v>5749</v>
      </c>
      <c r="E149" s="1" t="s">
        <v>1128</v>
      </c>
      <c r="F149" s="1" t="s">
        <v>79</v>
      </c>
      <c r="G149" s="1" t="s">
        <v>80</v>
      </c>
      <c r="H149" s="1" t="s">
        <v>5248</v>
      </c>
      <c r="I149" s="1" t="s">
        <v>5446</v>
      </c>
      <c r="J149" s="1" t="s">
        <v>5250</v>
      </c>
      <c r="K149" s="1" t="s">
        <v>5446</v>
      </c>
      <c r="L149" s="1" t="s">
        <v>5446</v>
      </c>
      <c r="M149" s="1" t="s">
        <v>5251</v>
      </c>
      <c r="N149" s="1" t="s">
        <v>5251</v>
      </c>
      <c r="O149" s="1" t="s">
        <v>5252</v>
      </c>
      <c r="P149" s="1" t="s">
        <v>5253</v>
      </c>
      <c r="Q149" s="1" t="s">
        <v>5750</v>
      </c>
      <c r="R149" s="1" t="s">
        <v>73</v>
      </c>
      <c r="S149" s="1" t="s">
        <v>5255</v>
      </c>
      <c r="T149" s="1" t="s">
        <v>5256</v>
      </c>
    </row>
    <row r="150" s="1" customFormat="1" spans="1:20">
      <c r="A150" s="1" t="s">
        <v>613</v>
      </c>
      <c r="B150" s="1" t="s">
        <v>79</v>
      </c>
      <c r="C150" s="1" t="s">
        <v>5751</v>
      </c>
      <c r="D150" s="1" t="s">
        <v>5366</v>
      </c>
      <c r="E150" s="1" t="s">
        <v>614</v>
      </c>
      <c r="F150" s="1" t="s">
        <v>79</v>
      </c>
      <c r="G150" s="1" t="s">
        <v>80</v>
      </c>
      <c r="H150" s="1" t="s">
        <v>5248</v>
      </c>
      <c r="I150" s="1" t="s">
        <v>5493</v>
      </c>
      <c r="J150" s="1" t="s">
        <v>5250</v>
      </c>
      <c r="K150" s="1" t="s">
        <v>5493</v>
      </c>
      <c r="L150" s="1" t="s">
        <v>5493</v>
      </c>
      <c r="M150" s="1" t="s">
        <v>5251</v>
      </c>
      <c r="N150" s="1" t="s">
        <v>5251</v>
      </c>
      <c r="O150" s="1" t="s">
        <v>5252</v>
      </c>
      <c r="P150" s="1" t="s">
        <v>5253</v>
      </c>
      <c r="Q150" s="1" t="s">
        <v>5752</v>
      </c>
      <c r="R150" s="1" t="s">
        <v>73</v>
      </c>
      <c r="S150" s="1" t="s">
        <v>5255</v>
      </c>
      <c r="T150" s="1" t="s">
        <v>5256</v>
      </c>
    </row>
    <row r="151" s="1" customFormat="1" spans="1:20">
      <c r="A151" s="1" t="s">
        <v>855</v>
      </c>
      <c r="B151" s="1" t="s">
        <v>79</v>
      </c>
      <c r="C151" s="1" t="s">
        <v>5753</v>
      </c>
      <c r="D151" s="1" t="s">
        <v>5754</v>
      </c>
      <c r="E151" s="1" t="s">
        <v>858</v>
      </c>
      <c r="F151" s="1" t="s">
        <v>79</v>
      </c>
      <c r="G151" s="1" t="s">
        <v>80</v>
      </c>
      <c r="H151" s="1" t="s">
        <v>5248</v>
      </c>
      <c r="I151" s="1" t="s">
        <v>5580</v>
      </c>
      <c r="J151" s="1" t="s">
        <v>5250</v>
      </c>
      <c r="K151" s="1" t="s">
        <v>5580</v>
      </c>
      <c r="L151" s="1" t="s">
        <v>5580</v>
      </c>
      <c r="M151" s="1" t="s">
        <v>5251</v>
      </c>
      <c r="N151" s="1" t="s">
        <v>5251</v>
      </c>
      <c r="O151" s="1" t="s">
        <v>5252</v>
      </c>
      <c r="P151" s="1" t="s">
        <v>5253</v>
      </c>
      <c r="Q151" s="1" t="s">
        <v>5755</v>
      </c>
      <c r="R151" s="1" t="s">
        <v>73</v>
      </c>
      <c r="S151" s="1" t="s">
        <v>5255</v>
      </c>
      <c r="T151" s="1" t="s">
        <v>5256</v>
      </c>
    </row>
    <row r="152" s="1" customFormat="1" spans="1:20">
      <c r="A152" s="1" t="s">
        <v>245</v>
      </c>
      <c r="B152" s="1" t="s">
        <v>79</v>
      </c>
      <c r="C152" s="1" t="s">
        <v>5756</v>
      </c>
      <c r="D152" s="1" t="s">
        <v>247</v>
      </c>
      <c r="E152" s="1" t="s">
        <v>248</v>
      </c>
      <c r="F152" s="1" t="s">
        <v>79</v>
      </c>
      <c r="G152" s="1" t="s">
        <v>80</v>
      </c>
      <c r="H152" s="1" t="s">
        <v>5248</v>
      </c>
      <c r="I152" s="1" t="s">
        <v>5757</v>
      </c>
      <c r="J152" s="1" t="s">
        <v>5250</v>
      </c>
      <c r="K152" s="1" t="s">
        <v>5757</v>
      </c>
      <c r="L152" s="1" t="s">
        <v>5757</v>
      </c>
      <c r="M152" s="1" t="s">
        <v>5251</v>
      </c>
      <c r="N152" s="1" t="s">
        <v>5251</v>
      </c>
      <c r="O152" s="1" t="s">
        <v>5252</v>
      </c>
      <c r="P152" s="1" t="s">
        <v>5253</v>
      </c>
      <c r="Q152" s="1" t="s">
        <v>5758</v>
      </c>
      <c r="R152" s="1" t="s">
        <v>73</v>
      </c>
      <c r="S152" s="1" t="s">
        <v>5255</v>
      </c>
      <c r="T152" s="1" t="s">
        <v>5256</v>
      </c>
    </row>
    <row r="153" s="1" customFormat="1" spans="1:20">
      <c r="A153" s="1" t="s">
        <v>409</v>
      </c>
      <c r="B153" s="1" t="s">
        <v>79</v>
      </c>
      <c r="C153" s="1" t="s">
        <v>5759</v>
      </c>
      <c r="D153" s="1" t="s">
        <v>5760</v>
      </c>
      <c r="E153" s="1" t="s">
        <v>412</v>
      </c>
      <c r="F153" s="1" t="s">
        <v>79</v>
      </c>
      <c r="G153" s="1" t="s">
        <v>80</v>
      </c>
      <c r="H153" s="1" t="s">
        <v>5248</v>
      </c>
      <c r="I153" s="1" t="s">
        <v>5629</v>
      </c>
      <c r="J153" s="1" t="s">
        <v>5250</v>
      </c>
      <c r="K153" s="1" t="s">
        <v>5629</v>
      </c>
      <c r="L153" s="1" t="s">
        <v>5629</v>
      </c>
      <c r="M153" s="1" t="s">
        <v>5251</v>
      </c>
      <c r="N153" s="1" t="s">
        <v>5251</v>
      </c>
      <c r="O153" s="1" t="s">
        <v>5252</v>
      </c>
      <c r="P153" s="1" t="s">
        <v>5253</v>
      </c>
      <c r="Q153" s="1" t="s">
        <v>5761</v>
      </c>
      <c r="R153" s="1" t="s">
        <v>73</v>
      </c>
      <c r="S153" s="1" t="s">
        <v>5255</v>
      </c>
      <c r="T153" s="1" t="s">
        <v>5256</v>
      </c>
    </row>
    <row r="154" s="1" customFormat="1" spans="1:20">
      <c r="A154" s="1" t="s">
        <v>799</v>
      </c>
      <c r="B154" s="1" t="s">
        <v>79</v>
      </c>
      <c r="C154" s="1" t="s">
        <v>5762</v>
      </c>
      <c r="D154" s="1" t="s">
        <v>801</v>
      </c>
      <c r="E154" s="1" t="s">
        <v>802</v>
      </c>
      <c r="F154" s="1" t="s">
        <v>79</v>
      </c>
      <c r="G154" s="1" t="s">
        <v>80</v>
      </c>
      <c r="H154" s="1" t="s">
        <v>5248</v>
      </c>
      <c r="I154" s="1" t="s">
        <v>5473</v>
      </c>
      <c r="J154" s="1" t="s">
        <v>5250</v>
      </c>
      <c r="K154" s="1" t="s">
        <v>5473</v>
      </c>
      <c r="L154" s="1" t="s">
        <v>5473</v>
      </c>
      <c r="M154" s="1" t="s">
        <v>5251</v>
      </c>
      <c r="N154" s="1" t="s">
        <v>5251</v>
      </c>
      <c r="O154" s="1" t="s">
        <v>5252</v>
      </c>
      <c r="P154" s="1" t="s">
        <v>5253</v>
      </c>
      <c r="Q154" s="1" t="s">
        <v>5763</v>
      </c>
      <c r="R154" s="1" t="s">
        <v>73</v>
      </c>
      <c r="S154" s="1" t="s">
        <v>5255</v>
      </c>
      <c r="T154" s="1" t="s">
        <v>5256</v>
      </c>
    </row>
    <row r="155" s="1" customFormat="1" spans="1:20">
      <c r="A155" s="1" t="s">
        <v>251</v>
      </c>
      <c r="B155" s="1" t="s">
        <v>79</v>
      </c>
      <c r="C155" s="1" t="s">
        <v>5764</v>
      </c>
      <c r="D155" s="1" t="s">
        <v>253</v>
      </c>
      <c r="E155" s="1" t="s">
        <v>254</v>
      </c>
      <c r="F155" s="1" t="s">
        <v>79</v>
      </c>
      <c r="G155" s="1" t="s">
        <v>80</v>
      </c>
      <c r="H155" s="1" t="s">
        <v>5248</v>
      </c>
      <c r="I155" s="1" t="s">
        <v>5765</v>
      </c>
      <c r="J155" s="1" t="s">
        <v>5250</v>
      </c>
      <c r="K155" s="1" t="s">
        <v>5765</v>
      </c>
      <c r="L155" s="1" t="s">
        <v>5765</v>
      </c>
      <c r="M155" s="1" t="s">
        <v>5251</v>
      </c>
      <c r="N155" s="1" t="s">
        <v>5251</v>
      </c>
      <c r="O155" s="1" t="s">
        <v>5252</v>
      </c>
      <c r="P155" s="1" t="s">
        <v>5253</v>
      </c>
      <c r="Q155" s="1" t="s">
        <v>5766</v>
      </c>
      <c r="R155" s="1" t="s">
        <v>73</v>
      </c>
      <c r="S155" s="1" t="s">
        <v>5255</v>
      </c>
      <c r="T155" s="1" t="s">
        <v>5256</v>
      </c>
    </row>
    <row r="156" s="1" customFormat="1" spans="1:20">
      <c r="A156" s="1" t="s">
        <v>929</v>
      </c>
      <c r="B156" s="1" t="s">
        <v>79</v>
      </c>
      <c r="C156" s="1" t="s">
        <v>5767</v>
      </c>
      <c r="D156" s="1" t="s">
        <v>931</v>
      </c>
      <c r="E156" s="1" t="s">
        <v>932</v>
      </c>
      <c r="F156" s="1" t="s">
        <v>79</v>
      </c>
      <c r="G156" s="1" t="s">
        <v>80</v>
      </c>
      <c r="H156" s="1" t="s">
        <v>5248</v>
      </c>
      <c r="I156" s="1" t="s">
        <v>5768</v>
      </c>
      <c r="J156" s="1" t="s">
        <v>5250</v>
      </c>
      <c r="K156" s="1" t="s">
        <v>5768</v>
      </c>
      <c r="L156" s="1" t="s">
        <v>5768</v>
      </c>
      <c r="M156" s="1" t="s">
        <v>5251</v>
      </c>
      <c r="N156" s="1" t="s">
        <v>5251</v>
      </c>
      <c r="O156" s="1" t="s">
        <v>5252</v>
      </c>
      <c r="P156" s="1" t="s">
        <v>5253</v>
      </c>
      <c r="Q156" s="1" t="s">
        <v>5769</v>
      </c>
      <c r="R156" s="1" t="s">
        <v>73</v>
      </c>
      <c r="S156" s="1" t="s">
        <v>5255</v>
      </c>
      <c r="T156" s="1" t="s">
        <v>5256</v>
      </c>
    </row>
    <row r="157" s="1" customFormat="1" spans="1:20">
      <c r="A157" s="1" t="s">
        <v>766</v>
      </c>
      <c r="B157" s="1" t="s">
        <v>79</v>
      </c>
      <c r="C157" s="1" t="s">
        <v>5770</v>
      </c>
      <c r="D157" s="1" t="s">
        <v>5771</v>
      </c>
      <c r="E157" s="1" t="s">
        <v>769</v>
      </c>
      <c r="F157" s="1" t="s">
        <v>79</v>
      </c>
      <c r="G157" s="1" t="s">
        <v>80</v>
      </c>
      <c r="H157" s="1" t="s">
        <v>5248</v>
      </c>
      <c r="I157" s="1" t="s">
        <v>5772</v>
      </c>
      <c r="J157" s="1" t="s">
        <v>5250</v>
      </c>
      <c r="K157" s="1" t="s">
        <v>5772</v>
      </c>
      <c r="L157" s="1" t="s">
        <v>5772</v>
      </c>
      <c r="M157" s="1" t="s">
        <v>5251</v>
      </c>
      <c r="N157" s="1" t="s">
        <v>5251</v>
      </c>
      <c r="O157" s="1" t="s">
        <v>5252</v>
      </c>
      <c r="P157" s="1" t="s">
        <v>5253</v>
      </c>
      <c r="Q157" s="1" t="s">
        <v>5773</v>
      </c>
      <c r="R157" s="1" t="s">
        <v>73</v>
      </c>
      <c r="S157" s="1" t="s">
        <v>5255</v>
      </c>
      <c r="T157" s="1" t="s">
        <v>5256</v>
      </c>
    </row>
    <row r="158" s="1" customFormat="1" spans="1:20">
      <c r="A158" s="1" t="s">
        <v>859</v>
      </c>
      <c r="B158" s="1" t="s">
        <v>79</v>
      </c>
      <c r="C158" s="1" t="s">
        <v>5774</v>
      </c>
      <c r="D158" s="1" t="s">
        <v>5775</v>
      </c>
      <c r="E158" s="1" t="s">
        <v>862</v>
      </c>
      <c r="F158" s="1" t="s">
        <v>79</v>
      </c>
      <c r="G158" s="1" t="s">
        <v>80</v>
      </c>
      <c r="H158" s="1" t="s">
        <v>5248</v>
      </c>
      <c r="I158" s="1" t="s">
        <v>5649</v>
      </c>
      <c r="J158" s="1" t="s">
        <v>5250</v>
      </c>
      <c r="K158" s="1" t="s">
        <v>5649</v>
      </c>
      <c r="L158" s="1" t="s">
        <v>5649</v>
      </c>
      <c r="M158" s="1" t="s">
        <v>5251</v>
      </c>
      <c r="N158" s="1" t="s">
        <v>5251</v>
      </c>
      <c r="O158" s="1" t="s">
        <v>5252</v>
      </c>
      <c r="P158" s="1" t="s">
        <v>5253</v>
      </c>
      <c r="Q158" s="1" t="s">
        <v>5776</v>
      </c>
      <c r="R158" s="1" t="s">
        <v>73</v>
      </c>
      <c r="S158" s="1" t="s">
        <v>5255</v>
      </c>
      <c r="T158" s="1" t="s">
        <v>5256</v>
      </c>
    </row>
    <row r="159" s="1" customFormat="1" spans="1:20">
      <c r="A159" s="1" t="s">
        <v>264</v>
      </c>
      <c r="B159" s="1" t="s">
        <v>79</v>
      </c>
      <c r="C159" s="1" t="s">
        <v>5777</v>
      </c>
      <c r="D159" s="1" t="s">
        <v>266</v>
      </c>
      <c r="E159" s="1" t="s">
        <v>267</v>
      </c>
      <c r="F159" s="1" t="s">
        <v>79</v>
      </c>
      <c r="G159" s="1" t="s">
        <v>80</v>
      </c>
      <c r="H159" s="1" t="s">
        <v>5248</v>
      </c>
      <c r="I159" s="1" t="s">
        <v>5453</v>
      </c>
      <c r="J159" s="1" t="s">
        <v>5250</v>
      </c>
      <c r="K159" s="1" t="s">
        <v>5453</v>
      </c>
      <c r="L159" s="1" t="s">
        <v>5453</v>
      </c>
      <c r="M159" s="1" t="s">
        <v>5251</v>
      </c>
      <c r="N159" s="1" t="s">
        <v>5251</v>
      </c>
      <c r="O159" s="1" t="s">
        <v>5252</v>
      </c>
      <c r="P159" s="1" t="s">
        <v>5253</v>
      </c>
      <c r="Q159" s="1" t="s">
        <v>5778</v>
      </c>
      <c r="R159" s="1" t="s">
        <v>73</v>
      </c>
      <c r="S159" s="1" t="s">
        <v>5255</v>
      </c>
      <c r="T159" s="1" t="s">
        <v>5256</v>
      </c>
    </row>
    <row r="160" s="1" customFormat="1" spans="1:20">
      <c r="A160" s="1" t="s">
        <v>902</v>
      </c>
      <c r="B160" s="1" t="s">
        <v>79</v>
      </c>
      <c r="C160" s="1" t="s">
        <v>5779</v>
      </c>
      <c r="D160" s="1" t="s">
        <v>5780</v>
      </c>
      <c r="E160" s="1" t="s">
        <v>905</v>
      </c>
      <c r="F160" s="1" t="s">
        <v>79</v>
      </c>
      <c r="G160" s="1" t="s">
        <v>80</v>
      </c>
      <c r="H160" s="1" t="s">
        <v>5248</v>
      </c>
      <c r="I160" s="1" t="s">
        <v>5566</v>
      </c>
      <c r="J160" s="1" t="s">
        <v>5250</v>
      </c>
      <c r="K160" s="1" t="s">
        <v>5566</v>
      </c>
      <c r="L160" s="1" t="s">
        <v>5566</v>
      </c>
      <c r="M160" s="1" t="s">
        <v>5251</v>
      </c>
      <c r="N160" s="1" t="s">
        <v>5251</v>
      </c>
      <c r="O160" s="1" t="s">
        <v>5252</v>
      </c>
      <c r="P160" s="1" t="s">
        <v>5253</v>
      </c>
      <c r="Q160" s="1" t="s">
        <v>5781</v>
      </c>
      <c r="R160" s="1" t="s">
        <v>73</v>
      </c>
      <c r="S160" s="1" t="s">
        <v>5255</v>
      </c>
      <c r="T160" s="1" t="s">
        <v>5256</v>
      </c>
    </row>
    <row r="161" s="1" customFormat="1" spans="1:20">
      <c r="A161" s="1" t="s">
        <v>616</v>
      </c>
      <c r="B161" s="1" t="s">
        <v>79</v>
      </c>
      <c r="C161" s="1" t="s">
        <v>5782</v>
      </c>
      <c r="D161" s="1" t="s">
        <v>5783</v>
      </c>
      <c r="E161" s="1" t="s">
        <v>619</v>
      </c>
      <c r="F161" s="1" t="s">
        <v>79</v>
      </c>
      <c r="G161" s="1" t="s">
        <v>80</v>
      </c>
      <c r="H161" s="1" t="s">
        <v>5248</v>
      </c>
      <c r="I161" s="1" t="s">
        <v>5784</v>
      </c>
      <c r="J161" s="1" t="s">
        <v>5250</v>
      </c>
      <c r="K161" s="1" t="s">
        <v>5784</v>
      </c>
      <c r="L161" s="1" t="s">
        <v>5784</v>
      </c>
      <c r="M161" s="1" t="s">
        <v>5251</v>
      </c>
      <c r="N161" s="1" t="s">
        <v>5251</v>
      </c>
      <c r="O161" s="1" t="s">
        <v>5252</v>
      </c>
      <c r="P161" s="1" t="s">
        <v>5253</v>
      </c>
      <c r="Q161" s="1" t="s">
        <v>5785</v>
      </c>
      <c r="R161" s="1" t="s">
        <v>73</v>
      </c>
      <c r="S161" s="1" t="s">
        <v>5255</v>
      </c>
      <c r="T161" s="1" t="s">
        <v>5256</v>
      </c>
    </row>
    <row r="162" s="1" customFormat="1" spans="1:20">
      <c r="A162" s="1" t="s">
        <v>924</v>
      </c>
      <c r="B162" s="1" t="s">
        <v>79</v>
      </c>
      <c r="C162" s="1" t="s">
        <v>5786</v>
      </c>
      <c r="D162" s="1" t="s">
        <v>926</v>
      </c>
      <c r="E162" s="1" t="s">
        <v>927</v>
      </c>
      <c r="F162" s="1" t="s">
        <v>79</v>
      </c>
      <c r="G162" s="1" t="s">
        <v>80</v>
      </c>
      <c r="H162" s="1" t="s">
        <v>5248</v>
      </c>
      <c r="I162" s="1" t="s">
        <v>5620</v>
      </c>
      <c r="J162" s="1" t="s">
        <v>5250</v>
      </c>
      <c r="K162" s="1" t="s">
        <v>5620</v>
      </c>
      <c r="L162" s="1" t="s">
        <v>5620</v>
      </c>
      <c r="M162" s="1" t="s">
        <v>5251</v>
      </c>
      <c r="N162" s="1" t="s">
        <v>5251</v>
      </c>
      <c r="O162" s="1" t="s">
        <v>5252</v>
      </c>
      <c r="P162" s="1" t="s">
        <v>5253</v>
      </c>
      <c r="Q162" s="1" t="s">
        <v>5787</v>
      </c>
      <c r="R162" s="1" t="s">
        <v>73</v>
      </c>
      <c r="S162" s="1" t="s">
        <v>5255</v>
      </c>
      <c r="T162" s="1" t="s">
        <v>5256</v>
      </c>
    </row>
    <row r="163" s="1" customFormat="1" spans="1:20">
      <c r="A163" s="1" t="s">
        <v>1686</v>
      </c>
      <c r="B163" s="1" t="s">
        <v>79</v>
      </c>
      <c r="C163" s="1" t="s">
        <v>5788</v>
      </c>
      <c r="D163" s="1" t="s">
        <v>5686</v>
      </c>
      <c r="E163" s="1" t="s">
        <v>1687</v>
      </c>
      <c r="F163" s="1" t="s">
        <v>80</v>
      </c>
      <c r="G163" s="1" t="s">
        <v>1192</v>
      </c>
      <c r="H163" s="1" t="s">
        <v>5248</v>
      </c>
      <c r="I163" s="1" t="s">
        <v>5500</v>
      </c>
      <c r="J163" s="1" t="s">
        <v>5250</v>
      </c>
      <c r="K163" s="1" t="s">
        <v>5500</v>
      </c>
      <c r="L163" s="1" t="s">
        <v>5500</v>
      </c>
      <c r="M163" s="1" t="s">
        <v>5251</v>
      </c>
      <c r="N163" s="1" t="s">
        <v>5251</v>
      </c>
      <c r="O163" s="1" t="s">
        <v>5252</v>
      </c>
      <c r="P163" s="1" t="s">
        <v>5253</v>
      </c>
      <c r="Q163" s="1" t="s">
        <v>5789</v>
      </c>
      <c r="R163" s="1" t="s">
        <v>73</v>
      </c>
      <c r="S163" s="1" t="s">
        <v>5255</v>
      </c>
      <c r="T163" s="1" t="s">
        <v>5256</v>
      </c>
    </row>
    <row r="164" s="1" customFormat="1" spans="1:20">
      <c r="A164" s="1" t="s">
        <v>934</v>
      </c>
      <c r="B164" s="1" t="s">
        <v>79</v>
      </c>
      <c r="C164" s="1" t="s">
        <v>5790</v>
      </c>
      <c r="D164" s="1" t="s">
        <v>936</v>
      </c>
      <c r="E164" s="1" t="s">
        <v>937</v>
      </c>
      <c r="F164" s="1" t="s">
        <v>79</v>
      </c>
      <c r="G164" s="1" t="s">
        <v>80</v>
      </c>
      <c r="H164" s="1" t="s">
        <v>5248</v>
      </c>
      <c r="I164" s="1" t="s">
        <v>5791</v>
      </c>
      <c r="J164" s="1" t="s">
        <v>5250</v>
      </c>
      <c r="K164" s="1" t="s">
        <v>5791</v>
      </c>
      <c r="L164" s="1" t="s">
        <v>5791</v>
      </c>
      <c r="M164" s="1" t="s">
        <v>5251</v>
      </c>
      <c r="N164" s="1" t="s">
        <v>5251</v>
      </c>
      <c r="O164" s="1" t="s">
        <v>5252</v>
      </c>
      <c r="P164" s="1" t="s">
        <v>5253</v>
      </c>
      <c r="Q164" s="1" t="s">
        <v>5792</v>
      </c>
      <c r="R164" s="1" t="s">
        <v>73</v>
      </c>
      <c r="S164" s="1" t="s">
        <v>5255</v>
      </c>
      <c r="T164" s="1" t="s">
        <v>5256</v>
      </c>
    </row>
    <row r="165" s="1" customFormat="1" spans="1:20">
      <c r="A165" s="1" t="s">
        <v>1682</v>
      </c>
      <c r="B165" s="1" t="s">
        <v>79</v>
      </c>
      <c r="C165" s="1" t="s">
        <v>5793</v>
      </c>
      <c r="D165" s="1" t="s">
        <v>5686</v>
      </c>
      <c r="E165" s="1" t="s">
        <v>1685</v>
      </c>
      <c r="F165" s="1" t="s">
        <v>80</v>
      </c>
      <c r="G165" s="1" t="s">
        <v>1192</v>
      </c>
      <c r="H165" s="1" t="s">
        <v>5248</v>
      </c>
      <c r="I165" s="1" t="s">
        <v>5293</v>
      </c>
      <c r="J165" s="1" t="s">
        <v>5250</v>
      </c>
      <c r="K165" s="1" t="s">
        <v>5293</v>
      </c>
      <c r="L165" s="1" t="s">
        <v>5293</v>
      </c>
      <c r="M165" s="1" t="s">
        <v>5251</v>
      </c>
      <c r="N165" s="1" t="s">
        <v>5251</v>
      </c>
      <c r="O165" s="1" t="s">
        <v>5252</v>
      </c>
      <c r="P165" s="1" t="s">
        <v>5253</v>
      </c>
      <c r="Q165" s="1" t="s">
        <v>5794</v>
      </c>
      <c r="R165" s="1" t="s">
        <v>73</v>
      </c>
      <c r="S165" s="1" t="s">
        <v>5255</v>
      </c>
      <c r="T165" s="1" t="s">
        <v>5256</v>
      </c>
    </row>
    <row r="166" s="1" customFormat="1" spans="1:20">
      <c r="A166" s="1" t="s">
        <v>1074</v>
      </c>
      <c r="B166" s="1" t="s">
        <v>79</v>
      </c>
      <c r="C166" s="1" t="s">
        <v>5795</v>
      </c>
      <c r="D166" s="1" t="s">
        <v>5796</v>
      </c>
      <c r="E166" s="1" t="s">
        <v>1077</v>
      </c>
      <c r="F166" s="1" t="s">
        <v>79</v>
      </c>
      <c r="G166" s="1" t="s">
        <v>80</v>
      </c>
      <c r="H166" s="1" t="s">
        <v>5248</v>
      </c>
      <c r="I166" s="1" t="s">
        <v>5797</v>
      </c>
      <c r="J166" s="1" t="s">
        <v>5250</v>
      </c>
      <c r="K166" s="1" t="s">
        <v>5797</v>
      </c>
      <c r="L166" s="1" t="s">
        <v>5797</v>
      </c>
      <c r="M166" s="1" t="s">
        <v>5251</v>
      </c>
      <c r="N166" s="1" t="s">
        <v>5251</v>
      </c>
      <c r="O166" s="1" t="s">
        <v>5252</v>
      </c>
      <c r="P166" s="1" t="s">
        <v>5253</v>
      </c>
      <c r="Q166" s="1" t="s">
        <v>5798</v>
      </c>
      <c r="R166" s="1" t="s">
        <v>73</v>
      </c>
      <c r="S166" s="1" t="s">
        <v>5255</v>
      </c>
      <c r="T166" s="1" t="s">
        <v>5256</v>
      </c>
    </row>
    <row r="167" s="1" customFormat="1" spans="1:20">
      <c r="A167" s="1" t="s">
        <v>976</v>
      </c>
      <c r="B167" s="1" t="s">
        <v>79</v>
      </c>
      <c r="C167" s="1" t="s">
        <v>5799</v>
      </c>
      <c r="D167" s="1" t="s">
        <v>5800</v>
      </c>
      <c r="E167" s="1" t="s">
        <v>979</v>
      </c>
      <c r="F167" s="1" t="s">
        <v>79</v>
      </c>
      <c r="G167" s="1" t="s">
        <v>80</v>
      </c>
      <c r="H167" s="1" t="s">
        <v>5248</v>
      </c>
      <c r="I167" s="1" t="s">
        <v>5801</v>
      </c>
      <c r="J167" s="1" t="s">
        <v>5250</v>
      </c>
      <c r="K167" s="1" t="s">
        <v>5801</v>
      </c>
      <c r="L167" s="1" t="s">
        <v>5801</v>
      </c>
      <c r="M167" s="1" t="s">
        <v>5251</v>
      </c>
      <c r="N167" s="1" t="s">
        <v>5251</v>
      </c>
      <c r="O167" s="1" t="s">
        <v>5252</v>
      </c>
      <c r="P167" s="1" t="s">
        <v>5253</v>
      </c>
      <c r="Q167" s="1" t="s">
        <v>5802</v>
      </c>
      <c r="R167" s="1" t="s">
        <v>73</v>
      </c>
      <c r="S167" s="1" t="s">
        <v>5255</v>
      </c>
      <c r="T167" s="1" t="s">
        <v>5256</v>
      </c>
    </row>
    <row r="168" s="1" customFormat="1" spans="1:20">
      <c r="A168" s="1" t="s">
        <v>762</v>
      </c>
      <c r="B168" s="1" t="s">
        <v>79</v>
      </c>
      <c r="C168" s="1" t="s">
        <v>5803</v>
      </c>
      <c r="D168" s="1" t="s">
        <v>764</v>
      </c>
      <c r="E168" s="1" t="s">
        <v>765</v>
      </c>
      <c r="F168" s="1" t="s">
        <v>79</v>
      </c>
      <c r="G168" s="1" t="s">
        <v>80</v>
      </c>
      <c r="H168" s="1" t="s">
        <v>5248</v>
      </c>
      <c r="I168" s="1" t="s">
        <v>5649</v>
      </c>
      <c r="J168" s="1" t="s">
        <v>5250</v>
      </c>
      <c r="K168" s="1" t="s">
        <v>5649</v>
      </c>
      <c r="L168" s="1" t="s">
        <v>5649</v>
      </c>
      <c r="M168" s="1" t="s">
        <v>5251</v>
      </c>
      <c r="N168" s="1" t="s">
        <v>5251</v>
      </c>
      <c r="O168" s="1" t="s">
        <v>5252</v>
      </c>
      <c r="P168" s="1" t="s">
        <v>5253</v>
      </c>
      <c r="Q168" s="1" t="s">
        <v>5804</v>
      </c>
      <c r="R168" s="1" t="s">
        <v>73</v>
      </c>
      <c r="S168" s="1" t="s">
        <v>5255</v>
      </c>
      <c r="T168" s="1" t="s">
        <v>5256</v>
      </c>
    </row>
    <row r="169" s="1" customFormat="1" spans="1:20">
      <c r="A169" s="1" t="s">
        <v>688</v>
      </c>
      <c r="B169" s="1" t="s">
        <v>79</v>
      </c>
      <c r="C169" s="1" t="s">
        <v>5805</v>
      </c>
      <c r="D169" s="1" t="s">
        <v>690</v>
      </c>
      <c r="E169" s="1" t="s">
        <v>691</v>
      </c>
      <c r="F169" s="1" t="s">
        <v>79</v>
      </c>
      <c r="G169" s="1" t="s">
        <v>80</v>
      </c>
      <c r="H169" s="1" t="s">
        <v>5248</v>
      </c>
      <c r="I169" s="1" t="s">
        <v>5456</v>
      </c>
      <c r="J169" s="1" t="s">
        <v>5250</v>
      </c>
      <c r="K169" s="1" t="s">
        <v>5456</v>
      </c>
      <c r="L169" s="1" t="s">
        <v>5456</v>
      </c>
      <c r="M169" s="1" t="s">
        <v>5251</v>
      </c>
      <c r="N169" s="1" t="s">
        <v>5251</v>
      </c>
      <c r="O169" s="1" t="s">
        <v>5252</v>
      </c>
      <c r="P169" s="1" t="s">
        <v>5253</v>
      </c>
      <c r="Q169" s="1" t="s">
        <v>5806</v>
      </c>
      <c r="R169" s="1" t="s">
        <v>73</v>
      </c>
      <c r="S169" s="1" t="s">
        <v>5255</v>
      </c>
      <c r="T169" s="1" t="s">
        <v>5256</v>
      </c>
    </row>
    <row r="170" s="1" customFormat="1" spans="1:20">
      <c r="A170" s="1" t="s">
        <v>1084</v>
      </c>
      <c r="B170" s="1" t="s">
        <v>79</v>
      </c>
      <c r="C170" s="1" t="s">
        <v>5807</v>
      </c>
      <c r="D170" s="1" t="s">
        <v>5808</v>
      </c>
      <c r="E170" s="1" t="s">
        <v>1087</v>
      </c>
      <c r="F170" s="1" t="s">
        <v>79</v>
      </c>
      <c r="G170" s="1" t="s">
        <v>80</v>
      </c>
      <c r="H170" s="1" t="s">
        <v>5248</v>
      </c>
      <c r="I170" s="1" t="s">
        <v>5809</v>
      </c>
      <c r="J170" s="1" t="s">
        <v>5250</v>
      </c>
      <c r="K170" s="1" t="s">
        <v>5809</v>
      </c>
      <c r="L170" s="1" t="s">
        <v>5809</v>
      </c>
      <c r="M170" s="1" t="s">
        <v>5251</v>
      </c>
      <c r="N170" s="1" t="s">
        <v>5251</v>
      </c>
      <c r="O170" s="1" t="s">
        <v>5252</v>
      </c>
      <c r="P170" s="1" t="s">
        <v>5253</v>
      </c>
      <c r="Q170" s="1" t="s">
        <v>5810</v>
      </c>
      <c r="R170" s="1" t="s">
        <v>73</v>
      </c>
      <c r="S170" s="1" t="s">
        <v>5255</v>
      </c>
      <c r="T170" s="1" t="s">
        <v>5256</v>
      </c>
    </row>
    <row r="171" s="1" customFormat="1" spans="1:20">
      <c r="A171" s="1" t="s">
        <v>890</v>
      </c>
      <c r="B171" s="1" t="s">
        <v>79</v>
      </c>
      <c r="C171" s="1" t="s">
        <v>5811</v>
      </c>
      <c r="D171" s="1" t="s">
        <v>5812</v>
      </c>
      <c r="E171" s="1" t="s">
        <v>811</v>
      </c>
      <c r="F171" s="1" t="s">
        <v>79</v>
      </c>
      <c r="G171" s="1" t="s">
        <v>80</v>
      </c>
      <c r="H171" s="1" t="s">
        <v>5248</v>
      </c>
      <c r="I171" s="1" t="s">
        <v>5813</v>
      </c>
      <c r="J171" s="1" t="s">
        <v>5250</v>
      </c>
      <c r="K171" s="1" t="s">
        <v>5813</v>
      </c>
      <c r="L171" s="1" t="s">
        <v>5813</v>
      </c>
      <c r="M171" s="1" t="s">
        <v>5251</v>
      </c>
      <c r="N171" s="1" t="s">
        <v>5251</v>
      </c>
      <c r="O171" s="1" t="s">
        <v>5252</v>
      </c>
      <c r="P171" s="1" t="s">
        <v>5253</v>
      </c>
      <c r="Q171" s="1" t="s">
        <v>5814</v>
      </c>
      <c r="R171" s="1" t="s">
        <v>73</v>
      </c>
      <c r="S171" s="1" t="s">
        <v>5255</v>
      </c>
      <c r="T171" s="1" t="s">
        <v>5256</v>
      </c>
    </row>
    <row r="172" s="1" customFormat="1" spans="1:20">
      <c r="A172" s="1" t="s">
        <v>777</v>
      </c>
      <c r="B172" s="1" t="s">
        <v>79</v>
      </c>
      <c r="C172" s="1" t="s">
        <v>5815</v>
      </c>
      <c r="D172" s="1" t="s">
        <v>779</v>
      </c>
      <c r="E172" s="1" t="s">
        <v>780</v>
      </c>
      <c r="F172" s="1" t="s">
        <v>79</v>
      </c>
      <c r="G172" s="1" t="s">
        <v>80</v>
      </c>
      <c r="H172" s="1" t="s">
        <v>5248</v>
      </c>
      <c r="I172" s="1" t="s">
        <v>5816</v>
      </c>
      <c r="J172" s="1" t="s">
        <v>5250</v>
      </c>
      <c r="K172" s="1" t="s">
        <v>5816</v>
      </c>
      <c r="L172" s="1" t="s">
        <v>5816</v>
      </c>
      <c r="M172" s="1" t="s">
        <v>5251</v>
      </c>
      <c r="N172" s="1" t="s">
        <v>5251</v>
      </c>
      <c r="O172" s="1" t="s">
        <v>5252</v>
      </c>
      <c r="P172" s="1" t="s">
        <v>5253</v>
      </c>
      <c r="Q172" s="1" t="s">
        <v>5817</v>
      </c>
      <c r="R172" s="1" t="s">
        <v>73</v>
      </c>
      <c r="S172" s="1" t="s">
        <v>5255</v>
      </c>
      <c r="T172" s="1" t="s">
        <v>5256</v>
      </c>
    </row>
    <row r="173" s="1" customFormat="1" spans="1:20">
      <c r="A173" s="1" t="s">
        <v>1769</v>
      </c>
      <c r="B173" s="1" t="s">
        <v>79</v>
      </c>
      <c r="C173" s="1" t="s">
        <v>5818</v>
      </c>
      <c r="D173" s="1" t="s">
        <v>1771</v>
      </c>
      <c r="E173" s="1" t="s">
        <v>1772</v>
      </c>
      <c r="F173" s="1" t="s">
        <v>1192</v>
      </c>
      <c r="G173" s="1" t="s">
        <v>1766</v>
      </c>
      <c r="H173" s="1" t="s">
        <v>5248</v>
      </c>
      <c r="I173" s="1" t="s">
        <v>5819</v>
      </c>
      <c r="J173" s="1" t="s">
        <v>5250</v>
      </c>
      <c r="K173" s="1" t="s">
        <v>5819</v>
      </c>
      <c r="L173" s="1" t="s">
        <v>5819</v>
      </c>
      <c r="M173" s="1" t="s">
        <v>5251</v>
      </c>
      <c r="N173" s="1" t="s">
        <v>5251</v>
      </c>
      <c r="O173" s="1" t="s">
        <v>5252</v>
      </c>
      <c r="P173" s="1" t="s">
        <v>5253</v>
      </c>
      <c r="Q173" s="1" t="s">
        <v>5820</v>
      </c>
      <c r="R173" s="1" t="s">
        <v>73</v>
      </c>
      <c r="S173" s="1" t="s">
        <v>5255</v>
      </c>
      <c r="T173" s="1" t="s">
        <v>5256</v>
      </c>
    </row>
    <row r="174" s="1" customFormat="1" spans="1:20">
      <c r="A174" s="1" t="s">
        <v>189</v>
      </c>
      <c r="B174" s="1" t="s">
        <v>79</v>
      </c>
      <c r="C174" s="1" t="s">
        <v>5821</v>
      </c>
      <c r="D174" s="1" t="s">
        <v>191</v>
      </c>
      <c r="E174" s="1" t="s">
        <v>192</v>
      </c>
      <c r="F174" s="1" t="s">
        <v>79</v>
      </c>
      <c r="G174" s="1" t="s">
        <v>80</v>
      </c>
      <c r="H174" s="1" t="s">
        <v>5248</v>
      </c>
      <c r="I174" s="1" t="s">
        <v>5822</v>
      </c>
      <c r="J174" s="1" t="s">
        <v>5250</v>
      </c>
      <c r="K174" s="1" t="s">
        <v>5822</v>
      </c>
      <c r="L174" s="1" t="s">
        <v>5822</v>
      </c>
      <c r="M174" s="1" t="s">
        <v>5251</v>
      </c>
      <c r="N174" s="1" t="s">
        <v>5251</v>
      </c>
      <c r="O174" s="1" t="s">
        <v>5252</v>
      </c>
      <c r="P174" s="1" t="s">
        <v>5253</v>
      </c>
      <c r="Q174" s="1" t="s">
        <v>5823</v>
      </c>
      <c r="R174" s="1" t="s">
        <v>73</v>
      </c>
      <c r="S174" s="1" t="s">
        <v>5255</v>
      </c>
      <c r="T174" s="1" t="s">
        <v>5256</v>
      </c>
    </row>
    <row r="175" s="1" customFormat="1" spans="1:20">
      <c r="A175" s="1" t="s">
        <v>1090</v>
      </c>
      <c r="B175" s="1" t="s">
        <v>79</v>
      </c>
      <c r="C175" s="1" t="s">
        <v>5824</v>
      </c>
      <c r="D175" s="1" t="s">
        <v>5673</v>
      </c>
      <c r="E175" s="1" t="s">
        <v>1091</v>
      </c>
      <c r="F175" s="1" t="s">
        <v>79</v>
      </c>
      <c r="G175" s="1" t="s">
        <v>80</v>
      </c>
      <c r="H175" s="1" t="s">
        <v>5248</v>
      </c>
      <c r="I175" s="1" t="s">
        <v>5327</v>
      </c>
      <c r="J175" s="1" t="s">
        <v>5250</v>
      </c>
      <c r="K175" s="1" t="s">
        <v>5327</v>
      </c>
      <c r="L175" s="1" t="s">
        <v>5327</v>
      </c>
      <c r="M175" s="1" t="s">
        <v>5251</v>
      </c>
      <c r="N175" s="1" t="s">
        <v>5251</v>
      </c>
      <c r="O175" s="1" t="s">
        <v>5252</v>
      </c>
      <c r="P175" s="1" t="s">
        <v>5253</v>
      </c>
      <c r="Q175" s="1" t="s">
        <v>5825</v>
      </c>
      <c r="R175" s="1" t="s">
        <v>73</v>
      </c>
      <c r="S175" s="1" t="s">
        <v>5255</v>
      </c>
      <c r="T175" s="1" t="s">
        <v>5256</v>
      </c>
    </row>
    <row r="176" s="1" customFormat="1" spans="1:20">
      <c r="A176" s="1" t="s">
        <v>1008</v>
      </c>
      <c r="B176" s="1" t="s">
        <v>79</v>
      </c>
      <c r="C176" s="1" t="s">
        <v>5826</v>
      </c>
      <c r="D176" s="1" t="s">
        <v>5827</v>
      </c>
      <c r="E176" s="1" t="s">
        <v>1011</v>
      </c>
      <c r="F176" s="1" t="s">
        <v>79</v>
      </c>
      <c r="G176" s="1" t="s">
        <v>80</v>
      </c>
      <c r="H176" s="1" t="s">
        <v>5248</v>
      </c>
      <c r="I176" s="1" t="s">
        <v>5828</v>
      </c>
      <c r="J176" s="1" t="s">
        <v>5250</v>
      </c>
      <c r="K176" s="1" t="s">
        <v>5828</v>
      </c>
      <c r="L176" s="1" t="s">
        <v>5828</v>
      </c>
      <c r="M176" s="1" t="s">
        <v>5251</v>
      </c>
      <c r="N176" s="1" t="s">
        <v>5251</v>
      </c>
      <c r="O176" s="1" t="s">
        <v>5252</v>
      </c>
      <c r="P176" s="1" t="s">
        <v>5253</v>
      </c>
      <c r="Q176" s="1" t="s">
        <v>5829</v>
      </c>
      <c r="R176" s="1" t="s">
        <v>73</v>
      </c>
      <c r="S176" s="1" t="s">
        <v>5255</v>
      </c>
      <c r="T176" s="1" t="s">
        <v>5256</v>
      </c>
    </row>
    <row r="177" s="1" customFormat="1" spans="1:20">
      <c r="A177" s="1" t="s">
        <v>1666</v>
      </c>
      <c r="B177" s="1" t="s">
        <v>79</v>
      </c>
      <c r="C177" s="1" t="s">
        <v>5830</v>
      </c>
      <c r="D177" s="1" t="s">
        <v>1668</v>
      </c>
      <c r="E177" s="1" t="s">
        <v>1669</v>
      </c>
      <c r="F177" s="1" t="s">
        <v>79</v>
      </c>
      <c r="G177" s="1" t="s">
        <v>1192</v>
      </c>
      <c r="H177" s="1" t="s">
        <v>5248</v>
      </c>
      <c r="I177" s="1" t="s">
        <v>5345</v>
      </c>
      <c r="J177" s="1" t="s">
        <v>5250</v>
      </c>
      <c r="K177" s="1" t="s">
        <v>5345</v>
      </c>
      <c r="L177" s="1" t="s">
        <v>5345</v>
      </c>
      <c r="M177" s="1" t="s">
        <v>5251</v>
      </c>
      <c r="N177" s="1" t="s">
        <v>5251</v>
      </c>
      <c r="O177" s="1" t="s">
        <v>5252</v>
      </c>
      <c r="P177" s="1" t="s">
        <v>5253</v>
      </c>
      <c r="Q177" s="1" t="s">
        <v>5831</v>
      </c>
      <c r="R177" s="1" t="s">
        <v>73</v>
      </c>
      <c r="S177" s="1" t="s">
        <v>5255</v>
      </c>
      <c r="T177" s="1" t="s">
        <v>5256</v>
      </c>
    </row>
    <row r="178" s="1" customFormat="1" spans="1:20">
      <c r="A178" s="1" t="s">
        <v>886</v>
      </c>
      <c r="B178" s="1" t="s">
        <v>79</v>
      </c>
      <c r="C178" s="1" t="s">
        <v>5832</v>
      </c>
      <c r="D178" s="1" t="s">
        <v>5833</v>
      </c>
      <c r="E178" s="1" t="s">
        <v>889</v>
      </c>
      <c r="F178" s="1" t="s">
        <v>79</v>
      </c>
      <c r="G178" s="1" t="s">
        <v>80</v>
      </c>
      <c r="H178" s="1" t="s">
        <v>5248</v>
      </c>
      <c r="I178" s="1" t="s">
        <v>5432</v>
      </c>
      <c r="J178" s="1" t="s">
        <v>5250</v>
      </c>
      <c r="K178" s="1" t="s">
        <v>5432</v>
      </c>
      <c r="L178" s="1" t="s">
        <v>5432</v>
      </c>
      <c r="M178" s="1" t="s">
        <v>5251</v>
      </c>
      <c r="N178" s="1" t="s">
        <v>5251</v>
      </c>
      <c r="O178" s="1" t="s">
        <v>5252</v>
      </c>
      <c r="P178" s="1" t="s">
        <v>5253</v>
      </c>
      <c r="Q178" s="1" t="s">
        <v>5834</v>
      </c>
      <c r="R178" s="1" t="s">
        <v>73</v>
      </c>
      <c r="S178" s="1" t="s">
        <v>5255</v>
      </c>
      <c r="T178" s="1" t="s">
        <v>5256</v>
      </c>
    </row>
    <row r="179" s="1" customFormat="1" spans="1:20">
      <c r="A179" s="1" t="s">
        <v>881</v>
      </c>
      <c r="B179" s="1" t="s">
        <v>79</v>
      </c>
      <c r="C179" s="1" t="s">
        <v>5835</v>
      </c>
      <c r="D179" s="1" t="s">
        <v>883</v>
      </c>
      <c r="E179" s="1" t="s">
        <v>884</v>
      </c>
      <c r="F179" s="1" t="s">
        <v>79</v>
      </c>
      <c r="G179" s="1" t="s">
        <v>80</v>
      </c>
      <c r="H179" s="1" t="s">
        <v>5248</v>
      </c>
      <c r="I179" s="1" t="s">
        <v>5477</v>
      </c>
      <c r="J179" s="1" t="s">
        <v>5250</v>
      </c>
      <c r="K179" s="1" t="s">
        <v>5477</v>
      </c>
      <c r="L179" s="1" t="s">
        <v>5477</v>
      </c>
      <c r="M179" s="1" t="s">
        <v>5251</v>
      </c>
      <c r="N179" s="1" t="s">
        <v>5251</v>
      </c>
      <c r="O179" s="1" t="s">
        <v>5252</v>
      </c>
      <c r="P179" s="1" t="s">
        <v>5253</v>
      </c>
      <c r="Q179" s="1" t="s">
        <v>5836</v>
      </c>
      <c r="R179" s="1" t="s">
        <v>73</v>
      </c>
      <c r="S179" s="1" t="s">
        <v>5255</v>
      </c>
      <c r="T179" s="1" t="s">
        <v>5256</v>
      </c>
    </row>
    <row r="180" s="1" customFormat="1" spans="1:20">
      <c r="A180" s="1" t="s">
        <v>1171</v>
      </c>
      <c r="B180" s="1" t="s">
        <v>79</v>
      </c>
      <c r="C180" s="1" t="s">
        <v>5837</v>
      </c>
      <c r="D180" s="1" t="s">
        <v>1173</v>
      </c>
      <c r="E180" s="1" t="s">
        <v>1174</v>
      </c>
      <c r="F180" s="1" t="s">
        <v>79</v>
      </c>
      <c r="G180" s="1" t="s">
        <v>80</v>
      </c>
      <c r="H180" s="1" t="s">
        <v>5248</v>
      </c>
      <c r="I180" s="1" t="s">
        <v>5813</v>
      </c>
      <c r="J180" s="1" t="s">
        <v>5250</v>
      </c>
      <c r="K180" s="1" t="s">
        <v>5813</v>
      </c>
      <c r="L180" s="1" t="s">
        <v>5813</v>
      </c>
      <c r="M180" s="1" t="s">
        <v>5251</v>
      </c>
      <c r="N180" s="1" t="s">
        <v>5251</v>
      </c>
      <c r="O180" s="1" t="s">
        <v>5252</v>
      </c>
      <c r="P180" s="1" t="s">
        <v>5253</v>
      </c>
      <c r="Q180" s="1" t="s">
        <v>5838</v>
      </c>
      <c r="R180" s="1" t="s">
        <v>73</v>
      </c>
      <c r="S180" s="1" t="s">
        <v>5255</v>
      </c>
      <c r="T180" s="1" t="s">
        <v>5256</v>
      </c>
    </row>
    <row r="181" s="1" customFormat="1" spans="1:20">
      <c r="A181" s="1" t="s">
        <v>273</v>
      </c>
      <c r="B181" s="1" t="s">
        <v>79</v>
      </c>
      <c r="C181" s="1" t="s">
        <v>5839</v>
      </c>
      <c r="D181" s="1" t="s">
        <v>275</v>
      </c>
      <c r="E181" s="1" t="s">
        <v>276</v>
      </c>
      <c r="F181" s="1" t="s">
        <v>79</v>
      </c>
      <c r="G181" s="1" t="s">
        <v>80</v>
      </c>
      <c r="H181" s="1" t="s">
        <v>5248</v>
      </c>
      <c r="I181" s="1" t="s">
        <v>5588</v>
      </c>
      <c r="J181" s="1" t="s">
        <v>5250</v>
      </c>
      <c r="K181" s="1" t="s">
        <v>5588</v>
      </c>
      <c r="L181" s="1" t="s">
        <v>5588</v>
      </c>
      <c r="M181" s="1" t="s">
        <v>5251</v>
      </c>
      <c r="N181" s="1" t="s">
        <v>5251</v>
      </c>
      <c r="O181" s="1" t="s">
        <v>5252</v>
      </c>
      <c r="P181" s="1" t="s">
        <v>5253</v>
      </c>
      <c r="Q181" s="1" t="s">
        <v>5840</v>
      </c>
      <c r="R181" s="1" t="s">
        <v>73</v>
      </c>
      <c r="S181" s="1" t="s">
        <v>5255</v>
      </c>
      <c r="T181" s="1" t="s">
        <v>5256</v>
      </c>
    </row>
    <row r="182" s="1" customFormat="1" spans="1:20">
      <c r="A182" s="1" t="s">
        <v>279</v>
      </c>
      <c r="B182" s="1" t="s">
        <v>79</v>
      </c>
      <c r="C182" s="1" t="s">
        <v>5841</v>
      </c>
      <c r="D182" s="1" t="s">
        <v>5652</v>
      </c>
      <c r="E182" s="1" t="s">
        <v>282</v>
      </c>
      <c r="F182" s="1" t="s">
        <v>79</v>
      </c>
      <c r="G182" s="1" t="s">
        <v>80</v>
      </c>
      <c r="H182" s="1" t="s">
        <v>5248</v>
      </c>
      <c r="I182" s="1" t="s">
        <v>5842</v>
      </c>
      <c r="J182" s="1" t="s">
        <v>5250</v>
      </c>
      <c r="K182" s="1" t="s">
        <v>5842</v>
      </c>
      <c r="L182" s="1" t="s">
        <v>5842</v>
      </c>
      <c r="M182" s="1" t="s">
        <v>5251</v>
      </c>
      <c r="N182" s="1" t="s">
        <v>5251</v>
      </c>
      <c r="O182" s="1" t="s">
        <v>5252</v>
      </c>
      <c r="P182" s="1" t="s">
        <v>5253</v>
      </c>
      <c r="Q182" s="1" t="s">
        <v>5843</v>
      </c>
      <c r="R182" s="1" t="s">
        <v>73</v>
      </c>
      <c r="S182" s="1" t="s">
        <v>5255</v>
      </c>
      <c r="T182" s="1" t="s">
        <v>5256</v>
      </c>
    </row>
    <row r="183" s="1" customFormat="1" spans="1:20">
      <c r="A183" s="1" t="s">
        <v>628</v>
      </c>
      <c r="B183" s="1" t="s">
        <v>79</v>
      </c>
      <c r="C183" s="1" t="s">
        <v>5844</v>
      </c>
      <c r="D183" s="1" t="s">
        <v>630</v>
      </c>
      <c r="E183" s="1" t="s">
        <v>631</v>
      </c>
      <c r="F183" s="1" t="s">
        <v>79</v>
      </c>
      <c r="G183" s="1" t="s">
        <v>80</v>
      </c>
      <c r="H183" s="1" t="s">
        <v>5248</v>
      </c>
      <c r="I183" s="1" t="s">
        <v>5845</v>
      </c>
      <c r="J183" s="1" t="s">
        <v>5250</v>
      </c>
      <c r="K183" s="1" t="s">
        <v>5845</v>
      </c>
      <c r="L183" s="1" t="s">
        <v>5845</v>
      </c>
      <c r="M183" s="1" t="s">
        <v>5251</v>
      </c>
      <c r="N183" s="1" t="s">
        <v>5251</v>
      </c>
      <c r="O183" s="1" t="s">
        <v>5252</v>
      </c>
      <c r="P183" s="1" t="s">
        <v>5253</v>
      </c>
      <c r="Q183" s="1" t="s">
        <v>5846</v>
      </c>
      <c r="R183" s="1" t="s">
        <v>73</v>
      </c>
      <c r="S183" s="1" t="s">
        <v>5255</v>
      </c>
      <c r="T183" s="1" t="s">
        <v>5256</v>
      </c>
    </row>
    <row r="184" s="1" customFormat="1" spans="1:20">
      <c r="A184" s="1" t="s">
        <v>1080</v>
      </c>
      <c r="B184" s="1" t="s">
        <v>79</v>
      </c>
      <c r="C184" s="1" t="s">
        <v>5847</v>
      </c>
      <c r="D184" s="1" t="s">
        <v>5848</v>
      </c>
      <c r="E184" s="1" t="s">
        <v>1083</v>
      </c>
      <c r="F184" s="1" t="s">
        <v>79</v>
      </c>
      <c r="G184" s="1" t="s">
        <v>80</v>
      </c>
      <c r="H184" s="1" t="s">
        <v>5248</v>
      </c>
      <c r="I184" s="1" t="s">
        <v>5453</v>
      </c>
      <c r="J184" s="1" t="s">
        <v>5250</v>
      </c>
      <c r="K184" s="1" t="s">
        <v>5453</v>
      </c>
      <c r="L184" s="1" t="s">
        <v>5453</v>
      </c>
      <c r="M184" s="1" t="s">
        <v>5251</v>
      </c>
      <c r="N184" s="1" t="s">
        <v>5251</v>
      </c>
      <c r="O184" s="1" t="s">
        <v>5252</v>
      </c>
      <c r="P184" s="1" t="s">
        <v>5253</v>
      </c>
      <c r="Q184" s="1" t="s">
        <v>5849</v>
      </c>
      <c r="R184" s="1" t="s">
        <v>73</v>
      </c>
      <c r="S184" s="1" t="s">
        <v>5255</v>
      </c>
      <c r="T184" s="1" t="s">
        <v>5256</v>
      </c>
    </row>
    <row r="185" s="1" customFormat="1" spans="1:20">
      <c r="A185" s="1" t="s">
        <v>1671</v>
      </c>
      <c r="B185" s="1" t="s">
        <v>79</v>
      </c>
      <c r="C185" s="1" t="s">
        <v>5850</v>
      </c>
      <c r="D185" s="1" t="s">
        <v>5851</v>
      </c>
      <c r="E185" s="1" t="s">
        <v>1674</v>
      </c>
      <c r="F185" s="1" t="s">
        <v>79</v>
      </c>
      <c r="G185" s="1" t="s">
        <v>1192</v>
      </c>
      <c r="H185" s="1" t="s">
        <v>5248</v>
      </c>
      <c r="I185" s="1" t="s">
        <v>5852</v>
      </c>
      <c r="J185" s="1" t="s">
        <v>5250</v>
      </c>
      <c r="K185" s="1" t="s">
        <v>5852</v>
      </c>
      <c r="L185" s="1" t="s">
        <v>5852</v>
      </c>
      <c r="M185" s="1" t="s">
        <v>5251</v>
      </c>
      <c r="N185" s="1" t="s">
        <v>5251</v>
      </c>
      <c r="O185" s="1" t="s">
        <v>5252</v>
      </c>
      <c r="P185" s="1" t="s">
        <v>5253</v>
      </c>
      <c r="Q185" s="1" t="s">
        <v>5853</v>
      </c>
      <c r="R185" s="1" t="s">
        <v>73</v>
      </c>
      <c r="S185" s="1" t="s">
        <v>5255</v>
      </c>
      <c r="T185" s="1" t="s">
        <v>5256</v>
      </c>
    </row>
    <row r="186" s="1" customFormat="1" spans="1:20">
      <c r="A186" s="1" t="s">
        <v>507</v>
      </c>
      <c r="B186" s="1" t="s">
        <v>79</v>
      </c>
      <c r="C186" s="1" t="s">
        <v>5854</v>
      </c>
      <c r="D186" s="1" t="s">
        <v>5855</v>
      </c>
      <c r="E186" s="1" t="s">
        <v>510</v>
      </c>
      <c r="F186" s="1" t="s">
        <v>79</v>
      </c>
      <c r="G186" s="1" t="s">
        <v>80</v>
      </c>
      <c r="H186" s="1" t="s">
        <v>5248</v>
      </c>
      <c r="I186" s="1" t="s">
        <v>5477</v>
      </c>
      <c r="J186" s="1" t="s">
        <v>5250</v>
      </c>
      <c r="K186" s="1" t="s">
        <v>5477</v>
      </c>
      <c r="L186" s="1" t="s">
        <v>5477</v>
      </c>
      <c r="M186" s="1" t="s">
        <v>5251</v>
      </c>
      <c r="N186" s="1" t="s">
        <v>5251</v>
      </c>
      <c r="O186" s="1" t="s">
        <v>5252</v>
      </c>
      <c r="P186" s="1" t="s">
        <v>5253</v>
      </c>
      <c r="Q186" s="1" t="s">
        <v>5856</v>
      </c>
      <c r="R186" s="1" t="s">
        <v>73</v>
      </c>
      <c r="S186" s="1" t="s">
        <v>5255</v>
      </c>
      <c r="T186" s="1" t="s">
        <v>5256</v>
      </c>
    </row>
    <row r="187" s="1" customFormat="1" spans="1:20">
      <c r="A187" s="1" t="s">
        <v>291</v>
      </c>
      <c r="B187" s="1" t="s">
        <v>79</v>
      </c>
      <c r="C187" s="1" t="s">
        <v>5857</v>
      </c>
      <c r="D187" s="1" t="s">
        <v>5858</v>
      </c>
      <c r="E187" s="1" t="s">
        <v>5859</v>
      </c>
      <c r="F187" s="1" t="s">
        <v>79</v>
      </c>
      <c r="G187" s="1" t="s">
        <v>80</v>
      </c>
      <c r="H187" s="1" t="s">
        <v>5248</v>
      </c>
      <c r="I187" s="1" t="s">
        <v>5860</v>
      </c>
      <c r="J187" s="1" t="s">
        <v>5250</v>
      </c>
      <c r="K187" s="1" t="s">
        <v>5860</v>
      </c>
      <c r="L187" s="1" t="s">
        <v>5860</v>
      </c>
      <c r="M187" s="1" t="s">
        <v>5251</v>
      </c>
      <c r="N187" s="1" t="s">
        <v>5251</v>
      </c>
      <c r="O187" s="1" t="s">
        <v>5252</v>
      </c>
      <c r="P187" s="1" t="s">
        <v>5253</v>
      </c>
      <c r="Q187" s="1" t="s">
        <v>5861</v>
      </c>
      <c r="R187" s="1" t="s">
        <v>73</v>
      </c>
      <c r="S187" s="1" t="s">
        <v>5255</v>
      </c>
      <c r="T187" s="1" t="s">
        <v>5256</v>
      </c>
    </row>
    <row r="188" s="1" customFormat="1" spans="1:20">
      <c r="A188" s="1" t="s">
        <v>1153</v>
      </c>
      <c r="B188" s="1" t="s">
        <v>79</v>
      </c>
      <c r="C188" s="1" t="s">
        <v>5862</v>
      </c>
      <c r="D188" s="1" t="s">
        <v>5863</v>
      </c>
      <c r="E188" s="1" t="s">
        <v>1156</v>
      </c>
      <c r="F188" s="1" t="s">
        <v>79</v>
      </c>
      <c r="G188" s="1" t="s">
        <v>80</v>
      </c>
      <c r="H188" s="1" t="s">
        <v>5248</v>
      </c>
      <c r="I188" s="1" t="s">
        <v>5331</v>
      </c>
      <c r="J188" s="1" t="s">
        <v>5250</v>
      </c>
      <c r="K188" s="1" t="s">
        <v>5331</v>
      </c>
      <c r="L188" s="1" t="s">
        <v>5331</v>
      </c>
      <c r="M188" s="1" t="s">
        <v>5251</v>
      </c>
      <c r="N188" s="1" t="s">
        <v>5251</v>
      </c>
      <c r="O188" s="1" t="s">
        <v>5252</v>
      </c>
      <c r="P188" s="1" t="s">
        <v>5253</v>
      </c>
      <c r="Q188" s="1" t="s">
        <v>5864</v>
      </c>
      <c r="R188" s="1" t="s">
        <v>73</v>
      </c>
      <c r="S188" s="1" t="s">
        <v>5255</v>
      </c>
      <c r="T188" s="1" t="s">
        <v>5256</v>
      </c>
    </row>
    <row r="189" s="1" customFormat="1" spans="1:20">
      <c r="A189" s="1" t="s">
        <v>5865</v>
      </c>
      <c r="B189" s="1" t="s">
        <v>79</v>
      </c>
      <c r="C189" s="1" t="s">
        <v>5866</v>
      </c>
      <c r="D189" s="1" t="s">
        <v>5867</v>
      </c>
      <c r="E189" s="1" t="s">
        <v>5868</v>
      </c>
      <c r="F189" s="1" t="s">
        <v>79</v>
      </c>
      <c r="G189" s="1" t="s">
        <v>80</v>
      </c>
      <c r="H189" s="1" t="s">
        <v>5248</v>
      </c>
      <c r="I189" s="1" t="s">
        <v>5252</v>
      </c>
      <c r="J189" s="1" t="s">
        <v>5250</v>
      </c>
      <c r="K189" s="1" t="s">
        <v>5252</v>
      </c>
      <c r="L189" s="1" t="s">
        <v>5252</v>
      </c>
      <c r="M189" s="1" t="s">
        <v>5251</v>
      </c>
      <c r="N189" s="1" t="s">
        <v>5251</v>
      </c>
      <c r="O189" s="1" t="s">
        <v>5252</v>
      </c>
      <c r="P189" s="1" t="s">
        <v>5253</v>
      </c>
      <c r="Q189" s="1" t="s">
        <v>5869</v>
      </c>
      <c r="R189" s="1" t="s">
        <v>73</v>
      </c>
      <c r="S189" s="1" t="s">
        <v>5255</v>
      </c>
      <c r="T189" s="1" t="s">
        <v>5256</v>
      </c>
    </row>
    <row r="190" s="1" customFormat="1" spans="1:20">
      <c r="A190" s="1" t="s">
        <v>1676</v>
      </c>
      <c r="B190" s="1" t="s">
        <v>79</v>
      </c>
      <c r="C190" s="1" t="s">
        <v>5870</v>
      </c>
      <c r="D190" s="1" t="s">
        <v>5871</v>
      </c>
      <c r="E190" s="1" t="s">
        <v>1679</v>
      </c>
      <c r="F190" s="1" t="s">
        <v>80</v>
      </c>
      <c r="G190" s="1" t="s">
        <v>1192</v>
      </c>
      <c r="H190" s="1" t="s">
        <v>5248</v>
      </c>
      <c r="I190" s="1" t="s">
        <v>5872</v>
      </c>
      <c r="J190" s="1" t="s">
        <v>5250</v>
      </c>
      <c r="K190" s="1" t="s">
        <v>5872</v>
      </c>
      <c r="L190" s="1" t="s">
        <v>5872</v>
      </c>
      <c r="M190" s="1" t="s">
        <v>5251</v>
      </c>
      <c r="N190" s="1" t="s">
        <v>5251</v>
      </c>
      <c r="O190" s="1" t="s">
        <v>5252</v>
      </c>
      <c r="P190" s="1" t="s">
        <v>5253</v>
      </c>
      <c r="Q190" s="1" t="s">
        <v>5873</v>
      </c>
      <c r="R190" s="1" t="s">
        <v>73</v>
      </c>
      <c r="S190" s="1" t="s">
        <v>5255</v>
      </c>
      <c r="T190" s="1" t="s">
        <v>5256</v>
      </c>
    </row>
    <row r="191" s="1" customFormat="1" spans="1:20">
      <c r="A191" s="1" t="s">
        <v>682</v>
      </c>
      <c r="B191" s="1" t="s">
        <v>79</v>
      </c>
      <c r="C191" s="1" t="s">
        <v>5874</v>
      </c>
      <c r="D191" s="1" t="s">
        <v>5875</v>
      </c>
      <c r="E191" s="1" t="s">
        <v>685</v>
      </c>
      <c r="F191" s="1" t="s">
        <v>79</v>
      </c>
      <c r="G191" s="1" t="s">
        <v>80</v>
      </c>
      <c r="H191" s="1" t="s">
        <v>5248</v>
      </c>
      <c r="I191" s="1" t="s">
        <v>5876</v>
      </c>
      <c r="J191" s="1" t="s">
        <v>5250</v>
      </c>
      <c r="K191" s="1" t="s">
        <v>5876</v>
      </c>
      <c r="L191" s="1" t="s">
        <v>5876</v>
      </c>
      <c r="M191" s="1" t="s">
        <v>5251</v>
      </c>
      <c r="N191" s="1" t="s">
        <v>5251</v>
      </c>
      <c r="O191" s="1" t="s">
        <v>5252</v>
      </c>
      <c r="P191" s="1" t="s">
        <v>5253</v>
      </c>
      <c r="Q191" s="1" t="s">
        <v>5877</v>
      </c>
      <c r="R191" s="1" t="s">
        <v>73</v>
      </c>
      <c r="S191" s="1" t="s">
        <v>5255</v>
      </c>
      <c r="T191" s="1" t="s">
        <v>5256</v>
      </c>
    </row>
    <row r="192" s="1" customFormat="1" spans="1:20">
      <c r="A192" s="1" t="s">
        <v>1739</v>
      </c>
      <c r="B192" s="1" t="s">
        <v>79</v>
      </c>
      <c r="C192" s="1" t="s">
        <v>5878</v>
      </c>
      <c r="D192" s="1" t="s">
        <v>1741</v>
      </c>
      <c r="E192" s="1" t="s">
        <v>1742</v>
      </c>
      <c r="F192" s="1" t="s">
        <v>80</v>
      </c>
      <c r="G192" s="1" t="s">
        <v>1192</v>
      </c>
      <c r="H192" s="1" t="s">
        <v>5248</v>
      </c>
      <c r="I192" s="1" t="s">
        <v>5879</v>
      </c>
      <c r="J192" s="1" t="s">
        <v>5250</v>
      </c>
      <c r="K192" s="1" t="s">
        <v>5879</v>
      </c>
      <c r="L192" s="1" t="s">
        <v>5879</v>
      </c>
      <c r="M192" s="1" t="s">
        <v>5251</v>
      </c>
      <c r="N192" s="1" t="s">
        <v>5251</v>
      </c>
      <c r="O192" s="1" t="s">
        <v>5252</v>
      </c>
      <c r="P192" s="1" t="s">
        <v>5253</v>
      </c>
      <c r="Q192" s="1" t="s">
        <v>5880</v>
      </c>
      <c r="R192" s="1" t="s">
        <v>73</v>
      </c>
      <c r="S192" s="1" t="s">
        <v>5255</v>
      </c>
      <c r="T192" s="1" t="s">
        <v>5256</v>
      </c>
    </row>
    <row r="193" s="1" customFormat="1" spans="1:20">
      <c r="A193" s="1" t="s">
        <v>1949</v>
      </c>
      <c r="B193" s="1" t="s">
        <v>79</v>
      </c>
      <c r="C193" s="1" t="s">
        <v>5881</v>
      </c>
      <c r="D193" s="1" t="s">
        <v>1951</v>
      </c>
      <c r="E193" s="1" t="s">
        <v>1952</v>
      </c>
      <c r="F193" s="1" t="s">
        <v>79</v>
      </c>
      <c r="G193" s="1" t="s">
        <v>1766</v>
      </c>
      <c r="H193" s="1" t="s">
        <v>5248</v>
      </c>
      <c r="I193" s="1" t="s">
        <v>5882</v>
      </c>
      <c r="J193" s="1" t="s">
        <v>5250</v>
      </c>
      <c r="K193" s="1" t="s">
        <v>5882</v>
      </c>
      <c r="L193" s="1" t="s">
        <v>5882</v>
      </c>
      <c r="M193" s="1" t="s">
        <v>5251</v>
      </c>
      <c r="N193" s="1" t="s">
        <v>5251</v>
      </c>
      <c r="O193" s="1" t="s">
        <v>5252</v>
      </c>
      <c r="P193" s="1" t="s">
        <v>5253</v>
      </c>
      <c r="Q193" s="1" t="s">
        <v>5883</v>
      </c>
      <c r="R193" s="1" t="s">
        <v>73</v>
      </c>
      <c r="S193" s="1" t="s">
        <v>5255</v>
      </c>
      <c r="T193" s="1" t="s">
        <v>5256</v>
      </c>
    </row>
    <row r="194" s="1" customFormat="1" spans="1:20">
      <c r="A194" s="1" t="s">
        <v>608</v>
      </c>
      <c r="B194" s="1" t="s">
        <v>79</v>
      </c>
      <c r="C194" s="1" t="s">
        <v>5884</v>
      </c>
      <c r="D194" s="1" t="s">
        <v>610</v>
      </c>
      <c r="E194" s="1" t="s">
        <v>5885</v>
      </c>
      <c r="F194" s="1" t="s">
        <v>79</v>
      </c>
      <c r="G194" s="1" t="s">
        <v>80</v>
      </c>
      <c r="H194" s="1" t="s">
        <v>5248</v>
      </c>
      <c r="I194" s="1" t="s">
        <v>5345</v>
      </c>
      <c r="J194" s="1" t="s">
        <v>5250</v>
      </c>
      <c r="K194" s="1" t="s">
        <v>5345</v>
      </c>
      <c r="L194" s="1" t="s">
        <v>5345</v>
      </c>
      <c r="M194" s="1" t="s">
        <v>5251</v>
      </c>
      <c r="N194" s="1" t="s">
        <v>5251</v>
      </c>
      <c r="O194" s="1" t="s">
        <v>5252</v>
      </c>
      <c r="P194" s="1" t="s">
        <v>5253</v>
      </c>
      <c r="Q194" s="1" t="s">
        <v>5886</v>
      </c>
      <c r="R194" s="1" t="s">
        <v>73</v>
      </c>
      <c r="S194" s="1" t="s">
        <v>5255</v>
      </c>
      <c r="T194" s="1" t="s">
        <v>5256</v>
      </c>
    </row>
    <row r="195" s="1" customFormat="1" spans="1:20">
      <c r="A195" s="1" t="s">
        <v>1031</v>
      </c>
      <c r="B195" s="1" t="s">
        <v>79</v>
      </c>
      <c r="C195" s="1" t="s">
        <v>5887</v>
      </c>
      <c r="D195" s="1" t="s">
        <v>5888</v>
      </c>
      <c r="E195" s="1" t="s">
        <v>1034</v>
      </c>
      <c r="F195" s="1" t="s">
        <v>79</v>
      </c>
      <c r="G195" s="1" t="s">
        <v>80</v>
      </c>
      <c r="H195" s="1" t="s">
        <v>5248</v>
      </c>
      <c r="I195" s="1" t="s">
        <v>5889</v>
      </c>
      <c r="J195" s="1" t="s">
        <v>5250</v>
      </c>
      <c r="K195" s="1" t="s">
        <v>5889</v>
      </c>
      <c r="L195" s="1" t="s">
        <v>5889</v>
      </c>
      <c r="M195" s="1" t="s">
        <v>5251</v>
      </c>
      <c r="N195" s="1" t="s">
        <v>5251</v>
      </c>
      <c r="O195" s="1" t="s">
        <v>5252</v>
      </c>
      <c r="P195" s="1" t="s">
        <v>5253</v>
      </c>
      <c r="Q195" s="1" t="s">
        <v>5890</v>
      </c>
      <c r="R195" s="1" t="s">
        <v>73</v>
      </c>
      <c r="S195" s="1" t="s">
        <v>5255</v>
      </c>
      <c r="T195" s="1" t="s">
        <v>5256</v>
      </c>
    </row>
    <row r="196" s="1" customFormat="1" spans="1:20">
      <c r="A196" s="1" t="s">
        <v>1368</v>
      </c>
      <c r="B196" s="1" t="s">
        <v>79</v>
      </c>
      <c r="C196" s="1" t="s">
        <v>5891</v>
      </c>
      <c r="D196" s="1" t="s">
        <v>1370</v>
      </c>
      <c r="E196" s="1" t="s">
        <v>1371</v>
      </c>
      <c r="F196" s="1" t="s">
        <v>80</v>
      </c>
      <c r="G196" s="1" t="s">
        <v>1192</v>
      </c>
      <c r="H196" s="1" t="s">
        <v>5248</v>
      </c>
      <c r="I196" s="1" t="s">
        <v>5469</v>
      </c>
      <c r="J196" s="1" t="s">
        <v>5250</v>
      </c>
      <c r="K196" s="1" t="s">
        <v>5469</v>
      </c>
      <c r="L196" s="1" t="s">
        <v>5469</v>
      </c>
      <c r="M196" s="1" t="s">
        <v>5251</v>
      </c>
      <c r="N196" s="1" t="s">
        <v>5251</v>
      </c>
      <c r="O196" s="1" t="s">
        <v>5252</v>
      </c>
      <c r="P196" s="1" t="s">
        <v>5253</v>
      </c>
      <c r="Q196" s="1" t="s">
        <v>5892</v>
      </c>
      <c r="R196" s="1" t="s">
        <v>73</v>
      </c>
      <c r="S196" s="1" t="s">
        <v>5255</v>
      </c>
      <c r="T196" s="1" t="s">
        <v>5256</v>
      </c>
    </row>
    <row r="197" s="1" customFormat="1" spans="1:20">
      <c r="A197" s="1" t="s">
        <v>306</v>
      </c>
      <c r="B197" s="1" t="s">
        <v>79</v>
      </c>
      <c r="C197" s="1" t="s">
        <v>5893</v>
      </c>
      <c r="D197" s="1" t="s">
        <v>5894</v>
      </c>
      <c r="E197" s="1" t="s">
        <v>309</v>
      </c>
      <c r="F197" s="1" t="s">
        <v>79</v>
      </c>
      <c r="G197" s="1" t="s">
        <v>80</v>
      </c>
      <c r="H197" s="1" t="s">
        <v>5248</v>
      </c>
      <c r="I197" s="1" t="s">
        <v>5371</v>
      </c>
      <c r="J197" s="1" t="s">
        <v>5250</v>
      </c>
      <c r="K197" s="1" t="s">
        <v>5371</v>
      </c>
      <c r="L197" s="1" t="s">
        <v>5371</v>
      </c>
      <c r="M197" s="1" t="s">
        <v>5251</v>
      </c>
      <c r="N197" s="1" t="s">
        <v>5251</v>
      </c>
      <c r="O197" s="1" t="s">
        <v>5252</v>
      </c>
      <c r="P197" s="1" t="s">
        <v>5253</v>
      </c>
      <c r="Q197" s="1" t="s">
        <v>5895</v>
      </c>
      <c r="R197" s="1" t="s">
        <v>73</v>
      </c>
      <c r="S197" s="1" t="s">
        <v>5255</v>
      </c>
      <c r="T197" s="1" t="s">
        <v>5256</v>
      </c>
    </row>
    <row r="198" s="1" customFormat="1" spans="1:20">
      <c r="A198" s="1" t="s">
        <v>771</v>
      </c>
      <c r="B198" s="1" t="s">
        <v>79</v>
      </c>
      <c r="C198" s="1" t="s">
        <v>5896</v>
      </c>
      <c r="D198" s="1" t="s">
        <v>5897</v>
      </c>
      <c r="E198" s="1" t="s">
        <v>774</v>
      </c>
      <c r="F198" s="1" t="s">
        <v>79</v>
      </c>
      <c r="G198" s="1" t="s">
        <v>80</v>
      </c>
      <c r="H198" s="1" t="s">
        <v>5248</v>
      </c>
      <c r="I198" s="1" t="s">
        <v>5469</v>
      </c>
      <c r="J198" s="1" t="s">
        <v>5250</v>
      </c>
      <c r="K198" s="1" t="s">
        <v>5469</v>
      </c>
      <c r="L198" s="1" t="s">
        <v>5469</v>
      </c>
      <c r="M198" s="1" t="s">
        <v>5251</v>
      </c>
      <c r="N198" s="1" t="s">
        <v>5251</v>
      </c>
      <c r="O198" s="1" t="s">
        <v>5252</v>
      </c>
      <c r="P198" s="1" t="s">
        <v>5253</v>
      </c>
      <c r="Q198" s="1" t="s">
        <v>5898</v>
      </c>
      <c r="R198" s="1" t="s">
        <v>73</v>
      </c>
      <c r="S198" s="1" t="s">
        <v>5255</v>
      </c>
      <c r="T198" s="1" t="s">
        <v>5256</v>
      </c>
    </row>
    <row r="199" s="1" customFormat="1" spans="1:20">
      <c r="A199" s="1" t="s">
        <v>877</v>
      </c>
      <c r="B199" s="1" t="s">
        <v>79</v>
      </c>
      <c r="C199" s="1" t="s">
        <v>5899</v>
      </c>
      <c r="D199" s="1" t="s">
        <v>5900</v>
      </c>
      <c r="E199" s="1" t="s">
        <v>880</v>
      </c>
      <c r="F199" s="1" t="s">
        <v>79</v>
      </c>
      <c r="G199" s="1" t="s">
        <v>80</v>
      </c>
      <c r="H199" s="1" t="s">
        <v>5248</v>
      </c>
      <c r="I199" s="1" t="s">
        <v>5515</v>
      </c>
      <c r="J199" s="1" t="s">
        <v>5250</v>
      </c>
      <c r="K199" s="1" t="s">
        <v>5515</v>
      </c>
      <c r="L199" s="1" t="s">
        <v>5515</v>
      </c>
      <c r="M199" s="1" t="s">
        <v>5251</v>
      </c>
      <c r="N199" s="1" t="s">
        <v>5251</v>
      </c>
      <c r="O199" s="1" t="s">
        <v>5252</v>
      </c>
      <c r="P199" s="1" t="s">
        <v>5253</v>
      </c>
      <c r="Q199" s="1" t="s">
        <v>5901</v>
      </c>
      <c r="R199" s="1" t="s">
        <v>73</v>
      </c>
      <c r="S199" s="1" t="s">
        <v>5255</v>
      </c>
      <c r="T199" s="1" t="s">
        <v>5256</v>
      </c>
    </row>
    <row r="200" s="1" customFormat="1" spans="1:20">
      <c r="A200" s="1" t="s">
        <v>521</v>
      </c>
      <c r="B200" s="1" t="s">
        <v>79</v>
      </c>
      <c r="C200" s="1" t="s">
        <v>5902</v>
      </c>
      <c r="D200" s="1" t="s">
        <v>5903</v>
      </c>
      <c r="E200" s="1" t="s">
        <v>524</v>
      </c>
      <c r="F200" s="1" t="s">
        <v>79</v>
      </c>
      <c r="G200" s="1" t="s">
        <v>80</v>
      </c>
      <c r="H200" s="1" t="s">
        <v>5248</v>
      </c>
      <c r="I200" s="1" t="s">
        <v>5566</v>
      </c>
      <c r="J200" s="1" t="s">
        <v>5250</v>
      </c>
      <c r="K200" s="1" t="s">
        <v>5566</v>
      </c>
      <c r="L200" s="1" t="s">
        <v>5566</v>
      </c>
      <c r="M200" s="1" t="s">
        <v>5251</v>
      </c>
      <c r="N200" s="1" t="s">
        <v>5251</v>
      </c>
      <c r="O200" s="1" t="s">
        <v>5252</v>
      </c>
      <c r="P200" s="1" t="s">
        <v>5253</v>
      </c>
      <c r="Q200" s="1" t="s">
        <v>5904</v>
      </c>
      <c r="R200" s="1" t="s">
        <v>73</v>
      </c>
      <c r="S200" s="1" t="s">
        <v>5255</v>
      </c>
      <c r="T200" s="1" t="s">
        <v>5256</v>
      </c>
    </row>
    <row r="201" s="1" customFormat="1" spans="1:20">
      <c r="A201" s="1" t="s">
        <v>497</v>
      </c>
      <c r="B201" s="1" t="s">
        <v>79</v>
      </c>
      <c r="C201" s="1" t="s">
        <v>5905</v>
      </c>
      <c r="D201" s="1" t="s">
        <v>5906</v>
      </c>
      <c r="E201" s="1" t="s">
        <v>500</v>
      </c>
      <c r="F201" s="1" t="s">
        <v>79</v>
      </c>
      <c r="G201" s="1" t="s">
        <v>80</v>
      </c>
      <c r="H201" s="1" t="s">
        <v>5248</v>
      </c>
      <c r="I201" s="1" t="s">
        <v>5907</v>
      </c>
      <c r="J201" s="1" t="s">
        <v>5250</v>
      </c>
      <c r="K201" s="1" t="s">
        <v>5907</v>
      </c>
      <c r="L201" s="1" t="s">
        <v>5907</v>
      </c>
      <c r="M201" s="1" t="s">
        <v>5251</v>
      </c>
      <c r="N201" s="1" t="s">
        <v>5251</v>
      </c>
      <c r="O201" s="1" t="s">
        <v>5252</v>
      </c>
      <c r="P201" s="1" t="s">
        <v>5253</v>
      </c>
      <c r="Q201" s="1" t="s">
        <v>5908</v>
      </c>
      <c r="R201" s="1" t="s">
        <v>73</v>
      </c>
      <c r="S201" s="1" t="s">
        <v>5255</v>
      </c>
      <c r="T201" s="1" t="s">
        <v>5256</v>
      </c>
    </row>
    <row r="202" s="1" customFormat="1" spans="1:20">
      <c r="A202" s="1" t="s">
        <v>873</v>
      </c>
      <c r="B202" s="1" t="s">
        <v>79</v>
      </c>
      <c r="C202" s="1" t="s">
        <v>5909</v>
      </c>
      <c r="D202" s="1" t="s">
        <v>875</v>
      </c>
      <c r="E202" s="1" t="s">
        <v>876</v>
      </c>
      <c r="F202" s="1" t="s">
        <v>79</v>
      </c>
      <c r="G202" s="1" t="s">
        <v>80</v>
      </c>
      <c r="H202" s="1" t="s">
        <v>5248</v>
      </c>
      <c r="I202" s="1" t="s">
        <v>5816</v>
      </c>
      <c r="J202" s="1" t="s">
        <v>5250</v>
      </c>
      <c r="K202" s="1" t="s">
        <v>5816</v>
      </c>
      <c r="L202" s="1" t="s">
        <v>5816</v>
      </c>
      <c r="M202" s="1" t="s">
        <v>5251</v>
      </c>
      <c r="N202" s="1" t="s">
        <v>5251</v>
      </c>
      <c r="O202" s="1" t="s">
        <v>5252</v>
      </c>
      <c r="P202" s="1" t="s">
        <v>5253</v>
      </c>
      <c r="Q202" s="1" t="s">
        <v>5910</v>
      </c>
      <c r="R202" s="1" t="s">
        <v>73</v>
      </c>
      <c r="S202" s="1" t="s">
        <v>5255</v>
      </c>
      <c r="T202" s="1" t="s">
        <v>5256</v>
      </c>
    </row>
    <row r="203" s="1" customFormat="1" spans="1:20">
      <c r="A203" s="1" t="s">
        <v>437</v>
      </c>
      <c r="B203" s="1" t="s">
        <v>79</v>
      </c>
      <c r="C203" s="1" t="s">
        <v>5911</v>
      </c>
      <c r="D203" s="1" t="s">
        <v>5662</v>
      </c>
      <c r="E203" s="1" t="s">
        <v>440</v>
      </c>
      <c r="F203" s="1" t="s">
        <v>79</v>
      </c>
      <c r="G203" s="1" t="s">
        <v>80</v>
      </c>
      <c r="H203" s="1" t="s">
        <v>5248</v>
      </c>
      <c r="I203" s="1" t="s">
        <v>5428</v>
      </c>
      <c r="J203" s="1" t="s">
        <v>5250</v>
      </c>
      <c r="K203" s="1" t="s">
        <v>5428</v>
      </c>
      <c r="L203" s="1" t="s">
        <v>5428</v>
      </c>
      <c r="M203" s="1" t="s">
        <v>5251</v>
      </c>
      <c r="N203" s="1" t="s">
        <v>5251</v>
      </c>
      <c r="O203" s="1" t="s">
        <v>5252</v>
      </c>
      <c r="P203" s="1" t="s">
        <v>5253</v>
      </c>
      <c r="Q203" s="1" t="s">
        <v>5912</v>
      </c>
      <c r="R203" s="1" t="s">
        <v>73</v>
      </c>
      <c r="S203" s="1" t="s">
        <v>5255</v>
      </c>
      <c r="T203" s="1" t="s">
        <v>5256</v>
      </c>
    </row>
    <row r="204" s="1" customFormat="1" spans="1:20">
      <c r="A204" s="1" t="s">
        <v>1163</v>
      </c>
      <c r="B204" s="1" t="s">
        <v>79</v>
      </c>
      <c r="C204" s="1" t="s">
        <v>5913</v>
      </c>
      <c r="D204" s="1" t="s">
        <v>5914</v>
      </c>
      <c r="E204" s="1" t="s">
        <v>1166</v>
      </c>
      <c r="F204" s="1" t="s">
        <v>79</v>
      </c>
      <c r="G204" s="1" t="s">
        <v>80</v>
      </c>
      <c r="H204" s="1" t="s">
        <v>5248</v>
      </c>
      <c r="I204" s="1" t="s">
        <v>5293</v>
      </c>
      <c r="J204" s="1" t="s">
        <v>5250</v>
      </c>
      <c r="K204" s="1" t="s">
        <v>5293</v>
      </c>
      <c r="L204" s="1" t="s">
        <v>5293</v>
      </c>
      <c r="M204" s="1" t="s">
        <v>5251</v>
      </c>
      <c r="N204" s="1" t="s">
        <v>5251</v>
      </c>
      <c r="O204" s="1" t="s">
        <v>5252</v>
      </c>
      <c r="P204" s="1" t="s">
        <v>5253</v>
      </c>
      <c r="Q204" s="1" t="s">
        <v>5915</v>
      </c>
      <c r="R204" s="1" t="s">
        <v>73</v>
      </c>
      <c r="S204" s="1" t="s">
        <v>5255</v>
      </c>
      <c r="T204" s="1" t="s">
        <v>5256</v>
      </c>
    </row>
    <row r="205" s="1" customFormat="1" spans="1:20">
      <c r="A205" s="1" t="s">
        <v>429</v>
      </c>
      <c r="B205" s="1" t="s">
        <v>79</v>
      </c>
      <c r="C205" s="1" t="s">
        <v>5916</v>
      </c>
      <c r="D205" s="1" t="s">
        <v>5569</v>
      </c>
      <c r="E205" s="1" t="s">
        <v>432</v>
      </c>
      <c r="F205" s="1" t="s">
        <v>79</v>
      </c>
      <c r="G205" s="1" t="s">
        <v>80</v>
      </c>
      <c r="H205" s="1" t="s">
        <v>5248</v>
      </c>
      <c r="I205" s="1" t="s">
        <v>5570</v>
      </c>
      <c r="J205" s="1" t="s">
        <v>5250</v>
      </c>
      <c r="K205" s="1" t="s">
        <v>5570</v>
      </c>
      <c r="L205" s="1" t="s">
        <v>5570</v>
      </c>
      <c r="M205" s="1" t="s">
        <v>5251</v>
      </c>
      <c r="N205" s="1" t="s">
        <v>5251</v>
      </c>
      <c r="O205" s="1" t="s">
        <v>5252</v>
      </c>
      <c r="P205" s="1" t="s">
        <v>5253</v>
      </c>
      <c r="Q205" s="1" t="s">
        <v>5917</v>
      </c>
      <c r="R205" s="1" t="s">
        <v>73</v>
      </c>
      <c r="S205" s="1" t="s">
        <v>5255</v>
      </c>
      <c r="T205" s="1" t="s">
        <v>5256</v>
      </c>
    </row>
    <row r="206" s="1" customFormat="1" spans="1:20">
      <c r="A206" s="1" t="s">
        <v>906</v>
      </c>
      <c r="B206" s="1" t="s">
        <v>79</v>
      </c>
      <c r="C206" s="1" t="s">
        <v>5918</v>
      </c>
      <c r="D206" s="1" t="s">
        <v>5919</v>
      </c>
      <c r="E206" s="1" t="s">
        <v>909</v>
      </c>
      <c r="F206" s="1" t="s">
        <v>79</v>
      </c>
      <c r="G206" s="1" t="s">
        <v>80</v>
      </c>
      <c r="H206" s="1" t="s">
        <v>5248</v>
      </c>
      <c r="I206" s="1" t="s">
        <v>5477</v>
      </c>
      <c r="J206" s="1" t="s">
        <v>5250</v>
      </c>
      <c r="K206" s="1" t="s">
        <v>5477</v>
      </c>
      <c r="L206" s="1" t="s">
        <v>5477</v>
      </c>
      <c r="M206" s="1" t="s">
        <v>5251</v>
      </c>
      <c r="N206" s="1" t="s">
        <v>5251</v>
      </c>
      <c r="O206" s="1" t="s">
        <v>5252</v>
      </c>
      <c r="P206" s="1" t="s">
        <v>5253</v>
      </c>
      <c r="Q206" s="1" t="s">
        <v>5920</v>
      </c>
      <c r="R206" s="1" t="s">
        <v>73</v>
      </c>
      <c r="S206" s="1" t="s">
        <v>5255</v>
      </c>
      <c r="T206" s="1" t="s">
        <v>5256</v>
      </c>
    </row>
    <row r="207" s="1" customFormat="1" spans="1:20">
      <c r="A207" s="1" t="s">
        <v>1577</v>
      </c>
      <c r="B207" s="1" t="s">
        <v>79</v>
      </c>
      <c r="C207" s="1" t="s">
        <v>5921</v>
      </c>
      <c r="D207" s="1" t="s">
        <v>1579</v>
      </c>
      <c r="E207" s="1" t="s">
        <v>1580</v>
      </c>
      <c r="F207" s="1" t="s">
        <v>80</v>
      </c>
      <c r="G207" s="1" t="s">
        <v>1192</v>
      </c>
      <c r="H207" s="1" t="s">
        <v>5248</v>
      </c>
      <c r="I207" s="1" t="s">
        <v>5453</v>
      </c>
      <c r="J207" s="1" t="s">
        <v>5250</v>
      </c>
      <c r="K207" s="1" t="s">
        <v>5453</v>
      </c>
      <c r="L207" s="1" t="s">
        <v>5453</v>
      </c>
      <c r="M207" s="1" t="s">
        <v>5251</v>
      </c>
      <c r="N207" s="1" t="s">
        <v>5251</v>
      </c>
      <c r="O207" s="1" t="s">
        <v>5252</v>
      </c>
      <c r="P207" s="1" t="s">
        <v>5253</v>
      </c>
      <c r="Q207" s="1" t="s">
        <v>5922</v>
      </c>
      <c r="R207" s="1" t="s">
        <v>73</v>
      </c>
      <c r="S207" s="1" t="s">
        <v>5255</v>
      </c>
      <c r="T207" s="1" t="s">
        <v>5256</v>
      </c>
    </row>
    <row r="208" s="1" customFormat="1" spans="1:20">
      <c r="A208" s="1" t="s">
        <v>311</v>
      </c>
      <c r="B208" s="1" t="s">
        <v>79</v>
      </c>
      <c r="C208" s="1" t="s">
        <v>5923</v>
      </c>
      <c r="D208" s="1" t="s">
        <v>313</v>
      </c>
      <c r="E208" s="1" t="s">
        <v>314</v>
      </c>
      <c r="F208" s="1" t="s">
        <v>79</v>
      </c>
      <c r="G208" s="1" t="s">
        <v>80</v>
      </c>
      <c r="H208" s="1" t="s">
        <v>5248</v>
      </c>
      <c r="I208" s="1" t="s">
        <v>5293</v>
      </c>
      <c r="J208" s="1" t="s">
        <v>5250</v>
      </c>
      <c r="K208" s="1" t="s">
        <v>5293</v>
      </c>
      <c r="L208" s="1" t="s">
        <v>5293</v>
      </c>
      <c r="M208" s="1" t="s">
        <v>5251</v>
      </c>
      <c r="N208" s="1" t="s">
        <v>5251</v>
      </c>
      <c r="O208" s="1" t="s">
        <v>5252</v>
      </c>
      <c r="P208" s="1" t="s">
        <v>5253</v>
      </c>
      <c r="Q208" s="1" t="s">
        <v>5924</v>
      </c>
      <c r="R208" s="1" t="s">
        <v>73</v>
      </c>
      <c r="S208" s="1" t="s">
        <v>5255</v>
      </c>
      <c r="T208" s="1" t="s">
        <v>5256</v>
      </c>
    </row>
    <row r="209" s="1" customFormat="1" spans="1:20">
      <c r="A209" s="1" t="s">
        <v>1002</v>
      </c>
      <c r="B209" s="1" t="s">
        <v>79</v>
      </c>
      <c r="C209" s="1" t="s">
        <v>5925</v>
      </c>
      <c r="D209" s="1" t="s">
        <v>5926</v>
      </c>
      <c r="E209" s="1" t="s">
        <v>1005</v>
      </c>
      <c r="F209" s="1" t="s">
        <v>79</v>
      </c>
      <c r="G209" s="1" t="s">
        <v>80</v>
      </c>
      <c r="H209" s="1" t="s">
        <v>5248</v>
      </c>
      <c r="I209" s="1" t="s">
        <v>5635</v>
      </c>
      <c r="J209" s="1" t="s">
        <v>5250</v>
      </c>
      <c r="K209" s="1" t="s">
        <v>5635</v>
      </c>
      <c r="L209" s="1" t="s">
        <v>5635</v>
      </c>
      <c r="M209" s="1" t="s">
        <v>5251</v>
      </c>
      <c r="N209" s="1" t="s">
        <v>5251</v>
      </c>
      <c r="O209" s="1" t="s">
        <v>5252</v>
      </c>
      <c r="P209" s="1" t="s">
        <v>5253</v>
      </c>
      <c r="Q209" s="1" t="s">
        <v>5927</v>
      </c>
      <c r="R209" s="1" t="s">
        <v>73</v>
      </c>
      <c r="S209" s="1" t="s">
        <v>5255</v>
      </c>
      <c r="T209" s="1" t="s">
        <v>5256</v>
      </c>
    </row>
    <row r="210" s="1" customFormat="1" spans="1:20">
      <c r="A210" s="1" t="s">
        <v>1022</v>
      </c>
      <c r="B210" s="1" t="s">
        <v>79</v>
      </c>
      <c r="C210" s="1" t="s">
        <v>5928</v>
      </c>
      <c r="D210" s="1" t="s">
        <v>5929</v>
      </c>
      <c r="E210" s="1" t="s">
        <v>1025</v>
      </c>
      <c r="F210" s="1" t="s">
        <v>79</v>
      </c>
      <c r="G210" s="1" t="s">
        <v>80</v>
      </c>
      <c r="H210" s="1" t="s">
        <v>5248</v>
      </c>
      <c r="I210" s="1" t="s">
        <v>5583</v>
      </c>
      <c r="J210" s="1" t="s">
        <v>5250</v>
      </c>
      <c r="K210" s="1" t="s">
        <v>5583</v>
      </c>
      <c r="L210" s="1" t="s">
        <v>5583</v>
      </c>
      <c r="M210" s="1" t="s">
        <v>5251</v>
      </c>
      <c r="N210" s="1" t="s">
        <v>5251</v>
      </c>
      <c r="O210" s="1" t="s">
        <v>5252</v>
      </c>
      <c r="P210" s="1" t="s">
        <v>5253</v>
      </c>
      <c r="Q210" s="1" t="s">
        <v>5930</v>
      </c>
      <c r="R210" s="1" t="s">
        <v>73</v>
      </c>
      <c r="S210" s="1" t="s">
        <v>5255</v>
      </c>
      <c r="T210" s="1" t="s">
        <v>5256</v>
      </c>
    </row>
    <row r="211" s="1" customFormat="1" spans="1:20">
      <c r="A211" s="1" t="s">
        <v>298</v>
      </c>
      <c r="B211" s="1" t="s">
        <v>79</v>
      </c>
      <c r="C211" s="1" t="s">
        <v>5931</v>
      </c>
      <c r="D211" s="1" t="s">
        <v>300</v>
      </c>
      <c r="E211" s="1" t="s">
        <v>301</v>
      </c>
      <c r="F211" s="1" t="s">
        <v>79</v>
      </c>
      <c r="G211" s="1" t="s">
        <v>80</v>
      </c>
      <c r="H211" s="1" t="s">
        <v>5248</v>
      </c>
      <c r="I211" s="1" t="s">
        <v>5932</v>
      </c>
      <c r="J211" s="1" t="s">
        <v>5250</v>
      </c>
      <c r="K211" s="1" t="s">
        <v>5932</v>
      </c>
      <c r="L211" s="1" t="s">
        <v>5932</v>
      </c>
      <c r="M211" s="1" t="s">
        <v>5251</v>
      </c>
      <c r="N211" s="1" t="s">
        <v>5251</v>
      </c>
      <c r="O211" s="1" t="s">
        <v>5252</v>
      </c>
      <c r="P211" s="1" t="s">
        <v>5253</v>
      </c>
      <c r="Q211" s="1" t="s">
        <v>5933</v>
      </c>
      <c r="R211" s="1" t="s">
        <v>73</v>
      </c>
      <c r="S211" s="1" t="s">
        <v>5255</v>
      </c>
      <c r="T211" s="1" t="s">
        <v>5256</v>
      </c>
    </row>
    <row r="212" s="1" customFormat="1" spans="1:20">
      <c r="A212" s="1" t="s">
        <v>284</v>
      </c>
      <c r="B212" s="1" t="s">
        <v>79</v>
      </c>
      <c r="C212" s="1" t="s">
        <v>5934</v>
      </c>
      <c r="D212" s="1" t="s">
        <v>286</v>
      </c>
      <c r="E212" s="1" t="s">
        <v>287</v>
      </c>
      <c r="F212" s="1" t="s">
        <v>79</v>
      </c>
      <c r="G212" s="1" t="s">
        <v>80</v>
      </c>
      <c r="H212" s="1" t="s">
        <v>5248</v>
      </c>
      <c r="I212" s="1" t="s">
        <v>5525</v>
      </c>
      <c r="J212" s="1" t="s">
        <v>5250</v>
      </c>
      <c r="K212" s="1" t="s">
        <v>5525</v>
      </c>
      <c r="L212" s="1" t="s">
        <v>5525</v>
      </c>
      <c r="M212" s="1" t="s">
        <v>5251</v>
      </c>
      <c r="N212" s="1" t="s">
        <v>5251</v>
      </c>
      <c r="O212" s="1" t="s">
        <v>5252</v>
      </c>
      <c r="P212" s="1" t="s">
        <v>5253</v>
      </c>
      <c r="Q212" s="1" t="s">
        <v>5935</v>
      </c>
      <c r="R212" s="1" t="s">
        <v>73</v>
      </c>
      <c r="S212" s="1" t="s">
        <v>5255</v>
      </c>
      <c r="T212" s="1" t="s">
        <v>5256</v>
      </c>
    </row>
    <row r="213" s="1" customFormat="1" spans="1:20">
      <c r="A213" s="1" t="s">
        <v>1070</v>
      </c>
      <c r="B213" s="1" t="s">
        <v>79</v>
      </c>
      <c r="C213" s="1" t="s">
        <v>5936</v>
      </c>
      <c r="D213" s="1" t="s">
        <v>5937</v>
      </c>
      <c r="E213" s="1" t="s">
        <v>1073</v>
      </c>
      <c r="F213" s="1" t="s">
        <v>79</v>
      </c>
      <c r="G213" s="1" t="s">
        <v>80</v>
      </c>
      <c r="H213" s="1" t="s">
        <v>5248</v>
      </c>
      <c r="I213" s="1" t="s">
        <v>5791</v>
      </c>
      <c r="J213" s="1" t="s">
        <v>5250</v>
      </c>
      <c r="K213" s="1" t="s">
        <v>5791</v>
      </c>
      <c r="L213" s="1" t="s">
        <v>5791</v>
      </c>
      <c r="M213" s="1" t="s">
        <v>5251</v>
      </c>
      <c r="N213" s="1" t="s">
        <v>5251</v>
      </c>
      <c r="O213" s="1" t="s">
        <v>5252</v>
      </c>
      <c r="P213" s="1" t="s">
        <v>5253</v>
      </c>
      <c r="Q213" s="1" t="s">
        <v>5938</v>
      </c>
      <c r="R213" s="1" t="s">
        <v>73</v>
      </c>
      <c r="S213" s="1" t="s">
        <v>5255</v>
      </c>
      <c r="T213" s="1" t="s">
        <v>5256</v>
      </c>
    </row>
    <row r="214" s="1" customFormat="1" spans="1:20">
      <c r="A214" s="1" t="s">
        <v>1184</v>
      </c>
      <c r="B214" s="1" t="s">
        <v>79</v>
      </c>
      <c r="C214" s="1" t="s">
        <v>5939</v>
      </c>
      <c r="D214" s="1" t="s">
        <v>5940</v>
      </c>
      <c r="E214" s="1" t="s">
        <v>1187</v>
      </c>
      <c r="F214" s="1" t="s">
        <v>79</v>
      </c>
      <c r="G214" s="1" t="s">
        <v>80</v>
      </c>
      <c r="H214" s="1" t="s">
        <v>5248</v>
      </c>
      <c r="I214" s="1" t="s">
        <v>5941</v>
      </c>
      <c r="J214" s="1" t="s">
        <v>5250</v>
      </c>
      <c r="K214" s="1" t="s">
        <v>5941</v>
      </c>
      <c r="L214" s="1" t="s">
        <v>5941</v>
      </c>
      <c r="M214" s="1" t="s">
        <v>5251</v>
      </c>
      <c r="N214" s="1" t="s">
        <v>5251</v>
      </c>
      <c r="O214" s="1" t="s">
        <v>5252</v>
      </c>
      <c r="P214" s="1" t="s">
        <v>5253</v>
      </c>
      <c r="Q214" s="1" t="s">
        <v>5942</v>
      </c>
      <c r="R214" s="1" t="s">
        <v>73</v>
      </c>
      <c r="S214" s="1" t="s">
        <v>5255</v>
      </c>
      <c r="T214" s="1" t="s">
        <v>5256</v>
      </c>
    </row>
    <row r="215" s="1" customFormat="1" spans="1:20">
      <c r="A215" s="1" t="s">
        <v>1175</v>
      </c>
      <c r="B215" s="1" t="s">
        <v>79</v>
      </c>
      <c r="C215" s="1" t="s">
        <v>5943</v>
      </c>
      <c r="D215" s="1" t="s">
        <v>1177</v>
      </c>
      <c r="E215" s="1" t="s">
        <v>1178</v>
      </c>
      <c r="F215" s="1" t="s">
        <v>79</v>
      </c>
      <c r="G215" s="1" t="s">
        <v>80</v>
      </c>
      <c r="H215" s="1" t="s">
        <v>5248</v>
      </c>
      <c r="I215" s="1" t="s">
        <v>5649</v>
      </c>
      <c r="J215" s="1" t="s">
        <v>5250</v>
      </c>
      <c r="K215" s="1" t="s">
        <v>5649</v>
      </c>
      <c r="L215" s="1" t="s">
        <v>5649</v>
      </c>
      <c r="M215" s="1" t="s">
        <v>5251</v>
      </c>
      <c r="N215" s="1" t="s">
        <v>5251</v>
      </c>
      <c r="O215" s="1" t="s">
        <v>5252</v>
      </c>
      <c r="P215" s="1" t="s">
        <v>5253</v>
      </c>
      <c r="Q215" s="1" t="s">
        <v>5944</v>
      </c>
      <c r="R215" s="1" t="s">
        <v>73</v>
      </c>
      <c r="S215" s="1" t="s">
        <v>5255</v>
      </c>
      <c r="T215" s="1" t="s">
        <v>5256</v>
      </c>
    </row>
    <row r="216" s="1" customFormat="1" spans="1:20">
      <c r="A216" s="1" t="s">
        <v>315</v>
      </c>
      <c r="B216" s="1" t="s">
        <v>79</v>
      </c>
      <c r="C216" s="1" t="s">
        <v>5945</v>
      </c>
      <c r="D216" s="1" t="s">
        <v>5377</v>
      </c>
      <c r="E216" s="1" t="s">
        <v>316</v>
      </c>
      <c r="F216" s="1" t="s">
        <v>79</v>
      </c>
      <c r="G216" s="1" t="s">
        <v>80</v>
      </c>
      <c r="H216" s="1" t="s">
        <v>5248</v>
      </c>
      <c r="I216" s="1" t="s">
        <v>5629</v>
      </c>
      <c r="J216" s="1" t="s">
        <v>5250</v>
      </c>
      <c r="K216" s="1" t="s">
        <v>5629</v>
      </c>
      <c r="L216" s="1" t="s">
        <v>5629</v>
      </c>
      <c r="M216" s="1" t="s">
        <v>5251</v>
      </c>
      <c r="N216" s="1" t="s">
        <v>5251</v>
      </c>
      <c r="O216" s="1" t="s">
        <v>5252</v>
      </c>
      <c r="P216" s="1" t="s">
        <v>5253</v>
      </c>
      <c r="Q216" s="1" t="s">
        <v>5946</v>
      </c>
      <c r="R216" s="1" t="s">
        <v>73</v>
      </c>
      <c r="S216" s="1" t="s">
        <v>5255</v>
      </c>
      <c r="T216" s="1" t="s">
        <v>5256</v>
      </c>
    </row>
    <row r="217" s="1" customFormat="1" spans="1:20">
      <c r="A217" s="1" t="s">
        <v>336</v>
      </c>
      <c r="B217" s="1" t="s">
        <v>79</v>
      </c>
      <c r="C217" s="1" t="s">
        <v>5947</v>
      </c>
      <c r="D217" s="1" t="s">
        <v>338</v>
      </c>
      <c r="E217" s="1" t="s">
        <v>339</v>
      </c>
      <c r="F217" s="1" t="s">
        <v>79</v>
      </c>
      <c r="G217" s="1" t="s">
        <v>80</v>
      </c>
      <c r="H217" s="1" t="s">
        <v>5248</v>
      </c>
      <c r="I217" s="1" t="s">
        <v>5948</v>
      </c>
      <c r="J217" s="1" t="s">
        <v>5250</v>
      </c>
      <c r="K217" s="1" t="s">
        <v>5948</v>
      </c>
      <c r="L217" s="1" t="s">
        <v>5948</v>
      </c>
      <c r="M217" s="1" t="s">
        <v>5251</v>
      </c>
      <c r="N217" s="1" t="s">
        <v>5251</v>
      </c>
      <c r="O217" s="1" t="s">
        <v>5252</v>
      </c>
      <c r="P217" s="1" t="s">
        <v>5253</v>
      </c>
      <c r="Q217" s="1" t="s">
        <v>5949</v>
      </c>
      <c r="R217" s="1" t="s">
        <v>73</v>
      </c>
      <c r="S217" s="1" t="s">
        <v>5255</v>
      </c>
      <c r="T217" s="1" t="s">
        <v>5256</v>
      </c>
    </row>
    <row r="218" s="1" customFormat="1" spans="1:20">
      <c r="A218" s="1" t="s">
        <v>694</v>
      </c>
      <c r="B218" s="1" t="s">
        <v>79</v>
      </c>
      <c r="C218" s="1" t="s">
        <v>5950</v>
      </c>
      <c r="D218" s="1" t="s">
        <v>5951</v>
      </c>
      <c r="E218" s="1" t="s">
        <v>697</v>
      </c>
      <c r="F218" s="1" t="s">
        <v>79</v>
      </c>
      <c r="G218" s="1" t="s">
        <v>80</v>
      </c>
      <c r="H218" s="1" t="s">
        <v>5248</v>
      </c>
      <c r="I218" s="1" t="s">
        <v>5952</v>
      </c>
      <c r="J218" s="1" t="s">
        <v>5250</v>
      </c>
      <c r="K218" s="1" t="s">
        <v>5952</v>
      </c>
      <c r="L218" s="1" t="s">
        <v>5952</v>
      </c>
      <c r="M218" s="1" t="s">
        <v>5251</v>
      </c>
      <c r="N218" s="1" t="s">
        <v>5251</v>
      </c>
      <c r="O218" s="1" t="s">
        <v>5252</v>
      </c>
      <c r="P218" s="1" t="s">
        <v>5253</v>
      </c>
      <c r="Q218" s="1" t="s">
        <v>5953</v>
      </c>
      <c r="R218" s="1" t="s">
        <v>73</v>
      </c>
      <c r="S218" s="1" t="s">
        <v>5255</v>
      </c>
      <c r="T218" s="1" t="s">
        <v>5256</v>
      </c>
    </row>
    <row r="219" s="1" customFormat="1" spans="1:20">
      <c r="A219" s="1" t="s">
        <v>354</v>
      </c>
      <c r="B219" s="1" t="s">
        <v>79</v>
      </c>
      <c r="C219" s="1" t="s">
        <v>5954</v>
      </c>
      <c r="D219" s="1" t="s">
        <v>5955</v>
      </c>
      <c r="E219" s="1" t="s">
        <v>357</v>
      </c>
      <c r="F219" s="1" t="s">
        <v>79</v>
      </c>
      <c r="G219" s="1" t="s">
        <v>80</v>
      </c>
      <c r="H219" s="1" t="s">
        <v>5248</v>
      </c>
      <c r="I219" s="1" t="s">
        <v>5956</v>
      </c>
      <c r="J219" s="1" t="s">
        <v>5250</v>
      </c>
      <c r="K219" s="1" t="s">
        <v>5956</v>
      </c>
      <c r="L219" s="1" t="s">
        <v>5956</v>
      </c>
      <c r="M219" s="1" t="s">
        <v>5251</v>
      </c>
      <c r="N219" s="1" t="s">
        <v>5251</v>
      </c>
      <c r="O219" s="1" t="s">
        <v>5252</v>
      </c>
      <c r="P219" s="1" t="s">
        <v>5253</v>
      </c>
      <c r="Q219" s="1" t="s">
        <v>5957</v>
      </c>
      <c r="R219" s="1" t="s">
        <v>73</v>
      </c>
      <c r="S219" s="1" t="s">
        <v>5255</v>
      </c>
      <c r="T219" s="1" t="s">
        <v>5256</v>
      </c>
    </row>
    <row r="220" s="1" customFormat="1" spans="1:20">
      <c r="A220" s="1" t="s">
        <v>503</v>
      </c>
      <c r="B220" s="1" t="s">
        <v>79</v>
      </c>
      <c r="C220" s="1" t="s">
        <v>5958</v>
      </c>
      <c r="D220" s="1" t="s">
        <v>505</v>
      </c>
      <c r="E220" s="1" t="s">
        <v>506</v>
      </c>
      <c r="F220" s="1" t="s">
        <v>79</v>
      </c>
      <c r="G220" s="1" t="s">
        <v>80</v>
      </c>
      <c r="H220" s="1" t="s">
        <v>5248</v>
      </c>
      <c r="I220" s="1" t="s">
        <v>5907</v>
      </c>
      <c r="J220" s="1" t="s">
        <v>5250</v>
      </c>
      <c r="K220" s="1" t="s">
        <v>5907</v>
      </c>
      <c r="L220" s="1" t="s">
        <v>5907</v>
      </c>
      <c r="M220" s="1" t="s">
        <v>5251</v>
      </c>
      <c r="N220" s="1" t="s">
        <v>5251</v>
      </c>
      <c r="O220" s="1" t="s">
        <v>5252</v>
      </c>
      <c r="P220" s="1" t="s">
        <v>5253</v>
      </c>
      <c r="Q220" s="1" t="s">
        <v>5959</v>
      </c>
      <c r="R220" s="1" t="s">
        <v>73</v>
      </c>
      <c r="S220" s="1" t="s">
        <v>5255</v>
      </c>
      <c r="T220" s="1" t="s">
        <v>5256</v>
      </c>
    </row>
    <row r="221" s="1" customFormat="1" spans="1:20">
      <c r="A221" s="1" t="s">
        <v>791</v>
      </c>
      <c r="B221" s="1" t="s">
        <v>79</v>
      </c>
      <c r="C221" s="1" t="s">
        <v>5960</v>
      </c>
      <c r="D221" s="1" t="s">
        <v>793</v>
      </c>
      <c r="E221" s="1" t="s">
        <v>5961</v>
      </c>
      <c r="F221" s="1" t="s">
        <v>79</v>
      </c>
      <c r="G221" s="1" t="s">
        <v>80</v>
      </c>
      <c r="H221" s="1" t="s">
        <v>5248</v>
      </c>
      <c r="I221" s="1" t="s">
        <v>5962</v>
      </c>
      <c r="J221" s="1" t="s">
        <v>5250</v>
      </c>
      <c r="K221" s="1" t="s">
        <v>5962</v>
      </c>
      <c r="L221" s="1" t="s">
        <v>5962</v>
      </c>
      <c r="M221" s="1" t="s">
        <v>5251</v>
      </c>
      <c r="N221" s="1" t="s">
        <v>5251</v>
      </c>
      <c r="O221" s="1" t="s">
        <v>5252</v>
      </c>
      <c r="P221" s="1" t="s">
        <v>5253</v>
      </c>
      <c r="Q221" s="1" t="s">
        <v>5963</v>
      </c>
      <c r="R221" s="1" t="s">
        <v>73</v>
      </c>
      <c r="S221" s="1" t="s">
        <v>5255</v>
      </c>
      <c r="T221" s="1" t="s">
        <v>5256</v>
      </c>
    </row>
    <row r="222" s="1" customFormat="1" spans="1:20">
      <c r="A222" s="1" t="s">
        <v>591</v>
      </c>
      <c r="B222" s="1" t="s">
        <v>79</v>
      </c>
      <c r="C222" s="1" t="s">
        <v>5964</v>
      </c>
      <c r="D222" s="1" t="s">
        <v>593</v>
      </c>
      <c r="E222" s="1" t="s">
        <v>594</v>
      </c>
      <c r="F222" s="1" t="s">
        <v>79</v>
      </c>
      <c r="G222" s="1" t="s">
        <v>80</v>
      </c>
      <c r="H222" s="1" t="s">
        <v>5248</v>
      </c>
      <c r="I222" s="1" t="s">
        <v>5965</v>
      </c>
      <c r="J222" s="1" t="s">
        <v>5250</v>
      </c>
      <c r="K222" s="1" t="s">
        <v>5965</v>
      </c>
      <c r="L222" s="1" t="s">
        <v>5965</v>
      </c>
      <c r="M222" s="1" t="s">
        <v>5251</v>
      </c>
      <c r="N222" s="1" t="s">
        <v>5251</v>
      </c>
      <c r="O222" s="1" t="s">
        <v>5252</v>
      </c>
      <c r="P222" s="1" t="s">
        <v>5253</v>
      </c>
      <c r="Q222" s="1" t="s">
        <v>5966</v>
      </c>
      <c r="R222" s="1" t="s">
        <v>73</v>
      </c>
      <c r="S222" s="1" t="s">
        <v>5255</v>
      </c>
      <c r="T222" s="1" t="s">
        <v>5256</v>
      </c>
    </row>
    <row r="223" s="1" customFormat="1" spans="1:20">
      <c r="A223" s="1" t="s">
        <v>349</v>
      </c>
      <c r="B223" s="1" t="s">
        <v>79</v>
      </c>
      <c r="C223" s="1" t="s">
        <v>5967</v>
      </c>
      <c r="D223" s="1" t="s">
        <v>5968</v>
      </c>
      <c r="E223" s="1" t="s">
        <v>352</v>
      </c>
      <c r="F223" s="1" t="s">
        <v>79</v>
      </c>
      <c r="G223" s="1" t="s">
        <v>80</v>
      </c>
      <c r="H223" s="1" t="s">
        <v>5248</v>
      </c>
      <c r="I223" s="1" t="s">
        <v>5813</v>
      </c>
      <c r="J223" s="1" t="s">
        <v>5250</v>
      </c>
      <c r="K223" s="1" t="s">
        <v>5813</v>
      </c>
      <c r="L223" s="1" t="s">
        <v>5813</v>
      </c>
      <c r="M223" s="1" t="s">
        <v>5251</v>
      </c>
      <c r="N223" s="1" t="s">
        <v>5251</v>
      </c>
      <c r="O223" s="1" t="s">
        <v>5252</v>
      </c>
      <c r="P223" s="1" t="s">
        <v>5253</v>
      </c>
      <c r="Q223" s="1" t="s">
        <v>5969</v>
      </c>
      <c r="R223" s="1" t="s">
        <v>73</v>
      </c>
      <c r="S223" s="1" t="s">
        <v>5255</v>
      </c>
      <c r="T223" s="1" t="s">
        <v>5256</v>
      </c>
    </row>
    <row r="224" s="1" customFormat="1" spans="1:20">
      <c r="A224" s="1" t="s">
        <v>783</v>
      </c>
      <c r="B224" s="1" t="s">
        <v>79</v>
      </c>
      <c r="C224" s="1" t="s">
        <v>5970</v>
      </c>
      <c r="D224" s="1" t="s">
        <v>5971</v>
      </c>
      <c r="E224" s="1" t="s">
        <v>786</v>
      </c>
      <c r="F224" s="1" t="s">
        <v>79</v>
      </c>
      <c r="G224" s="1" t="s">
        <v>80</v>
      </c>
      <c r="H224" s="1" t="s">
        <v>5248</v>
      </c>
      <c r="I224" s="1" t="s">
        <v>5720</v>
      </c>
      <c r="J224" s="1" t="s">
        <v>5250</v>
      </c>
      <c r="K224" s="1" t="s">
        <v>5720</v>
      </c>
      <c r="L224" s="1" t="s">
        <v>5720</v>
      </c>
      <c r="M224" s="1" t="s">
        <v>5251</v>
      </c>
      <c r="N224" s="1" t="s">
        <v>5251</v>
      </c>
      <c r="O224" s="1" t="s">
        <v>5252</v>
      </c>
      <c r="P224" s="1" t="s">
        <v>5253</v>
      </c>
      <c r="Q224" s="1" t="s">
        <v>5972</v>
      </c>
      <c r="R224" s="1" t="s">
        <v>73</v>
      </c>
      <c r="S224" s="1" t="s">
        <v>5255</v>
      </c>
      <c r="T224" s="1" t="s">
        <v>5256</v>
      </c>
    </row>
    <row r="225" s="1" customFormat="1" spans="1:20">
      <c r="A225" s="1" t="s">
        <v>1568</v>
      </c>
      <c r="B225" s="1" t="s">
        <v>79</v>
      </c>
      <c r="C225" s="1" t="s">
        <v>5973</v>
      </c>
      <c r="D225" s="1" t="s">
        <v>5974</v>
      </c>
      <c r="E225" s="1" t="s">
        <v>1571</v>
      </c>
      <c r="F225" s="1" t="s">
        <v>79</v>
      </c>
      <c r="G225" s="1" t="s">
        <v>1192</v>
      </c>
      <c r="H225" s="1" t="s">
        <v>5248</v>
      </c>
      <c r="I225" s="1" t="s">
        <v>5566</v>
      </c>
      <c r="J225" s="1" t="s">
        <v>5250</v>
      </c>
      <c r="K225" s="1" t="s">
        <v>5566</v>
      </c>
      <c r="L225" s="1" t="s">
        <v>5566</v>
      </c>
      <c r="M225" s="1" t="s">
        <v>5251</v>
      </c>
      <c r="N225" s="1" t="s">
        <v>5251</v>
      </c>
      <c r="O225" s="1" t="s">
        <v>5252</v>
      </c>
      <c r="P225" s="1" t="s">
        <v>5253</v>
      </c>
      <c r="Q225" s="1" t="s">
        <v>5975</v>
      </c>
      <c r="R225" s="1" t="s">
        <v>73</v>
      </c>
      <c r="S225" s="1" t="s">
        <v>5255</v>
      </c>
      <c r="T225" s="1" t="s">
        <v>5256</v>
      </c>
    </row>
    <row r="226" s="1" customFormat="1" spans="1:20">
      <c r="A226" s="1" t="s">
        <v>362</v>
      </c>
      <c r="B226" s="1" t="s">
        <v>79</v>
      </c>
      <c r="C226" s="1" t="s">
        <v>5976</v>
      </c>
      <c r="D226" s="1" t="s">
        <v>364</v>
      </c>
      <c r="E226" s="1" t="s">
        <v>365</v>
      </c>
      <c r="F226" s="1" t="s">
        <v>79</v>
      </c>
      <c r="G226" s="1" t="s">
        <v>80</v>
      </c>
      <c r="H226" s="1" t="s">
        <v>5248</v>
      </c>
      <c r="I226" s="1" t="s">
        <v>5316</v>
      </c>
      <c r="J226" s="1" t="s">
        <v>5250</v>
      </c>
      <c r="K226" s="1" t="s">
        <v>5316</v>
      </c>
      <c r="L226" s="1" t="s">
        <v>5316</v>
      </c>
      <c r="M226" s="1" t="s">
        <v>5251</v>
      </c>
      <c r="N226" s="1" t="s">
        <v>5251</v>
      </c>
      <c r="O226" s="1" t="s">
        <v>5252</v>
      </c>
      <c r="P226" s="1" t="s">
        <v>5253</v>
      </c>
      <c r="Q226" s="1" t="s">
        <v>5977</v>
      </c>
      <c r="R226" s="1" t="s">
        <v>73</v>
      </c>
      <c r="S226" s="1" t="s">
        <v>5255</v>
      </c>
      <c r="T226" s="1" t="s">
        <v>5256</v>
      </c>
    </row>
    <row r="227" s="1" customFormat="1" spans="1:20">
      <c r="A227" s="1" t="s">
        <v>329</v>
      </c>
      <c r="B227" s="1" t="s">
        <v>79</v>
      </c>
      <c r="C227" s="1" t="s">
        <v>5978</v>
      </c>
      <c r="D227" s="1" t="s">
        <v>331</v>
      </c>
      <c r="E227" s="1" t="s">
        <v>5979</v>
      </c>
      <c r="F227" s="1" t="s">
        <v>79</v>
      </c>
      <c r="G227" s="1" t="s">
        <v>80</v>
      </c>
      <c r="H227" s="1" t="s">
        <v>5248</v>
      </c>
      <c r="I227" s="1" t="s">
        <v>5980</v>
      </c>
      <c r="J227" s="1" t="s">
        <v>5250</v>
      </c>
      <c r="K227" s="1" t="s">
        <v>5980</v>
      </c>
      <c r="L227" s="1" t="s">
        <v>5980</v>
      </c>
      <c r="M227" s="1" t="s">
        <v>5251</v>
      </c>
      <c r="N227" s="1" t="s">
        <v>5251</v>
      </c>
      <c r="O227" s="1" t="s">
        <v>5252</v>
      </c>
      <c r="P227" s="1" t="s">
        <v>5253</v>
      </c>
      <c r="Q227" s="1" t="s">
        <v>5981</v>
      </c>
      <c r="R227" s="1" t="s">
        <v>73</v>
      </c>
      <c r="S227" s="1" t="s">
        <v>5255</v>
      </c>
      <c r="T227" s="1" t="s">
        <v>5256</v>
      </c>
    </row>
    <row r="228" s="1" customFormat="1" spans="1:20">
      <c r="A228" s="1" t="s">
        <v>1047</v>
      </c>
      <c r="B228" s="1" t="s">
        <v>79</v>
      </c>
      <c r="C228" s="1" t="s">
        <v>5982</v>
      </c>
      <c r="D228" s="1" t="s">
        <v>5652</v>
      </c>
      <c r="E228" s="1" t="s">
        <v>1048</v>
      </c>
      <c r="F228" s="1" t="s">
        <v>79</v>
      </c>
      <c r="G228" s="1" t="s">
        <v>80</v>
      </c>
      <c r="H228" s="1" t="s">
        <v>5248</v>
      </c>
      <c r="I228" s="1" t="s">
        <v>5515</v>
      </c>
      <c r="J228" s="1" t="s">
        <v>5250</v>
      </c>
      <c r="K228" s="1" t="s">
        <v>5515</v>
      </c>
      <c r="L228" s="1" t="s">
        <v>5515</v>
      </c>
      <c r="M228" s="1" t="s">
        <v>5251</v>
      </c>
      <c r="N228" s="1" t="s">
        <v>5251</v>
      </c>
      <c r="O228" s="1" t="s">
        <v>5252</v>
      </c>
      <c r="P228" s="1" t="s">
        <v>5253</v>
      </c>
      <c r="Q228" s="1" t="s">
        <v>5983</v>
      </c>
      <c r="R228" s="1" t="s">
        <v>73</v>
      </c>
      <c r="S228" s="1" t="s">
        <v>5255</v>
      </c>
      <c r="T228" s="1" t="s">
        <v>5256</v>
      </c>
    </row>
    <row r="229" s="1" customFormat="1" spans="1:20">
      <c r="A229" s="1" t="s">
        <v>317</v>
      </c>
      <c r="B229" s="1" t="s">
        <v>79</v>
      </c>
      <c r="C229" s="1" t="s">
        <v>5984</v>
      </c>
      <c r="D229" s="1" t="s">
        <v>5985</v>
      </c>
      <c r="E229" s="1" t="s">
        <v>320</v>
      </c>
      <c r="F229" s="1" t="s">
        <v>79</v>
      </c>
      <c r="G229" s="1" t="s">
        <v>80</v>
      </c>
      <c r="H229" s="1" t="s">
        <v>5248</v>
      </c>
      <c r="I229" s="1" t="s">
        <v>5986</v>
      </c>
      <c r="J229" s="1" t="s">
        <v>5250</v>
      </c>
      <c r="K229" s="1" t="s">
        <v>5986</v>
      </c>
      <c r="L229" s="1" t="s">
        <v>5986</v>
      </c>
      <c r="M229" s="1" t="s">
        <v>5251</v>
      </c>
      <c r="N229" s="1" t="s">
        <v>5251</v>
      </c>
      <c r="O229" s="1" t="s">
        <v>5252</v>
      </c>
      <c r="P229" s="1" t="s">
        <v>5253</v>
      </c>
      <c r="Q229" s="1" t="s">
        <v>5987</v>
      </c>
      <c r="R229" s="1" t="s">
        <v>73</v>
      </c>
      <c r="S229" s="1" t="s">
        <v>5255</v>
      </c>
      <c r="T229" s="1" t="s">
        <v>5256</v>
      </c>
    </row>
    <row r="230" s="1" customFormat="1" spans="1:20">
      <c r="A230" s="1" t="s">
        <v>1426</v>
      </c>
      <c r="B230" s="1" t="s">
        <v>79</v>
      </c>
      <c r="C230" s="1" t="s">
        <v>5988</v>
      </c>
      <c r="D230" s="1" t="s">
        <v>5989</v>
      </c>
      <c r="E230" s="1" t="s">
        <v>1429</v>
      </c>
      <c r="F230" s="1" t="s">
        <v>80</v>
      </c>
      <c r="G230" s="1" t="s">
        <v>1192</v>
      </c>
      <c r="H230" s="1" t="s">
        <v>5248</v>
      </c>
      <c r="I230" s="1" t="s">
        <v>5588</v>
      </c>
      <c r="J230" s="1" t="s">
        <v>5250</v>
      </c>
      <c r="K230" s="1" t="s">
        <v>5588</v>
      </c>
      <c r="L230" s="1" t="s">
        <v>5588</v>
      </c>
      <c r="M230" s="1" t="s">
        <v>5251</v>
      </c>
      <c r="N230" s="1" t="s">
        <v>5251</v>
      </c>
      <c r="O230" s="1" t="s">
        <v>5252</v>
      </c>
      <c r="P230" s="1" t="s">
        <v>5253</v>
      </c>
      <c r="Q230" s="1" t="s">
        <v>5990</v>
      </c>
      <c r="R230" s="1" t="s">
        <v>73</v>
      </c>
      <c r="S230" s="1" t="s">
        <v>5255</v>
      </c>
      <c r="T230" s="1" t="s">
        <v>5256</v>
      </c>
    </row>
    <row r="231" s="1" customFormat="1" spans="1:20">
      <c r="A231" s="1" t="s">
        <v>531</v>
      </c>
      <c r="B231" s="1" t="s">
        <v>79</v>
      </c>
      <c r="C231" s="1" t="s">
        <v>5991</v>
      </c>
      <c r="D231" s="1" t="s">
        <v>5992</v>
      </c>
      <c r="E231" s="1" t="s">
        <v>534</v>
      </c>
      <c r="F231" s="1" t="s">
        <v>79</v>
      </c>
      <c r="G231" s="1" t="s">
        <v>80</v>
      </c>
      <c r="H231" s="1" t="s">
        <v>5248</v>
      </c>
      <c r="I231" s="1" t="s">
        <v>5993</v>
      </c>
      <c r="J231" s="1" t="s">
        <v>5250</v>
      </c>
      <c r="K231" s="1" t="s">
        <v>5993</v>
      </c>
      <c r="L231" s="1" t="s">
        <v>5993</v>
      </c>
      <c r="M231" s="1" t="s">
        <v>5251</v>
      </c>
      <c r="N231" s="1" t="s">
        <v>5251</v>
      </c>
      <c r="O231" s="1" t="s">
        <v>5252</v>
      </c>
      <c r="P231" s="1" t="s">
        <v>5253</v>
      </c>
      <c r="Q231" s="1" t="s">
        <v>5994</v>
      </c>
      <c r="R231" s="1" t="s">
        <v>73</v>
      </c>
      <c r="S231" s="1" t="s">
        <v>5255</v>
      </c>
      <c r="T231" s="1" t="s">
        <v>5256</v>
      </c>
    </row>
    <row r="232" s="1" customFormat="1" spans="1:20">
      <c r="A232" s="1" t="s">
        <v>513</v>
      </c>
      <c r="B232" s="1" t="s">
        <v>79</v>
      </c>
      <c r="C232" s="1" t="s">
        <v>5995</v>
      </c>
      <c r="D232" s="1" t="s">
        <v>5996</v>
      </c>
      <c r="E232" s="1" t="s">
        <v>5997</v>
      </c>
      <c r="F232" s="1" t="s">
        <v>79</v>
      </c>
      <c r="G232" s="1" t="s">
        <v>80</v>
      </c>
      <c r="H232" s="1" t="s">
        <v>5248</v>
      </c>
      <c r="I232" s="1" t="s">
        <v>5998</v>
      </c>
      <c r="J232" s="1" t="s">
        <v>5250</v>
      </c>
      <c r="K232" s="1" t="s">
        <v>5998</v>
      </c>
      <c r="L232" s="1" t="s">
        <v>5998</v>
      </c>
      <c r="M232" s="1" t="s">
        <v>5251</v>
      </c>
      <c r="N232" s="1" t="s">
        <v>5251</v>
      </c>
      <c r="O232" s="1" t="s">
        <v>5252</v>
      </c>
      <c r="P232" s="1" t="s">
        <v>5253</v>
      </c>
      <c r="Q232" s="1" t="s">
        <v>5999</v>
      </c>
      <c r="R232" s="1" t="s">
        <v>73</v>
      </c>
      <c r="S232" s="1" t="s">
        <v>5255</v>
      </c>
      <c r="T232" s="1" t="s">
        <v>5256</v>
      </c>
    </row>
    <row r="233" s="1" customFormat="1" spans="1:20">
      <c r="A233" s="1" t="s">
        <v>869</v>
      </c>
      <c r="B233" s="1" t="s">
        <v>79</v>
      </c>
      <c r="C233" s="1" t="s">
        <v>6000</v>
      </c>
      <c r="D233" s="1" t="s">
        <v>6001</v>
      </c>
      <c r="E233" s="1" t="s">
        <v>872</v>
      </c>
      <c r="F233" s="1" t="s">
        <v>79</v>
      </c>
      <c r="G233" s="1" t="s">
        <v>80</v>
      </c>
      <c r="H233" s="1" t="s">
        <v>5248</v>
      </c>
      <c r="I233" s="1" t="s">
        <v>5746</v>
      </c>
      <c r="J233" s="1" t="s">
        <v>5250</v>
      </c>
      <c r="K233" s="1" t="s">
        <v>5746</v>
      </c>
      <c r="L233" s="1" t="s">
        <v>5746</v>
      </c>
      <c r="M233" s="1" t="s">
        <v>5251</v>
      </c>
      <c r="N233" s="1" t="s">
        <v>5251</v>
      </c>
      <c r="O233" s="1" t="s">
        <v>5252</v>
      </c>
      <c r="P233" s="1" t="s">
        <v>5253</v>
      </c>
      <c r="Q233" s="1" t="s">
        <v>6002</v>
      </c>
      <c r="R233" s="1" t="s">
        <v>73</v>
      </c>
      <c r="S233" s="1" t="s">
        <v>5255</v>
      </c>
      <c r="T233" s="1" t="s">
        <v>5256</v>
      </c>
    </row>
    <row r="234" s="1" customFormat="1" spans="1:20">
      <c r="A234" s="1" t="s">
        <v>1027</v>
      </c>
      <c r="B234" s="1" t="s">
        <v>79</v>
      </c>
      <c r="C234" s="1" t="s">
        <v>6003</v>
      </c>
      <c r="D234" s="1" t="s">
        <v>6004</v>
      </c>
      <c r="E234" s="1" t="s">
        <v>1030</v>
      </c>
      <c r="F234" s="1" t="s">
        <v>79</v>
      </c>
      <c r="G234" s="1" t="s">
        <v>80</v>
      </c>
      <c r="H234" s="1" t="s">
        <v>5248</v>
      </c>
      <c r="I234" s="1" t="s">
        <v>6005</v>
      </c>
      <c r="J234" s="1" t="s">
        <v>5250</v>
      </c>
      <c r="K234" s="1" t="s">
        <v>6005</v>
      </c>
      <c r="L234" s="1" t="s">
        <v>6005</v>
      </c>
      <c r="M234" s="1" t="s">
        <v>5251</v>
      </c>
      <c r="N234" s="1" t="s">
        <v>5251</v>
      </c>
      <c r="O234" s="1" t="s">
        <v>5252</v>
      </c>
      <c r="P234" s="1" t="s">
        <v>5253</v>
      </c>
      <c r="Q234" s="1" t="s">
        <v>6006</v>
      </c>
      <c r="R234" s="1" t="s">
        <v>73</v>
      </c>
      <c r="S234" s="1" t="s">
        <v>5255</v>
      </c>
      <c r="T234" s="1" t="s">
        <v>5256</v>
      </c>
    </row>
    <row r="235" s="1" customFormat="1" spans="1:20">
      <c r="A235" s="1" t="s">
        <v>1496</v>
      </c>
      <c r="B235" s="1" t="s">
        <v>79</v>
      </c>
      <c r="C235" s="1" t="s">
        <v>6007</v>
      </c>
      <c r="D235" s="1" t="s">
        <v>6008</v>
      </c>
      <c r="E235" s="1" t="s">
        <v>1499</v>
      </c>
      <c r="F235" s="1" t="s">
        <v>79</v>
      </c>
      <c r="G235" s="1" t="s">
        <v>1192</v>
      </c>
      <c r="H235" s="1" t="s">
        <v>5248</v>
      </c>
      <c r="I235" s="1" t="s">
        <v>6009</v>
      </c>
      <c r="J235" s="1" t="s">
        <v>5250</v>
      </c>
      <c r="K235" s="1" t="s">
        <v>6009</v>
      </c>
      <c r="L235" s="1" t="s">
        <v>6009</v>
      </c>
      <c r="M235" s="1" t="s">
        <v>5251</v>
      </c>
      <c r="N235" s="1" t="s">
        <v>5251</v>
      </c>
      <c r="O235" s="1" t="s">
        <v>5252</v>
      </c>
      <c r="P235" s="1" t="s">
        <v>5253</v>
      </c>
      <c r="Q235" s="1" t="s">
        <v>6010</v>
      </c>
      <c r="R235" s="1" t="s">
        <v>73</v>
      </c>
      <c r="S235" s="1" t="s">
        <v>5255</v>
      </c>
      <c r="T235" s="1" t="s">
        <v>5256</v>
      </c>
    </row>
    <row r="236" s="1" customFormat="1" spans="1:20">
      <c r="A236" s="1" t="s">
        <v>343</v>
      </c>
      <c r="B236" s="1" t="s">
        <v>79</v>
      </c>
      <c r="C236" s="1" t="s">
        <v>6011</v>
      </c>
      <c r="D236" s="1" t="s">
        <v>345</v>
      </c>
      <c r="E236" s="1" t="s">
        <v>346</v>
      </c>
      <c r="F236" s="1" t="s">
        <v>79</v>
      </c>
      <c r="G236" s="1" t="s">
        <v>80</v>
      </c>
      <c r="H236" s="1" t="s">
        <v>5248</v>
      </c>
      <c r="I236" s="1" t="s">
        <v>6005</v>
      </c>
      <c r="J236" s="1" t="s">
        <v>5250</v>
      </c>
      <c r="K236" s="1" t="s">
        <v>6005</v>
      </c>
      <c r="L236" s="1" t="s">
        <v>6005</v>
      </c>
      <c r="M236" s="1" t="s">
        <v>5251</v>
      </c>
      <c r="N236" s="1" t="s">
        <v>5251</v>
      </c>
      <c r="O236" s="1" t="s">
        <v>5252</v>
      </c>
      <c r="P236" s="1" t="s">
        <v>5253</v>
      </c>
      <c r="Q236" s="1" t="s">
        <v>6012</v>
      </c>
      <c r="R236" s="1" t="s">
        <v>73</v>
      </c>
      <c r="S236" s="1" t="s">
        <v>5255</v>
      </c>
      <c r="T236" s="1" t="s">
        <v>5256</v>
      </c>
    </row>
    <row r="237" s="1" customFormat="1" spans="1:20">
      <c r="A237" s="1" t="s">
        <v>958</v>
      </c>
      <c r="B237" s="1" t="s">
        <v>79</v>
      </c>
      <c r="C237" s="1" t="s">
        <v>6013</v>
      </c>
      <c r="D237" s="1" t="s">
        <v>960</v>
      </c>
      <c r="E237" s="1" t="s">
        <v>961</v>
      </c>
      <c r="F237" s="1" t="s">
        <v>79</v>
      </c>
      <c r="G237" s="1" t="s">
        <v>80</v>
      </c>
      <c r="H237" s="1" t="s">
        <v>5248</v>
      </c>
      <c r="I237" s="1" t="s">
        <v>6014</v>
      </c>
      <c r="J237" s="1" t="s">
        <v>5250</v>
      </c>
      <c r="K237" s="1" t="s">
        <v>6014</v>
      </c>
      <c r="L237" s="1" t="s">
        <v>6014</v>
      </c>
      <c r="M237" s="1" t="s">
        <v>5251</v>
      </c>
      <c r="N237" s="1" t="s">
        <v>5251</v>
      </c>
      <c r="O237" s="1" t="s">
        <v>5252</v>
      </c>
      <c r="P237" s="1" t="s">
        <v>5253</v>
      </c>
      <c r="Q237" s="1" t="s">
        <v>6015</v>
      </c>
      <c r="R237" s="1" t="s">
        <v>73</v>
      </c>
      <c r="S237" s="1" t="s">
        <v>5255</v>
      </c>
      <c r="T237" s="1" t="s">
        <v>5256</v>
      </c>
    </row>
    <row r="238" s="1" customFormat="1" spans="1:20">
      <c r="A238" s="1" t="s">
        <v>322</v>
      </c>
      <c r="B238" s="1" t="s">
        <v>79</v>
      </c>
      <c r="C238" s="1" t="s">
        <v>6016</v>
      </c>
      <c r="D238" s="1" t="s">
        <v>324</v>
      </c>
      <c r="E238" s="1" t="s">
        <v>325</v>
      </c>
      <c r="F238" s="1" t="s">
        <v>79</v>
      </c>
      <c r="G238" s="1" t="s">
        <v>80</v>
      </c>
      <c r="H238" s="1" t="s">
        <v>5248</v>
      </c>
      <c r="I238" s="1" t="s">
        <v>6017</v>
      </c>
      <c r="J238" s="1" t="s">
        <v>5250</v>
      </c>
      <c r="K238" s="1" t="s">
        <v>6017</v>
      </c>
      <c r="L238" s="1" t="s">
        <v>6017</v>
      </c>
      <c r="M238" s="1" t="s">
        <v>5251</v>
      </c>
      <c r="N238" s="1" t="s">
        <v>5251</v>
      </c>
      <c r="O238" s="1" t="s">
        <v>5252</v>
      </c>
      <c r="P238" s="1" t="s">
        <v>5253</v>
      </c>
      <c r="Q238" s="1" t="s">
        <v>6018</v>
      </c>
      <c r="R238" s="1" t="s">
        <v>73</v>
      </c>
      <c r="S238" s="1" t="s">
        <v>5255</v>
      </c>
      <c r="T238" s="1" t="s">
        <v>5256</v>
      </c>
    </row>
    <row r="239" s="1" customFormat="1" spans="1:20">
      <c r="A239" s="1" t="s">
        <v>804</v>
      </c>
      <c r="B239" s="1" t="s">
        <v>79</v>
      </c>
      <c r="C239" s="1" t="s">
        <v>6019</v>
      </c>
      <c r="D239" s="1" t="s">
        <v>6020</v>
      </c>
      <c r="E239" s="1" t="s">
        <v>807</v>
      </c>
      <c r="F239" s="1" t="s">
        <v>79</v>
      </c>
      <c r="G239" s="1" t="s">
        <v>80</v>
      </c>
      <c r="H239" s="1" t="s">
        <v>5248</v>
      </c>
      <c r="I239" s="1" t="s">
        <v>5473</v>
      </c>
      <c r="J239" s="1" t="s">
        <v>5250</v>
      </c>
      <c r="K239" s="1" t="s">
        <v>5473</v>
      </c>
      <c r="L239" s="1" t="s">
        <v>5473</v>
      </c>
      <c r="M239" s="1" t="s">
        <v>5251</v>
      </c>
      <c r="N239" s="1" t="s">
        <v>5251</v>
      </c>
      <c r="O239" s="1" t="s">
        <v>5252</v>
      </c>
      <c r="P239" s="1" t="s">
        <v>5253</v>
      </c>
      <c r="Q239" s="1" t="s">
        <v>6021</v>
      </c>
      <c r="R239" s="1" t="s">
        <v>73</v>
      </c>
      <c r="S239" s="1" t="s">
        <v>5255</v>
      </c>
      <c r="T239" s="1" t="s">
        <v>5256</v>
      </c>
    </row>
    <row r="240" s="1" customFormat="1" spans="1:20">
      <c r="A240" s="1" t="s">
        <v>447</v>
      </c>
      <c r="B240" s="1" t="s">
        <v>79</v>
      </c>
      <c r="C240" s="1" t="s">
        <v>6022</v>
      </c>
      <c r="D240" s="1" t="s">
        <v>449</v>
      </c>
      <c r="E240" s="1" t="s">
        <v>450</v>
      </c>
      <c r="F240" s="1" t="s">
        <v>79</v>
      </c>
      <c r="G240" s="1" t="s">
        <v>80</v>
      </c>
      <c r="H240" s="1" t="s">
        <v>5248</v>
      </c>
      <c r="I240" s="1" t="s">
        <v>5720</v>
      </c>
      <c r="J240" s="1" t="s">
        <v>5250</v>
      </c>
      <c r="K240" s="1" t="s">
        <v>5720</v>
      </c>
      <c r="L240" s="1" t="s">
        <v>5720</v>
      </c>
      <c r="M240" s="1" t="s">
        <v>5251</v>
      </c>
      <c r="N240" s="1" t="s">
        <v>5251</v>
      </c>
      <c r="O240" s="1" t="s">
        <v>5252</v>
      </c>
      <c r="P240" s="1" t="s">
        <v>5253</v>
      </c>
      <c r="Q240" s="1" t="s">
        <v>6023</v>
      </c>
      <c r="R240" s="1" t="s">
        <v>73</v>
      </c>
      <c r="S240" s="1" t="s">
        <v>5255</v>
      </c>
      <c r="T240" s="1" t="s">
        <v>5256</v>
      </c>
    </row>
    <row r="241" s="1" customFormat="1" spans="1:20">
      <c r="A241" s="1" t="s">
        <v>1157</v>
      </c>
      <c r="B241" s="1" t="s">
        <v>79</v>
      </c>
      <c r="C241" s="1" t="s">
        <v>6024</v>
      </c>
      <c r="D241" s="1" t="s">
        <v>1159</v>
      </c>
      <c r="E241" s="1" t="s">
        <v>6025</v>
      </c>
      <c r="F241" s="1" t="s">
        <v>79</v>
      </c>
      <c r="G241" s="1" t="s">
        <v>80</v>
      </c>
      <c r="H241" s="1" t="s">
        <v>5248</v>
      </c>
      <c r="I241" s="1" t="s">
        <v>6026</v>
      </c>
      <c r="J241" s="1" t="s">
        <v>5250</v>
      </c>
      <c r="K241" s="1" t="s">
        <v>6026</v>
      </c>
      <c r="L241" s="1" t="s">
        <v>6026</v>
      </c>
      <c r="M241" s="1" t="s">
        <v>5251</v>
      </c>
      <c r="N241" s="1" t="s">
        <v>5251</v>
      </c>
      <c r="O241" s="1" t="s">
        <v>5252</v>
      </c>
      <c r="P241" s="1" t="s">
        <v>5253</v>
      </c>
      <c r="Q241" s="1" t="s">
        <v>6027</v>
      </c>
      <c r="R241" s="1" t="s">
        <v>73</v>
      </c>
      <c r="S241" s="1" t="s">
        <v>5255</v>
      </c>
      <c r="T241" s="1" t="s">
        <v>5256</v>
      </c>
    </row>
    <row r="242" s="1" customFormat="1" spans="1:20">
      <c r="A242" s="1" t="s">
        <v>1049</v>
      </c>
      <c r="B242" s="1" t="s">
        <v>79</v>
      </c>
      <c r="C242" s="1" t="s">
        <v>6028</v>
      </c>
      <c r="D242" s="1" t="s">
        <v>1051</v>
      </c>
      <c r="E242" s="1" t="s">
        <v>1052</v>
      </c>
      <c r="F242" s="1" t="s">
        <v>79</v>
      </c>
      <c r="G242" s="1" t="s">
        <v>80</v>
      </c>
      <c r="H242" s="1" t="s">
        <v>5248</v>
      </c>
      <c r="I242" s="1" t="s">
        <v>5642</v>
      </c>
      <c r="J242" s="1" t="s">
        <v>5250</v>
      </c>
      <c r="K242" s="1" t="s">
        <v>5642</v>
      </c>
      <c r="L242" s="1" t="s">
        <v>5642</v>
      </c>
      <c r="M242" s="1" t="s">
        <v>5251</v>
      </c>
      <c r="N242" s="1" t="s">
        <v>5251</v>
      </c>
      <c r="O242" s="1" t="s">
        <v>5252</v>
      </c>
      <c r="P242" s="1" t="s">
        <v>5253</v>
      </c>
      <c r="Q242" s="1" t="s">
        <v>6029</v>
      </c>
      <c r="R242" s="1" t="s">
        <v>73</v>
      </c>
      <c r="S242" s="1" t="s">
        <v>5255</v>
      </c>
      <c r="T242" s="1" t="s">
        <v>5256</v>
      </c>
    </row>
    <row r="243" s="1" customFormat="1" spans="1:20">
      <c r="A243" s="1" t="s">
        <v>586</v>
      </c>
      <c r="B243" s="1" t="s">
        <v>79</v>
      </c>
      <c r="C243" s="1" t="s">
        <v>6030</v>
      </c>
      <c r="D243" s="1" t="s">
        <v>6031</v>
      </c>
      <c r="E243" s="1" t="s">
        <v>589</v>
      </c>
      <c r="F243" s="1" t="s">
        <v>79</v>
      </c>
      <c r="G243" s="1" t="s">
        <v>80</v>
      </c>
      <c r="H243" s="1" t="s">
        <v>5248</v>
      </c>
      <c r="I243" s="1" t="s">
        <v>5670</v>
      </c>
      <c r="J243" s="1" t="s">
        <v>5250</v>
      </c>
      <c r="K243" s="1" t="s">
        <v>5670</v>
      </c>
      <c r="L243" s="1" t="s">
        <v>5670</v>
      </c>
      <c r="M243" s="1" t="s">
        <v>5251</v>
      </c>
      <c r="N243" s="1" t="s">
        <v>5251</v>
      </c>
      <c r="O243" s="1" t="s">
        <v>5252</v>
      </c>
      <c r="P243" s="1" t="s">
        <v>5253</v>
      </c>
      <c r="Q243" s="1" t="s">
        <v>6032</v>
      </c>
      <c r="R243" s="1" t="s">
        <v>73</v>
      </c>
      <c r="S243" s="1" t="s">
        <v>5255</v>
      </c>
      <c r="T243" s="1" t="s">
        <v>5256</v>
      </c>
    </row>
    <row r="244" s="1" customFormat="1" spans="1:20">
      <c r="A244" s="1" t="s">
        <v>544</v>
      </c>
      <c r="B244" s="1" t="s">
        <v>79</v>
      </c>
      <c r="C244" s="1" t="s">
        <v>6033</v>
      </c>
      <c r="D244" s="1" t="s">
        <v>6034</v>
      </c>
      <c r="E244" s="1" t="s">
        <v>547</v>
      </c>
      <c r="F244" s="1" t="s">
        <v>79</v>
      </c>
      <c r="G244" s="1" t="s">
        <v>80</v>
      </c>
      <c r="H244" s="1" t="s">
        <v>5248</v>
      </c>
      <c r="I244" s="1" t="s">
        <v>5473</v>
      </c>
      <c r="J244" s="1" t="s">
        <v>5250</v>
      </c>
      <c r="K244" s="1" t="s">
        <v>5473</v>
      </c>
      <c r="L244" s="1" t="s">
        <v>5473</v>
      </c>
      <c r="M244" s="1" t="s">
        <v>5251</v>
      </c>
      <c r="N244" s="1" t="s">
        <v>5251</v>
      </c>
      <c r="O244" s="1" t="s">
        <v>5252</v>
      </c>
      <c r="P244" s="1" t="s">
        <v>5253</v>
      </c>
      <c r="Q244" s="1" t="s">
        <v>6035</v>
      </c>
      <c r="R244" s="1" t="s">
        <v>73</v>
      </c>
      <c r="S244" s="1" t="s">
        <v>5255</v>
      </c>
      <c r="T244" s="1" t="s">
        <v>5256</v>
      </c>
    </row>
    <row r="245" s="1" customFormat="1" spans="1:20">
      <c r="A245" s="1" t="s">
        <v>1137</v>
      </c>
      <c r="B245" s="1" t="s">
        <v>79</v>
      </c>
      <c r="C245" s="1" t="s">
        <v>6036</v>
      </c>
      <c r="D245" s="1" t="s">
        <v>5472</v>
      </c>
      <c r="E245" s="1" t="s">
        <v>1138</v>
      </c>
      <c r="F245" s="1" t="s">
        <v>79</v>
      </c>
      <c r="G245" s="1" t="s">
        <v>80</v>
      </c>
      <c r="H245" s="1" t="s">
        <v>5248</v>
      </c>
      <c r="I245" s="1" t="s">
        <v>5629</v>
      </c>
      <c r="J245" s="1" t="s">
        <v>5250</v>
      </c>
      <c r="K245" s="1" t="s">
        <v>5629</v>
      </c>
      <c r="L245" s="1" t="s">
        <v>5629</v>
      </c>
      <c r="M245" s="1" t="s">
        <v>5251</v>
      </c>
      <c r="N245" s="1" t="s">
        <v>5251</v>
      </c>
      <c r="O245" s="1" t="s">
        <v>5252</v>
      </c>
      <c r="P245" s="1" t="s">
        <v>5253</v>
      </c>
      <c r="Q245" s="1" t="s">
        <v>6037</v>
      </c>
      <c r="R245" s="1" t="s">
        <v>73</v>
      </c>
      <c r="S245" s="1" t="s">
        <v>5255</v>
      </c>
      <c r="T245" s="1" t="s">
        <v>5256</v>
      </c>
    </row>
    <row r="246" s="1" customFormat="1" spans="1:20">
      <c r="A246" s="1" t="s">
        <v>812</v>
      </c>
      <c r="B246" s="1" t="s">
        <v>79</v>
      </c>
      <c r="C246" s="1" t="s">
        <v>6038</v>
      </c>
      <c r="D246" s="1" t="s">
        <v>814</v>
      </c>
      <c r="E246" s="1" t="s">
        <v>815</v>
      </c>
      <c r="F246" s="1" t="s">
        <v>79</v>
      </c>
      <c r="G246" s="1" t="s">
        <v>80</v>
      </c>
      <c r="H246" s="1" t="s">
        <v>5248</v>
      </c>
      <c r="I246" s="1" t="s">
        <v>6039</v>
      </c>
      <c r="J246" s="1" t="s">
        <v>5250</v>
      </c>
      <c r="K246" s="1" t="s">
        <v>6039</v>
      </c>
      <c r="L246" s="1" t="s">
        <v>6039</v>
      </c>
      <c r="M246" s="1" t="s">
        <v>5251</v>
      </c>
      <c r="N246" s="1" t="s">
        <v>5251</v>
      </c>
      <c r="O246" s="1" t="s">
        <v>5252</v>
      </c>
      <c r="P246" s="1" t="s">
        <v>5253</v>
      </c>
      <c r="Q246" s="1" t="s">
        <v>6040</v>
      </c>
      <c r="R246" s="1" t="s">
        <v>73</v>
      </c>
      <c r="S246" s="1" t="s">
        <v>5255</v>
      </c>
      <c r="T246" s="1" t="s">
        <v>5256</v>
      </c>
    </row>
    <row r="247" s="1" customFormat="1" spans="1:20">
      <c r="A247" s="1" t="s">
        <v>895</v>
      </c>
      <c r="B247" s="1" t="s">
        <v>79</v>
      </c>
      <c r="C247" s="1" t="s">
        <v>6041</v>
      </c>
      <c r="D247" s="1" t="s">
        <v>897</v>
      </c>
      <c r="E247" s="1" t="s">
        <v>898</v>
      </c>
      <c r="F247" s="1" t="s">
        <v>79</v>
      </c>
      <c r="G247" s="1" t="s">
        <v>80</v>
      </c>
      <c r="H247" s="1" t="s">
        <v>5248</v>
      </c>
      <c r="I247" s="1" t="s">
        <v>6042</v>
      </c>
      <c r="J247" s="1" t="s">
        <v>5250</v>
      </c>
      <c r="K247" s="1" t="s">
        <v>6042</v>
      </c>
      <c r="L247" s="1" t="s">
        <v>6042</v>
      </c>
      <c r="M247" s="1" t="s">
        <v>5251</v>
      </c>
      <c r="N247" s="1" t="s">
        <v>5251</v>
      </c>
      <c r="O247" s="1" t="s">
        <v>5252</v>
      </c>
      <c r="P247" s="1" t="s">
        <v>5253</v>
      </c>
      <c r="Q247" s="1" t="s">
        <v>6043</v>
      </c>
      <c r="R247" s="1" t="s">
        <v>73</v>
      </c>
      <c r="S247" s="1" t="s">
        <v>5255</v>
      </c>
      <c r="T247" s="1" t="s">
        <v>5256</v>
      </c>
    </row>
    <row r="248" s="1" customFormat="1" spans="1:20">
      <c r="A248" s="1" t="s">
        <v>372</v>
      </c>
      <c r="B248" s="1" t="s">
        <v>79</v>
      </c>
      <c r="C248" s="1" t="s">
        <v>6044</v>
      </c>
      <c r="D248" s="1" t="s">
        <v>6045</v>
      </c>
      <c r="E248" s="1" t="s">
        <v>375</v>
      </c>
      <c r="F248" s="1" t="s">
        <v>79</v>
      </c>
      <c r="G248" s="1" t="s">
        <v>80</v>
      </c>
      <c r="H248" s="1" t="s">
        <v>5248</v>
      </c>
      <c r="I248" s="1" t="s">
        <v>5529</v>
      </c>
      <c r="J248" s="1" t="s">
        <v>5250</v>
      </c>
      <c r="K248" s="1" t="s">
        <v>5529</v>
      </c>
      <c r="L248" s="1" t="s">
        <v>5529</v>
      </c>
      <c r="M248" s="1" t="s">
        <v>5251</v>
      </c>
      <c r="N248" s="1" t="s">
        <v>5251</v>
      </c>
      <c r="O248" s="1" t="s">
        <v>5252</v>
      </c>
      <c r="P248" s="1" t="s">
        <v>5253</v>
      </c>
      <c r="Q248" s="1" t="s">
        <v>6046</v>
      </c>
      <c r="R248" s="1" t="s">
        <v>73</v>
      </c>
      <c r="S248" s="1" t="s">
        <v>5255</v>
      </c>
      <c r="T248" s="1" t="s">
        <v>5256</v>
      </c>
    </row>
    <row r="249" s="1" customFormat="1" spans="1:20">
      <c r="A249" s="1" t="s">
        <v>452</v>
      </c>
      <c r="B249" s="1" t="s">
        <v>79</v>
      </c>
      <c r="C249" s="1" t="s">
        <v>6047</v>
      </c>
      <c r="D249" s="1" t="s">
        <v>454</v>
      </c>
      <c r="E249" s="1" t="s">
        <v>455</v>
      </c>
      <c r="F249" s="1" t="s">
        <v>79</v>
      </c>
      <c r="G249" s="1" t="s">
        <v>80</v>
      </c>
      <c r="H249" s="1" t="s">
        <v>5248</v>
      </c>
      <c r="I249" s="1" t="s">
        <v>5537</v>
      </c>
      <c r="J249" s="1" t="s">
        <v>5250</v>
      </c>
      <c r="K249" s="1" t="s">
        <v>5537</v>
      </c>
      <c r="L249" s="1" t="s">
        <v>5537</v>
      </c>
      <c r="M249" s="1" t="s">
        <v>5251</v>
      </c>
      <c r="N249" s="1" t="s">
        <v>5251</v>
      </c>
      <c r="O249" s="1" t="s">
        <v>5252</v>
      </c>
      <c r="P249" s="1" t="s">
        <v>5253</v>
      </c>
      <c r="Q249" s="1" t="s">
        <v>6048</v>
      </c>
      <c r="R249" s="1" t="s">
        <v>73</v>
      </c>
      <c r="S249" s="1" t="s">
        <v>5255</v>
      </c>
      <c r="T249" s="1" t="s">
        <v>5256</v>
      </c>
    </row>
    <row r="250" s="1" customFormat="1" spans="1:20">
      <c r="A250" s="1" t="s">
        <v>367</v>
      </c>
      <c r="B250" s="1" t="s">
        <v>79</v>
      </c>
      <c r="C250" s="1" t="s">
        <v>6049</v>
      </c>
      <c r="D250" s="1" t="s">
        <v>6050</v>
      </c>
      <c r="E250" s="1" t="s">
        <v>370</v>
      </c>
      <c r="F250" s="1" t="s">
        <v>79</v>
      </c>
      <c r="G250" s="1" t="s">
        <v>80</v>
      </c>
      <c r="H250" s="1" t="s">
        <v>5248</v>
      </c>
      <c r="I250" s="1" t="s">
        <v>5642</v>
      </c>
      <c r="J250" s="1" t="s">
        <v>5250</v>
      </c>
      <c r="K250" s="1" t="s">
        <v>5642</v>
      </c>
      <c r="L250" s="1" t="s">
        <v>5642</v>
      </c>
      <c r="M250" s="1" t="s">
        <v>5251</v>
      </c>
      <c r="N250" s="1" t="s">
        <v>5251</v>
      </c>
      <c r="O250" s="1" t="s">
        <v>5252</v>
      </c>
      <c r="P250" s="1" t="s">
        <v>5253</v>
      </c>
      <c r="Q250" s="1" t="s">
        <v>6051</v>
      </c>
      <c r="R250" s="1" t="s">
        <v>73</v>
      </c>
      <c r="S250" s="1" t="s">
        <v>5255</v>
      </c>
      <c r="T250" s="1" t="s">
        <v>5256</v>
      </c>
    </row>
    <row r="251" s="1" customFormat="1" spans="1:20">
      <c r="A251" s="1" t="s">
        <v>1688</v>
      </c>
      <c r="B251" s="1" t="s">
        <v>79</v>
      </c>
      <c r="C251" s="1" t="s">
        <v>6052</v>
      </c>
      <c r="D251" s="1" t="s">
        <v>1056</v>
      </c>
      <c r="E251" s="1" t="s">
        <v>5396</v>
      </c>
      <c r="F251" s="1" t="s">
        <v>80</v>
      </c>
      <c r="G251" s="1" t="s">
        <v>1192</v>
      </c>
      <c r="H251" s="1" t="s">
        <v>5248</v>
      </c>
      <c r="I251" s="1" t="s">
        <v>5286</v>
      </c>
      <c r="J251" s="1" t="s">
        <v>5250</v>
      </c>
      <c r="K251" s="1" t="s">
        <v>5286</v>
      </c>
      <c r="L251" s="1" t="s">
        <v>5286</v>
      </c>
      <c r="M251" s="1" t="s">
        <v>5251</v>
      </c>
      <c r="N251" s="1" t="s">
        <v>5251</v>
      </c>
      <c r="O251" s="1" t="s">
        <v>5252</v>
      </c>
      <c r="P251" s="1" t="s">
        <v>5253</v>
      </c>
      <c r="Q251" s="1" t="s">
        <v>6053</v>
      </c>
      <c r="R251" s="1" t="s">
        <v>73</v>
      </c>
      <c r="S251" s="1" t="s">
        <v>5255</v>
      </c>
      <c r="T251" s="1" t="s">
        <v>5256</v>
      </c>
    </row>
    <row r="252" s="1" customFormat="1" spans="1:20">
      <c r="A252" s="1" t="s">
        <v>808</v>
      </c>
      <c r="B252" s="1" t="s">
        <v>79</v>
      </c>
      <c r="C252" s="1" t="s">
        <v>6054</v>
      </c>
      <c r="D252" s="1" t="s">
        <v>6055</v>
      </c>
      <c r="E252" s="1" t="s">
        <v>811</v>
      </c>
      <c r="F252" s="1" t="s">
        <v>79</v>
      </c>
      <c r="G252" s="1" t="s">
        <v>80</v>
      </c>
      <c r="H252" s="1" t="s">
        <v>5248</v>
      </c>
      <c r="I252" s="1" t="s">
        <v>6056</v>
      </c>
      <c r="J252" s="1" t="s">
        <v>5250</v>
      </c>
      <c r="K252" s="1" t="s">
        <v>6056</v>
      </c>
      <c r="L252" s="1" t="s">
        <v>6056</v>
      </c>
      <c r="M252" s="1" t="s">
        <v>5251</v>
      </c>
      <c r="N252" s="1" t="s">
        <v>5251</v>
      </c>
      <c r="O252" s="1" t="s">
        <v>5252</v>
      </c>
      <c r="P252" s="1" t="s">
        <v>5253</v>
      </c>
      <c r="Q252" s="1" t="s">
        <v>6057</v>
      </c>
      <c r="R252" s="1" t="s">
        <v>73</v>
      </c>
      <c r="S252" s="1" t="s">
        <v>5255</v>
      </c>
      <c r="T252" s="1" t="s">
        <v>5256</v>
      </c>
    </row>
    <row r="253" s="1" customFormat="1" spans="1:20">
      <c r="A253" s="1" t="s">
        <v>1092</v>
      </c>
      <c r="B253" s="1" t="s">
        <v>79</v>
      </c>
      <c r="C253" s="1" t="s">
        <v>6058</v>
      </c>
      <c r="D253" s="1" t="s">
        <v>6059</v>
      </c>
      <c r="E253" s="1" t="s">
        <v>1095</v>
      </c>
      <c r="F253" s="1" t="s">
        <v>79</v>
      </c>
      <c r="G253" s="1" t="s">
        <v>80</v>
      </c>
      <c r="H253" s="1" t="s">
        <v>5248</v>
      </c>
      <c r="I253" s="1" t="s">
        <v>5566</v>
      </c>
      <c r="J253" s="1" t="s">
        <v>5250</v>
      </c>
      <c r="K253" s="1" t="s">
        <v>5566</v>
      </c>
      <c r="L253" s="1" t="s">
        <v>5566</v>
      </c>
      <c r="M253" s="1" t="s">
        <v>5251</v>
      </c>
      <c r="N253" s="1" t="s">
        <v>5251</v>
      </c>
      <c r="O253" s="1" t="s">
        <v>5252</v>
      </c>
      <c r="P253" s="1" t="s">
        <v>5253</v>
      </c>
      <c r="Q253" s="1" t="s">
        <v>6060</v>
      </c>
      <c r="R253" s="1" t="s">
        <v>73</v>
      </c>
      <c r="S253" s="1" t="s">
        <v>5255</v>
      </c>
      <c r="T253" s="1" t="s">
        <v>5256</v>
      </c>
    </row>
    <row r="254" s="1" customFormat="1" spans="1:20">
      <c r="A254" s="1" t="s">
        <v>549</v>
      </c>
      <c r="B254" s="1" t="s">
        <v>79</v>
      </c>
      <c r="C254" s="1" t="s">
        <v>6061</v>
      </c>
      <c r="D254" s="1" t="s">
        <v>551</v>
      </c>
      <c r="E254" s="1" t="s">
        <v>552</v>
      </c>
      <c r="F254" s="1" t="s">
        <v>79</v>
      </c>
      <c r="G254" s="1" t="s">
        <v>80</v>
      </c>
      <c r="H254" s="1" t="s">
        <v>5248</v>
      </c>
      <c r="I254" s="1" t="s">
        <v>5941</v>
      </c>
      <c r="J254" s="1" t="s">
        <v>5250</v>
      </c>
      <c r="K254" s="1" t="s">
        <v>5941</v>
      </c>
      <c r="L254" s="1" t="s">
        <v>5941</v>
      </c>
      <c r="M254" s="1" t="s">
        <v>5251</v>
      </c>
      <c r="N254" s="1" t="s">
        <v>5251</v>
      </c>
      <c r="O254" s="1" t="s">
        <v>5252</v>
      </c>
      <c r="P254" s="1" t="s">
        <v>5253</v>
      </c>
      <c r="Q254" s="1" t="s">
        <v>6062</v>
      </c>
      <c r="R254" s="1" t="s">
        <v>73</v>
      </c>
      <c r="S254" s="1" t="s">
        <v>5255</v>
      </c>
      <c r="T254" s="1" t="s">
        <v>5256</v>
      </c>
    </row>
    <row r="255" s="1" customFormat="1" spans="1:20">
      <c r="A255" s="1" t="s">
        <v>526</v>
      </c>
      <c r="B255" s="1" t="s">
        <v>79</v>
      </c>
      <c r="C255" s="1" t="s">
        <v>6063</v>
      </c>
      <c r="D255" s="1" t="s">
        <v>6064</v>
      </c>
      <c r="E255" s="1" t="s">
        <v>529</v>
      </c>
      <c r="F255" s="1" t="s">
        <v>79</v>
      </c>
      <c r="G255" s="1" t="s">
        <v>80</v>
      </c>
      <c r="H255" s="1" t="s">
        <v>5248</v>
      </c>
      <c r="I255" s="1" t="s">
        <v>6065</v>
      </c>
      <c r="J255" s="1" t="s">
        <v>5250</v>
      </c>
      <c r="K255" s="1" t="s">
        <v>6065</v>
      </c>
      <c r="L255" s="1" t="s">
        <v>6065</v>
      </c>
      <c r="M255" s="1" t="s">
        <v>5251</v>
      </c>
      <c r="N255" s="1" t="s">
        <v>5251</v>
      </c>
      <c r="O255" s="1" t="s">
        <v>5252</v>
      </c>
      <c r="P255" s="1" t="s">
        <v>5253</v>
      </c>
      <c r="Q255" s="1" t="s">
        <v>6066</v>
      </c>
      <c r="R255" s="1" t="s">
        <v>73</v>
      </c>
      <c r="S255" s="1" t="s">
        <v>5255</v>
      </c>
      <c r="T255" s="1" t="s">
        <v>5256</v>
      </c>
    </row>
    <row r="256" s="1" customFormat="1" spans="1:20">
      <c r="A256" s="1" t="s">
        <v>1695</v>
      </c>
      <c r="B256" s="1" t="s">
        <v>79</v>
      </c>
      <c r="C256" s="1" t="s">
        <v>6067</v>
      </c>
      <c r="D256" s="1" t="s">
        <v>1697</v>
      </c>
      <c r="E256" s="1" t="s">
        <v>1698</v>
      </c>
      <c r="F256" s="1" t="s">
        <v>80</v>
      </c>
      <c r="G256" s="1" t="s">
        <v>1192</v>
      </c>
      <c r="H256" s="1" t="s">
        <v>5248</v>
      </c>
      <c r="I256" s="1" t="s">
        <v>5566</v>
      </c>
      <c r="J256" s="1" t="s">
        <v>5250</v>
      </c>
      <c r="K256" s="1" t="s">
        <v>5566</v>
      </c>
      <c r="L256" s="1" t="s">
        <v>5566</v>
      </c>
      <c r="M256" s="1" t="s">
        <v>5251</v>
      </c>
      <c r="N256" s="1" t="s">
        <v>5251</v>
      </c>
      <c r="O256" s="1" t="s">
        <v>5252</v>
      </c>
      <c r="P256" s="1" t="s">
        <v>5253</v>
      </c>
      <c r="Q256" s="1" t="s">
        <v>6068</v>
      </c>
      <c r="R256" s="1" t="s">
        <v>73</v>
      </c>
      <c r="S256" s="1" t="s">
        <v>5255</v>
      </c>
      <c r="T256" s="1" t="s">
        <v>5256</v>
      </c>
    </row>
    <row r="257" s="1" customFormat="1" spans="1:20">
      <c r="A257" s="1" t="s">
        <v>377</v>
      </c>
      <c r="B257" s="1" t="s">
        <v>79</v>
      </c>
      <c r="C257" s="1" t="s">
        <v>6069</v>
      </c>
      <c r="D257" s="1" t="s">
        <v>6070</v>
      </c>
      <c r="E257" s="1" t="s">
        <v>380</v>
      </c>
      <c r="F257" s="1" t="s">
        <v>79</v>
      </c>
      <c r="G257" s="1" t="s">
        <v>80</v>
      </c>
      <c r="H257" s="1" t="s">
        <v>5248</v>
      </c>
      <c r="I257" s="1" t="s">
        <v>5316</v>
      </c>
      <c r="J257" s="1" t="s">
        <v>5250</v>
      </c>
      <c r="K257" s="1" t="s">
        <v>5316</v>
      </c>
      <c r="L257" s="1" t="s">
        <v>5316</v>
      </c>
      <c r="M257" s="1" t="s">
        <v>5251</v>
      </c>
      <c r="N257" s="1" t="s">
        <v>5251</v>
      </c>
      <c r="O257" s="1" t="s">
        <v>5252</v>
      </c>
      <c r="P257" s="1" t="s">
        <v>5253</v>
      </c>
      <c r="Q257" s="1" t="s">
        <v>6071</v>
      </c>
      <c r="R257" s="1" t="s">
        <v>73</v>
      </c>
      <c r="S257" s="1" t="s">
        <v>5255</v>
      </c>
      <c r="T257" s="1" t="s">
        <v>5256</v>
      </c>
    </row>
    <row r="258" s="1" customFormat="1" spans="1:20">
      <c r="A258" s="1" t="s">
        <v>396</v>
      </c>
      <c r="B258" s="1" t="s">
        <v>79</v>
      </c>
      <c r="C258" s="1" t="s">
        <v>6072</v>
      </c>
      <c r="D258" s="1" t="s">
        <v>6073</v>
      </c>
      <c r="E258" s="1" t="s">
        <v>399</v>
      </c>
      <c r="F258" s="1" t="s">
        <v>79</v>
      </c>
      <c r="G258" s="1" t="s">
        <v>80</v>
      </c>
      <c r="H258" s="1" t="s">
        <v>5248</v>
      </c>
      <c r="I258" s="1" t="s">
        <v>5453</v>
      </c>
      <c r="J258" s="1" t="s">
        <v>5250</v>
      </c>
      <c r="K258" s="1" t="s">
        <v>5453</v>
      </c>
      <c r="L258" s="1" t="s">
        <v>5453</v>
      </c>
      <c r="M258" s="1" t="s">
        <v>5251</v>
      </c>
      <c r="N258" s="1" t="s">
        <v>5251</v>
      </c>
      <c r="O258" s="1" t="s">
        <v>5252</v>
      </c>
      <c r="P258" s="1" t="s">
        <v>5253</v>
      </c>
      <c r="Q258" s="1" t="s">
        <v>6074</v>
      </c>
      <c r="R258" s="1" t="s">
        <v>73</v>
      </c>
      <c r="S258" s="1" t="s">
        <v>5255</v>
      </c>
      <c r="T258" s="1" t="s">
        <v>5256</v>
      </c>
    </row>
    <row r="259" s="1" customFormat="1" spans="1:20">
      <c r="A259" s="1" t="s">
        <v>1452</v>
      </c>
      <c r="B259" s="1" t="s">
        <v>79</v>
      </c>
      <c r="C259" s="1" t="s">
        <v>6075</v>
      </c>
      <c r="D259" s="1" t="s">
        <v>1454</v>
      </c>
      <c r="E259" s="1" t="s">
        <v>1455</v>
      </c>
      <c r="F259" s="1" t="s">
        <v>80</v>
      </c>
      <c r="G259" s="1" t="s">
        <v>1192</v>
      </c>
      <c r="H259" s="1" t="s">
        <v>5248</v>
      </c>
      <c r="I259" s="1" t="s">
        <v>6076</v>
      </c>
      <c r="J259" s="1" t="s">
        <v>5250</v>
      </c>
      <c r="K259" s="1" t="s">
        <v>6076</v>
      </c>
      <c r="L259" s="1" t="s">
        <v>6076</v>
      </c>
      <c r="M259" s="1" t="s">
        <v>5251</v>
      </c>
      <c r="N259" s="1" t="s">
        <v>5251</v>
      </c>
      <c r="O259" s="1" t="s">
        <v>5252</v>
      </c>
      <c r="P259" s="1" t="s">
        <v>5253</v>
      </c>
      <c r="Q259" s="1" t="s">
        <v>6077</v>
      </c>
      <c r="R259" s="1" t="s">
        <v>73</v>
      </c>
      <c r="S259" s="1" t="s">
        <v>5255</v>
      </c>
      <c r="T259" s="1" t="s">
        <v>5256</v>
      </c>
    </row>
    <row r="260" s="1" customFormat="1" spans="1:20">
      <c r="A260" s="1" t="s">
        <v>4566</v>
      </c>
      <c r="B260" s="1" t="s">
        <v>79</v>
      </c>
      <c r="C260" s="1" t="s">
        <v>6078</v>
      </c>
      <c r="D260" s="1" t="s">
        <v>6079</v>
      </c>
      <c r="E260" s="1" t="s">
        <v>6080</v>
      </c>
      <c r="F260" s="1" t="s">
        <v>3586</v>
      </c>
      <c r="G260" s="1" t="s">
        <v>4361</v>
      </c>
      <c r="H260" s="1" t="s">
        <v>5248</v>
      </c>
      <c r="I260" s="1" t="s">
        <v>6081</v>
      </c>
      <c r="J260" s="1" t="s">
        <v>5250</v>
      </c>
      <c r="K260" s="1" t="s">
        <v>6081</v>
      </c>
      <c r="L260" s="1" t="s">
        <v>6081</v>
      </c>
      <c r="M260" s="1" t="s">
        <v>5251</v>
      </c>
      <c r="N260" s="1" t="s">
        <v>5251</v>
      </c>
      <c r="O260" s="1" t="s">
        <v>5252</v>
      </c>
      <c r="P260" s="1" t="s">
        <v>5253</v>
      </c>
      <c r="Q260" s="1" t="s">
        <v>6082</v>
      </c>
      <c r="R260" s="1" t="s">
        <v>73</v>
      </c>
      <c r="S260" s="1" t="s">
        <v>5255</v>
      </c>
      <c r="T260" s="1" t="s">
        <v>5256</v>
      </c>
    </row>
    <row r="261" s="1" customFormat="1" spans="1:20">
      <c r="A261" s="1" t="s">
        <v>699</v>
      </c>
      <c r="B261" s="1" t="s">
        <v>79</v>
      </c>
      <c r="C261" s="1" t="s">
        <v>6083</v>
      </c>
      <c r="D261" s="1" t="s">
        <v>6084</v>
      </c>
      <c r="E261" s="1" t="s">
        <v>702</v>
      </c>
      <c r="F261" s="1" t="s">
        <v>79</v>
      </c>
      <c r="G261" s="1" t="s">
        <v>80</v>
      </c>
      <c r="H261" s="1" t="s">
        <v>5248</v>
      </c>
      <c r="I261" s="1" t="s">
        <v>5649</v>
      </c>
      <c r="J261" s="1" t="s">
        <v>5250</v>
      </c>
      <c r="K261" s="1" t="s">
        <v>5649</v>
      </c>
      <c r="L261" s="1" t="s">
        <v>5649</v>
      </c>
      <c r="M261" s="1" t="s">
        <v>5251</v>
      </c>
      <c r="N261" s="1" t="s">
        <v>5251</v>
      </c>
      <c r="O261" s="1" t="s">
        <v>5252</v>
      </c>
      <c r="P261" s="1" t="s">
        <v>5253</v>
      </c>
      <c r="Q261" s="1" t="s">
        <v>6085</v>
      </c>
      <c r="R261" s="1" t="s">
        <v>73</v>
      </c>
      <c r="S261" s="1" t="s">
        <v>5255</v>
      </c>
      <c r="T261" s="1" t="s">
        <v>5256</v>
      </c>
    </row>
    <row r="262" s="1" customFormat="1" spans="1:20">
      <c r="A262" s="1" t="s">
        <v>1179</v>
      </c>
      <c r="B262" s="1" t="s">
        <v>79</v>
      </c>
      <c r="C262" s="1" t="s">
        <v>6086</v>
      </c>
      <c r="D262" s="1" t="s">
        <v>1181</v>
      </c>
      <c r="E262" s="1" t="s">
        <v>1182</v>
      </c>
      <c r="F262" s="1" t="s">
        <v>79</v>
      </c>
      <c r="G262" s="1" t="s">
        <v>80</v>
      </c>
      <c r="H262" s="1" t="s">
        <v>5248</v>
      </c>
      <c r="I262" s="1" t="s">
        <v>5493</v>
      </c>
      <c r="J262" s="1" t="s">
        <v>5250</v>
      </c>
      <c r="K262" s="1" t="s">
        <v>5493</v>
      </c>
      <c r="L262" s="1" t="s">
        <v>5493</v>
      </c>
      <c r="M262" s="1" t="s">
        <v>5251</v>
      </c>
      <c r="N262" s="1" t="s">
        <v>5251</v>
      </c>
      <c r="O262" s="1" t="s">
        <v>5252</v>
      </c>
      <c r="P262" s="1" t="s">
        <v>5253</v>
      </c>
      <c r="Q262" s="1" t="s">
        <v>6087</v>
      </c>
      <c r="R262" s="1" t="s">
        <v>73</v>
      </c>
      <c r="S262" s="1" t="s">
        <v>5255</v>
      </c>
      <c r="T262" s="1" t="s">
        <v>5256</v>
      </c>
    </row>
    <row r="263" s="1" customFormat="1" spans="1:20">
      <c r="A263" s="1" t="s">
        <v>383</v>
      </c>
      <c r="B263" s="1" t="s">
        <v>79</v>
      </c>
      <c r="C263" s="1" t="s">
        <v>6088</v>
      </c>
      <c r="D263" s="1" t="s">
        <v>385</v>
      </c>
      <c r="E263" s="1" t="s">
        <v>386</v>
      </c>
      <c r="F263" s="1" t="s">
        <v>79</v>
      </c>
      <c r="G263" s="1" t="s">
        <v>80</v>
      </c>
      <c r="H263" s="1" t="s">
        <v>5248</v>
      </c>
      <c r="I263" s="1" t="s">
        <v>5907</v>
      </c>
      <c r="J263" s="1" t="s">
        <v>5250</v>
      </c>
      <c r="K263" s="1" t="s">
        <v>5907</v>
      </c>
      <c r="L263" s="1" t="s">
        <v>5907</v>
      </c>
      <c r="M263" s="1" t="s">
        <v>5251</v>
      </c>
      <c r="N263" s="1" t="s">
        <v>5251</v>
      </c>
      <c r="O263" s="1" t="s">
        <v>5252</v>
      </c>
      <c r="P263" s="1" t="s">
        <v>5253</v>
      </c>
      <c r="Q263" s="1" t="s">
        <v>6089</v>
      </c>
      <c r="R263" s="1" t="s">
        <v>73</v>
      </c>
      <c r="S263" s="1" t="s">
        <v>5255</v>
      </c>
      <c r="T263" s="1" t="s">
        <v>5256</v>
      </c>
    </row>
    <row r="264" s="1" customFormat="1" spans="1:20">
      <c r="A264" s="1" t="s">
        <v>914</v>
      </c>
      <c r="B264" s="1" t="s">
        <v>79</v>
      </c>
      <c r="C264" s="1" t="s">
        <v>6090</v>
      </c>
      <c r="D264" s="1" t="s">
        <v>6091</v>
      </c>
      <c r="E264" s="1" t="s">
        <v>917</v>
      </c>
      <c r="F264" s="1" t="s">
        <v>79</v>
      </c>
      <c r="G264" s="1" t="s">
        <v>80</v>
      </c>
      <c r="H264" s="1" t="s">
        <v>5248</v>
      </c>
      <c r="I264" s="1" t="s">
        <v>5907</v>
      </c>
      <c r="J264" s="1" t="s">
        <v>5250</v>
      </c>
      <c r="K264" s="1" t="s">
        <v>5907</v>
      </c>
      <c r="L264" s="1" t="s">
        <v>5907</v>
      </c>
      <c r="M264" s="1" t="s">
        <v>5251</v>
      </c>
      <c r="N264" s="1" t="s">
        <v>5251</v>
      </c>
      <c r="O264" s="1" t="s">
        <v>5252</v>
      </c>
      <c r="P264" s="1" t="s">
        <v>5253</v>
      </c>
      <c r="Q264" s="1" t="s">
        <v>6092</v>
      </c>
      <c r="R264" s="1" t="s">
        <v>73</v>
      </c>
      <c r="S264" s="1" t="s">
        <v>5255</v>
      </c>
      <c r="T264" s="1" t="s">
        <v>5256</v>
      </c>
    </row>
    <row r="265" s="1" customFormat="1" spans="1:20">
      <c r="A265" s="1" t="s">
        <v>538</v>
      </c>
      <c r="B265" s="1" t="s">
        <v>79</v>
      </c>
      <c r="C265" s="1" t="s">
        <v>6093</v>
      </c>
      <c r="D265" s="1" t="s">
        <v>540</v>
      </c>
      <c r="E265" s="1" t="s">
        <v>541</v>
      </c>
      <c r="F265" s="1" t="s">
        <v>79</v>
      </c>
      <c r="G265" s="1" t="s">
        <v>80</v>
      </c>
      <c r="H265" s="1" t="s">
        <v>5248</v>
      </c>
      <c r="I265" s="1" t="s">
        <v>5739</v>
      </c>
      <c r="J265" s="1" t="s">
        <v>5250</v>
      </c>
      <c r="K265" s="1" t="s">
        <v>5739</v>
      </c>
      <c r="L265" s="1" t="s">
        <v>5739</v>
      </c>
      <c r="M265" s="1" t="s">
        <v>5251</v>
      </c>
      <c r="N265" s="1" t="s">
        <v>5251</v>
      </c>
      <c r="O265" s="1" t="s">
        <v>5252</v>
      </c>
      <c r="P265" s="1" t="s">
        <v>5253</v>
      </c>
      <c r="Q265" s="1" t="s">
        <v>6094</v>
      </c>
      <c r="R265" s="1" t="s">
        <v>73</v>
      </c>
      <c r="S265" s="1" t="s">
        <v>5255</v>
      </c>
      <c r="T265" s="1" t="s">
        <v>5256</v>
      </c>
    </row>
    <row r="266" s="1" customFormat="1" spans="1:20">
      <c r="A266" s="1" t="s">
        <v>910</v>
      </c>
      <c r="B266" s="1" t="s">
        <v>79</v>
      </c>
      <c r="C266" s="1" t="s">
        <v>6095</v>
      </c>
      <c r="D266" s="1" t="s">
        <v>912</v>
      </c>
      <c r="E266" s="1" t="s">
        <v>913</v>
      </c>
      <c r="F266" s="1" t="s">
        <v>79</v>
      </c>
      <c r="G266" s="1" t="s">
        <v>80</v>
      </c>
      <c r="H266" s="1" t="s">
        <v>5248</v>
      </c>
      <c r="I266" s="1" t="s">
        <v>5293</v>
      </c>
      <c r="J266" s="1" t="s">
        <v>5250</v>
      </c>
      <c r="K266" s="1" t="s">
        <v>5293</v>
      </c>
      <c r="L266" s="1" t="s">
        <v>5293</v>
      </c>
      <c r="M266" s="1" t="s">
        <v>5251</v>
      </c>
      <c r="N266" s="1" t="s">
        <v>5251</v>
      </c>
      <c r="O266" s="1" t="s">
        <v>5252</v>
      </c>
      <c r="P266" s="1" t="s">
        <v>5253</v>
      </c>
      <c r="Q266" s="1" t="s">
        <v>6096</v>
      </c>
      <c r="R266" s="1" t="s">
        <v>73</v>
      </c>
      <c r="S266" s="1" t="s">
        <v>5255</v>
      </c>
      <c r="T266" s="1" t="s">
        <v>5256</v>
      </c>
    </row>
    <row r="267" s="1" customFormat="1" spans="1:20">
      <c r="A267" s="1" t="s">
        <v>703</v>
      </c>
      <c r="B267" s="1" t="s">
        <v>79</v>
      </c>
      <c r="C267" s="1" t="s">
        <v>6097</v>
      </c>
      <c r="D267" s="1" t="s">
        <v>6098</v>
      </c>
      <c r="E267" s="1" t="s">
        <v>706</v>
      </c>
      <c r="F267" s="1" t="s">
        <v>79</v>
      </c>
      <c r="G267" s="1" t="s">
        <v>80</v>
      </c>
      <c r="H267" s="1" t="s">
        <v>5248</v>
      </c>
      <c r="I267" s="1" t="s">
        <v>6099</v>
      </c>
      <c r="J267" s="1" t="s">
        <v>5250</v>
      </c>
      <c r="K267" s="1" t="s">
        <v>6099</v>
      </c>
      <c r="L267" s="1" t="s">
        <v>6099</v>
      </c>
      <c r="M267" s="1" t="s">
        <v>5251</v>
      </c>
      <c r="N267" s="1" t="s">
        <v>5251</v>
      </c>
      <c r="O267" s="1" t="s">
        <v>5252</v>
      </c>
      <c r="P267" s="1" t="s">
        <v>5253</v>
      </c>
      <c r="Q267" s="1" t="s">
        <v>6100</v>
      </c>
      <c r="R267" s="1" t="s">
        <v>73</v>
      </c>
      <c r="S267" s="1" t="s">
        <v>5255</v>
      </c>
      <c r="T267" s="1" t="s">
        <v>5256</v>
      </c>
    </row>
    <row r="268" s="1" customFormat="1" spans="1:20">
      <c r="A268" s="1" t="s">
        <v>391</v>
      </c>
      <c r="B268" s="1" t="s">
        <v>79</v>
      </c>
      <c r="C268" s="1" t="s">
        <v>6101</v>
      </c>
      <c r="D268" s="1" t="s">
        <v>393</v>
      </c>
      <c r="E268" s="1" t="s">
        <v>6102</v>
      </c>
      <c r="F268" s="1" t="s">
        <v>79</v>
      </c>
      <c r="G268" s="1" t="s">
        <v>80</v>
      </c>
      <c r="H268" s="1" t="s">
        <v>5248</v>
      </c>
      <c r="I268" s="1" t="s">
        <v>6103</v>
      </c>
      <c r="J268" s="1" t="s">
        <v>5250</v>
      </c>
      <c r="K268" s="1" t="s">
        <v>6103</v>
      </c>
      <c r="L268" s="1" t="s">
        <v>6103</v>
      </c>
      <c r="M268" s="1" t="s">
        <v>5251</v>
      </c>
      <c r="N268" s="1" t="s">
        <v>5251</v>
      </c>
      <c r="O268" s="1" t="s">
        <v>5252</v>
      </c>
      <c r="P268" s="1" t="s">
        <v>5253</v>
      </c>
      <c r="Q268" s="1" t="s">
        <v>6104</v>
      </c>
      <c r="R268" s="1" t="s">
        <v>73</v>
      </c>
      <c r="S268" s="1" t="s">
        <v>5255</v>
      </c>
      <c r="T268" s="1" t="s">
        <v>5256</v>
      </c>
    </row>
    <row r="269" s="1" customFormat="1" spans="1:20">
      <c r="A269" s="1" t="s">
        <v>1096</v>
      </c>
      <c r="B269" s="1" t="s">
        <v>79</v>
      </c>
      <c r="C269" s="1" t="s">
        <v>6105</v>
      </c>
      <c r="D269" s="1" t="s">
        <v>5472</v>
      </c>
      <c r="E269" s="1" t="s">
        <v>6106</v>
      </c>
      <c r="F269" s="1" t="s">
        <v>79</v>
      </c>
      <c r="G269" s="1" t="s">
        <v>80</v>
      </c>
      <c r="H269" s="1" t="s">
        <v>5248</v>
      </c>
      <c r="I269" s="1" t="s">
        <v>6107</v>
      </c>
      <c r="J269" s="1" t="s">
        <v>5250</v>
      </c>
      <c r="K269" s="1" t="s">
        <v>6107</v>
      </c>
      <c r="L269" s="1" t="s">
        <v>6107</v>
      </c>
      <c r="M269" s="1" t="s">
        <v>5251</v>
      </c>
      <c r="N269" s="1" t="s">
        <v>5251</v>
      </c>
      <c r="O269" s="1" t="s">
        <v>5252</v>
      </c>
      <c r="P269" s="1" t="s">
        <v>5253</v>
      </c>
      <c r="Q269" s="1" t="s">
        <v>6108</v>
      </c>
      <c r="R269" s="1" t="s">
        <v>73</v>
      </c>
      <c r="S269" s="1" t="s">
        <v>5255</v>
      </c>
      <c r="T269" s="1" t="s">
        <v>5256</v>
      </c>
    </row>
    <row r="270" s="1" customFormat="1" spans="1:20">
      <c r="A270" s="1" t="s">
        <v>2226</v>
      </c>
      <c r="B270" s="1" t="s">
        <v>79</v>
      </c>
      <c r="C270" s="1" t="s">
        <v>6109</v>
      </c>
      <c r="D270" s="1" t="s">
        <v>2228</v>
      </c>
      <c r="E270" s="1" t="s">
        <v>2229</v>
      </c>
      <c r="F270" s="1" t="s">
        <v>80</v>
      </c>
      <c r="G270" s="1" t="s">
        <v>1766</v>
      </c>
      <c r="H270" s="1" t="s">
        <v>5248</v>
      </c>
      <c r="I270" s="1" t="s">
        <v>6110</v>
      </c>
      <c r="J270" s="1" t="s">
        <v>5250</v>
      </c>
      <c r="K270" s="1" t="s">
        <v>6110</v>
      </c>
      <c r="L270" s="1" t="s">
        <v>6110</v>
      </c>
      <c r="M270" s="1" t="s">
        <v>5251</v>
      </c>
      <c r="N270" s="1" t="s">
        <v>5251</v>
      </c>
      <c r="O270" s="1" t="s">
        <v>5252</v>
      </c>
      <c r="P270" s="1" t="s">
        <v>5253</v>
      </c>
      <c r="Q270" s="1" t="s">
        <v>6111</v>
      </c>
      <c r="R270" s="1" t="s">
        <v>73</v>
      </c>
      <c r="S270" s="1" t="s">
        <v>5255</v>
      </c>
      <c r="T270" s="1" t="s">
        <v>5256</v>
      </c>
    </row>
    <row r="271" s="1" customFormat="1" spans="1:20">
      <c r="A271" s="1" t="s">
        <v>6112</v>
      </c>
      <c r="B271" s="1" t="s">
        <v>80</v>
      </c>
      <c r="C271" s="1" t="s">
        <v>6113</v>
      </c>
      <c r="D271" s="1" t="s">
        <v>2110</v>
      </c>
      <c r="E271" s="1" t="s">
        <v>6114</v>
      </c>
      <c r="F271" s="1" t="s">
        <v>80</v>
      </c>
      <c r="G271" s="1" t="s">
        <v>1192</v>
      </c>
      <c r="H271" s="1" t="s">
        <v>5248</v>
      </c>
      <c r="I271" s="1" t="s">
        <v>5252</v>
      </c>
      <c r="J271" s="1" t="s">
        <v>5250</v>
      </c>
      <c r="K271" s="1" t="s">
        <v>5252</v>
      </c>
      <c r="L271" s="1" t="s">
        <v>5252</v>
      </c>
      <c r="M271" s="1" t="s">
        <v>5251</v>
      </c>
      <c r="N271" s="1" t="s">
        <v>5251</v>
      </c>
      <c r="O271" s="1" t="s">
        <v>5252</v>
      </c>
      <c r="P271" s="1" t="s">
        <v>5253</v>
      </c>
      <c r="Q271" s="1" t="s">
        <v>6115</v>
      </c>
      <c r="R271" s="1" t="s">
        <v>73</v>
      </c>
      <c r="S271" s="1" t="s">
        <v>5255</v>
      </c>
      <c r="T271" s="1" t="s">
        <v>5256</v>
      </c>
    </row>
    <row r="272" s="1" customFormat="1" spans="1:20">
      <c r="A272" s="1" t="s">
        <v>1213</v>
      </c>
      <c r="B272" s="1" t="s">
        <v>80</v>
      </c>
      <c r="C272" s="1" t="s">
        <v>6116</v>
      </c>
      <c r="D272" s="1" t="s">
        <v>1215</v>
      </c>
      <c r="E272" s="1" t="s">
        <v>1216</v>
      </c>
      <c r="F272" s="1" t="s">
        <v>80</v>
      </c>
      <c r="G272" s="1" t="s">
        <v>1192</v>
      </c>
      <c r="H272" s="1" t="s">
        <v>5248</v>
      </c>
      <c r="I272" s="1" t="s">
        <v>5739</v>
      </c>
      <c r="J272" s="1" t="s">
        <v>5250</v>
      </c>
      <c r="K272" s="1" t="s">
        <v>5739</v>
      </c>
      <c r="L272" s="1" t="s">
        <v>5739</v>
      </c>
      <c r="M272" s="1" t="s">
        <v>5251</v>
      </c>
      <c r="N272" s="1" t="s">
        <v>5251</v>
      </c>
      <c r="O272" s="1" t="s">
        <v>5252</v>
      </c>
      <c r="P272" s="1" t="s">
        <v>5253</v>
      </c>
      <c r="Q272" s="1" t="s">
        <v>6117</v>
      </c>
      <c r="R272" s="1" t="s">
        <v>73</v>
      </c>
      <c r="S272" s="1" t="s">
        <v>5255</v>
      </c>
      <c r="T272" s="1" t="s">
        <v>5256</v>
      </c>
    </row>
    <row r="273" s="1" customFormat="1" spans="1:20">
      <c r="A273" s="1" t="s">
        <v>1222</v>
      </c>
      <c r="B273" s="1" t="s">
        <v>80</v>
      </c>
      <c r="C273" s="1" t="s">
        <v>6118</v>
      </c>
      <c r="D273" s="1" t="s">
        <v>6119</v>
      </c>
      <c r="E273" s="1" t="s">
        <v>1225</v>
      </c>
      <c r="F273" s="1" t="s">
        <v>80</v>
      </c>
      <c r="G273" s="1" t="s">
        <v>1192</v>
      </c>
      <c r="H273" s="1" t="s">
        <v>5248</v>
      </c>
      <c r="I273" s="1" t="s">
        <v>6120</v>
      </c>
      <c r="J273" s="1" t="s">
        <v>5250</v>
      </c>
      <c r="K273" s="1" t="s">
        <v>6120</v>
      </c>
      <c r="L273" s="1" t="s">
        <v>6120</v>
      </c>
      <c r="M273" s="1" t="s">
        <v>5251</v>
      </c>
      <c r="N273" s="1" t="s">
        <v>5251</v>
      </c>
      <c r="O273" s="1" t="s">
        <v>5252</v>
      </c>
      <c r="P273" s="1" t="s">
        <v>5253</v>
      </c>
      <c r="Q273" s="1" t="s">
        <v>6121</v>
      </c>
      <c r="R273" s="1" t="s">
        <v>73</v>
      </c>
      <c r="S273" s="1" t="s">
        <v>5255</v>
      </c>
      <c r="T273" s="1" t="s">
        <v>5256</v>
      </c>
    </row>
    <row r="274" s="1" customFormat="1" spans="1:20">
      <c r="A274" s="1" t="s">
        <v>1218</v>
      </c>
      <c r="B274" s="1" t="s">
        <v>80</v>
      </c>
      <c r="C274" s="1" t="s">
        <v>6122</v>
      </c>
      <c r="D274" s="1" t="s">
        <v>6123</v>
      </c>
      <c r="E274" s="1" t="s">
        <v>1221</v>
      </c>
      <c r="F274" s="1" t="s">
        <v>80</v>
      </c>
      <c r="G274" s="1" t="s">
        <v>1192</v>
      </c>
      <c r="H274" s="1" t="s">
        <v>5248</v>
      </c>
      <c r="I274" s="1" t="s">
        <v>5525</v>
      </c>
      <c r="J274" s="1" t="s">
        <v>5250</v>
      </c>
      <c r="K274" s="1" t="s">
        <v>5525</v>
      </c>
      <c r="L274" s="1" t="s">
        <v>5525</v>
      </c>
      <c r="M274" s="1" t="s">
        <v>5251</v>
      </c>
      <c r="N274" s="1" t="s">
        <v>5251</v>
      </c>
      <c r="O274" s="1" t="s">
        <v>5252</v>
      </c>
      <c r="P274" s="1" t="s">
        <v>5253</v>
      </c>
      <c r="Q274" s="1" t="s">
        <v>6124</v>
      </c>
      <c r="R274" s="1" t="s">
        <v>73</v>
      </c>
      <c r="S274" s="1" t="s">
        <v>5255</v>
      </c>
      <c r="T274" s="1" t="s">
        <v>5256</v>
      </c>
    </row>
    <row r="275" s="1" customFormat="1" spans="1:20">
      <c r="A275" s="1" t="s">
        <v>1762</v>
      </c>
      <c r="B275" s="1" t="s">
        <v>80</v>
      </c>
      <c r="C275" s="1" t="s">
        <v>6125</v>
      </c>
      <c r="D275" s="1" t="s">
        <v>6126</v>
      </c>
      <c r="E275" s="1" t="s">
        <v>1765</v>
      </c>
      <c r="F275" s="1" t="s">
        <v>80</v>
      </c>
      <c r="G275" s="1" t="s">
        <v>1766</v>
      </c>
      <c r="H275" s="1" t="s">
        <v>5248</v>
      </c>
      <c r="I275" s="1" t="s">
        <v>6127</v>
      </c>
      <c r="J275" s="1" t="s">
        <v>5250</v>
      </c>
      <c r="K275" s="1" t="s">
        <v>6127</v>
      </c>
      <c r="L275" s="1" t="s">
        <v>6127</v>
      </c>
      <c r="M275" s="1" t="s">
        <v>5251</v>
      </c>
      <c r="N275" s="1" t="s">
        <v>5251</v>
      </c>
      <c r="O275" s="1" t="s">
        <v>5252</v>
      </c>
      <c r="P275" s="1" t="s">
        <v>5253</v>
      </c>
      <c r="Q275" s="1" t="s">
        <v>6128</v>
      </c>
      <c r="R275" s="1" t="s">
        <v>73</v>
      </c>
      <c r="S275" s="1" t="s">
        <v>5255</v>
      </c>
      <c r="T275" s="1" t="s">
        <v>5256</v>
      </c>
    </row>
    <row r="276" s="1" customFormat="1" spans="1:20">
      <c r="A276" s="1" t="s">
        <v>1481</v>
      </c>
      <c r="B276" s="1" t="s">
        <v>80</v>
      </c>
      <c r="C276" s="1" t="s">
        <v>6129</v>
      </c>
      <c r="D276" s="1" t="s">
        <v>1483</v>
      </c>
      <c r="E276" s="1" t="s">
        <v>1484</v>
      </c>
      <c r="F276" s="1" t="s">
        <v>80</v>
      </c>
      <c r="G276" s="1" t="s">
        <v>1192</v>
      </c>
      <c r="H276" s="1" t="s">
        <v>5248</v>
      </c>
      <c r="I276" s="1" t="s">
        <v>5503</v>
      </c>
      <c r="J276" s="1" t="s">
        <v>5250</v>
      </c>
      <c r="K276" s="1" t="s">
        <v>5503</v>
      </c>
      <c r="L276" s="1" t="s">
        <v>5503</v>
      </c>
      <c r="M276" s="1" t="s">
        <v>5251</v>
      </c>
      <c r="N276" s="1" t="s">
        <v>5251</v>
      </c>
      <c r="O276" s="1" t="s">
        <v>5252</v>
      </c>
      <c r="P276" s="1" t="s">
        <v>5253</v>
      </c>
      <c r="Q276" s="1" t="s">
        <v>6130</v>
      </c>
      <c r="R276" s="1" t="s">
        <v>73</v>
      </c>
      <c r="S276" s="1" t="s">
        <v>5255</v>
      </c>
      <c r="T276" s="1" t="s">
        <v>5256</v>
      </c>
    </row>
    <row r="277" s="1" customFormat="1" spans="1:20">
      <c r="A277" s="1" t="s">
        <v>2585</v>
      </c>
      <c r="B277" s="1" t="s">
        <v>80</v>
      </c>
      <c r="C277" s="1" t="s">
        <v>6131</v>
      </c>
      <c r="D277" s="1" t="s">
        <v>221</v>
      </c>
      <c r="E277" s="1" t="s">
        <v>2586</v>
      </c>
      <c r="F277" s="1" t="s">
        <v>1192</v>
      </c>
      <c r="G277" s="1" t="s">
        <v>2297</v>
      </c>
      <c r="H277" s="1" t="s">
        <v>5248</v>
      </c>
      <c r="I277" s="1" t="s">
        <v>6026</v>
      </c>
      <c r="J277" s="1" t="s">
        <v>5250</v>
      </c>
      <c r="K277" s="1" t="s">
        <v>6026</v>
      </c>
      <c r="L277" s="1" t="s">
        <v>6026</v>
      </c>
      <c r="M277" s="1" t="s">
        <v>5251</v>
      </c>
      <c r="N277" s="1" t="s">
        <v>5251</v>
      </c>
      <c r="O277" s="1" t="s">
        <v>5252</v>
      </c>
      <c r="P277" s="1" t="s">
        <v>5253</v>
      </c>
      <c r="Q277" s="1" t="s">
        <v>6132</v>
      </c>
      <c r="R277" s="1" t="s">
        <v>73</v>
      </c>
      <c r="S277" s="1" t="s">
        <v>5255</v>
      </c>
      <c r="T277" s="1" t="s">
        <v>5256</v>
      </c>
    </row>
    <row r="278" s="1" customFormat="1" spans="1:20">
      <c r="A278" s="1" t="s">
        <v>1448</v>
      </c>
      <c r="B278" s="1" t="s">
        <v>80</v>
      </c>
      <c r="C278" s="1" t="s">
        <v>6133</v>
      </c>
      <c r="D278" s="1" t="s">
        <v>1450</v>
      </c>
      <c r="E278" s="1" t="s">
        <v>1451</v>
      </c>
      <c r="F278" s="1" t="s">
        <v>80</v>
      </c>
      <c r="G278" s="1" t="s">
        <v>1192</v>
      </c>
      <c r="H278" s="1" t="s">
        <v>5248</v>
      </c>
      <c r="I278" s="1" t="s">
        <v>5876</v>
      </c>
      <c r="J278" s="1" t="s">
        <v>5250</v>
      </c>
      <c r="K278" s="1" t="s">
        <v>5876</v>
      </c>
      <c r="L278" s="1" t="s">
        <v>5876</v>
      </c>
      <c r="M278" s="1" t="s">
        <v>5251</v>
      </c>
      <c r="N278" s="1" t="s">
        <v>5251</v>
      </c>
      <c r="O278" s="1" t="s">
        <v>5252</v>
      </c>
      <c r="P278" s="1" t="s">
        <v>5253</v>
      </c>
      <c r="Q278" s="1" t="s">
        <v>6134</v>
      </c>
      <c r="R278" s="1" t="s">
        <v>73</v>
      </c>
      <c r="S278" s="1" t="s">
        <v>5255</v>
      </c>
      <c r="T278" s="1" t="s">
        <v>5256</v>
      </c>
    </row>
    <row r="279" s="1" customFormat="1" spans="1:20">
      <c r="A279" s="1" t="s">
        <v>1430</v>
      </c>
      <c r="B279" s="1" t="s">
        <v>80</v>
      </c>
      <c r="C279" s="1" t="s">
        <v>6135</v>
      </c>
      <c r="D279" s="1" t="s">
        <v>610</v>
      </c>
      <c r="E279" s="1" t="s">
        <v>5885</v>
      </c>
      <c r="F279" s="1" t="s">
        <v>80</v>
      </c>
      <c r="G279" s="1" t="s">
        <v>1192</v>
      </c>
      <c r="H279" s="1" t="s">
        <v>5248</v>
      </c>
      <c r="I279" s="1" t="s">
        <v>5345</v>
      </c>
      <c r="J279" s="1" t="s">
        <v>5250</v>
      </c>
      <c r="K279" s="1" t="s">
        <v>5345</v>
      </c>
      <c r="L279" s="1" t="s">
        <v>5345</v>
      </c>
      <c r="M279" s="1" t="s">
        <v>5251</v>
      </c>
      <c r="N279" s="1" t="s">
        <v>5251</v>
      </c>
      <c r="O279" s="1" t="s">
        <v>5252</v>
      </c>
      <c r="P279" s="1" t="s">
        <v>5253</v>
      </c>
      <c r="Q279" s="1" t="s">
        <v>6136</v>
      </c>
      <c r="R279" s="1" t="s">
        <v>73</v>
      </c>
      <c r="S279" s="1" t="s">
        <v>5255</v>
      </c>
      <c r="T279" s="1" t="s">
        <v>5256</v>
      </c>
    </row>
    <row r="280" s="1" customFormat="1" spans="1:20">
      <c r="A280" s="1" t="s">
        <v>1590</v>
      </c>
      <c r="B280" s="1" t="s">
        <v>80</v>
      </c>
      <c r="C280" s="1" t="s">
        <v>6137</v>
      </c>
      <c r="D280" s="1" t="s">
        <v>966</v>
      </c>
      <c r="E280" s="1" t="s">
        <v>967</v>
      </c>
      <c r="F280" s="1" t="s">
        <v>80</v>
      </c>
      <c r="G280" s="1" t="s">
        <v>1192</v>
      </c>
      <c r="H280" s="1" t="s">
        <v>5248</v>
      </c>
      <c r="I280" s="1" t="s">
        <v>6138</v>
      </c>
      <c r="J280" s="1" t="s">
        <v>5250</v>
      </c>
      <c r="K280" s="1" t="s">
        <v>6138</v>
      </c>
      <c r="L280" s="1" t="s">
        <v>6138</v>
      </c>
      <c r="M280" s="1" t="s">
        <v>5251</v>
      </c>
      <c r="N280" s="1" t="s">
        <v>5251</v>
      </c>
      <c r="O280" s="1" t="s">
        <v>5252</v>
      </c>
      <c r="P280" s="1" t="s">
        <v>5253</v>
      </c>
      <c r="Q280" s="1" t="s">
        <v>6139</v>
      </c>
      <c r="R280" s="1" t="s">
        <v>73</v>
      </c>
      <c r="S280" s="1" t="s">
        <v>5255</v>
      </c>
      <c r="T280" s="1" t="s">
        <v>5256</v>
      </c>
    </row>
    <row r="281" s="1" customFormat="1" spans="1:20">
      <c r="A281" s="1" t="s">
        <v>1290</v>
      </c>
      <c r="B281" s="1" t="s">
        <v>80</v>
      </c>
      <c r="C281" s="1" t="s">
        <v>6140</v>
      </c>
      <c r="D281" s="1" t="s">
        <v>6141</v>
      </c>
      <c r="E281" s="1" t="s">
        <v>1293</v>
      </c>
      <c r="F281" s="1" t="s">
        <v>80</v>
      </c>
      <c r="G281" s="1" t="s">
        <v>1192</v>
      </c>
      <c r="H281" s="1" t="s">
        <v>5248</v>
      </c>
      <c r="I281" s="1" t="s">
        <v>5432</v>
      </c>
      <c r="J281" s="1" t="s">
        <v>5250</v>
      </c>
      <c r="K281" s="1" t="s">
        <v>5432</v>
      </c>
      <c r="L281" s="1" t="s">
        <v>5432</v>
      </c>
      <c r="M281" s="1" t="s">
        <v>5251</v>
      </c>
      <c r="N281" s="1" t="s">
        <v>5251</v>
      </c>
      <c r="O281" s="1" t="s">
        <v>5252</v>
      </c>
      <c r="P281" s="1" t="s">
        <v>5253</v>
      </c>
      <c r="Q281" s="1" t="s">
        <v>6142</v>
      </c>
      <c r="R281" s="1" t="s">
        <v>73</v>
      </c>
      <c r="S281" s="1" t="s">
        <v>5255</v>
      </c>
      <c r="T281" s="1" t="s">
        <v>5256</v>
      </c>
    </row>
    <row r="282" s="1" customFormat="1" spans="1:20">
      <c r="A282" s="1" t="s">
        <v>1504</v>
      </c>
      <c r="B282" s="1" t="s">
        <v>80</v>
      </c>
      <c r="C282" s="1" t="s">
        <v>6143</v>
      </c>
      <c r="D282" s="1" t="s">
        <v>5867</v>
      </c>
      <c r="E282" s="1" t="s">
        <v>1507</v>
      </c>
      <c r="F282" s="1" t="s">
        <v>80</v>
      </c>
      <c r="G282" s="1" t="s">
        <v>1192</v>
      </c>
      <c r="H282" s="1" t="s">
        <v>5248</v>
      </c>
      <c r="I282" s="1" t="s">
        <v>6144</v>
      </c>
      <c r="J282" s="1" t="s">
        <v>5250</v>
      </c>
      <c r="K282" s="1" t="s">
        <v>6144</v>
      </c>
      <c r="L282" s="1" t="s">
        <v>6144</v>
      </c>
      <c r="M282" s="1" t="s">
        <v>5251</v>
      </c>
      <c r="N282" s="1" t="s">
        <v>5251</v>
      </c>
      <c r="O282" s="1" t="s">
        <v>5252</v>
      </c>
      <c r="P282" s="1" t="s">
        <v>5253</v>
      </c>
      <c r="Q282" s="1" t="s">
        <v>6145</v>
      </c>
      <c r="R282" s="1" t="s">
        <v>73</v>
      </c>
      <c r="S282" s="1" t="s">
        <v>5255</v>
      </c>
      <c r="T282" s="1" t="s">
        <v>5256</v>
      </c>
    </row>
    <row r="283" s="1" customFormat="1" spans="1:20">
      <c r="A283" s="1" t="s">
        <v>1562</v>
      </c>
      <c r="B283" s="1" t="s">
        <v>80</v>
      </c>
      <c r="C283" s="1" t="s">
        <v>6146</v>
      </c>
      <c r="D283" s="1" t="s">
        <v>1564</v>
      </c>
      <c r="E283" s="1" t="s">
        <v>1565</v>
      </c>
      <c r="F283" s="1" t="s">
        <v>80</v>
      </c>
      <c r="G283" s="1" t="s">
        <v>1192</v>
      </c>
      <c r="H283" s="1" t="s">
        <v>5248</v>
      </c>
      <c r="I283" s="1" t="s">
        <v>6147</v>
      </c>
      <c r="J283" s="1" t="s">
        <v>5250</v>
      </c>
      <c r="K283" s="1" t="s">
        <v>6147</v>
      </c>
      <c r="L283" s="1" t="s">
        <v>6147</v>
      </c>
      <c r="M283" s="1" t="s">
        <v>5251</v>
      </c>
      <c r="N283" s="1" t="s">
        <v>5251</v>
      </c>
      <c r="O283" s="1" t="s">
        <v>5252</v>
      </c>
      <c r="P283" s="1" t="s">
        <v>5253</v>
      </c>
      <c r="Q283" s="1" t="s">
        <v>6148</v>
      </c>
      <c r="R283" s="1" t="s">
        <v>73</v>
      </c>
      <c r="S283" s="1" t="s">
        <v>5255</v>
      </c>
      <c r="T283" s="1" t="s">
        <v>5256</v>
      </c>
    </row>
    <row r="284" s="1" customFormat="1" spans="1:20">
      <c r="A284" s="1" t="s">
        <v>1402</v>
      </c>
      <c r="B284" s="1" t="s">
        <v>80</v>
      </c>
      <c r="C284" s="1" t="s">
        <v>6149</v>
      </c>
      <c r="D284" s="1" t="s">
        <v>6150</v>
      </c>
      <c r="E284" s="1" t="s">
        <v>1405</v>
      </c>
      <c r="F284" s="1" t="s">
        <v>80</v>
      </c>
      <c r="G284" s="1" t="s">
        <v>1192</v>
      </c>
      <c r="H284" s="1" t="s">
        <v>5248</v>
      </c>
      <c r="I284" s="1" t="s">
        <v>5941</v>
      </c>
      <c r="J284" s="1" t="s">
        <v>5250</v>
      </c>
      <c r="K284" s="1" t="s">
        <v>5941</v>
      </c>
      <c r="L284" s="1" t="s">
        <v>5941</v>
      </c>
      <c r="M284" s="1" t="s">
        <v>5251</v>
      </c>
      <c r="N284" s="1" t="s">
        <v>5251</v>
      </c>
      <c r="O284" s="1" t="s">
        <v>5252</v>
      </c>
      <c r="P284" s="1" t="s">
        <v>5253</v>
      </c>
      <c r="Q284" s="1" t="s">
        <v>6151</v>
      </c>
      <c r="R284" s="1" t="s">
        <v>73</v>
      </c>
      <c r="S284" s="1" t="s">
        <v>5255</v>
      </c>
      <c r="T284" s="1" t="s">
        <v>5256</v>
      </c>
    </row>
    <row r="285" s="1" customFormat="1" spans="1:20">
      <c r="A285" s="1" t="s">
        <v>1663</v>
      </c>
      <c r="B285" s="1" t="s">
        <v>80</v>
      </c>
      <c r="C285" s="1" t="s">
        <v>6152</v>
      </c>
      <c r="D285" s="1" t="s">
        <v>1417</v>
      </c>
      <c r="E285" s="1" t="s">
        <v>1664</v>
      </c>
      <c r="F285" s="1" t="s">
        <v>80</v>
      </c>
      <c r="G285" s="1" t="s">
        <v>1192</v>
      </c>
      <c r="H285" s="1" t="s">
        <v>5248</v>
      </c>
      <c r="I285" s="1" t="s">
        <v>5352</v>
      </c>
      <c r="J285" s="1" t="s">
        <v>5250</v>
      </c>
      <c r="K285" s="1" t="s">
        <v>5352</v>
      </c>
      <c r="L285" s="1" t="s">
        <v>5352</v>
      </c>
      <c r="M285" s="1" t="s">
        <v>5251</v>
      </c>
      <c r="N285" s="1" t="s">
        <v>5251</v>
      </c>
      <c r="O285" s="1" t="s">
        <v>5252</v>
      </c>
      <c r="P285" s="1" t="s">
        <v>5253</v>
      </c>
      <c r="Q285" s="1" t="s">
        <v>6153</v>
      </c>
      <c r="R285" s="1" t="s">
        <v>73</v>
      </c>
      <c r="S285" s="1" t="s">
        <v>5255</v>
      </c>
      <c r="T285" s="1" t="s">
        <v>5256</v>
      </c>
    </row>
    <row r="286" s="1" customFormat="1" spans="1:20">
      <c r="A286" s="1" t="s">
        <v>1689</v>
      </c>
      <c r="B286" s="1" t="s">
        <v>80</v>
      </c>
      <c r="C286" s="1" t="s">
        <v>6154</v>
      </c>
      <c r="D286" s="1" t="s">
        <v>1417</v>
      </c>
      <c r="E286" s="1" t="s">
        <v>1690</v>
      </c>
      <c r="F286" s="1" t="s">
        <v>80</v>
      </c>
      <c r="G286" s="1" t="s">
        <v>1192</v>
      </c>
      <c r="H286" s="1" t="s">
        <v>5248</v>
      </c>
      <c r="I286" s="1" t="s">
        <v>5352</v>
      </c>
      <c r="J286" s="1" t="s">
        <v>5250</v>
      </c>
      <c r="K286" s="1" t="s">
        <v>5352</v>
      </c>
      <c r="L286" s="1" t="s">
        <v>5352</v>
      </c>
      <c r="M286" s="1" t="s">
        <v>5251</v>
      </c>
      <c r="N286" s="1" t="s">
        <v>5251</v>
      </c>
      <c r="O286" s="1" t="s">
        <v>5252</v>
      </c>
      <c r="P286" s="1" t="s">
        <v>5253</v>
      </c>
      <c r="Q286" s="1" t="s">
        <v>6155</v>
      </c>
      <c r="R286" s="1" t="s">
        <v>73</v>
      </c>
      <c r="S286" s="1" t="s">
        <v>5255</v>
      </c>
      <c r="T286" s="1" t="s">
        <v>5256</v>
      </c>
    </row>
    <row r="287" s="1" customFormat="1" spans="1:20">
      <c r="A287" s="1" t="s">
        <v>2007</v>
      </c>
      <c r="B287" s="1" t="s">
        <v>80</v>
      </c>
      <c r="C287" s="1" t="s">
        <v>6156</v>
      </c>
      <c r="D287" s="1" t="s">
        <v>6157</v>
      </c>
      <c r="E287" s="1" t="s">
        <v>2010</v>
      </c>
      <c r="F287" s="1" t="s">
        <v>80</v>
      </c>
      <c r="G287" s="1" t="s">
        <v>1766</v>
      </c>
      <c r="H287" s="1" t="s">
        <v>5248</v>
      </c>
      <c r="I287" s="1" t="s">
        <v>6158</v>
      </c>
      <c r="J287" s="1" t="s">
        <v>5250</v>
      </c>
      <c r="K287" s="1" t="s">
        <v>6158</v>
      </c>
      <c r="L287" s="1" t="s">
        <v>6158</v>
      </c>
      <c r="M287" s="1" t="s">
        <v>5251</v>
      </c>
      <c r="N287" s="1" t="s">
        <v>5251</v>
      </c>
      <c r="O287" s="1" t="s">
        <v>5252</v>
      </c>
      <c r="P287" s="1" t="s">
        <v>5253</v>
      </c>
      <c r="Q287" s="1" t="s">
        <v>6159</v>
      </c>
      <c r="R287" s="1" t="s">
        <v>73</v>
      </c>
      <c r="S287" s="1" t="s">
        <v>5255</v>
      </c>
      <c r="T287" s="1" t="s">
        <v>5256</v>
      </c>
    </row>
    <row r="288" s="1" customFormat="1" spans="1:20">
      <c r="A288" s="1" t="s">
        <v>1734</v>
      </c>
      <c r="B288" s="1" t="s">
        <v>80</v>
      </c>
      <c r="C288" s="1" t="s">
        <v>6160</v>
      </c>
      <c r="D288" s="1" t="s">
        <v>1736</v>
      </c>
      <c r="E288" s="1" t="s">
        <v>1737</v>
      </c>
      <c r="F288" s="1" t="s">
        <v>80</v>
      </c>
      <c r="G288" s="1" t="s">
        <v>1192</v>
      </c>
      <c r="H288" s="1" t="s">
        <v>5248</v>
      </c>
      <c r="I288" s="1" t="s">
        <v>6161</v>
      </c>
      <c r="J288" s="1" t="s">
        <v>5250</v>
      </c>
      <c r="K288" s="1" t="s">
        <v>6161</v>
      </c>
      <c r="L288" s="1" t="s">
        <v>6161</v>
      </c>
      <c r="M288" s="1" t="s">
        <v>5251</v>
      </c>
      <c r="N288" s="1" t="s">
        <v>5251</v>
      </c>
      <c r="O288" s="1" t="s">
        <v>5252</v>
      </c>
      <c r="P288" s="1" t="s">
        <v>5253</v>
      </c>
      <c r="Q288" s="1" t="s">
        <v>6162</v>
      </c>
      <c r="R288" s="1" t="s">
        <v>73</v>
      </c>
      <c r="S288" s="1" t="s">
        <v>5255</v>
      </c>
      <c r="T288" s="1" t="s">
        <v>5256</v>
      </c>
    </row>
    <row r="289" s="1" customFormat="1" spans="1:20">
      <c r="A289" s="1" t="s">
        <v>1502</v>
      </c>
      <c r="B289" s="1" t="s">
        <v>80</v>
      </c>
      <c r="C289" s="1" t="s">
        <v>6163</v>
      </c>
      <c r="D289" s="1" t="s">
        <v>1417</v>
      </c>
      <c r="E289" s="1" t="s">
        <v>1503</v>
      </c>
      <c r="F289" s="1" t="s">
        <v>80</v>
      </c>
      <c r="G289" s="1" t="s">
        <v>1192</v>
      </c>
      <c r="H289" s="1" t="s">
        <v>5248</v>
      </c>
      <c r="I289" s="1" t="s">
        <v>5352</v>
      </c>
      <c r="J289" s="1" t="s">
        <v>5250</v>
      </c>
      <c r="K289" s="1" t="s">
        <v>5352</v>
      </c>
      <c r="L289" s="1" t="s">
        <v>5352</v>
      </c>
      <c r="M289" s="1" t="s">
        <v>5251</v>
      </c>
      <c r="N289" s="1" t="s">
        <v>5251</v>
      </c>
      <c r="O289" s="1" t="s">
        <v>5252</v>
      </c>
      <c r="P289" s="1" t="s">
        <v>5253</v>
      </c>
      <c r="Q289" s="1" t="s">
        <v>6164</v>
      </c>
      <c r="R289" s="1" t="s">
        <v>73</v>
      </c>
      <c r="S289" s="1" t="s">
        <v>5255</v>
      </c>
      <c r="T289" s="1" t="s">
        <v>5256</v>
      </c>
    </row>
    <row r="290" s="1" customFormat="1" spans="1:20">
      <c r="A290" s="1" t="s">
        <v>1459</v>
      </c>
      <c r="B290" s="1" t="s">
        <v>80</v>
      </c>
      <c r="C290" s="1" t="s">
        <v>6165</v>
      </c>
      <c r="D290" s="1" t="s">
        <v>6166</v>
      </c>
      <c r="E290" s="1" t="s">
        <v>1462</v>
      </c>
      <c r="F290" s="1" t="s">
        <v>80</v>
      </c>
      <c r="G290" s="1" t="s">
        <v>1192</v>
      </c>
      <c r="H290" s="1" t="s">
        <v>5248</v>
      </c>
      <c r="I290" s="1" t="s">
        <v>5462</v>
      </c>
      <c r="J290" s="1" t="s">
        <v>5250</v>
      </c>
      <c r="K290" s="1" t="s">
        <v>5462</v>
      </c>
      <c r="L290" s="1" t="s">
        <v>5462</v>
      </c>
      <c r="M290" s="1" t="s">
        <v>5251</v>
      </c>
      <c r="N290" s="1" t="s">
        <v>5251</v>
      </c>
      <c r="O290" s="1" t="s">
        <v>5252</v>
      </c>
      <c r="P290" s="1" t="s">
        <v>5253</v>
      </c>
      <c r="Q290" s="1" t="s">
        <v>6167</v>
      </c>
      <c r="R290" s="1" t="s">
        <v>73</v>
      </c>
      <c r="S290" s="1" t="s">
        <v>5255</v>
      </c>
      <c r="T290" s="1" t="s">
        <v>5256</v>
      </c>
    </row>
    <row r="291" s="1" customFormat="1" spans="1:20">
      <c r="A291" s="1" t="s">
        <v>1397</v>
      </c>
      <c r="B291" s="1" t="s">
        <v>80</v>
      </c>
      <c r="C291" s="1" t="s">
        <v>6168</v>
      </c>
      <c r="D291" s="1" t="s">
        <v>6169</v>
      </c>
      <c r="E291" s="1" t="s">
        <v>1400</v>
      </c>
      <c r="F291" s="1" t="s">
        <v>80</v>
      </c>
      <c r="G291" s="1" t="s">
        <v>1192</v>
      </c>
      <c r="H291" s="1" t="s">
        <v>5248</v>
      </c>
      <c r="I291" s="1" t="s">
        <v>5757</v>
      </c>
      <c r="J291" s="1" t="s">
        <v>5250</v>
      </c>
      <c r="K291" s="1" t="s">
        <v>5757</v>
      </c>
      <c r="L291" s="1" t="s">
        <v>5757</v>
      </c>
      <c r="M291" s="1" t="s">
        <v>5251</v>
      </c>
      <c r="N291" s="1" t="s">
        <v>5251</v>
      </c>
      <c r="O291" s="1" t="s">
        <v>5252</v>
      </c>
      <c r="P291" s="1" t="s">
        <v>5253</v>
      </c>
      <c r="Q291" s="1" t="s">
        <v>6170</v>
      </c>
      <c r="R291" s="1" t="s">
        <v>73</v>
      </c>
      <c r="S291" s="1" t="s">
        <v>5255</v>
      </c>
      <c r="T291" s="1" t="s">
        <v>5256</v>
      </c>
    </row>
    <row r="292" s="1" customFormat="1" spans="1:20">
      <c r="A292" s="1" t="s">
        <v>1386</v>
      </c>
      <c r="B292" s="1" t="s">
        <v>80</v>
      </c>
      <c r="C292" s="1" t="s">
        <v>6171</v>
      </c>
      <c r="D292" s="1" t="s">
        <v>6172</v>
      </c>
      <c r="E292" s="1" t="s">
        <v>1389</v>
      </c>
      <c r="F292" s="1" t="s">
        <v>80</v>
      </c>
      <c r="G292" s="1" t="s">
        <v>1192</v>
      </c>
      <c r="H292" s="1" t="s">
        <v>5248</v>
      </c>
      <c r="I292" s="1" t="s">
        <v>5620</v>
      </c>
      <c r="J292" s="1" t="s">
        <v>5250</v>
      </c>
      <c r="K292" s="1" t="s">
        <v>5620</v>
      </c>
      <c r="L292" s="1" t="s">
        <v>5620</v>
      </c>
      <c r="M292" s="1" t="s">
        <v>5251</v>
      </c>
      <c r="N292" s="1" t="s">
        <v>5251</v>
      </c>
      <c r="O292" s="1" t="s">
        <v>5252</v>
      </c>
      <c r="P292" s="1" t="s">
        <v>5253</v>
      </c>
      <c r="Q292" s="1" t="s">
        <v>6173</v>
      </c>
      <c r="R292" s="1" t="s">
        <v>73</v>
      </c>
      <c r="S292" s="1" t="s">
        <v>5255</v>
      </c>
      <c r="T292" s="1" t="s">
        <v>5256</v>
      </c>
    </row>
    <row r="293" s="1" customFormat="1" spans="1:20">
      <c r="A293" s="1" t="s">
        <v>1716</v>
      </c>
      <c r="B293" s="1" t="s">
        <v>80</v>
      </c>
      <c r="C293" s="1" t="s">
        <v>6174</v>
      </c>
      <c r="D293" s="1" t="s">
        <v>6175</v>
      </c>
      <c r="E293" s="1" t="s">
        <v>1719</v>
      </c>
      <c r="F293" s="1" t="s">
        <v>80</v>
      </c>
      <c r="G293" s="1" t="s">
        <v>1192</v>
      </c>
      <c r="H293" s="1" t="s">
        <v>5248</v>
      </c>
      <c r="I293" s="1" t="s">
        <v>5649</v>
      </c>
      <c r="J293" s="1" t="s">
        <v>5250</v>
      </c>
      <c r="K293" s="1" t="s">
        <v>5649</v>
      </c>
      <c r="L293" s="1" t="s">
        <v>5649</v>
      </c>
      <c r="M293" s="1" t="s">
        <v>5251</v>
      </c>
      <c r="N293" s="1" t="s">
        <v>5251</v>
      </c>
      <c r="O293" s="1" t="s">
        <v>5252</v>
      </c>
      <c r="P293" s="1" t="s">
        <v>5253</v>
      </c>
      <c r="Q293" s="1" t="s">
        <v>6176</v>
      </c>
      <c r="R293" s="1" t="s">
        <v>73</v>
      </c>
      <c r="S293" s="1" t="s">
        <v>5255</v>
      </c>
      <c r="T293" s="1" t="s">
        <v>5256</v>
      </c>
    </row>
    <row r="294" s="1" customFormat="1" spans="1:20">
      <c r="A294" s="1" t="s">
        <v>3300</v>
      </c>
      <c r="B294" s="1" t="s">
        <v>80</v>
      </c>
      <c r="C294" s="1" t="s">
        <v>6177</v>
      </c>
      <c r="D294" s="1" t="s">
        <v>6178</v>
      </c>
      <c r="E294" s="1" t="s">
        <v>3301</v>
      </c>
      <c r="F294" s="1" t="s">
        <v>1766</v>
      </c>
      <c r="G294" s="1" t="s">
        <v>2911</v>
      </c>
      <c r="H294" s="1" t="s">
        <v>5248</v>
      </c>
      <c r="I294" s="1" t="s">
        <v>6179</v>
      </c>
      <c r="J294" s="1" t="s">
        <v>5250</v>
      </c>
      <c r="K294" s="1" t="s">
        <v>6179</v>
      </c>
      <c r="L294" s="1" t="s">
        <v>6179</v>
      </c>
      <c r="M294" s="1" t="s">
        <v>5251</v>
      </c>
      <c r="N294" s="1" t="s">
        <v>5251</v>
      </c>
      <c r="O294" s="1" t="s">
        <v>5252</v>
      </c>
      <c r="P294" s="1" t="s">
        <v>5253</v>
      </c>
      <c r="Q294" s="1" t="s">
        <v>6180</v>
      </c>
      <c r="R294" s="1" t="s">
        <v>73</v>
      </c>
      <c r="S294" s="1" t="s">
        <v>5255</v>
      </c>
      <c r="T294" s="1" t="s">
        <v>5256</v>
      </c>
    </row>
    <row r="295" s="1" customFormat="1" spans="1:20">
      <c r="A295" s="1" t="s">
        <v>1592</v>
      </c>
      <c r="B295" s="1" t="s">
        <v>80</v>
      </c>
      <c r="C295" s="1" t="s">
        <v>6181</v>
      </c>
      <c r="D295" s="1" t="s">
        <v>5524</v>
      </c>
      <c r="E295" s="1" t="s">
        <v>947</v>
      </c>
      <c r="F295" s="1" t="s">
        <v>80</v>
      </c>
      <c r="G295" s="1" t="s">
        <v>1192</v>
      </c>
      <c r="H295" s="1" t="s">
        <v>5248</v>
      </c>
      <c r="I295" s="1" t="s">
        <v>5473</v>
      </c>
      <c r="J295" s="1" t="s">
        <v>5250</v>
      </c>
      <c r="K295" s="1" t="s">
        <v>5473</v>
      </c>
      <c r="L295" s="1" t="s">
        <v>5473</v>
      </c>
      <c r="M295" s="1" t="s">
        <v>5251</v>
      </c>
      <c r="N295" s="1" t="s">
        <v>5251</v>
      </c>
      <c r="O295" s="1" t="s">
        <v>5252</v>
      </c>
      <c r="P295" s="1" t="s">
        <v>5253</v>
      </c>
      <c r="Q295" s="1" t="s">
        <v>6182</v>
      </c>
      <c r="R295" s="1" t="s">
        <v>73</v>
      </c>
      <c r="S295" s="1" t="s">
        <v>5255</v>
      </c>
      <c r="T295" s="1" t="s">
        <v>5256</v>
      </c>
    </row>
    <row r="296" s="1" customFormat="1" spans="1:20">
      <c r="A296" s="1" t="s">
        <v>1701</v>
      </c>
      <c r="B296" s="1" t="s">
        <v>80</v>
      </c>
      <c r="C296" s="1" t="s">
        <v>6183</v>
      </c>
      <c r="D296" s="1" t="s">
        <v>6184</v>
      </c>
      <c r="E296" s="1" t="s">
        <v>1704</v>
      </c>
      <c r="F296" s="1" t="s">
        <v>80</v>
      </c>
      <c r="G296" s="1" t="s">
        <v>1192</v>
      </c>
      <c r="H296" s="1" t="s">
        <v>5248</v>
      </c>
      <c r="I296" s="1" t="s">
        <v>6185</v>
      </c>
      <c r="J296" s="1" t="s">
        <v>5250</v>
      </c>
      <c r="K296" s="1" t="s">
        <v>6185</v>
      </c>
      <c r="L296" s="1" t="s">
        <v>6185</v>
      </c>
      <c r="M296" s="1" t="s">
        <v>5251</v>
      </c>
      <c r="N296" s="1" t="s">
        <v>5251</v>
      </c>
      <c r="O296" s="1" t="s">
        <v>5252</v>
      </c>
      <c r="P296" s="1" t="s">
        <v>5253</v>
      </c>
      <c r="Q296" s="1" t="s">
        <v>6186</v>
      </c>
      <c r="R296" s="1" t="s">
        <v>73</v>
      </c>
      <c r="S296" s="1" t="s">
        <v>5255</v>
      </c>
      <c r="T296" s="1" t="s">
        <v>5256</v>
      </c>
    </row>
    <row r="297" s="1" customFormat="1" spans="1:20">
      <c r="A297" s="1" t="s">
        <v>1372</v>
      </c>
      <c r="B297" s="1" t="s">
        <v>80</v>
      </c>
      <c r="C297" s="1" t="s">
        <v>6187</v>
      </c>
      <c r="D297" s="1" t="s">
        <v>1374</v>
      </c>
      <c r="E297" s="1" t="s">
        <v>1375</v>
      </c>
      <c r="F297" s="1" t="s">
        <v>80</v>
      </c>
      <c r="G297" s="1" t="s">
        <v>1192</v>
      </c>
      <c r="H297" s="1" t="s">
        <v>5248</v>
      </c>
      <c r="I297" s="1" t="s">
        <v>6103</v>
      </c>
      <c r="J297" s="1" t="s">
        <v>5250</v>
      </c>
      <c r="K297" s="1" t="s">
        <v>6103</v>
      </c>
      <c r="L297" s="1" t="s">
        <v>6103</v>
      </c>
      <c r="M297" s="1" t="s">
        <v>5251</v>
      </c>
      <c r="N297" s="1" t="s">
        <v>5251</v>
      </c>
      <c r="O297" s="1" t="s">
        <v>5252</v>
      </c>
      <c r="P297" s="1" t="s">
        <v>5253</v>
      </c>
      <c r="Q297" s="1" t="s">
        <v>6188</v>
      </c>
      <c r="R297" s="1" t="s">
        <v>73</v>
      </c>
      <c r="S297" s="1" t="s">
        <v>5255</v>
      </c>
      <c r="T297" s="1" t="s">
        <v>5256</v>
      </c>
    </row>
    <row r="298" s="1" customFormat="1" spans="1:20">
      <c r="A298" s="1" t="s">
        <v>6189</v>
      </c>
      <c r="B298" s="1" t="s">
        <v>80</v>
      </c>
      <c r="C298" s="1" t="s">
        <v>6190</v>
      </c>
      <c r="D298" s="1" t="s">
        <v>4629</v>
      </c>
      <c r="E298" s="1" t="s">
        <v>6191</v>
      </c>
      <c r="F298" s="1" t="s">
        <v>1192</v>
      </c>
      <c r="G298" s="1" t="s">
        <v>2297</v>
      </c>
      <c r="H298" s="1" t="s">
        <v>5248</v>
      </c>
      <c r="I298" s="1" t="s">
        <v>5252</v>
      </c>
      <c r="J298" s="1" t="s">
        <v>5250</v>
      </c>
      <c r="K298" s="1" t="s">
        <v>5252</v>
      </c>
      <c r="L298" s="1" t="s">
        <v>5252</v>
      </c>
      <c r="M298" s="1" t="s">
        <v>5251</v>
      </c>
      <c r="N298" s="1" t="s">
        <v>5251</v>
      </c>
      <c r="O298" s="1" t="s">
        <v>5252</v>
      </c>
      <c r="P298" s="1" t="s">
        <v>5253</v>
      </c>
      <c r="Q298" s="1" t="s">
        <v>6192</v>
      </c>
      <c r="R298" s="1" t="s">
        <v>73</v>
      </c>
      <c r="S298" s="1" t="s">
        <v>5255</v>
      </c>
      <c r="T298" s="1" t="s">
        <v>5256</v>
      </c>
    </row>
    <row r="299" s="1" customFormat="1" spans="1:20">
      <c r="A299" s="1" t="s">
        <v>1746</v>
      </c>
      <c r="B299" s="1" t="s">
        <v>80</v>
      </c>
      <c r="C299" s="1" t="s">
        <v>6193</v>
      </c>
      <c r="D299" s="1" t="s">
        <v>5888</v>
      </c>
      <c r="E299" s="1" t="s">
        <v>1747</v>
      </c>
      <c r="F299" s="1" t="s">
        <v>80</v>
      </c>
      <c r="G299" s="1" t="s">
        <v>1192</v>
      </c>
      <c r="H299" s="1" t="s">
        <v>5248</v>
      </c>
      <c r="I299" s="1" t="s">
        <v>6194</v>
      </c>
      <c r="J299" s="1" t="s">
        <v>5250</v>
      </c>
      <c r="K299" s="1" t="s">
        <v>6194</v>
      </c>
      <c r="L299" s="1" t="s">
        <v>6194</v>
      </c>
      <c r="M299" s="1" t="s">
        <v>5251</v>
      </c>
      <c r="N299" s="1" t="s">
        <v>5251</v>
      </c>
      <c r="O299" s="1" t="s">
        <v>5252</v>
      </c>
      <c r="P299" s="1" t="s">
        <v>5253</v>
      </c>
      <c r="Q299" s="1" t="s">
        <v>6195</v>
      </c>
      <c r="R299" s="1" t="s">
        <v>73</v>
      </c>
      <c r="S299" s="1" t="s">
        <v>5255</v>
      </c>
      <c r="T299" s="1" t="s">
        <v>5256</v>
      </c>
    </row>
    <row r="300" s="1" customFormat="1" spans="1:20">
      <c r="A300" s="1" t="s">
        <v>1298</v>
      </c>
      <c r="B300" s="1" t="s">
        <v>80</v>
      </c>
      <c r="C300" s="1" t="s">
        <v>6196</v>
      </c>
      <c r="D300" s="1" t="s">
        <v>6197</v>
      </c>
      <c r="E300" s="1" t="s">
        <v>6198</v>
      </c>
      <c r="F300" s="1" t="s">
        <v>80</v>
      </c>
      <c r="G300" s="1" t="s">
        <v>1192</v>
      </c>
      <c r="H300" s="1" t="s">
        <v>5248</v>
      </c>
      <c r="I300" s="1" t="s">
        <v>6199</v>
      </c>
      <c r="J300" s="1" t="s">
        <v>5250</v>
      </c>
      <c r="K300" s="1" t="s">
        <v>6199</v>
      </c>
      <c r="L300" s="1" t="s">
        <v>6199</v>
      </c>
      <c r="M300" s="1" t="s">
        <v>5251</v>
      </c>
      <c r="N300" s="1" t="s">
        <v>5251</v>
      </c>
      <c r="O300" s="1" t="s">
        <v>5252</v>
      </c>
      <c r="P300" s="1" t="s">
        <v>5253</v>
      </c>
      <c r="Q300" s="1" t="s">
        <v>6200</v>
      </c>
      <c r="R300" s="1" t="s">
        <v>73</v>
      </c>
      <c r="S300" s="1" t="s">
        <v>5255</v>
      </c>
      <c r="T300" s="1" t="s">
        <v>5256</v>
      </c>
    </row>
    <row r="301" s="1" customFormat="1" spans="1:20">
      <c r="A301" s="1" t="s">
        <v>1748</v>
      </c>
      <c r="B301" s="1" t="s">
        <v>80</v>
      </c>
      <c r="C301" s="1" t="s">
        <v>6201</v>
      </c>
      <c r="D301" s="1" t="s">
        <v>6202</v>
      </c>
      <c r="E301" s="1" t="s">
        <v>1751</v>
      </c>
      <c r="F301" s="1" t="s">
        <v>80</v>
      </c>
      <c r="G301" s="1" t="s">
        <v>1192</v>
      </c>
      <c r="H301" s="1" t="s">
        <v>5248</v>
      </c>
      <c r="I301" s="1" t="s">
        <v>5293</v>
      </c>
      <c r="J301" s="1" t="s">
        <v>5250</v>
      </c>
      <c r="K301" s="1" t="s">
        <v>5293</v>
      </c>
      <c r="L301" s="1" t="s">
        <v>5293</v>
      </c>
      <c r="M301" s="1" t="s">
        <v>5251</v>
      </c>
      <c r="N301" s="1" t="s">
        <v>5251</v>
      </c>
      <c r="O301" s="1" t="s">
        <v>5252</v>
      </c>
      <c r="P301" s="1" t="s">
        <v>5253</v>
      </c>
      <c r="Q301" s="1" t="s">
        <v>6203</v>
      </c>
      <c r="R301" s="1" t="s">
        <v>73</v>
      </c>
      <c r="S301" s="1" t="s">
        <v>5255</v>
      </c>
      <c r="T301" s="1" t="s">
        <v>5256</v>
      </c>
    </row>
    <row r="302" s="1" customFormat="1" spans="1:20">
      <c r="A302" s="1" t="s">
        <v>1651</v>
      </c>
      <c r="B302" s="1" t="s">
        <v>80</v>
      </c>
      <c r="C302" s="1" t="s">
        <v>6204</v>
      </c>
      <c r="D302" s="1" t="s">
        <v>6205</v>
      </c>
      <c r="E302" s="1" t="s">
        <v>1654</v>
      </c>
      <c r="F302" s="1" t="s">
        <v>80</v>
      </c>
      <c r="G302" s="1" t="s">
        <v>1192</v>
      </c>
      <c r="H302" s="1" t="s">
        <v>5248</v>
      </c>
      <c r="I302" s="1" t="s">
        <v>5473</v>
      </c>
      <c r="J302" s="1" t="s">
        <v>5250</v>
      </c>
      <c r="K302" s="1" t="s">
        <v>5473</v>
      </c>
      <c r="L302" s="1" t="s">
        <v>5473</v>
      </c>
      <c r="M302" s="1" t="s">
        <v>5251</v>
      </c>
      <c r="N302" s="1" t="s">
        <v>5251</v>
      </c>
      <c r="O302" s="1" t="s">
        <v>5252</v>
      </c>
      <c r="P302" s="1" t="s">
        <v>5253</v>
      </c>
      <c r="Q302" s="1" t="s">
        <v>6206</v>
      </c>
      <c r="R302" s="1" t="s">
        <v>73</v>
      </c>
      <c r="S302" s="1" t="s">
        <v>5255</v>
      </c>
      <c r="T302" s="1" t="s">
        <v>5256</v>
      </c>
    </row>
    <row r="303" s="1" customFormat="1" spans="1:20">
      <c r="A303" s="1" t="s">
        <v>1410</v>
      </c>
      <c r="B303" s="1" t="s">
        <v>80</v>
      </c>
      <c r="C303" s="1" t="s">
        <v>6207</v>
      </c>
      <c r="D303" s="1" t="s">
        <v>5638</v>
      </c>
      <c r="E303" s="1" t="s">
        <v>558</v>
      </c>
      <c r="F303" s="1" t="s">
        <v>80</v>
      </c>
      <c r="G303" s="1" t="s">
        <v>1192</v>
      </c>
      <c r="H303" s="1" t="s">
        <v>5248</v>
      </c>
      <c r="I303" s="1" t="s">
        <v>5300</v>
      </c>
      <c r="J303" s="1" t="s">
        <v>5250</v>
      </c>
      <c r="K303" s="1" t="s">
        <v>5300</v>
      </c>
      <c r="L303" s="1" t="s">
        <v>5300</v>
      </c>
      <c r="M303" s="1" t="s">
        <v>5251</v>
      </c>
      <c r="N303" s="1" t="s">
        <v>5251</v>
      </c>
      <c r="O303" s="1" t="s">
        <v>5252</v>
      </c>
      <c r="P303" s="1" t="s">
        <v>5253</v>
      </c>
      <c r="Q303" s="1" t="s">
        <v>6208</v>
      </c>
      <c r="R303" s="1" t="s">
        <v>73</v>
      </c>
      <c r="S303" s="1" t="s">
        <v>5255</v>
      </c>
      <c r="T303" s="1" t="s">
        <v>5256</v>
      </c>
    </row>
    <row r="304" s="1" customFormat="1" spans="1:20">
      <c r="A304" s="1" t="s">
        <v>1310</v>
      </c>
      <c r="B304" s="1" t="s">
        <v>80</v>
      </c>
      <c r="C304" s="1" t="s">
        <v>6209</v>
      </c>
      <c r="D304" s="1" t="s">
        <v>1312</v>
      </c>
      <c r="E304" s="1" t="s">
        <v>1313</v>
      </c>
      <c r="F304" s="1" t="s">
        <v>80</v>
      </c>
      <c r="G304" s="1" t="s">
        <v>1192</v>
      </c>
      <c r="H304" s="1" t="s">
        <v>5248</v>
      </c>
      <c r="I304" s="1" t="s">
        <v>6056</v>
      </c>
      <c r="J304" s="1" t="s">
        <v>5250</v>
      </c>
      <c r="K304" s="1" t="s">
        <v>6056</v>
      </c>
      <c r="L304" s="1" t="s">
        <v>6056</v>
      </c>
      <c r="M304" s="1" t="s">
        <v>5251</v>
      </c>
      <c r="N304" s="1" t="s">
        <v>5251</v>
      </c>
      <c r="O304" s="1" t="s">
        <v>5252</v>
      </c>
      <c r="P304" s="1" t="s">
        <v>5253</v>
      </c>
      <c r="Q304" s="1" t="s">
        <v>6210</v>
      </c>
      <c r="R304" s="1" t="s">
        <v>73</v>
      </c>
      <c r="S304" s="1" t="s">
        <v>5255</v>
      </c>
      <c r="T304" s="1" t="s">
        <v>5256</v>
      </c>
    </row>
    <row r="305" s="1" customFormat="1" spans="1:20">
      <c r="A305" s="1" t="s">
        <v>1756</v>
      </c>
      <c r="B305" s="1" t="s">
        <v>80</v>
      </c>
      <c r="C305" s="1" t="s">
        <v>6211</v>
      </c>
      <c r="D305" s="1" t="s">
        <v>1758</v>
      </c>
      <c r="E305" s="1" t="s">
        <v>1759</v>
      </c>
      <c r="F305" s="1" t="s">
        <v>80</v>
      </c>
      <c r="G305" s="1" t="s">
        <v>1192</v>
      </c>
      <c r="H305" s="1" t="s">
        <v>5248</v>
      </c>
      <c r="I305" s="1" t="s">
        <v>6212</v>
      </c>
      <c r="J305" s="1" t="s">
        <v>5250</v>
      </c>
      <c r="K305" s="1" t="s">
        <v>6212</v>
      </c>
      <c r="L305" s="1" t="s">
        <v>6212</v>
      </c>
      <c r="M305" s="1" t="s">
        <v>5251</v>
      </c>
      <c r="N305" s="1" t="s">
        <v>5251</v>
      </c>
      <c r="O305" s="1" t="s">
        <v>5252</v>
      </c>
      <c r="P305" s="1" t="s">
        <v>5253</v>
      </c>
      <c r="Q305" s="1" t="s">
        <v>6213</v>
      </c>
      <c r="R305" s="1" t="s">
        <v>73</v>
      </c>
      <c r="S305" s="1" t="s">
        <v>5255</v>
      </c>
      <c r="T305" s="1" t="s">
        <v>5256</v>
      </c>
    </row>
    <row r="306" s="1" customFormat="1" spans="1:20">
      <c r="A306" s="1" t="s">
        <v>1305</v>
      </c>
      <c r="B306" s="1" t="s">
        <v>80</v>
      </c>
      <c r="C306" s="1" t="s">
        <v>6214</v>
      </c>
      <c r="D306" s="1" t="s">
        <v>1307</v>
      </c>
      <c r="E306" s="1" t="s">
        <v>1308</v>
      </c>
      <c r="F306" s="1" t="s">
        <v>80</v>
      </c>
      <c r="G306" s="1" t="s">
        <v>1192</v>
      </c>
      <c r="H306" s="1" t="s">
        <v>5248</v>
      </c>
      <c r="I306" s="1" t="s">
        <v>6215</v>
      </c>
      <c r="J306" s="1" t="s">
        <v>5250</v>
      </c>
      <c r="K306" s="1" t="s">
        <v>6215</v>
      </c>
      <c r="L306" s="1" t="s">
        <v>6215</v>
      </c>
      <c r="M306" s="1" t="s">
        <v>5251</v>
      </c>
      <c r="N306" s="1" t="s">
        <v>5251</v>
      </c>
      <c r="O306" s="1" t="s">
        <v>5252</v>
      </c>
      <c r="P306" s="1" t="s">
        <v>5253</v>
      </c>
      <c r="Q306" s="1" t="s">
        <v>6216</v>
      </c>
      <c r="R306" s="1" t="s">
        <v>73</v>
      </c>
      <c r="S306" s="1" t="s">
        <v>5255</v>
      </c>
      <c r="T306" s="1" t="s">
        <v>5256</v>
      </c>
    </row>
    <row r="307" s="1" customFormat="1" spans="1:20">
      <c r="A307" s="1" t="s">
        <v>1304</v>
      </c>
      <c r="B307" s="1" t="s">
        <v>80</v>
      </c>
      <c r="C307" s="1" t="s">
        <v>6217</v>
      </c>
      <c r="D307" s="1" t="s">
        <v>313</v>
      </c>
      <c r="E307" s="1" t="s">
        <v>314</v>
      </c>
      <c r="F307" s="1" t="s">
        <v>80</v>
      </c>
      <c r="G307" s="1" t="s">
        <v>1192</v>
      </c>
      <c r="H307" s="1" t="s">
        <v>5248</v>
      </c>
      <c r="I307" s="1" t="s">
        <v>5629</v>
      </c>
      <c r="J307" s="1" t="s">
        <v>5250</v>
      </c>
      <c r="K307" s="1" t="s">
        <v>5629</v>
      </c>
      <c r="L307" s="1" t="s">
        <v>5629</v>
      </c>
      <c r="M307" s="1" t="s">
        <v>5251</v>
      </c>
      <c r="N307" s="1" t="s">
        <v>5251</v>
      </c>
      <c r="O307" s="1" t="s">
        <v>5252</v>
      </c>
      <c r="P307" s="1" t="s">
        <v>5253</v>
      </c>
      <c r="Q307" s="1" t="s">
        <v>6218</v>
      </c>
      <c r="R307" s="1" t="s">
        <v>73</v>
      </c>
      <c r="S307" s="1" t="s">
        <v>5255</v>
      </c>
      <c r="T307" s="1" t="s">
        <v>5256</v>
      </c>
    </row>
    <row r="308" s="1" customFormat="1" spans="1:20">
      <c r="A308" s="1" t="s">
        <v>2298</v>
      </c>
      <c r="B308" s="1" t="s">
        <v>80</v>
      </c>
      <c r="C308" s="1" t="s">
        <v>6219</v>
      </c>
      <c r="D308" s="1" t="s">
        <v>2300</v>
      </c>
      <c r="E308" s="1" t="s">
        <v>2301</v>
      </c>
      <c r="F308" s="1" t="s">
        <v>80</v>
      </c>
      <c r="G308" s="1" t="s">
        <v>2297</v>
      </c>
      <c r="H308" s="1" t="s">
        <v>5248</v>
      </c>
      <c r="I308" s="1" t="s">
        <v>6220</v>
      </c>
      <c r="J308" s="1" t="s">
        <v>5250</v>
      </c>
      <c r="K308" s="1" t="s">
        <v>6220</v>
      </c>
      <c r="L308" s="1" t="s">
        <v>6220</v>
      </c>
      <c r="M308" s="1" t="s">
        <v>5251</v>
      </c>
      <c r="N308" s="1" t="s">
        <v>5251</v>
      </c>
      <c r="O308" s="1" t="s">
        <v>5252</v>
      </c>
      <c r="P308" s="1" t="s">
        <v>5253</v>
      </c>
      <c r="Q308" s="1" t="s">
        <v>6221</v>
      </c>
      <c r="R308" s="1" t="s">
        <v>73</v>
      </c>
      <c r="S308" s="1" t="s">
        <v>5255</v>
      </c>
      <c r="T308" s="1" t="s">
        <v>5256</v>
      </c>
    </row>
    <row r="309" s="1" customFormat="1" spans="1:20">
      <c r="A309" s="1" t="s">
        <v>1544</v>
      </c>
      <c r="B309" s="1" t="s">
        <v>80</v>
      </c>
      <c r="C309" s="1" t="s">
        <v>6222</v>
      </c>
      <c r="D309" s="1" t="s">
        <v>1546</v>
      </c>
      <c r="E309" s="1" t="s">
        <v>6223</v>
      </c>
      <c r="F309" s="1" t="s">
        <v>80</v>
      </c>
      <c r="G309" s="1" t="s">
        <v>1192</v>
      </c>
      <c r="H309" s="1" t="s">
        <v>5248</v>
      </c>
      <c r="I309" s="1" t="s">
        <v>6220</v>
      </c>
      <c r="J309" s="1" t="s">
        <v>5250</v>
      </c>
      <c r="K309" s="1" t="s">
        <v>6220</v>
      </c>
      <c r="L309" s="1" t="s">
        <v>6220</v>
      </c>
      <c r="M309" s="1" t="s">
        <v>5251</v>
      </c>
      <c r="N309" s="1" t="s">
        <v>5251</v>
      </c>
      <c r="O309" s="1" t="s">
        <v>5252</v>
      </c>
      <c r="P309" s="1" t="s">
        <v>5253</v>
      </c>
      <c r="Q309" s="1" t="s">
        <v>6224</v>
      </c>
      <c r="R309" s="1" t="s">
        <v>73</v>
      </c>
      <c r="S309" s="1" t="s">
        <v>5255</v>
      </c>
      <c r="T309" s="1" t="s">
        <v>5256</v>
      </c>
    </row>
    <row r="310" s="1" customFormat="1" spans="1:20">
      <c r="A310" s="1" t="s">
        <v>1470</v>
      </c>
      <c r="B310" s="1" t="s">
        <v>80</v>
      </c>
      <c r="C310" s="1" t="s">
        <v>6225</v>
      </c>
      <c r="D310" s="1" t="s">
        <v>6226</v>
      </c>
      <c r="E310" s="1" t="s">
        <v>6227</v>
      </c>
      <c r="F310" s="1" t="s">
        <v>80</v>
      </c>
      <c r="G310" s="1" t="s">
        <v>1192</v>
      </c>
      <c r="H310" s="1" t="s">
        <v>5248</v>
      </c>
      <c r="I310" s="1" t="s">
        <v>6228</v>
      </c>
      <c r="J310" s="1" t="s">
        <v>5250</v>
      </c>
      <c r="K310" s="1" t="s">
        <v>6228</v>
      </c>
      <c r="L310" s="1" t="s">
        <v>6228</v>
      </c>
      <c r="M310" s="1" t="s">
        <v>5251</v>
      </c>
      <c r="N310" s="1" t="s">
        <v>5251</v>
      </c>
      <c r="O310" s="1" t="s">
        <v>5252</v>
      </c>
      <c r="P310" s="1" t="s">
        <v>5253</v>
      </c>
      <c r="Q310" s="1" t="s">
        <v>6229</v>
      </c>
      <c r="R310" s="1" t="s">
        <v>73</v>
      </c>
      <c r="S310" s="1" t="s">
        <v>5255</v>
      </c>
      <c r="T310" s="1" t="s">
        <v>5256</v>
      </c>
    </row>
    <row r="311" s="1" customFormat="1" spans="1:20">
      <c r="A311" s="1" t="s">
        <v>1691</v>
      </c>
      <c r="B311" s="1" t="s">
        <v>80</v>
      </c>
      <c r="C311" s="1" t="s">
        <v>6230</v>
      </c>
      <c r="D311" s="1" t="s">
        <v>6231</v>
      </c>
      <c r="E311" s="1" t="s">
        <v>1694</v>
      </c>
      <c r="F311" s="1" t="s">
        <v>80</v>
      </c>
      <c r="G311" s="1" t="s">
        <v>1192</v>
      </c>
      <c r="H311" s="1" t="s">
        <v>5248</v>
      </c>
      <c r="I311" s="1" t="s">
        <v>5428</v>
      </c>
      <c r="J311" s="1" t="s">
        <v>5250</v>
      </c>
      <c r="K311" s="1" t="s">
        <v>5428</v>
      </c>
      <c r="L311" s="1" t="s">
        <v>5428</v>
      </c>
      <c r="M311" s="1" t="s">
        <v>5251</v>
      </c>
      <c r="N311" s="1" t="s">
        <v>5251</v>
      </c>
      <c r="O311" s="1" t="s">
        <v>5252</v>
      </c>
      <c r="P311" s="1" t="s">
        <v>5253</v>
      </c>
      <c r="Q311" s="1" t="s">
        <v>6232</v>
      </c>
      <c r="R311" s="1" t="s">
        <v>73</v>
      </c>
      <c r="S311" s="1" t="s">
        <v>5255</v>
      </c>
      <c r="T311" s="1" t="s">
        <v>5256</v>
      </c>
    </row>
    <row r="312" s="1" customFormat="1" spans="1:20">
      <c r="A312" s="1" t="s">
        <v>1436</v>
      </c>
      <c r="B312" s="1" t="s">
        <v>80</v>
      </c>
      <c r="C312" s="1" t="s">
        <v>6233</v>
      </c>
      <c r="D312" s="1" t="s">
        <v>5897</v>
      </c>
      <c r="E312" s="1" t="s">
        <v>1437</v>
      </c>
      <c r="F312" s="1" t="s">
        <v>80</v>
      </c>
      <c r="G312" s="1" t="s">
        <v>1192</v>
      </c>
      <c r="H312" s="1" t="s">
        <v>5248</v>
      </c>
      <c r="I312" s="1" t="s">
        <v>6234</v>
      </c>
      <c r="J312" s="1" t="s">
        <v>5250</v>
      </c>
      <c r="K312" s="1" t="s">
        <v>6234</v>
      </c>
      <c r="L312" s="1" t="s">
        <v>6234</v>
      </c>
      <c r="M312" s="1" t="s">
        <v>5251</v>
      </c>
      <c r="N312" s="1" t="s">
        <v>5251</v>
      </c>
      <c r="O312" s="1" t="s">
        <v>5252</v>
      </c>
      <c r="P312" s="1" t="s">
        <v>5253</v>
      </c>
      <c r="Q312" s="1" t="s">
        <v>6235</v>
      </c>
      <c r="R312" s="1" t="s">
        <v>73</v>
      </c>
      <c r="S312" s="1" t="s">
        <v>5255</v>
      </c>
      <c r="T312" s="1" t="s">
        <v>5256</v>
      </c>
    </row>
    <row r="313" s="1" customFormat="1" spans="1:20">
      <c r="A313" s="1" t="s">
        <v>1635</v>
      </c>
      <c r="B313" s="1" t="s">
        <v>80</v>
      </c>
      <c r="C313" s="1" t="s">
        <v>6236</v>
      </c>
      <c r="D313" s="1" t="s">
        <v>6237</v>
      </c>
      <c r="E313" s="1" t="s">
        <v>1638</v>
      </c>
      <c r="F313" s="1" t="s">
        <v>80</v>
      </c>
      <c r="G313" s="1" t="s">
        <v>1192</v>
      </c>
      <c r="H313" s="1" t="s">
        <v>5248</v>
      </c>
      <c r="I313" s="1" t="s">
        <v>5956</v>
      </c>
      <c r="J313" s="1" t="s">
        <v>5250</v>
      </c>
      <c r="K313" s="1" t="s">
        <v>5956</v>
      </c>
      <c r="L313" s="1" t="s">
        <v>5956</v>
      </c>
      <c r="M313" s="1" t="s">
        <v>5251</v>
      </c>
      <c r="N313" s="1" t="s">
        <v>5251</v>
      </c>
      <c r="O313" s="1" t="s">
        <v>5252</v>
      </c>
      <c r="P313" s="1" t="s">
        <v>5253</v>
      </c>
      <c r="Q313" s="1" t="s">
        <v>6238</v>
      </c>
      <c r="R313" s="1" t="s">
        <v>73</v>
      </c>
      <c r="S313" s="1" t="s">
        <v>5255</v>
      </c>
      <c r="T313" s="1" t="s">
        <v>5256</v>
      </c>
    </row>
    <row r="314" s="1" customFormat="1" spans="1:20">
      <c r="A314" s="1" t="s">
        <v>1665</v>
      </c>
      <c r="B314" s="1" t="s">
        <v>80</v>
      </c>
      <c r="C314" s="1" t="s">
        <v>6239</v>
      </c>
      <c r="D314" s="1" t="s">
        <v>5780</v>
      </c>
      <c r="E314" s="1" t="s">
        <v>905</v>
      </c>
      <c r="F314" s="1" t="s">
        <v>80</v>
      </c>
      <c r="G314" s="1" t="s">
        <v>1192</v>
      </c>
      <c r="H314" s="1" t="s">
        <v>5248</v>
      </c>
      <c r="I314" s="1" t="s">
        <v>6240</v>
      </c>
      <c r="J314" s="1" t="s">
        <v>5250</v>
      </c>
      <c r="K314" s="1" t="s">
        <v>6240</v>
      </c>
      <c r="L314" s="1" t="s">
        <v>6240</v>
      </c>
      <c r="M314" s="1" t="s">
        <v>5251</v>
      </c>
      <c r="N314" s="1" t="s">
        <v>5251</v>
      </c>
      <c r="O314" s="1" t="s">
        <v>5252</v>
      </c>
      <c r="P314" s="1" t="s">
        <v>5253</v>
      </c>
      <c r="Q314" s="1" t="s">
        <v>6241</v>
      </c>
      <c r="R314" s="1" t="s">
        <v>73</v>
      </c>
      <c r="S314" s="1" t="s">
        <v>5255</v>
      </c>
      <c r="T314" s="1" t="s">
        <v>5256</v>
      </c>
    </row>
    <row r="315" s="1" customFormat="1" spans="1:20">
      <c r="A315" s="1" t="s">
        <v>1367</v>
      </c>
      <c r="B315" s="1" t="s">
        <v>80</v>
      </c>
      <c r="C315" s="1" t="s">
        <v>6242</v>
      </c>
      <c r="D315" s="1" t="s">
        <v>178</v>
      </c>
      <c r="E315" s="1" t="s">
        <v>179</v>
      </c>
      <c r="F315" s="1" t="s">
        <v>80</v>
      </c>
      <c r="G315" s="1" t="s">
        <v>1192</v>
      </c>
      <c r="H315" s="1" t="s">
        <v>5248</v>
      </c>
      <c r="I315" s="1" t="s">
        <v>5577</v>
      </c>
      <c r="J315" s="1" t="s">
        <v>5250</v>
      </c>
      <c r="K315" s="1" t="s">
        <v>5577</v>
      </c>
      <c r="L315" s="1" t="s">
        <v>5577</v>
      </c>
      <c r="M315" s="1" t="s">
        <v>5251</v>
      </c>
      <c r="N315" s="1" t="s">
        <v>5251</v>
      </c>
      <c r="O315" s="1" t="s">
        <v>5252</v>
      </c>
      <c r="P315" s="1" t="s">
        <v>5253</v>
      </c>
      <c r="Q315" s="1" t="s">
        <v>6243</v>
      </c>
      <c r="R315" s="1" t="s">
        <v>73</v>
      </c>
      <c r="S315" s="1" t="s">
        <v>5255</v>
      </c>
      <c r="T315" s="1" t="s">
        <v>5256</v>
      </c>
    </row>
    <row r="316" s="1" customFormat="1" spans="1:20">
      <c r="A316" s="1" t="s">
        <v>1558</v>
      </c>
      <c r="B316" s="1" t="s">
        <v>80</v>
      </c>
      <c r="C316" s="1" t="s">
        <v>6244</v>
      </c>
      <c r="D316" s="1" t="s">
        <v>875</v>
      </c>
      <c r="E316" s="1" t="s">
        <v>1559</v>
      </c>
      <c r="F316" s="1" t="s">
        <v>80</v>
      </c>
      <c r="G316" s="1" t="s">
        <v>1192</v>
      </c>
      <c r="H316" s="1" t="s">
        <v>5248</v>
      </c>
      <c r="I316" s="1" t="s">
        <v>6245</v>
      </c>
      <c r="J316" s="1" t="s">
        <v>5250</v>
      </c>
      <c r="K316" s="1" t="s">
        <v>6245</v>
      </c>
      <c r="L316" s="1" t="s">
        <v>6245</v>
      </c>
      <c r="M316" s="1" t="s">
        <v>5251</v>
      </c>
      <c r="N316" s="1" t="s">
        <v>5251</v>
      </c>
      <c r="O316" s="1" t="s">
        <v>5252</v>
      </c>
      <c r="P316" s="1" t="s">
        <v>5253</v>
      </c>
      <c r="Q316" s="1" t="s">
        <v>6246</v>
      </c>
      <c r="R316" s="1" t="s">
        <v>73</v>
      </c>
      <c r="S316" s="1" t="s">
        <v>5255</v>
      </c>
      <c r="T316" s="1" t="s">
        <v>5256</v>
      </c>
    </row>
    <row r="317" s="1" customFormat="1" spans="1:20">
      <c r="A317" s="1" t="s">
        <v>1510</v>
      </c>
      <c r="B317" s="1" t="s">
        <v>80</v>
      </c>
      <c r="C317" s="1" t="s">
        <v>6247</v>
      </c>
      <c r="D317" s="1" t="s">
        <v>5565</v>
      </c>
      <c r="E317" s="1" t="s">
        <v>1511</v>
      </c>
      <c r="F317" s="1" t="s">
        <v>80</v>
      </c>
      <c r="G317" s="1" t="s">
        <v>1192</v>
      </c>
      <c r="H317" s="1" t="s">
        <v>5248</v>
      </c>
      <c r="I317" s="1" t="s">
        <v>5566</v>
      </c>
      <c r="J317" s="1" t="s">
        <v>5250</v>
      </c>
      <c r="K317" s="1" t="s">
        <v>5566</v>
      </c>
      <c r="L317" s="1" t="s">
        <v>5566</v>
      </c>
      <c r="M317" s="1" t="s">
        <v>5251</v>
      </c>
      <c r="N317" s="1" t="s">
        <v>5251</v>
      </c>
      <c r="O317" s="1" t="s">
        <v>5252</v>
      </c>
      <c r="P317" s="1" t="s">
        <v>5253</v>
      </c>
      <c r="Q317" s="1" t="s">
        <v>6248</v>
      </c>
      <c r="R317" s="1" t="s">
        <v>73</v>
      </c>
      <c r="S317" s="1" t="s">
        <v>5255</v>
      </c>
      <c r="T317" s="1" t="s">
        <v>5256</v>
      </c>
    </row>
    <row r="318" s="1" customFormat="1" spans="1:20">
      <c r="A318" s="1" t="s">
        <v>1294</v>
      </c>
      <c r="B318" s="1" t="s">
        <v>80</v>
      </c>
      <c r="C318" s="1" t="s">
        <v>6249</v>
      </c>
      <c r="D318" s="1" t="s">
        <v>1296</v>
      </c>
      <c r="E318" s="1" t="s">
        <v>1297</v>
      </c>
      <c r="F318" s="1" t="s">
        <v>80</v>
      </c>
      <c r="G318" s="1" t="s">
        <v>1192</v>
      </c>
      <c r="H318" s="1" t="s">
        <v>5248</v>
      </c>
      <c r="I318" s="1" t="s">
        <v>6250</v>
      </c>
      <c r="J318" s="1" t="s">
        <v>5250</v>
      </c>
      <c r="K318" s="1" t="s">
        <v>6250</v>
      </c>
      <c r="L318" s="1" t="s">
        <v>6250</v>
      </c>
      <c r="M318" s="1" t="s">
        <v>5251</v>
      </c>
      <c r="N318" s="1" t="s">
        <v>5251</v>
      </c>
      <c r="O318" s="1" t="s">
        <v>5252</v>
      </c>
      <c r="P318" s="1" t="s">
        <v>5253</v>
      </c>
      <c r="Q318" s="1" t="s">
        <v>6251</v>
      </c>
      <c r="R318" s="1" t="s">
        <v>73</v>
      </c>
      <c r="S318" s="1" t="s">
        <v>5255</v>
      </c>
      <c r="T318" s="1" t="s">
        <v>5256</v>
      </c>
    </row>
    <row r="319" s="1" customFormat="1" spans="1:20">
      <c r="A319" s="1" t="s">
        <v>2148</v>
      </c>
      <c r="B319" s="1" t="s">
        <v>80</v>
      </c>
      <c r="C319" s="1" t="s">
        <v>6252</v>
      </c>
      <c r="D319" s="1" t="s">
        <v>5532</v>
      </c>
      <c r="E319" s="1" t="s">
        <v>5533</v>
      </c>
      <c r="F319" s="1" t="s">
        <v>1192</v>
      </c>
      <c r="G319" s="1" t="s">
        <v>1766</v>
      </c>
      <c r="H319" s="1" t="s">
        <v>5248</v>
      </c>
      <c r="I319" s="1" t="s">
        <v>6253</v>
      </c>
      <c r="J319" s="1" t="s">
        <v>5250</v>
      </c>
      <c r="K319" s="1" t="s">
        <v>6253</v>
      </c>
      <c r="L319" s="1" t="s">
        <v>6253</v>
      </c>
      <c r="M319" s="1" t="s">
        <v>5251</v>
      </c>
      <c r="N319" s="1" t="s">
        <v>5251</v>
      </c>
      <c r="O319" s="1" t="s">
        <v>5252</v>
      </c>
      <c r="P319" s="1" t="s">
        <v>5253</v>
      </c>
      <c r="Q319" s="1" t="s">
        <v>6254</v>
      </c>
      <c r="R319" s="1" t="s">
        <v>73</v>
      </c>
      <c r="S319" s="1" t="s">
        <v>5255</v>
      </c>
      <c r="T319" s="1" t="s">
        <v>5256</v>
      </c>
    </row>
    <row r="320" s="1" customFormat="1" spans="1:20">
      <c r="A320" s="1" t="s">
        <v>1280</v>
      </c>
      <c r="B320" s="1" t="s">
        <v>80</v>
      </c>
      <c r="C320" s="1" t="s">
        <v>6255</v>
      </c>
      <c r="D320" s="1" t="s">
        <v>6256</v>
      </c>
      <c r="E320" s="1" t="s">
        <v>1283</v>
      </c>
      <c r="F320" s="1" t="s">
        <v>80</v>
      </c>
      <c r="G320" s="1" t="s">
        <v>1192</v>
      </c>
      <c r="H320" s="1" t="s">
        <v>5248</v>
      </c>
      <c r="I320" s="1" t="s">
        <v>5477</v>
      </c>
      <c r="J320" s="1" t="s">
        <v>5250</v>
      </c>
      <c r="K320" s="1" t="s">
        <v>5477</v>
      </c>
      <c r="L320" s="1" t="s">
        <v>5477</v>
      </c>
      <c r="M320" s="1" t="s">
        <v>5251</v>
      </c>
      <c r="N320" s="1" t="s">
        <v>5251</v>
      </c>
      <c r="O320" s="1" t="s">
        <v>5252</v>
      </c>
      <c r="P320" s="1" t="s">
        <v>5253</v>
      </c>
      <c r="Q320" s="1" t="s">
        <v>6257</v>
      </c>
      <c r="R320" s="1" t="s">
        <v>73</v>
      </c>
      <c r="S320" s="1" t="s">
        <v>5255</v>
      </c>
      <c r="T320" s="1" t="s">
        <v>5256</v>
      </c>
    </row>
    <row r="321" s="1" customFormat="1" spans="1:20">
      <c r="A321" s="1" t="s">
        <v>1706</v>
      </c>
      <c r="B321" s="1" t="s">
        <v>80</v>
      </c>
      <c r="C321" s="1" t="s">
        <v>6258</v>
      </c>
      <c r="D321" s="1" t="s">
        <v>5812</v>
      </c>
      <c r="E321" s="1" t="s">
        <v>811</v>
      </c>
      <c r="F321" s="1" t="s">
        <v>80</v>
      </c>
      <c r="G321" s="1" t="s">
        <v>1192</v>
      </c>
      <c r="H321" s="1" t="s">
        <v>5248</v>
      </c>
      <c r="I321" s="1" t="s">
        <v>5428</v>
      </c>
      <c r="J321" s="1" t="s">
        <v>5250</v>
      </c>
      <c r="K321" s="1" t="s">
        <v>5428</v>
      </c>
      <c r="L321" s="1" t="s">
        <v>5428</v>
      </c>
      <c r="M321" s="1" t="s">
        <v>5251</v>
      </c>
      <c r="N321" s="1" t="s">
        <v>5251</v>
      </c>
      <c r="O321" s="1" t="s">
        <v>5252</v>
      </c>
      <c r="P321" s="1" t="s">
        <v>5253</v>
      </c>
      <c r="Q321" s="1" t="s">
        <v>6259</v>
      </c>
      <c r="R321" s="1" t="s">
        <v>73</v>
      </c>
      <c r="S321" s="1" t="s">
        <v>5255</v>
      </c>
      <c r="T321" s="1" t="s">
        <v>5256</v>
      </c>
    </row>
    <row r="322" s="1" customFormat="1" spans="1:20">
      <c r="A322" s="1" t="s">
        <v>2814</v>
      </c>
      <c r="B322" s="1" t="s">
        <v>80</v>
      </c>
      <c r="C322" s="1" t="s">
        <v>6260</v>
      </c>
      <c r="D322" s="1" t="s">
        <v>2816</v>
      </c>
      <c r="E322" s="1" t="s">
        <v>2817</v>
      </c>
      <c r="F322" s="1" t="s">
        <v>1192</v>
      </c>
      <c r="G322" s="1" t="s">
        <v>2297</v>
      </c>
      <c r="H322" s="1" t="s">
        <v>5248</v>
      </c>
      <c r="I322" s="1" t="s">
        <v>6261</v>
      </c>
      <c r="J322" s="1" t="s">
        <v>5250</v>
      </c>
      <c r="K322" s="1" t="s">
        <v>6261</v>
      </c>
      <c r="L322" s="1" t="s">
        <v>6261</v>
      </c>
      <c r="M322" s="1" t="s">
        <v>5251</v>
      </c>
      <c r="N322" s="1" t="s">
        <v>5251</v>
      </c>
      <c r="O322" s="1" t="s">
        <v>5252</v>
      </c>
      <c r="P322" s="1" t="s">
        <v>5253</v>
      </c>
      <c r="Q322" s="1" t="s">
        <v>6262</v>
      </c>
      <c r="R322" s="1" t="s">
        <v>73</v>
      </c>
      <c r="S322" s="1" t="s">
        <v>5255</v>
      </c>
      <c r="T322" s="1" t="s">
        <v>5256</v>
      </c>
    </row>
    <row r="323" s="1" customFormat="1" spans="1:20">
      <c r="A323" s="1" t="s">
        <v>1463</v>
      </c>
      <c r="B323" s="1" t="s">
        <v>80</v>
      </c>
      <c r="C323" s="1" t="s">
        <v>6263</v>
      </c>
      <c r="D323" s="1" t="s">
        <v>6264</v>
      </c>
      <c r="E323" s="1" t="s">
        <v>1466</v>
      </c>
      <c r="F323" s="1" t="s">
        <v>80</v>
      </c>
      <c r="G323" s="1" t="s">
        <v>1192</v>
      </c>
      <c r="H323" s="1" t="s">
        <v>5248</v>
      </c>
      <c r="I323" s="1" t="s">
        <v>5556</v>
      </c>
      <c r="J323" s="1" t="s">
        <v>5250</v>
      </c>
      <c r="K323" s="1" t="s">
        <v>5556</v>
      </c>
      <c r="L323" s="1" t="s">
        <v>5556</v>
      </c>
      <c r="M323" s="1" t="s">
        <v>5251</v>
      </c>
      <c r="N323" s="1" t="s">
        <v>5251</v>
      </c>
      <c r="O323" s="1" t="s">
        <v>5252</v>
      </c>
      <c r="P323" s="1" t="s">
        <v>5253</v>
      </c>
      <c r="Q323" s="1" t="s">
        <v>6265</v>
      </c>
      <c r="R323" s="1" t="s">
        <v>73</v>
      </c>
      <c r="S323" s="1" t="s">
        <v>5255</v>
      </c>
      <c r="T323" s="1" t="s">
        <v>5256</v>
      </c>
    </row>
    <row r="324" s="1" customFormat="1" spans="1:20">
      <c r="A324" s="1" t="s">
        <v>6266</v>
      </c>
      <c r="B324" s="1" t="s">
        <v>80</v>
      </c>
      <c r="C324" s="1" t="s">
        <v>6267</v>
      </c>
      <c r="D324" s="1" t="s">
        <v>6178</v>
      </c>
      <c r="E324" s="1" t="s">
        <v>6268</v>
      </c>
      <c r="F324" s="1" t="s">
        <v>1192</v>
      </c>
      <c r="G324" s="1" t="s">
        <v>2911</v>
      </c>
      <c r="H324" s="1" t="s">
        <v>5248</v>
      </c>
      <c r="I324" s="1" t="s">
        <v>5252</v>
      </c>
      <c r="J324" s="1" t="s">
        <v>5250</v>
      </c>
      <c r="K324" s="1" t="s">
        <v>5252</v>
      </c>
      <c r="L324" s="1" t="s">
        <v>5252</v>
      </c>
      <c r="M324" s="1" t="s">
        <v>5251</v>
      </c>
      <c r="N324" s="1" t="s">
        <v>5251</v>
      </c>
      <c r="O324" s="1" t="s">
        <v>5252</v>
      </c>
      <c r="P324" s="1" t="s">
        <v>5253</v>
      </c>
      <c r="Q324" s="1" t="s">
        <v>6269</v>
      </c>
      <c r="R324" s="1" t="s">
        <v>73</v>
      </c>
      <c r="S324" s="1" t="s">
        <v>5255</v>
      </c>
      <c r="T324" s="1" t="s">
        <v>5256</v>
      </c>
    </row>
    <row r="325" s="1" customFormat="1" spans="1:20">
      <c r="A325" s="1" t="s">
        <v>1573</v>
      </c>
      <c r="B325" s="1" t="s">
        <v>80</v>
      </c>
      <c r="C325" s="1" t="s">
        <v>6270</v>
      </c>
      <c r="D325" s="1" t="s">
        <v>6271</v>
      </c>
      <c r="E325" s="1" t="s">
        <v>1576</v>
      </c>
      <c r="F325" s="1" t="s">
        <v>80</v>
      </c>
      <c r="G325" s="1" t="s">
        <v>1192</v>
      </c>
      <c r="H325" s="1" t="s">
        <v>5248</v>
      </c>
      <c r="I325" s="1" t="s">
        <v>5577</v>
      </c>
      <c r="J325" s="1" t="s">
        <v>5250</v>
      </c>
      <c r="K325" s="1" t="s">
        <v>5577</v>
      </c>
      <c r="L325" s="1" t="s">
        <v>5577</v>
      </c>
      <c r="M325" s="1" t="s">
        <v>5251</v>
      </c>
      <c r="N325" s="1" t="s">
        <v>5251</v>
      </c>
      <c r="O325" s="1" t="s">
        <v>5252</v>
      </c>
      <c r="P325" s="1" t="s">
        <v>5253</v>
      </c>
      <c r="Q325" s="1" t="s">
        <v>6272</v>
      </c>
      <c r="R325" s="1" t="s">
        <v>73</v>
      </c>
      <c r="S325" s="1" t="s">
        <v>5255</v>
      </c>
      <c r="T325" s="1" t="s">
        <v>5256</v>
      </c>
    </row>
    <row r="326" s="1" customFormat="1" spans="1:20">
      <c r="A326" s="1" t="s">
        <v>1707</v>
      </c>
      <c r="B326" s="1" t="s">
        <v>80</v>
      </c>
      <c r="C326" s="1" t="s">
        <v>6273</v>
      </c>
      <c r="D326" s="1" t="s">
        <v>883</v>
      </c>
      <c r="E326" s="1" t="s">
        <v>884</v>
      </c>
      <c r="F326" s="1" t="s">
        <v>80</v>
      </c>
      <c r="G326" s="1" t="s">
        <v>1192</v>
      </c>
      <c r="H326" s="1" t="s">
        <v>5248</v>
      </c>
      <c r="I326" s="1" t="s">
        <v>5432</v>
      </c>
      <c r="J326" s="1" t="s">
        <v>5250</v>
      </c>
      <c r="K326" s="1" t="s">
        <v>5432</v>
      </c>
      <c r="L326" s="1" t="s">
        <v>5432</v>
      </c>
      <c r="M326" s="1" t="s">
        <v>5251</v>
      </c>
      <c r="N326" s="1" t="s">
        <v>5251</v>
      </c>
      <c r="O326" s="1" t="s">
        <v>5252</v>
      </c>
      <c r="P326" s="1" t="s">
        <v>5253</v>
      </c>
      <c r="Q326" s="1" t="s">
        <v>6274</v>
      </c>
      <c r="R326" s="1" t="s">
        <v>73</v>
      </c>
      <c r="S326" s="1" t="s">
        <v>5255</v>
      </c>
      <c r="T326" s="1" t="s">
        <v>5256</v>
      </c>
    </row>
    <row r="327" s="1" customFormat="1" spans="1:20">
      <c r="A327" s="1" t="s">
        <v>1431</v>
      </c>
      <c r="B327" s="1" t="s">
        <v>80</v>
      </c>
      <c r="C327" s="1" t="s">
        <v>6275</v>
      </c>
      <c r="D327" s="1" t="s">
        <v>6276</v>
      </c>
      <c r="E327" s="1" t="s">
        <v>1434</v>
      </c>
      <c r="F327" s="1" t="s">
        <v>80</v>
      </c>
      <c r="G327" s="1" t="s">
        <v>1192</v>
      </c>
      <c r="H327" s="1" t="s">
        <v>5248</v>
      </c>
      <c r="I327" s="1" t="s">
        <v>5293</v>
      </c>
      <c r="J327" s="1" t="s">
        <v>5250</v>
      </c>
      <c r="K327" s="1" t="s">
        <v>5293</v>
      </c>
      <c r="L327" s="1" t="s">
        <v>5293</v>
      </c>
      <c r="M327" s="1" t="s">
        <v>5251</v>
      </c>
      <c r="N327" s="1" t="s">
        <v>5251</v>
      </c>
      <c r="O327" s="1" t="s">
        <v>5252</v>
      </c>
      <c r="P327" s="1" t="s">
        <v>5253</v>
      </c>
      <c r="Q327" s="1" t="s">
        <v>6277</v>
      </c>
      <c r="R327" s="1" t="s">
        <v>73</v>
      </c>
      <c r="S327" s="1" t="s">
        <v>5255</v>
      </c>
      <c r="T327" s="1" t="s">
        <v>5256</v>
      </c>
    </row>
    <row r="328" s="1" customFormat="1" spans="1:20">
      <c r="A328" s="1" t="s">
        <v>2191</v>
      </c>
      <c r="B328" s="1" t="s">
        <v>80</v>
      </c>
      <c r="C328" s="1" t="s">
        <v>6278</v>
      </c>
      <c r="D328" s="1" t="s">
        <v>5871</v>
      </c>
      <c r="E328" s="1" t="s">
        <v>1679</v>
      </c>
      <c r="F328" s="1" t="s">
        <v>1192</v>
      </c>
      <c r="G328" s="1" t="s">
        <v>1766</v>
      </c>
      <c r="H328" s="1" t="s">
        <v>5248</v>
      </c>
      <c r="I328" s="1" t="s">
        <v>6279</v>
      </c>
      <c r="J328" s="1" t="s">
        <v>5250</v>
      </c>
      <c r="K328" s="1" t="s">
        <v>6279</v>
      </c>
      <c r="L328" s="1" t="s">
        <v>6279</v>
      </c>
      <c r="M328" s="1" t="s">
        <v>5251</v>
      </c>
      <c r="N328" s="1" t="s">
        <v>5251</v>
      </c>
      <c r="O328" s="1" t="s">
        <v>5252</v>
      </c>
      <c r="P328" s="1" t="s">
        <v>5253</v>
      </c>
      <c r="Q328" s="1" t="s">
        <v>6280</v>
      </c>
      <c r="R328" s="1" t="s">
        <v>73</v>
      </c>
      <c r="S328" s="1" t="s">
        <v>5255</v>
      </c>
      <c r="T328" s="1" t="s">
        <v>5256</v>
      </c>
    </row>
    <row r="329" s="1" customFormat="1" spans="1:20">
      <c r="A329" s="1" t="s">
        <v>1760</v>
      </c>
      <c r="B329" s="1" t="s">
        <v>80</v>
      </c>
      <c r="C329" s="1" t="s">
        <v>6281</v>
      </c>
      <c r="D329" s="1" t="s">
        <v>1417</v>
      </c>
      <c r="E329" s="1" t="s">
        <v>1761</v>
      </c>
      <c r="F329" s="1" t="s">
        <v>80</v>
      </c>
      <c r="G329" s="1" t="s">
        <v>1192</v>
      </c>
      <c r="H329" s="1" t="s">
        <v>5248</v>
      </c>
      <c r="I329" s="1" t="s">
        <v>5352</v>
      </c>
      <c r="J329" s="1" t="s">
        <v>5250</v>
      </c>
      <c r="K329" s="1" t="s">
        <v>5352</v>
      </c>
      <c r="L329" s="1" t="s">
        <v>5352</v>
      </c>
      <c r="M329" s="1" t="s">
        <v>5251</v>
      </c>
      <c r="N329" s="1" t="s">
        <v>5251</v>
      </c>
      <c r="O329" s="1" t="s">
        <v>5252</v>
      </c>
      <c r="P329" s="1" t="s">
        <v>5253</v>
      </c>
      <c r="Q329" s="1" t="s">
        <v>6282</v>
      </c>
      <c r="R329" s="1" t="s">
        <v>73</v>
      </c>
      <c r="S329" s="1" t="s">
        <v>5255</v>
      </c>
      <c r="T329" s="1" t="s">
        <v>5256</v>
      </c>
    </row>
    <row r="330" s="1" customFormat="1" spans="1:20">
      <c r="A330" s="1" t="s">
        <v>2655</v>
      </c>
      <c r="B330" s="1" t="s">
        <v>80</v>
      </c>
      <c r="C330" s="1" t="s">
        <v>6283</v>
      </c>
      <c r="D330" s="1" t="s">
        <v>6178</v>
      </c>
      <c r="E330" s="1" t="s">
        <v>2658</v>
      </c>
      <c r="F330" s="1" t="s">
        <v>1192</v>
      </c>
      <c r="G330" s="1" t="s">
        <v>2297</v>
      </c>
      <c r="H330" s="1" t="s">
        <v>5248</v>
      </c>
      <c r="I330" s="1" t="s">
        <v>6179</v>
      </c>
      <c r="J330" s="1" t="s">
        <v>5250</v>
      </c>
      <c r="K330" s="1" t="s">
        <v>6179</v>
      </c>
      <c r="L330" s="1" t="s">
        <v>6179</v>
      </c>
      <c r="M330" s="1" t="s">
        <v>5251</v>
      </c>
      <c r="N330" s="1" t="s">
        <v>5251</v>
      </c>
      <c r="O330" s="1" t="s">
        <v>5252</v>
      </c>
      <c r="P330" s="1" t="s">
        <v>5253</v>
      </c>
      <c r="Q330" s="1" t="s">
        <v>6284</v>
      </c>
      <c r="R330" s="1" t="s">
        <v>73</v>
      </c>
      <c r="S330" s="1" t="s">
        <v>5255</v>
      </c>
      <c r="T330" s="1" t="s">
        <v>5256</v>
      </c>
    </row>
    <row r="331" s="1" customFormat="1" spans="1:20">
      <c r="A331" s="1" t="s">
        <v>1699</v>
      </c>
      <c r="B331" s="1" t="s">
        <v>80</v>
      </c>
      <c r="C331" s="1" t="s">
        <v>6285</v>
      </c>
      <c r="D331" s="1" t="s">
        <v>5775</v>
      </c>
      <c r="E331" s="1" t="s">
        <v>862</v>
      </c>
      <c r="F331" s="1" t="s">
        <v>80</v>
      </c>
      <c r="G331" s="1" t="s">
        <v>1192</v>
      </c>
      <c r="H331" s="1" t="s">
        <v>5248</v>
      </c>
      <c r="I331" s="1" t="s">
        <v>6234</v>
      </c>
      <c r="J331" s="1" t="s">
        <v>5250</v>
      </c>
      <c r="K331" s="1" t="s">
        <v>6234</v>
      </c>
      <c r="L331" s="1" t="s">
        <v>6234</v>
      </c>
      <c r="M331" s="1" t="s">
        <v>5251</v>
      </c>
      <c r="N331" s="1" t="s">
        <v>5251</v>
      </c>
      <c r="O331" s="1" t="s">
        <v>5252</v>
      </c>
      <c r="P331" s="1" t="s">
        <v>5253</v>
      </c>
      <c r="Q331" s="1" t="s">
        <v>6286</v>
      </c>
      <c r="R331" s="1" t="s">
        <v>73</v>
      </c>
      <c r="S331" s="1" t="s">
        <v>5255</v>
      </c>
      <c r="T331" s="1" t="s">
        <v>5256</v>
      </c>
    </row>
    <row r="332" s="1" customFormat="1" spans="1:20">
      <c r="A332" s="1" t="s">
        <v>6287</v>
      </c>
      <c r="B332" s="1" t="s">
        <v>80</v>
      </c>
      <c r="C332" s="1" t="s">
        <v>6288</v>
      </c>
      <c r="D332" s="1" t="s">
        <v>6289</v>
      </c>
      <c r="E332" s="1" t="s">
        <v>6290</v>
      </c>
      <c r="F332" s="1" t="s">
        <v>80</v>
      </c>
      <c r="G332" s="1" t="s">
        <v>1192</v>
      </c>
      <c r="H332" s="1" t="s">
        <v>5248</v>
      </c>
      <c r="I332" s="1" t="s">
        <v>5252</v>
      </c>
      <c r="J332" s="1" t="s">
        <v>5250</v>
      </c>
      <c r="K332" s="1" t="s">
        <v>5252</v>
      </c>
      <c r="L332" s="1" t="s">
        <v>5252</v>
      </c>
      <c r="M332" s="1" t="s">
        <v>5251</v>
      </c>
      <c r="N332" s="1" t="s">
        <v>5251</v>
      </c>
      <c r="O332" s="1" t="s">
        <v>5252</v>
      </c>
      <c r="P332" s="1" t="s">
        <v>5253</v>
      </c>
      <c r="Q332" s="1" t="s">
        <v>6291</v>
      </c>
      <c r="R332" s="1" t="s">
        <v>73</v>
      </c>
      <c r="S332" s="1" t="s">
        <v>5255</v>
      </c>
      <c r="T332" s="1" t="s">
        <v>5256</v>
      </c>
    </row>
    <row r="333" s="1" customFormat="1" spans="1:20">
      <c r="A333" s="1" t="s">
        <v>1581</v>
      </c>
      <c r="B333" s="1" t="s">
        <v>80</v>
      </c>
      <c r="C333" s="1" t="s">
        <v>6292</v>
      </c>
      <c r="D333" s="1" t="s">
        <v>6293</v>
      </c>
      <c r="E333" s="1" t="s">
        <v>1584</v>
      </c>
      <c r="F333" s="1" t="s">
        <v>80</v>
      </c>
      <c r="G333" s="1" t="s">
        <v>1192</v>
      </c>
      <c r="H333" s="1" t="s">
        <v>5248</v>
      </c>
      <c r="I333" s="1" t="s">
        <v>5477</v>
      </c>
      <c r="J333" s="1" t="s">
        <v>5250</v>
      </c>
      <c r="K333" s="1" t="s">
        <v>5477</v>
      </c>
      <c r="L333" s="1" t="s">
        <v>5477</v>
      </c>
      <c r="M333" s="1" t="s">
        <v>5251</v>
      </c>
      <c r="N333" s="1" t="s">
        <v>5251</v>
      </c>
      <c r="O333" s="1" t="s">
        <v>5252</v>
      </c>
      <c r="P333" s="1" t="s">
        <v>5253</v>
      </c>
      <c r="Q333" s="1" t="s">
        <v>6294</v>
      </c>
      <c r="R333" s="1" t="s">
        <v>73</v>
      </c>
      <c r="S333" s="1" t="s">
        <v>5255</v>
      </c>
      <c r="T333" s="1" t="s">
        <v>5256</v>
      </c>
    </row>
    <row r="334" s="1" customFormat="1" spans="1:20">
      <c r="A334" s="1" t="s">
        <v>1276</v>
      </c>
      <c r="B334" s="1" t="s">
        <v>80</v>
      </c>
      <c r="C334" s="1" t="s">
        <v>6295</v>
      </c>
      <c r="D334" s="1" t="s">
        <v>6296</v>
      </c>
      <c r="E334" s="1" t="s">
        <v>1279</v>
      </c>
      <c r="F334" s="1" t="s">
        <v>80</v>
      </c>
      <c r="G334" s="1" t="s">
        <v>1192</v>
      </c>
      <c r="H334" s="1" t="s">
        <v>5248</v>
      </c>
      <c r="I334" s="1" t="s">
        <v>5338</v>
      </c>
      <c r="J334" s="1" t="s">
        <v>5250</v>
      </c>
      <c r="K334" s="1" t="s">
        <v>5338</v>
      </c>
      <c r="L334" s="1" t="s">
        <v>5338</v>
      </c>
      <c r="M334" s="1" t="s">
        <v>5251</v>
      </c>
      <c r="N334" s="1" t="s">
        <v>5251</v>
      </c>
      <c r="O334" s="1" t="s">
        <v>5252</v>
      </c>
      <c r="P334" s="1" t="s">
        <v>5253</v>
      </c>
      <c r="Q334" s="1" t="s">
        <v>6297</v>
      </c>
      <c r="R334" s="1" t="s">
        <v>73</v>
      </c>
      <c r="S334" s="1" t="s">
        <v>5255</v>
      </c>
      <c r="T334" s="1" t="s">
        <v>5256</v>
      </c>
    </row>
    <row r="335" s="1" customFormat="1" spans="1:20">
      <c r="A335" s="1" t="s">
        <v>1415</v>
      </c>
      <c r="B335" s="1" t="s">
        <v>80</v>
      </c>
      <c r="C335" s="1" t="s">
        <v>6298</v>
      </c>
      <c r="D335" s="1" t="s">
        <v>1417</v>
      </c>
      <c r="E335" s="1" t="s">
        <v>1418</v>
      </c>
      <c r="F335" s="1" t="s">
        <v>80</v>
      </c>
      <c r="G335" s="1" t="s">
        <v>1192</v>
      </c>
      <c r="H335" s="1" t="s">
        <v>5248</v>
      </c>
      <c r="I335" s="1" t="s">
        <v>5352</v>
      </c>
      <c r="J335" s="1" t="s">
        <v>5250</v>
      </c>
      <c r="K335" s="1" t="s">
        <v>5352</v>
      </c>
      <c r="L335" s="1" t="s">
        <v>5352</v>
      </c>
      <c r="M335" s="1" t="s">
        <v>5251</v>
      </c>
      <c r="N335" s="1" t="s">
        <v>5251</v>
      </c>
      <c r="O335" s="1" t="s">
        <v>5252</v>
      </c>
      <c r="P335" s="1" t="s">
        <v>5253</v>
      </c>
      <c r="Q335" s="1" t="s">
        <v>6299</v>
      </c>
      <c r="R335" s="1" t="s">
        <v>73</v>
      </c>
      <c r="S335" s="1" t="s">
        <v>5255</v>
      </c>
      <c r="T335" s="1" t="s">
        <v>5256</v>
      </c>
    </row>
    <row r="336" s="1" customFormat="1" spans="1:20">
      <c r="A336" s="1" t="s">
        <v>1604</v>
      </c>
      <c r="B336" s="1" t="s">
        <v>80</v>
      </c>
      <c r="C336" s="1" t="s">
        <v>6300</v>
      </c>
      <c r="D336" s="1" t="s">
        <v>5783</v>
      </c>
      <c r="E336" s="1" t="s">
        <v>1605</v>
      </c>
      <c r="F336" s="1" t="s">
        <v>80</v>
      </c>
      <c r="G336" s="1" t="s">
        <v>1192</v>
      </c>
      <c r="H336" s="1" t="s">
        <v>5248</v>
      </c>
      <c r="I336" s="1" t="s">
        <v>6301</v>
      </c>
      <c r="J336" s="1" t="s">
        <v>5250</v>
      </c>
      <c r="K336" s="1" t="s">
        <v>6301</v>
      </c>
      <c r="L336" s="1" t="s">
        <v>6301</v>
      </c>
      <c r="M336" s="1" t="s">
        <v>5251</v>
      </c>
      <c r="N336" s="1" t="s">
        <v>5251</v>
      </c>
      <c r="O336" s="1" t="s">
        <v>5252</v>
      </c>
      <c r="P336" s="1" t="s">
        <v>5253</v>
      </c>
      <c r="Q336" s="1" t="s">
        <v>6302</v>
      </c>
      <c r="R336" s="1" t="s">
        <v>73</v>
      </c>
      <c r="S336" s="1" t="s">
        <v>5255</v>
      </c>
      <c r="T336" s="1" t="s">
        <v>5256</v>
      </c>
    </row>
    <row r="337" s="1" customFormat="1" spans="1:20">
      <c r="A337" s="1" t="s">
        <v>1247</v>
      </c>
      <c r="B337" s="1" t="s">
        <v>80</v>
      </c>
      <c r="C337" s="1" t="s">
        <v>6303</v>
      </c>
      <c r="D337" s="1" t="s">
        <v>1249</v>
      </c>
      <c r="E337" s="1" t="s">
        <v>1250</v>
      </c>
      <c r="F337" s="1" t="s">
        <v>80</v>
      </c>
      <c r="G337" s="1" t="s">
        <v>1192</v>
      </c>
      <c r="H337" s="1" t="s">
        <v>5248</v>
      </c>
      <c r="I337" s="1" t="s">
        <v>5617</v>
      </c>
      <c r="J337" s="1" t="s">
        <v>5250</v>
      </c>
      <c r="K337" s="1" t="s">
        <v>5617</v>
      </c>
      <c r="L337" s="1" t="s">
        <v>5617</v>
      </c>
      <c r="M337" s="1" t="s">
        <v>5251</v>
      </c>
      <c r="N337" s="1" t="s">
        <v>5251</v>
      </c>
      <c r="O337" s="1" t="s">
        <v>5252</v>
      </c>
      <c r="P337" s="1" t="s">
        <v>5253</v>
      </c>
      <c r="Q337" s="1" t="s">
        <v>6304</v>
      </c>
      <c r="R337" s="1" t="s">
        <v>73</v>
      </c>
      <c r="S337" s="1" t="s">
        <v>5255</v>
      </c>
      <c r="T337" s="1" t="s">
        <v>5256</v>
      </c>
    </row>
    <row r="338" s="1" customFormat="1" spans="1:20">
      <c r="A338" s="1" t="s">
        <v>1242</v>
      </c>
      <c r="B338" s="1" t="s">
        <v>80</v>
      </c>
      <c r="C338" s="1" t="s">
        <v>6305</v>
      </c>
      <c r="D338" s="1" t="s">
        <v>5496</v>
      </c>
      <c r="E338" s="1" t="s">
        <v>1243</v>
      </c>
      <c r="F338" s="1" t="s">
        <v>80</v>
      </c>
      <c r="G338" s="1" t="s">
        <v>1192</v>
      </c>
      <c r="H338" s="1" t="s">
        <v>5248</v>
      </c>
      <c r="I338" s="1" t="s">
        <v>6306</v>
      </c>
      <c r="J338" s="1" t="s">
        <v>5250</v>
      </c>
      <c r="K338" s="1" t="s">
        <v>6306</v>
      </c>
      <c r="L338" s="1" t="s">
        <v>6306</v>
      </c>
      <c r="M338" s="1" t="s">
        <v>5251</v>
      </c>
      <c r="N338" s="1" t="s">
        <v>5251</v>
      </c>
      <c r="O338" s="1" t="s">
        <v>5252</v>
      </c>
      <c r="P338" s="1" t="s">
        <v>5253</v>
      </c>
      <c r="Q338" s="1" t="s">
        <v>6307</v>
      </c>
      <c r="R338" s="1" t="s">
        <v>73</v>
      </c>
      <c r="S338" s="1" t="s">
        <v>5255</v>
      </c>
      <c r="T338" s="1" t="s">
        <v>5256</v>
      </c>
    </row>
    <row r="339" s="1" customFormat="1" spans="1:20">
      <c r="A339" s="1" t="s">
        <v>1411</v>
      </c>
      <c r="B339" s="1" t="s">
        <v>80</v>
      </c>
      <c r="C339" s="1" t="s">
        <v>6308</v>
      </c>
      <c r="D339" s="1" t="s">
        <v>6309</v>
      </c>
      <c r="E339" s="1" t="s">
        <v>1414</v>
      </c>
      <c r="F339" s="1" t="s">
        <v>80</v>
      </c>
      <c r="G339" s="1" t="s">
        <v>1192</v>
      </c>
      <c r="H339" s="1" t="s">
        <v>5248</v>
      </c>
      <c r="I339" s="1" t="s">
        <v>5809</v>
      </c>
      <c r="J339" s="1" t="s">
        <v>5250</v>
      </c>
      <c r="K339" s="1" t="s">
        <v>5809</v>
      </c>
      <c r="L339" s="1" t="s">
        <v>5809</v>
      </c>
      <c r="M339" s="1" t="s">
        <v>5251</v>
      </c>
      <c r="N339" s="1" t="s">
        <v>5251</v>
      </c>
      <c r="O339" s="1" t="s">
        <v>5252</v>
      </c>
      <c r="P339" s="1" t="s">
        <v>5253</v>
      </c>
      <c r="Q339" s="1" t="s">
        <v>6310</v>
      </c>
      <c r="R339" s="1" t="s">
        <v>73</v>
      </c>
      <c r="S339" s="1" t="s">
        <v>5255</v>
      </c>
      <c r="T339" s="1" t="s">
        <v>5256</v>
      </c>
    </row>
    <row r="340" s="1" customFormat="1" spans="1:20">
      <c r="A340" s="1" t="s">
        <v>1587</v>
      </c>
      <c r="B340" s="1" t="s">
        <v>80</v>
      </c>
      <c r="C340" s="1" t="s">
        <v>6311</v>
      </c>
      <c r="D340" s="1" t="s">
        <v>6312</v>
      </c>
      <c r="E340" s="1" t="s">
        <v>1424</v>
      </c>
      <c r="F340" s="1" t="s">
        <v>80</v>
      </c>
      <c r="G340" s="1" t="s">
        <v>1192</v>
      </c>
      <c r="H340" s="1" t="s">
        <v>5248</v>
      </c>
      <c r="I340" s="1" t="s">
        <v>5389</v>
      </c>
      <c r="J340" s="1" t="s">
        <v>5250</v>
      </c>
      <c r="K340" s="1" t="s">
        <v>5389</v>
      </c>
      <c r="L340" s="1" t="s">
        <v>5389</v>
      </c>
      <c r="M340" s="1" t="s">
        <v>5251</v>
      </c>
      <c r="N340" s="1" t="s">
        <v>5251</v>
      </c>
      <c r="O340" s="1" t="s">
        <v>5252</v>
      </c>
      <c r="P340" s="1" t="s">
        <v>5253</v>
      </c>
      <c r="Q340" s="1" t="s">
        <v>6313</v>
      </c>
      <c r="R340" s="1" t="s">
        <v>73</v>
      </c>
      <c r="S340" s="1" t="s">
        <v>5255</v>
      </c>
      <c r="T340" s="1" t="s">
        <v>5256</v>
      </c>
    </row>
    <row r="341" s="1" customFormat="1" spans="1:20">
      <c r="A341" s="1" t="s">
        <v>1319</v>
      </c>
      <c r="B341" s="1" t="s">
        <v>80</v>
      </c>
      <c r="C341" s="1" t="s">
        <v>6314</v>
      </c>
      <c r="D341" s="1" t="s">
        <v>6315</v>
      </c>
      <c r="E341" s="1" t="s">
        <v>1320</v>
      </c>
      <c r="F341" s="1" t="s">
        <v>80</v>
      </c>
      <c r="G341" s="1" t="s">
        <v>1192</v>
      </c>
      <c r="H341" s="1" t="s">
        <v>5248</v>
      </c>
      <c r="I341" s="1" t="s">
        <v>5473</v>
      </c>
      <c r="J341" s="1" t="s">
        <v>5250</v>
      </c>
      <c r="K341" s="1" t="s">
        <v>5473</v>
      </c>
      <c r="L341" s="1" t="s">
        <v>5473</v>
      </c>
      <c r="M341" s="1" t="s">
        <v>5251</v>
      </c>
      <c r="N341" s="1" t="s">
        <v>5251</v>
      </c>
      <c r="O341" s="1" t="s">
        <v>5252</v>
      </c>
      <c r="P341" s="1" t="s">
        <v>5253</v>
      </c>
      <c r="Q341" s="1" t="s">
        <v>6316</v>
      </c>
      <c r="R341" s="1" t="s">
        <v>73</v>
      </c>
      <c r="S341" s="1" t="s">
        <v>5255</v>
      </c>
      <c r="T341" s="1" t="s">
        <v>5256</v>
      </c>
    </row>
    <row r="342" s="1" customFormat="1" spans="1:20">
      <c r="A342" s="1" t="s">
        <v>3213</v>
      </c>
      <c r="B342" s="1" t="s">
        <v>80</v>
      </c>
      <c r="C342" s="1" t="s">
        <v>6317</v>
      </c>
      <c r="D342" s="1" t="s">
        <v>5532</v>
      </c>
      <c r="E342" s="1" t="s">
        <v>3214</v>
      </c>
      <c r="F342" s="1" t="s">
        <v>1192</v>
      </c>
      <c r="G342" s="1" t="s">
        <v>2911</v>
      </c>
      <c r="H342" s="1" t="s">
        <v>5248</v>
      </c>
      <c r="I342" s="1" t="s">
        <v>6253</v>
      </c>
      <c r="J342" s="1" t="s">
        <v>5250</v>
      </c>
      <c r="K342" s="1" t="s">
        <v>6253</v>
      </c>
      <c r="L342" s="1" t="s">
        <v>6253</v>
      </c>
      <c r="M342" s="1" t="s">
        <v>5251</v>
      </c>
      <c r="N342" s="1" t="s">
        <v>5251</v>
      </c>
      <c r="O342" s="1" t="s">
        <v>5252</v>
      </c>
      <c r="P342" s="1" t="s">
        <v>5253</v>
      </c>
      <c r="Q342" s="1" t="s">
        <v>6318</v>
      </c>
      <c r="R342" s="1" t="s">
        <v>73</v>
      </c>
      <c r="S342" s="1" t="s">
        <v>5255</v>
      </c>
      <c r="T342" s="1" t="s">
        <v>5256</v>
      </c>
    </row>
    <row r="343" s="1" customFormat="1" spans="1:20">
      <c r="A343" s="1" t="s">
        <v>2806</v>
      </c>
      <c r="B343" s="1" t="s">
        <v>80</v>
      </c>
      <c r="C343" s="1" t="s">
        <v>6319</v>
      </c>
      <c r="D343" s="1" t="s">
        <v>6320</v>
      </c>
      <c r="E343" s="1" t="s">
        <v>2809</v>
      </c>
      <c r="F343" s="1" t="s">
        <v>1766</v>
      </c>
      <c r="G343" s="1" t="s">
        <v>2297</v>
      </c>
      <c r="H343" s="1" t="s">
        <v>5248</v>
      </c>
      <c r="I343" s="1" t="s">
        <v>6194</v>
      </c>
      <c r="J343" s="1" t="s">
        <v>5250</v>
      </c>
      <c r="K343" s="1" t="s">
        <v>6194</v>
      </c>
      <c r="L343" s="1" t="s">
        <v>6194</v>
      </c>
      <c r="M343" s="1" t="s">
        <v>5251</v>
      </c>
      <c r="N343" s="1" t="s">
        <v>5251</v>
      </c>
      <c r="O343" s="1" t="s">
        <v>5252</v>
      </c>
      <c r="P343" s="1" t="s">
        <v>5253</v>
      </c>
      <c r="Q343" s="1" t="s">
        <v>6321</v>
      </c>
      <c r="R343" s="1" t="s">
        <v>73</v>
      </c>
      <c r="S343" s="1" t="s">
        <v>5255</v>
      </c>
      <c r="T343" s="1" t="s">
        <v>5256</v>
      </c>
    </row>
    <row r="344" s="1" customFormat="1" spans="1:20">
      <c r="A344" s="1" t="s">
        <v>1655</v>
      </c>
      <c r="B344" s="1" t="s">
        <v>80</v>
      </c>
      <c r="C344" s="1" t="s">
        <v>6322</v>
      </c>
      <c r="D344" s="1" t="s">
        <v>1657</v>
      </c>
      <c r="E344" s="1" t="s">
        <v>1658</v>
      </c>
      <c r="F344" s="1" t="s">
        <v>80</v>
      </c>
      <c r="G344" s="1" t="s">
        <v>1192</v>
      </c>
      <c r="H344" s="1" t="s">
        <v>5248</v>
      </c>
      <c r="I344" s="1" t="s">
        <v>5342</v>
      </c>
      <c r="J344" s="1" t="s">
        <v>5250</v>
      </c>
      <c r="K344" s="1" t="s">
        <v>5342</v>
      </c>
      <c r="L344" s="1" t="s">
        <v>5342</v>
      </c>
      <c r="M344" s="1" t="s">
        <v>5251</v>
      </c>
      <c r="N344" s="1" t="s">
        <v>5251</v>
      </c>
      <c r="O344" s="1" t="s">
        <v>5252</v>
      </c>
      <c r="P344" s="1" t="s">
        <v>5253</v>
      </c>
      <c r="Q344" s="1" t="s">
        <v>6323</v>
      </c>
      <c r="R344" s="1" t="s">
        <v>73</v>
      </c>
      <c r="S344" s="1" t="s">
        <v>5255</v>
      </c>
      <c r="T344" s="1" t="s">
        <v>5256</v>
      </c>
    </row>
    <row r="345" s="1" customFormat="1" spans="1:20">
      <c r="A345" s="1" t="s">
        <v>1525</v>
      </c>
      <c r="B345" s="1" t="s">
        <v>80</v>
      </c>
      <c r="C345" s="1" t="s">
        <v>6324</v>
      </c>
      <c r="D345" s="1" t="s">
        <v>1527</v>
      </c>
      <c r="E345" s="1" t="s">
        <v>1528</v>
      </c>
      <c r="F345" s="1" t="s">
        <v>80</v>
      </c>
      <c r="G345" s="1" t="s">
        <v>1192</v>
      </c>
      <c r="H345" s="1" t="s">
        <v>5248</v>
      </c>
      <c r="I345" s="1" t="s">
        <v>5907</v>
      </c>
      <c r="J345" s="1" t="s">
        <v>5250</v>
      </c>
      <c r="K345" s="1" t="s">
        <v>5907</v>
      </c>
      <c r="L345" s="1" t="s">
        <v>5907</v>
      </c>
      <c r="M345" s="1" t="s">
        <v>5251</v>
      </c>
      <c r="N345" s="1" t="s">
        <v>5251</v>
      </c>
      <c r="O345" s="1" t="s">
        <v>5252</v>
      </c>
      <c r="P345" s="1" t="s">
        <v>5253</v>
      </c>
      <c r="Q345" s="1" t="s">
        <v>6325</v>
      </c>
      <c r="R345" s="1" t="s">
        <v>73</v>
      </c>
      <c r="S345" s="1" t="s">
        <v>5255</v>
      </c>
      <c r="T345" s="1" t="s">
        <v>5256</v>
      </c>
    </row>
    <row r="346" s="1" customFormat="1" spans="1:20">
      <c r="A346" s="1" t="s">
        <v>1315</v>
      </c>
      <c r="B346" s="1" t="s">
        <v>80</v>
      </c>
      <c r="C346" s="1" t="s">
        <v>6326</v>
      </c>
      <c r="D346" s="1" t="s">
        <v>5565</v>
      </c>
      <c r="E346" s="1" t="s">
        <v>1316</v>
      </c>
      <c r="F346" s="1" t="s">
        <v>80</v>
      </c>
      <c r="G346" s="1" t="s">
        <v>1192</v>
      </c>
      <c r="H346" s="1" t="s">
        <v>5248</v>
      </c>
      <c r="I346" s="1" t="s">
        <v>5566</v>
      </c>
      <c r="J346" s="1" t="s">
        <v>5250</v>
      </c>
      <c r="K346" s="1" t="s">
        <v>5566</v>
      </c>
      <c r="L346" s="1" t="s">
        <v>5566</v>
      </c>
      <c r="M346" s="1" t="s">
        <v>5251</v>
      </c>
      <c r="N346" s="1" t="s">
        <v>5251</v>
      </c>
      <c r="O346" s="1" t="s">
        <v>5252</v>
      </c>
      <c r="P346" s="1" t="s">
        <v>5253</v>
      </c>
      <c r="Q346" s="1" t="s">
        <v>6327</v>
      </c>
      <c r="R346" s="1" t="s">
        <v>73</v>
      </c>
      <c r="S346" s="1" t="s">
        <v>5255</v>
      </c>
      <c r="T346" s="1" t="s">
        <v>5256</v>
      </c>
    </row>
    <row r="347" s="1" customFormat="1" spans="1:20">
      <c r="A347" s="1" t="s">
        <v>1660</v>
      </c>
      <c r="B347" s="1" t="s">
        <v>80</v>
      </c>
      <c r="C347" s="1" t="s">
        <v>6328</v>
      </c>
      <c r="D347" s="1" t="s">
        <v>5783</v>
      </c>
      <c r="E347" s="1" t="s">
        <v>1661</v>
      </c>
      <c r="F347" s="1" t="s">
        <v>80</v>
      </c>
      <c r="G347" s="1" t="s">
        <v>1192</v>
      </c>
      <c r="H347" s="1" t="s">
        <v>5248</v>
      </c>
      <c r="I347" s="1" t="s">
        <v>6329</v>
      </c>
      <c r="J347" s="1" t="s">
        <v>5250</v>
      </c>
      <c r="K347" s="1" t="s">
        <v>6329</v>
      </c>
      <c r="L347" s="1" t="s">
        <v>6329</v>
      </c>
      <c r="M347" s="1" t="s">
        <v>5251</v>
      </c>
      <c r="N347" s="1" t="s">
        <v>5251</v>
      </c>
      <c r="O347" s="1" t="s">
        <v>5252</v>
      </c>
      <c r="P347" s="1" t="s">
        <v>5253</v>
      </c>
      <c r="Q347" s="1" t="s">
        <v>6330</v>
      </c>
      <c r="R347" s="1" t="s">
        <v>73</v>
      </c>
      <c r="S347" s="1" t="s">
        <v>5255</v>
      </c>
      <c r="T347" s="1" t="s">
        <v>5256</v>
      </c>
    </row>
    <row r="348" s="1" customFormat="1" spans="1:20">
      <c r="A348" s="1" t="s">
        <v>1512</v>
      </c>
      <c r="B348" s="1" t="s">
        <v>80</v>
      </c>
      <c r="C348" s="1" t="s">
        <v>6331</v>
      </c>
      <c r="D348" s="1" t="s">
        <v>6332</v>
      </c>
      <c r="E348" s="1" t="s">
        <v>6333</v>
      </c>
      <c r="F348" s="1" t="s">
        <v>80</v>
      </c>
      <c r="G348" s="1" t="s">
        <v>1192</v>
      </c>
      <c r="H348" s="1" t="s">
        <v>5248</v>
      </c>
      <c r="I348" s="1" t="s">
        <v>6334</v>
      </c>
      <c r="J348" s="1" t="s">
        <v>5250</v>
      </c>
      <c r="K348" s="1" t="s">
        <v>6334</v>
      </c>
      <c r="L348" s="1" t="s">
        <v>6334</v>
      </c>
      <c r="M348" s="1" t="s">
        <v>5251</v>
      </c>
      <c r="N348" s="1" t="s">
        <v>5251</v>
      </c>
      <c r="O348" s="1" t="s">
        <v>5252</v>
      </c>
      <c r="P348" s="1" t="s">
        <v>5253</v>
      </c>
      <c r="Q348" s="1" t="s">
        <v>6335</v>
      </c>
      <c r="R348" s="1" t="s">
        <v>73</v>
      </c>
      <c r="S348" s="1" t="s">
        <v>5255</v>
      </c>
      <c r="T348" s="1" t="s">
        <v>5256</v>
      </c>
    </row>
    <row r="349" s="1" customFormat="1" spans="1:20">
      <c r="A349" s="1" t="s">
        <v>1317</v>
      </c>
      <c r="B349" s="1" t="s">
        <v>80</v>
      </c>
      <c r="C349" s="1" t="s">
        <v>6336</v>
      </c>
      <c r="D349" s="1" t="s">
        <v>551</v>
      </c>
      <c r="E349" s="1" t="s">
        <v>1318</v>
      </c>
      <c r="F349" s="1" t="s">
        <v>80</v>
      </c>
      <c r="G349" s="1" t="s">
        <v>1192</v>
      </c>
      <c r="H349" s="1" t="s">
        <v>5248</v>
      </c>
      <c r="I349" s="1" t="s">
        <v>5541</v>
      </c>
      <c r="J349" s="1" t="s">
        <v>5250</v>
      </c>
      <c r="K349" s="1" t="s">
        <v>5541</v>
      </c>
      <c r="L349" s="1" t="s">
        <v>5541</v>
      </c>
      <c r="M349" s="1" t="s">
        <v>5251</v>
      </c>
      <c r="N349" s="1" t="s">
        <v>5251</v>
      </c>
      <c r="O349" s="1" t="s">
        <v>5252</v>
      </c>
      <c r="P349" s="1" t="s">
        <v>5253</v>
      </c>
      <c r="Q349" s="1" t="s">
        <v>6337</v>
      </c>
      <c r="R349" s="1" t="s">
        <v>73</v>
      </c>
      <c r="S349" s="1" t="s">
        <v>5255</v>
      </c>
      <c r="T349" s="1" t="s">
        <v>5256</v>
      </c>
    </row>
    <row r="350" s="1" customFormat="1" spans="1:20">
      <c r="A350" s="1" t="s">
        <v>6338</v>
      </c>
      <c r="B350" s="1" t="s">
        <v>80</v>
      </c>
      <c r="C350" s="1" t="s">
        <v>6339</v>
      </c>
      <c r="D350" s="1" t="s">
        <v>6340</v>
      </c>
      <c r="E350" s="1" t="s">
        <v>6341</v>
      </c>
      <c r="F350" s="1" t="s">
        <v>80</v>
      </c>
      <c r="G350" s="1" t="s">
        <v>1192</v>
      </c>
      <c r="H350" s="1" t="s">
        <v>5248</v>
      </c>
      <c r="I350" s="1" t="s">
        <v>5252</v>
      </c>
      <c r="J350" s="1" t="s">
        <v>5250</v>
      </c>
      <c r="K350" s="1" t="s">
        <v>5252</v>
      </c>
      <c r="L350" s="1" t="s">
        <v>5252</v>
      </c>
      <c r="M350" s="1" t="s">
        <v>5251</v>
      </c>
      <c r="N350" s="1" t="s">
        <v>5251</v>
      </c>
      <c r="O350" s="1" t="s">
        <v>5252</v>
      </c>
      <c r="P350" s="1" t="s">
        <v>5253</v>
      </c>
      <c r="Q350" s="1" t="s">
        <v>6342</v>
      </c>
      <c r="R350" s="1" t="s">
        <v>73</v>
      </c>
      <c r="S350" s="1" t="s">
        <v>5255</v>
      </c>
      <c r="T350" s="1" t="s">
        <v>5256</v>
      </c>
    </row>
    <row r="351" s="1" customFormat="1" spans="1:20">
      <c r="A351" s="1" t="s">
        <v>1776</v>
      </c>
      <c r="B351" s="1" t="s">
        <v>80</v>
      </c>
      <c r="C351" s="1" t="s">
        <v>6343</v>
      </c>
      <c r="D351" s="1" t="s">
        <v>1778</v>
      </c>
      <c r="E351" s="1" t="s">
        <v>1779</v>
      </c>
      <c r="F351" s="1" t="s">
        <v>1192</v>
      </c>
      <c r="G351" s="1" t="s">
        <v>1766</v>
      </c>
      <c r="H351" s="1" t="s">
        <v>5248</v>
      </c>
      <c r="I351" s="1" t="s">
        <v>5952</v>
      </c>
      <c r="J351" s="1" t="s">
        <v>5250</v>
      </c>
      <c r="K351" s="1" t="s">
        <v>5952</v>
      </c>
      <c r="L351" s="1" t="s">
        <v>5952</v>
      </c>
      <c r="M351" s="1" t="s">
        <v>5251</v>
      </c>
      <c r="N351" s="1" t="s">
        <v>5251</v>
      </c>
      <c r="O351" s="1" t="s">
        <v>5252</v>
      </c>
      <c r="P351" s="1" t="s">
        <v>5253</v>
      </c>
      <c r="Q351" s="1" t="s">
        <v>6344</v>
      </c>
      <c r="R351" s="1" t="s">
        <v>73</v>
      </c>
      <c r="S351" s="1" t="s">
        <v>5255</v>
      </c>
      <c r="T351" s="1" t="s">
        <v>5256</v>
      </c>
    </row>
    <row r="352" s="1" customFormat="1" spans="1:20">
      <c r="A352" s="1" t="s">
        <v>1334</v>
      </c>
      <c r="B352" s="1" t="s">
        <v>80</v>
      </c>
      <c r="C352" s="1" t="s">
        <v>6345</v>
      </c>
      <c r="D352" s="1" t="s">
        <v>300</v>
      </c>
      <c r="E352" s="1" t="s">
        <v>1335</v>
      </c>
      <c r="F352" s="1" t="s">
        <v>80</v>
      </c>
      <c r="G352" s="1" t="s">
        <v>1192</v>
      </c>
      <c r="H352" s="1" t="s">
        <v>5248</v>
      </c>
      <c r="I352" s="1" t="s">
        <v>6346</v>
      </c>
      <c r="J352" s="1" t="s">
        <v>5250</v>
      </c>
      <c r="K352" s="1" t="s">
        <v>6346</v>
      </c>
      <c r="L352" s="1" t="s">
        <v>6346</v>
      </c>
      <c r="M352" s="1" t="s">
        <v>5251</v>
      </c>
      <c r="N352" s="1" t="s">
        <v>5251</v>
      </c>
      <c r="O352" s="1" t="s">
        <v>5252</v>
      </c>
      <c r="P352" s="1" t="s">
        <v>5253</v>
      </c>
      <c r="Q352" s="1" t="s">
        <v>6347</v>
      </c>
      <c r="R352" s="1" t="s">
        <v>73</v>
      </c>
      <c r="S352" s="1" t="s">
        <v>5255</v>
      </c>
      <c r="T352" s="1" t="s">
        <v>5256</v>
      </c>
    </row>
    <row r="353" s="1" customFormat="1" spans="1:20">
      <c r="A353" s="1" t="s">
        <v>1518</v>
      </c>
      <c r="B353" s="1" t="s">
        <v>80</v>
      </c>
      <c r="C353" s="1" t="s">
        <v>6348</v>
      </c>
      <c r="D353" s="1" t="s">
        <v>300</v>
      </c>
      <c r="E353" s="1" t="s">
        <v>1519</v>
      </c>
      <c r="F353" s="1" t="s">
        <v>80</v>
      </c>
      <c r="G353" s="1" t="s">
        <v>1192</v>
      </c>
      <c r="H353" s="1" t="s">
        <v>5248</v>
      </c>
      <c r="I353" s="1" t="s">
        <v>6346</v>
      </c>
      <c r="J353" s="1" t="s">
        <v>5250</v>
      </c>
      <c r="K353" s="1" t="s">
        <v>6346</v>
      </c>
      <c r="L353" s="1" t="s">
        <v>6346</v>
      </c>
      <c r="M353" s="1" t="s">
        <v>5251</v>
      </c>
      <c r="N353" s="1" t="s">
        <v>5251</v>
      </c>
      <c r="O353" s="1" t="s">
        <v>5252</v>
      </c>
      <c r="P353" s="1" t="s">
        <v>5253</v>
      </c>
      <c r="Q353" s="1" t="s">
        <v>6349</v>
      </c>
      <c r="R353" s="1" t="s">
        <v>73</v>
      </c>
      <c r="S353" s="1" t="s">
        <v>5255</v>
      </c>
      <c r="T353" s="1" t="s">
        <v>5256</v>
      </c>
    </row>
    <row r="354" s="1" customFormat="1" spans="1:20">
      <c r="A354" s="1" t="s">
        <v>1406</v>
      </c>
      <c r="B354" s="1" t="s">
        <v>80</v>
      </c>
      <c r="C354" s="1" t="s">
        <v>6350</v>
      </c>
      <c r="D354" s="1" t="s">
        <v>1408</v>
      </c>
      <c r="E354" s="1" t="s">
        <v>1409</v>
      </c>
      <c r="F354" s="1" t="s">
        <v>80</v>
      </c>
      <c r="G354" s="1" t="s">
        <v>1192</v>
      </c>
      <c r="H354" s="1" t="s">
        <v>5248</v>
      </c>
      <c r="I354" s="1" t="s">
        <v>5720</v>
      </c>
      <c r="J354" s="1" t="s">
        <v>5250</v>
      </c>
      <c r="K354" s="1" t="s">
        <v>5720</v>
      </c>
      <c r="L354" s="1" t="s">
        <v>5720</v>
      </c>
      <c r="M354" s="1" t="s">
        <v>5251</v>
      </c>
      <c r="N354" s="1" t="s">
        <v>5251</v>
      </c>
      <c r="O354" s="1" t="s">
        <v>5252</v>
      </c>
      <c r="P354" s="1" t="s">
        <v>5253</v>
      </c>
      <c r="Q354" s="1" t="s">
        <v>6351</v>
      </c>
      <c r="R354" s="1" t="s">
        <v>73</v>
      </c>
      <c r="S354" s="1" t="s">
        <v>5255</v>
      </c>
      <c r="T354" s="1" t="s">
        <v>5256</v>
      </c>
    </row>
    <row r="355" s="1" customFormat="1" spans="1:20">
      <c r="A355" s="1" t="s">
        <v>1325</v>
      </c>
      <c r="B355" s="1" t="s">
        <v>80</v>
      </c>
      <c r="C355" s="1" t="s">
        <v>6352</v>
      </c>
      <c r="D355" s="1" t="s">
        <v>6353</v>
      </c>
      <c r="E355" s="1" t="s">
        <v>1328</v>
      </c>
      <c r="F355" s="1" t="s">
        <v>80</v>
      </c>
      <c r="G355" s="1" t="s">
        <v>1192</v>
      </c>
      <c r="H355" s="1" t="s">
        <v>5248</v>
      </c>
      <c r="I355" s="1" t="s">
        <v>5952</v>
      </c>
      <c r="J355" s="1" t="s">
        <v>5250</v>
      </c>
      <c r="K355" s="1" t="s">
        <v>5952</v>
      </c>
      <c r="L355" s="1" t="s">
        <v>5952</v>
      </c>
      <c r="M355" s="1" t="s">
        <v>5251</v>
      </c>
      <c r="N355" s="1" t="s">
        <v>5251</v>
      </c>
      <c r="O355" s="1" t="s">
        <v>5252</v>
      </c>
      <c r="P355" s="1" t="s">
        <v>5253</v>
      </c>
      <c r="Q355" s="1" t="s">
        <v>6354</v>
      </c>
      <c r="R355" s="1" t="s">
        <v>73</v>
      </c>
      <c r="S355" s="1" t="s">
        <v>5255</v>
      </c>
      <c r="T355" s="1" t="s">
        <v>5256</v>
      </c>
    </row>
    <row r="356" s="1" customFormat="1" spans="1:20">
      <c r="A356" s="1" t="s">
        <v>1632</v>
      </c>
      <c r="B356" s="1" t="s">
        <v>80</v>
      </c>
      <c r="C356" s="1" t="s">
        <v>6355</v>
      </c>
      <c r="D356" s="1" t="s">
        <v>5783</v>
      </c>
      <c r="E356" s="1" t="s">
        <v>1633</v>
      </c>
      <c r="F356" s="1" t="s">
        <v>80</v>
      </c>
      <c r="G356" s="1" t="s">
        <v>1192</v>
      </c>
      <c r="H356" s="1" t="s">
        <v>5248</v>
      </c>
      <c r="I356" s="1" t="s">
        <v>6356</v>
      </c>
      <c r="J356" s="1" t="s">
        <v>5250</v>
      </c>
      <c r="K356" s="1" t="s">
        <v>6356</v>
      </c>
      <c r="L356" s="1" t="s">
        <v>6356</v>
      </c>
      <c r="M356" s="1" t="s">
        <v>5251</v>
      </c>
      <c r="N356" s="1" t="s">
        <v>5251</v>
      </c>
      <c r="O356" s="1" t="s">
        <v>5252</v>
      </c>
      <c r="P356" s="1" t="s">
        <v>5253</v>
      </c>
      <c r="Q356" s="1" t="s">
        <v>6357</v>
      </c>
      <c r="R356" s="1" t="s">
        <v>73</v>
      </c>
      <c r="S356" s="1" t="s">
        <v>5255</v>
      </c>
      <c r="T356" s="1" t="s">
        <v>5256</v>
      </c>
    </row>
    <row r="357" s="1" customFormat="1" spans="1:20">
      <c r="A357" s="1" t="s">
        <v>1321</v>
      </c>
      <c r="B357" s="1" t="s">
        <v>80</v>
      </c>
      <c r="C357" s="1" t="s">
        <v>6358</v>
      </c>
      <c r="D357" s="1" t="s">
        <v>6359</v>
      </c>
      <c r="E357" s="1" t="s">
        <v>1324</v>
      </c>
      <c r="F357" s="1" t="s">
        <v>80</v>
      </c>
      <c r="G357" s="1" t="s">
        <v>1192</v>
      </c>
      <c r="H357" s="1" t="s">
        <v>5248</v>
      </c>
      <c r="I357" s="1" t="s">
        <v>5813</v>
      </c>
      <c r="J357" s="1" t="s">
        <v>5250</v>
      </c>
      <c r="K357" s="1" t="s">
        <v>5813</v>
      </c>
      <c r="L357" s="1" t="s">
        <v>5813</v>
      </c>
      <c r="M357" s="1" t="s">
        <v>5251</v>
      </c>
      <c r="N357" s="1" t="s">
        <v>5251</v>
      </c>
      <c r="O357" s="1" t="s">
        <v>5252</v>
      </c>
      <c r="P357" s="1" t="s">
        <v>5253</v>
      </c>
      <c r="Q357" s="1" t="s">
        <v>6360</v>
      </c>
      <c r="R357" s="1" t="s">
        <v>73</v>
      </c>
      <c r="S357" s="1" t="s">
        <v>5255</v>
      </c>
      <c r="T357" s="1" t="s">
        <v>5256</v>
      </c>
    </row>
    <row r="358" s="1" customFormat="1" spans="1:20">
      <c r="A358" s="1" t="s">
        <v>1607</v>
      </c>
      <c r="B358" s="1" t="s">
        <v>80</v>
      </c>
      <c r="C358" s="1" t="s">
        <v>6361</v>
      </c>
      <c r="D358" s="1" t="s">
        <v>6362</v>
      </c>
      <c r="E358" s="1" t="s">
        <v>1610</v>
      </c>
      <c r="F358" s="1" t="s">
        <v>80</v>
      </c>
      <c r="G358" s="1" t="s">
        <v>1192</v>
      </c>
      <c r="H358" s="1" t="s">
        <v>5248</v>
      </c>
      <c r="I358" s="1" t="s">
        <v>5293</v>
      </c>
      <c r="J358" s="1" t="s">
        <v>5250</v>
      </c>
      <c r="K358" s="1" t="s">
        <v>5293</v>
      </c>
      <c r="L358" s="1" t="s">
        <v>5293</v>
      </c>
      <c r="M358" s="1" t="s">
        <v>5251</v>
      </c>
      <c r="N358" s="1" t="s">
        <v>5251</v>
      </c>
      <c r="O358" s="1" t="s">
        <v>5252</v>
      </c>
      <c r="P358" s="1" t="s">
        <v>5253</v>
      </c>
      <c r="Q358" s="1" t="s">
        <v>6363</v>
      </c>
      <c r="R358" s="1" t="s">
        <v>73</v>
      </c>
      <c r="S358" s="1" t="s">
        <v>5255</v>
      </c>
      <c r="T358" s="1" t="s">
        <v>5256</v>
      </c>
    </row>
    <row r="359" s="1" customFormat="1" spans="1:20">
      <c r="A359" s="1" t="s">
        <v>1784</v>
      </c>
      <c r="B359" s="1" t="s">
        <v>80</v>
      </c>
      <c r="C359" s="1" t="s">
        <v>6364</v>
      </c>
      <c r="D359" s="1" t="s">
        <v>1625</v>
      </c>
      <c r="E359" s="1" t="s">
        <v>1785</v>
      </c>
      <c r="F359" s="1" t="s">
        <v>1192</v>
      </c>
      <c r="G359" s="1" t="s">
        <v>1766</v>
      </c>
      <c r="H359" s="1" t="s">
        <v>5248</v>
      </c>
      <c r="I359" s="1" t="s">
        <v>5446</v>
      </c>
      <c r="J359" s="1" t="s">
        <v>5250</v>
      </c>
      <c r="K359" s="1" t="s">
        <v>5446</v>
      </c>
      <c r="L359" s="1" t="s">
        <v>5446</v>
      </c>
      <c r="M359" s="1" t="s">
        <v>5251</v>
      </c>
      <c r="N359" s="1" t="s">
        <v>5251</v>
      </c>
      <c r="O359" s="1" t="s">
        <v>5252</v>
      </c>
      <c r="P359" s="1" t="s">
        <v>5253</v>
      </c>
      <c r="Q359" s="1" t="s">
        <v>6365</v>
      </c>
      <c r="R359" s="1" t="s">
        <v>73</v>
      </c>
      <c r="S359" s="1" t="s">
        <v>5255</v>
      </c>
      <c r="T359" s="1" t="s">
        <v>5256</v>
      </c>
    </row>
    <row r="360" s="1" customFormat="1" spans="1:20">
      <c r="A360" s="1" t="s">
        <v>1338</v>
      </c>
      <c r="B360" s="1" t="s">
        <v>80</v>
      </c>
      <c r="C360" s="1" t="s">
        <v>6366</v>
      </c>
      <c r="D360" s="1" t="s">
        <v>6359</v>
      </c>
      <c r="E360" s="1" t="s">
        <v>1324</v>
      </c>
      <c r="F360" s="1" t="s">
        <v>80</v>
      </c>
      <c r="G360" s="1" t="s">
        <v>1192</v>
      </c>
      <c r="H360" s="1" t="s">
        <v>5248</v>
      </c>
      <c r="I360" s="1" t="s">
        <v>5813</v>
      </c>
      <c r="J360" s="1" t="s">
        <v>5250</v>
      </c>
      <c r="K360" s="1" t="s">
        <v>5813</v>
      </c>
      <c r="L360" s="1" t="s">
        <v>5813</v>
      </c>
      <c r="M360" s="1" t="s">
        <v>5251</v>
      </c>
      <c r="N360" s="1" t="s">
        <v>5251</v>
      </c>
      <c r="O360" s="1" t="s">
        <v>5252</v>
      </c>
      <c r="P360" s="1" t="s">
        <v>5253</v>
      </c>
      <c r="Q360" s="1" t="s">
        <v>6367</v>
      </c>
      <c r="R360" s="1" t="s">
        <v>73</v>
      </c>
      <c r="S360" s="1" t="s">
        <v>5255</v>
      </c>
      <c r="T360" s="1" t="s">
        <v>5256</v>
      </c>
    </row>
    <row r="361" s="1" customFormat="1" spans="1:20">
      <c r="A361" s="1" t="s">
        <v>1612</v>
      </c>
      <c r="B361" s="1" t="s">
        <v>80</v>
      </c>
      <c r="C361" s="1" t="s">
        <v>6368</v>
      </c>
      <c r="D361" s="1" t="s">
        <v>1614</v>
      </c>
      <c r="E361" s="1" t="s">
        <v>1615</v>
      </c>
      <c r="F361" s="1" t="s">
        <v>80</v>
      </c>
      <c r="G361" s="1" t="s">
        <v>1192</v>
      </c>
      <c r="H361" s="1" t="s">
        <v>5248</v>
      </c>
      <c r="I361" s="1" t="s">
        <v>6369</v>
      </c>
      <c r="J361" s="1" t="s">
        <v>5250</v>
      </c>
      <c r="K361" s="1" t="s">
        <v>6369</v>
      </c>
      <c r="L361" s="1" t="s">
        <v>6369</v>
      </c>
      <c r="M361" s="1" t="s">
        <v>5251</v>
      </c>
      <c r="N361" s="1" t="s">
        <v>5251</v>
      </c>
      <c r="O361" s="1" t="s">
        <v>5252</v>
      </c>
      <c r="P361" s="1" t="s">
        <v>5253</v>
      </c>
      <c r="Q361" s="1" t="s">
        <v>6370</v>
      </c>
      <c r="R361" s="1" t="s">
        <v>73</v>
      </c>
      <c r="S361" s="1" t="s">
        <v>5255</v>
      </c>
      <c r="T361" s="1" t="s">
        <v>5256</v>
      </c>
    </row>
    <row r="362" s="1" customFormat="1" spans="1:20">
      <c r="A362" s="1" t="s">
        <v>1593</v>
      </c>
      <c r="B362" s="1" t="s">
        <v>80</v>
      </c>
      <c r="C362" s="1" t="s">
        <v>6371</v>
      </c>
      <c r="D362" s="1" t="s">
        <v>6372</v>
      </c>
      <c r="E362" s="1" t="s">
        <v>1596</v>
      </c>
      <c r="F362" s="1" t="s">
        <v>80</v>
      </c>
      <c r="G362" s="1" t="s">
        <v>1192</v>
      </c>
      <c r="H362" s="1" t="s">
        <v>5248</v>
      </c>
      <c r="I362" s="1" t="s">
        <v>5797</v>
      </c>
      <c r="J362" s="1" t="s">
        <v>5250</v>
      </c>
      <c r="K362" s="1" t="s">
        <v>5797</v>
      </c>
      <c r="L362" s="1" t="s">
        <v>5797</v>
      </c>
      <c r="M362" s="1" t="s">
        <v>5251</v>
      </c>
      <c r="N362" s="1" t="s">
        <v>5251</v>
      </c>
      <c r="O362" s="1" t="s">
        <v>5252</v>
      </c>
      <c r="P362" s="1" t="s">
        <v>5253</v>
      </c>
      <c r="Q362" s="1" t="s">
        <v>6373</v>
      </c>
      <c r="R362" s="1" t="s">
        <v>73</v>
      </c>
      <c r="S362" s="1" t="s">
        <v>5255</v>
      </c>
      <c r="T362" s="1" t="s">
        <v>5256</v>
      </c>
    </row>
    <row r="363" s="1" customFormat="1" spans="1:20">
      <c r="A363" s="1" t="s">
        <v>3321</v>
      </c>
      <c r="B363" s="1" t="s">
        <v>80</v>
      </c>
      <c r="C363" s="1" t="s">
        <v>6374</v>
      </c>
      <c r="D363" s="1" t="s">
        <v>3323</v>
      </c>
      <c r="E363" s="1" t="s">
        <v>3324</v>
      </c>
      <c r="F363" s="1" t="s">
        <v>2297</v>
      </c>
      <c r="G363" s="1" t="s">
        <v>2911</v>
      </c>
      <c r="H363" s="1" t="s">
        <v>5248</v>
      </c>
      <c r="I363" s="1" t="s">
        <v>6147</v>
      </c>
      <c r="J363" s="1" t="s">
        <v>5250</v>
      </c>
      <c r="K363" s="1" t="s">
        <v>6147</v>
      </c>
      <c r="L363" s="1" t="s">
        <v>6147</v>
      </c>
      <c r="M363" s="1" t="s">
        <v>5251</v>
      </c>
      <c r="N363" s="1" t="s">
        <v>5251</v>
      </c>
      <c r="O363" s="1" t="s">
        <v>5252</v>
      </c>
      <c r="P363" s="1" t="s">
        <v>5253</v>
      </c>
      <c r="Q363" s="1" t="s">
        <v>6375</v>
      </c>
      <c r="R363" s="1" t="s">
        <v>73</v>
      </c>
      <c r="S363" s="1" t="s">
        <v>5255</v>
      </c>
      <c r="T363" s="1" t="s">
        <v>5256</v>
      </c>
    </row>
    <row r="364" s="1" customFormat="1" spans="1:20">
      <c r="A364" s="1" t="s">
        <v>3249</v>
      </c>
      <c r="B364" s="1" t="s">
        <v>80</v>
      </c>
      <c r="C364" s="1" t="s">
        <v>6376</v>
      </c>
      <c r="D364" s="1" t="s">
        <v>2251</v>
      </c>
      <c r="E364" s="1" t="s">
        <v>3250</v>
      </c>
      <c r="F364" s="1" t="s">
        <v>80</v>
      </c>
      <c r="G364" s="1" t="s">
        <v>2911</v>
      </c>
      <c r="H364" s="1" t="s">
        <v>5248</v>
      </c>
      <c r="I364" s="1" t="s">
        <v>6377</v>
      </c>
      <c r="J364" s="1" t="s">
        <v>5250</v>
      </c>
      <c r="K364" s="1" t="s">
        <v>6377</v>
      </c>
      <c r="L364" s="1" t="s">
        <v>6377</v>
      </c>
      <c r="M364" s="1" t="s">
        <v>5251</v>
      </c>
      <c r="N364" s="1" t="s">
        <v>5251</v>
      </c>
      <c r="O364" s="1" t="s">
        <v>5252</v>
      </c>
      <c r="P364" s="1" t="s">
        <v>5253</v>
      </c>
      <c r="Q364" s="1" t="s">
        <v>6378</v>
      </c>
      <c r="R364" s="1" t="s">
        <v>73</v>
      </c>
      <c r="S364" s="1" t="s">
        <v>5255</v>
      </c>
      <c r="T364" s="1" t="s">
        <v>5256</v>
      </c>
    </row>
    <row r="365" s="1" customFormat="1" spans="1:20">
      <c r="A365" s="1" t="s">
        <v>1780</v>
      </c>
      <c r="B365" s="1" t="s">
        <v>80</v>
      </c>
      <c r="C365" s="1" t="s">
        <v>6379</v>
      </c>
      <c r="D365" s="1" t="s">
        <v>6380</v>
      </c>
      <c r="E365" s="1" t="s">
        <v>1783</v>
      </c>
      <c r="F365" s="1" t="s">
        <v>80</v>
      </c>
      <c r="G365" s="1" t="s">
        <v>1766</v>
      </c>
      <c r="H365" s="1" t="s">
        <v>5248</v>
      </c>
      <c r="I365" s="1" t="s">
        <v>5816</v>
      </c>
      <c r="J365" s="1" t="s">
        <v>5250</v>
      </c>
      <c r="K365" s="1" t="s">
        <v>5816</v>
      </c>
      <c r="L365" s="1" t="s">
        <v>5816</v>
      </c>
      <c r="M365" s="1" t="s">
        <v>5251</v>
      </c>
      <c r="N365" s="1" t="s">
        <v>5251</v>
      </c>
      <c r="O365" s="1" t="s">
        <v>5252</v>
      </c>
      <c r="P365" s="1" t="s">
        <v>5253</v>
      </c>
      <c r="Q365" s="1" t="s">
        <v>6381</v>
      </c>
      <c r="R365" s="1" t="s">
        <v>73</v>
      </c>
      <c r="S365" s="1" t="s">
        <v>5255</v>
      </c>
      <c r="T365" s="1" t="s">
        <v>5256</v>
      </c>
    </row>
    <row r="366" s="1" customFormat="1" spans="1:20">
      <c r="A366" s="1" t="s">
        <v>3407</v>
      </c>
      <c r="B366" s="1" t="s">
        <v>80</v>
      </c>
      <c r="C366" s="1" t="s">
        <v>6382</v>
      </c>
      <c r="D366" s="1" t="s">
        <v>779</v>
      </c>
      <c r="E366" s="1" t="s">
        <v>3408</v>
      </c>
      <c r="F366" s="1" t="s">
        <v>1766</v>
      </c>
      <c r="G366" s="1" t="s">
        <v>2911</v>
      </c>
      <c r="H366" s="1" t="s">
        <v>5248</v>
      </c>
      <c r="I366" s="1" t="s">
        <v>6383</v>
      </c>
      <c r="J366" s="1" t="s">
        <v>5250</v>
      </c>
      <c r="K366" s="1" t="s">
        <v>6383</v>
      </c>
      <c r="L366" s="1" t="s">
        <v>6383</v>
      </c>
      <c r="M366" s="1" t="s">
        <v>5251</v>
      </c>
      <c r="N366" s="1" t="s">
        <v>5251</v>
      </c>
      <c r="O366" s="1" t="s">
        <v>5252</v>
      </c>
      <c r="P366" s="1" t="s">
        <v>5253</v>
      </c>
      <c r="Q366" s="1" t="s">
        <v>6384</v>
      </c>
      <c r="R366" s="1" t="s">
        <v>73</v>
      </c>
      <c r="S366" s="1" t="s">
        <v>5255</v>
      </c>
      <c r="T366" s="1" t="s">
        <v>5256</v>
      </c>
    </row>
    <row r="367" s="1" customFormat="1" spans="1:20">
      <c r="A367" s="1" t="s">
        <v>1330</v>
      </c>
      <c r="B367" s="1" t="s">
        <v>80</v>
      </c>
      <c r="C367" s="1" t="s">
        <v>6385</v>
      </c>
      <c r="D367" s="1" t="s">
        <v>6386</v>
      </c>
      <c r="E367" s="1" t="s">
        <v>1333</v>
      </c>
      <c r="F367" s="1" t="s">
        <v>80</v>
      </c>
      <c r="G367" s="1" t="s">
        <v>1192</v>
      </c>
      <c r="H367" s="1" t="s">
        <v>5248</v>
      </c>
      <c r="I367" s="1" t="s">
        <v>5327</v>
      </c>
      <c r="J367" s="1" t="s">
        <v>5250</v>
      </c>
      <c r="K367" s="1" t="s">
        <v>5327</v>
      </c>
      <c r="L367" s="1" t="s">
        <v>5327</v>
      </c>
      <c r="M367" s="1" t="s">
        <v>5251</v>
      </c>
      <c r="N367" s="1" t="s">
        <v>5251</v>
      </c>
      <c r="O367" s="1" t="s">
        <v>5252</v>
      </c>
      <c r="P367" s="1" t="s">
        <v>5253</v>
      </c>
      <c r="Q367" s="1" t="s">
        <v>6387</v>
      </c>
      <c r="R367" s="1" t="s">
        <v>73</v>
      </c>
      <c r="S367" s="1" t="s">
        <v>5255</v>
      </c>
      <c r="T367" s="1" t="s">
        <v>5256</v>
      </c>
    </row>
    <row r="368" s="1" customFormat="1" spans="1:20">
      <c r="A368" s="1" t="s">
        <v>1530</v>
      </c>
      <c r="B368" s="1" t="s">
        <v>80</v>
      </c>
      <c r="C368" s="1" t="s">
        <v>6388</v>
      </c>
      <c r="D368" s="1" t="s">
        <v>6389</v>
      </c>
      <c r="E368" s="1" t="s">
        <v>1533</v>
      </c>
      <c r="F368" s="1" t="s">
        <v>80</v>
      </c>
      <c r="G368" s="1" t="s">
        <v>1192</v>
      </c>
      <c r="H368" s="1" t="s">
        <v>5248</v>
      </c>
      <c r="I368" s="1" t="s">
        <v>6005</v>
      </c>
      <c r="J368" s="1" t="s">
        <v>5250</v>
      </c>
      <c r="K368" s="1" t="s">
        <v>6005</v>
      </c>
      <c r="L368" s="1" t="s">
        <v>6005</v>
      </c>
      <c r="M368" s="1" t="s">
        <v>5251</v>
      </c>
      <c r="N368" s="1" t="s">
        <v>5251</v>
      </c>
      <c r="O368" s="1" t="s">
        <v>5252</v>
      </c>
      <c r="P368" s="1" t="s">
        <v>5253</v>
      </c>
      <c r="Q368" s="1" t="s">
        <v>6390</v>
      </c>
      <c r="R368" s="1" t="s">
        <v>73</v>
      </c>
      <c r="S368" s="1" t="s">
        <v>5255</v>
      </c>
      <c r="T368" s="1" t="s">
        <v>5256</v>
      </c>
    </row>
    <row r="369" s="1" customFormat="1" spans="1:20">
      <c r="A369" s="1" t="s">
        <v>1438</v>
      </c>
      <c r="B369" s="1" t="s">
        <v>80</v>
      </c>
      <c r="C369" s="1" t="s">
        <v>6391</v>
      </c>
      <c r="D369" s="1" t="s">
        <v>6392</v>
      </c>
      <c r="E369" s="1" t="s">
        <v>1441</v>
      </c>
      <c r="F369" s="1" t="s">
        <v>80</v>
      </c>
      <c r="G369" s="1" t="s">
        <v>1192</v>
      </c>
      <c r="H369" s="1" t="s">
        <v>5248</v>
      </c>
      <c r="I369" s="1" t="s">
        <v>5560</v>
      </c>
      <c r="J369" s="1" t="s">
        <v>5250</v>
      </c>
      <c r="K369" s="1" t="s">
        <v>5560</v>
      </c>
      <c r="L369" s="1" t="s">
        <v>5560</v>
      </c>
      <c r="M369" s="1" t="s">
        <v>5251</v>
      </c>
      <c r="N369" s="1" t="s">
        <v>5251</v>
      </c>
      <c r="O369" s="1" t="s">
        <v>5252</v>
      </c>
      <c r="P369" s="1" t="s">
        <v>5253</v>
      </c>
      <c r="Q369" s="1" t="s">
        <v>6393</v>
      </c>
      <c r="R369" s="1" t="s">
        <v>73</v>
      </c>
      <c r="S369" s="1" t="s">
        <v>5255</v>
      </c>
      <c r="T369" s="1" t="s">
        <v>5256</v>
      </c>
    </row>
    <row r="370" s="1" customFormat="1" spans="1:20">
      <c r="A370" s="1" t="s">
        <v>1442</v>
      </c>
      <c r="B370" s="1" t="s">
        <v>80</v>
      </c>
      <c r="C370" s="1" t="s">
        <v>6394</v>
      </c>
      <c r="D370" s="1" t="s">
        <v>6392</v>
      </c>
      <c r="E370" s="1" t="s">
        <v>1443</v>
      </c>
      <c r="F370" s="1" t="s">
        <v>80</v>
      </c>
      <c r="G370" s="1" t="s">
        <v>1192</v>
      </c>
      <c r="H370" s="1" t="s">
        <v>5248</v>
      </c>
      <c r="I370" s="1" t="s">
        <v>5560</v>
      </c>
      <c r="J370" s="1" t="s">
        <v>5250</v>
      </c>
      <c r="K370" s="1" t="s">
        <v>5560</v>
      </c>
      <c r="L370" s="1" t="s">
        <v>5560</v>
      </c>
      <c r="M370" s="1" t="s">
        <v>5251</v>
      </c>
      <c r="N370" s="1" t="s">
        <v>5251</v>
      </c>
      <c r="O370" s="1" t="s">
        <v>5252</v>
      </c>
      <c r="P370" s="1" t="s">
        <v>5253</v>
      </c>
      <c r="Q370" s="1" t="s">
        <v>6395</v>
      </c>
      <c r="R370" s="1" t="s">
        <v>73</v>
      </c>
      <c r="S370" s="1" t="s">
        <v>5255</v>
      </c>
      <c r="T370" s="1" t="s">
        <v>5256</v>
      </c>
    </row>
    <row r="371" s="1" customFormat="1" spans="1:20">
      <c r="A371" s="1" t="s">
        <v>1585</v>
      </c>
      <c r="B371" s="1" t="s">
        <v>80</v>
      </c>
      <c r="C371" s="1" t="s">
        <v>6396</v>
      </c>
      <c r="D371" s="1" t="s">
        <v>1051</v>
      </c>
      <c r="E371" s="1" t="s">
        <v>1586</v>
      </c>
      <c r="F371" s="1" t="s">
        <v>80</v>
      </c>
      <c r="G371" s="1" t="s">
        <v>1192</v>
      </c>
      <c r="H371" s="1" t="s">
        <v>5248</v>
      </c>
      <c r="I371" s="1" t="s">
        <v>5500</v>
      </c>
      <c r="J371" s="1" t="s">
        <v>5250</v>
      </c>
      <c r="K371" s="1" t="s">
        <v>5500</v>
      </c>
      <c r="L371" s="1" t="s">
        <v>5500</v>
      </c>
      <c r="M371" s="1" t="s">
        <v>5251</v>
      </c>
      <c r="N371" s="1" t="s">
        <v>5251</v>
      </c>
      <c r="O371" s="1" t="s">
        <v>5252</v>
      </c>
      <c r="P371" s="1" t="s">
        <v>5253</v>
      </c>
      <c r="Q371" s="1" t="s">
        <v>6397</v>
      </c>
      <c r="R371" s="1" t="s">
        <v>73</v>
      </c>
      <c r="S371" s="1" t="s">
        <v>5255</v>
      </c>
      <c r="T371" s="1" t="s">
        <v>5256</v>
      </c>
    </row>
    <row r="372" s="1" customFormat="1" spans="1:20">
      <c r="A372" s="1" t="s">
        <v>1378</v>
      </c>
      <c r="B372" s="1" t="s">
        <v>80</v>
      </c>
      <c r="C372" s="1" t="s">
        <v>6398</v>
      </c>
      <c r="D372" s="1" t="s">
        <v>1380</v>
      </c>
      <c r="E372" s="1" t="s">
        <v>1381</v>
      </c>
      <c r="F372" s="1" t="s">
        <v>80</v>
      </c>
      <c r="G372" s="1" t="s">
        <v>1192</v>
      </c>
      <c r="H372" s="1" t="s">
        <v>5248</v>
      </c>
      <c r="I372" s="1" t="s">
        <v>5813</v>
      </c>
      <c r="J372" s="1" t="s">
        <v>5250</v>
      </c>
      <c r="K372" s="1" t="s">
        <v>5813</v>
      </c>
      <c r="L372" s="1" t="s">
        <v>5813</v>
      </c>
      <c r="M372" s="1" t="s">
        <v>5251</v>
      </c>
      <c r="N372" s="1" t="s">
        <v>5251</v>
      </c>
      <c r="O372" s="1" t="s">
        <v>5252</v>
      </c>
      <c r="P372" s="1" t="s">
        <v>5253</v>
      </c>
      <c r="Q372" s="1" t="s">
        <v>6399</v>
      </c>
      <c r="R372" s="1" t="s">
        <v>73</v>
      </c>
      <c r="S372" s="1" t="s">
        <v>5255</v>
      </c>
      <c r="T372" s="1" t="s">
        <v>5256</v>
      </c>
    </row>
    <row r="373" s="1" customFormat="1" spans="1:20">
      <c r="A373" s="1" t="s">
        <v>1556</v>
      </c>
      <c r="B373" s="1" t="s">
        <v>80</v>
      </c>
      <c r="C373" s="1" t="s">
        <v>6400</v>
      </c>
      <c r="D373" s="1" t="s">
        <v>5616</v>
      </c>
      <c r="E373" s="1" t="s">
        <v>1557</v>
      </c>
      <c r="F373" s="1" t="s">
        <v>80</v>
      </c>
      <c r="G373" s="1" t="s">
        <v>1192</v>
      </c>
      <c r="H373" s="1" t="s">
        <v>5248</v>
      </c>
      <c r="I373" s="1" t="s">
        <v>5842</v>
      </c>
      <c r="J373" s="1" t="s">
        <v>5250</v>
      </c>
      <c r="K373" s="1" t="s">
        <v>5842</v>
      </c>
      <c r="L373" s="1" t="s">
        <v>5842</v>
      </c>
      <c r="M373" s="1" t="s">
        <v>5251</v>
      </c>
      <c r="N373" s="1" t="s">
        <v>5251</v>
      </c>
      <c r="O373" s="1" t="s">
        <v>5252</v>
      </c>
      <c r="P373" s="1" t="s">
        <v>5253</v>
      </c>
      <c r="Q373" s="1" t="s">
        <v>6401</v>
      </c>
      <c r="R373" s="1" t="s">
        <v>73</v>
      </c>
      <c r="S373" s="1" t="s">
        <v>5255</v>
      </c>
      <c r="T373" s="1" t="s">
        <v>5256</v>
      </c>
    </row>
    <row r="374" s="1" customFormat="1" spans="1:20">
      <c r="A374" s="1" t="s">
        <v>1339</v>
      </c>
      <c r="B374" s="1" t="s">
        <v>80</v>
      </c>
      <c r="C374" s="1" t="s">
        <v>6402</v>
      </c>
      <c r="D374" s="1" t="s">
        <v>1341</v>
      </c>
      <c r="E374" s="1" t="s">
        <v>1342</v>
      </c>
      <c r="F374" s="1" t="s">
        <v>80</v>
      </c>
      <c r="G374" s="1" t="s">
        <v>1192</v>
      </c>
      <c r="H374" s="1" t="s">
        <v>5248</v>
      </c>
      <c r="I374" s="1" t="s">
        <v>5529</v>
      </c>
      <c r="J374" s="1" t="s">
        <v>5250</v>
      </c>
      <c r="K374" s="1" t="s">
        <v>5529</v>
      </c>
      <c r="L374" s="1" t="s">
        <v>5529</v>
      </c>
      <c r="M374" s="1" t="s">
        <v>5251</v>
      </c>
      <c r="N374" s="1" t="s">
        <v>5251</v>
      </c>
      <c r="O374" s="1" t="s">
        <v>5252</v>
      </c>
      <c r="P374" s="1" t="s">
        <v>5253</v>
      </c>
      <c r="Q374" s="1" t="s">
        <v>6403</v>
      </c>
      <c r="R374" s="1" t="s">
        <v>73</v>
      </c>
      <c r="S374" s="1" t="s">
        <v>5255</v>
      </c>
      <c r="T374" s="1" t="s">
        <v>5256</v>
      </c>
    </row>
    <row r="375" s="1" customFormat="1" spans="1:20">
      <c r="A375" s="1" t="s">
        <v>6404</v>
      </c>
      <c r="B375" s="1" t="s">
        <v>80</v>
      </c>
      <c r="C375" s="1" t="s">
        <v>6405</v>
      </c>
      <c r="D375" s="1" t="s">
        <v>6406</v>
      </c>
      <c r="E375" s="1" t="s">
        <v>6407</v>
      </c>
      <c r="F375" s="1" t="s">
        <v>80</v>
      </c>
      <c r="G375" s="1" t="s">
        <v>1192</v>
      </c>
      <c r="H375" s="1" t="s">
        <v>5248</v>
      </c>
      <c r="I375" s="1" t="s">
        <v>5252</v>
      </c>
      <c r="J375" s="1" t="s">
        <v>5250</v>
      </c>
      <c r="K375" s="1" t="s">
        <v>5252</v>
      </c>
      <c r="L375" s="1" t="s">
        <v>5252</v>
      </c>
      <c r="M375" s="1" t="s">
        <v>5251</v>
      </c>
      <c r="N375" s="1" t="s">
        <v>5251</v>
      </c>
      <c r="O375" s="1" t="s">
        <v>5252</v>
      </c>
      <c r="P375" s="1" t="s">
        <v>5253</v>
      </c>
      <c r="Q375" s="1" t="s">
        <v>6408</v>
      </c>
      <c r="R375" s="1" t="s">
        <v>73</v>
      </c>
      <c r="S375" s="1" t="s">
        <v>5255</v>
      </c>
      <c r="T375" s="1" t="s">
        <v>5256</v>
      </c>
    </row>
    <row r="376" s="1" customFormat="1" spans="1:20">
      <c r="A376" s="1" t="s">
        <v>1344</v>
      </c>
      <c r="B376" s="1" t="s">
        <v>80</v>
      </c>
      <c r="C376" s="1" t="s">
        <v>6409</v>
      </c>
      <c r="D376" s="1" t="s">
        <v>5996</v>
      </c>
      <c r="E376" s="1" t="s">
        <v>1345</v>
      </c>
      <c r="F376" s="1" t="s">
        <v>80</v>
      </c>
      <c r="G376" s="1" t="s">
        <v>1192</v>
      </c>
      <c r="H376" s="1" t="s">
        <v>5248</v>
      </c>
      <c r="I376" s="1" t="s">
        <v>5632</v>
      </c>
      <c r="J376" s="1" t="s">
        <v>5250</v>
      </c>
      <c r="K376" s="1" t="s">
        <v>5632</v>
      </c>
      <c r="L376" s="1" t="s">
        <v>5632</v>
      </c>
      <c r="M376" s="1" t="s">
        <v>5251</v>
      </c>
      <c r="N376" s="1" t="s">
        <v>5251</v>
      </c>
      <c r="O376" s="1" t="s">
        <v>5252</v>
      </c>
      <c r="P376" s="1" t="s">
        <v>5253</v>
      </c>
      <c r="Q376" s="1" t="s">
        <v>6410</v>
      </c>
      <c r="R376" s="1" t="s">
        <v>73</v>
      </c>
      <c r="S376" s="1" t="s">
        <v>5255</v>
      </c>
      <c r="T376" s="1" t="s">
        <v>5256</v>
      </c>
    </row>
    <row r="377" s="1" customFormat="1" spans="1:20">
      <c r="A377" s="1" t="s">
        <v>2810</v>
      </c>
      <c r="B377" s="1" t="s">
        <v>80</v>
      </c>
      <c r="C377" s="1" t="s">
        <v>6411</v>
      </c>
      <c r="D377" s="1" t="s">
        <v>6412</v>
      </c>
      <c r="E377" s="1" t="s">
        <v>2813</v>
      </c>
      <c r="F377" s="1" t="s">
        <v>1192</v>
      </c>
      <c r="G377" s="1" t="s">
        <v>2297</v>
      </c>
      <c r="H377" s="1" t="s">
        <v>5248</v>
      </c>
      <c r="I377" s="1" t="s">
        <v>6413</v>
      </c>
      <c r="J377" s="1" t="s">
        <v>5250</v>
      </c>
      <c r="K377" s="1" t="s">
        <v>6413</v>
      </c>
      <c r="L377" s="1" t="s">
        <v>6413</v>
      </c>
      <c r="M377" s="1" t="s">
        <v>5251</v>
      </c>
      <c r="N377" s="1" t="s">
        <v>5251</v>
      </c>
      <c r="O377" s="1" t="s">
        <v>5252</v>
      </c>
      <c r="P377" s="1" t="s">
        <v>5253</v>
      </c>
      <c r="Q377" s="1" t="s">
        <v>6414</v>
      </c>
      <c r="R377" s="1" t="s">
        <v>73</v>
      </c>
      <c r="S377" s="1" t="s">
        <v>5255</v>
      </c>
      <c r="T377" s="1" t="s">
        <v>5256</v>
      </c>
    </row>
    <row r="378" s="1" customFormat="1" spans="1:20">
      <c r="A378" s="1" t="s">
        <v>1597</v>
      </c>
      <c r="B378" s="1" t="s">
        <v>80</v>
      </c>
      <c r="C378" s="1" t="s">
        <v>6415</v>
      </c>
      <c r="D378" s="1" t="s">
        <v>1599</v>
      </c>
      <c r="E378" s="1" t="s">
        <v>1600</v>
      </c>
      <c r="F378" s="1" t="s">
        <v>80</v>
      </c>
      <c r="G378" s="1" t="s">
        <v>1192</v>
      </c>
      <c r="H378" s="1" t="s">
        <v>5248</v>
      </c>
      <c r="I378" s="1" t="s">
        <v>6416</v>
      </c>
      <c r="J378" s="1" t="s">
        <v>5250</v>
      </c>
      <c r="K378" s="1" t="s">
        <v>6416</v>
      </c>
      <c r="L378" s="1" t="s">
        <v>6416</v>
      </c>
      <c r="M378" s="1" t="s">
        <v>5251</v>
      </c>
      <c r="N378" s="1" t="s">
        <v>5251</v>
      </c>
      <c r="O378" s="1" t="s">
        <v>5252</v>
      </c>
      <c r="P378" s="1" t="s">
        <v>5253</v>
      </c>
      <c r="Q378" s="1" t="s">
        <v>6417</v>
      </c>
      <c r="R378" s="1" t="s">
        <v>73</v>
      </c>
      <c r="S378" s="1" t="s">
        <v>5255</v>
      </c>
      <c r="T378" s="1" t="s">
        <v>5256</v>
      </c>
    </row>
    <row r="379" s="1" customFormat="1" spans="1:20">
      <c r="A379" s="1" t="s">
        <v>1351</v>
      </c>
      <c r="B379" s="1" t="s">
        <v>80</v>
      </c>
      <c r="C379" s="1" t="s">
        <v>6418</v>
      </c>
      <c r="D379" s="1" t="s">
        <v>6419</v>
      </c>
      <c r="E379" s="1" t="s">
        <v>1354</v>
      </c>
      <c r="F379" s="1" t="s">
        <v>80</v>
      </c>
      <c r="G379" s="1" t="s">
        <v>1192</v>
      </c>
      <c r="H379" s="1" t="s">
        <v>5248</v>
      </c>
      <c r="I379" s="1" t="s">
        <v>5432</v>
      </c>
      <c r="J379" s="1" t="s">
        <v>5250</v>
      </c>
      <c r="K379" s="1" t="s">
        <v>5432</v>
      </c>
      <c r="L379" s="1" t="s">
        <v>5432</v>
      </c>
      <c r="M379" s="1" t="s">
        <v>5251</v>
      </c>
      <c r="N379" s="1" t="s">
        <v>5251</v>
      </c>
      <c r="O379" s="1" t="s">
        <v>5252</v>
      </c>
      <c r="P379" s="1" t="s">
        <v>5253</v>
      </c>
      <c r="Q379" s="1" t="s">
        <v>6420</v>
      </c>
      <c r="R379" s="1" t="s">
        <v>73</v>
      </c>
      <c r="S379" s="1" t="s">
        <v>5255</v>
      </c>
      <c r="T379" s="1" t="s">
        <v>5256</v>
      </c>
    </row>
    <row r="380" s="1" customFormat="1" spans="1:20">
      <c r="A380" s="1" t="s">
        <v>1346</v>
      </c>
      <c r="B380" s="1" t="s">
        <v>80</v>
      </c>
      <c r="C380" s="1" t="s">
        <v>6421</v>
      </c>
      <c r="D380" s="1" t="s">
        <v>6422</v>
      </c>
      <c r="E380" s="1" t="s">
        <v>6423</v>
      </c>
      <c r="F380" s="1" t="s">
        <v>80</v>
      </c>
      <c r="G380" s="1" t="s">
        <v>1192</v>
      </c>
      <c r="H380" s="1" t="s">
        <v>5248</v>
      </c>
      <c r="I380" s="1" t="s">
        <v>6194</v>
      </c>
      <c r="J380" s="1" t="s">
        <v>5250</v>
      </c>
      <c r="K380" s="1" t="s">
        <v>6194</v>
      </c>
      <c r="L380" s="1" t="s">
        <v>6194</v>
      </c>
      <c r="M380" s="1" t="s">
        <v>5251</v>
      </c>
      <c r="N380" s="1" t="s">
        <v>5251</v>
      </c>
      <c r="O380" s="1" t="s">
        <v>5252</v>
      </c>
      <c r="P380" s="1" t="s">
        <v>5253</v>
      </c>
      <c r="Q380" s="1" t="s">
        <v>6424</v>
      </c>
      <c r="R380" s="1" t="s">
        <v>73</v>
      </c>
      <c r="S380" s="1" t="s">
        <v>5255</v>
      </c>
      <c r="T380" s="1" t="s">
        <v>5256</v>
      </c>
    </row>
    <row r="381" s="1" customFormat="1" spans="1:20">
      <c r="A381" s="1" t="s">
        <v>1468</v>
      </c>
      <c r="B381" s="1" t="s">
        <v>80</v>
      </c>
      <c r="C381" s="1" t="s">
        <v>6425</v>
      </c>
      <c r="D381" s="1" t="s">
        <v>1417</v>
      </c>
      <c r="E381" s="1" t="s">
        <v>1469</v>
      </c>
      <c r="F381" s="1" t="s">
        <v>80</v>
      </c>
      <c r="G381" s="1" t="s">
        <v>1192</v>
      </c>
      <c r="H381" s="1" t="s">
        <v>5248</v>
      </c>
      <c r="I381" s="1" t="s">
        <v>5316</v>
      </c>
      <c r="J381" s="1" t="s">
        <v>5250</v>
      </c>
      <c r="K381" s="1" t="s">
        <v>5316</v>
      </c>
      <c r="L381" s="1" t="s">
        <v>5316</v>
      </c>
      <c r="M381" s="1" t="s">
        <v>5251</v>
      </c>
      <c r="N381" s="1" t="s">
        <v>5251</v>
      </c>
      <c r="O381" s="1" t="s">
        <v>5252</v>
      </c>
      <c r="P381" s="1" t="s">
        <v>5253</v>
      </c>
      <c r="Q381" s="1" t="s">
        <v>6426</v>
      </c>
      <c r="R381" s="1" t="s">
        <v>73</v>
      </c>
      <c r="S381" s="1" t="s">
        <v>5255</v>
      </c>
      <c r="T381" s="1" t="s">
        <v>5256</v>
      </c>
    </row>
    <row r="382" s="1" customFormat="1" spans="1:20">
      <c r="A382" s="1" t="s">
        <v>1617</v>
      </c>
      <c r="B382" s="1" t="s">
        <v>80</v>
      </c>
      <c r="C382" s="1" t="s">
        <v>6427</v>
      </c>
      <c r="D382" s="1" t="s">
        <v>1619</v>
      </c>
      <c r="E382" s="1" t="s">
        <v>1620</v>
      </c>
      <c r="F382" s="1" t="s">
        <v>80</v>
      </c>
      <c r="G382" s="1" t="s">
        <v>1192</v>
      </c>
      <c r="H382" s="1" t="s">
        <v>5248</v>
      </c>
      <c r="I382" s="1" t="s">
        <v>6428</v>
      </c>
      <c r="J382" s="1" t="s">
        <v>5250</v>
      </c>
      <c r="K382" s="1" t="s">
        <v>6428</v>
      </c>
      <c r="L382" s="1" t="s">
        <v>6428</v>
      </c>
      <c r="M382" s="1" t="s">
        <v>5251</v>
      </c>
      <c r="N382" s="1" t="s">
        <v>5251</v>
      </c>
      <c r="O382" s="1" t="s">
        <v>5252</v>
      </c>
      <c r="P382" s="1" t="s">
        <v>5253</v>
      </c>
      <c r="Q382" s="1" t="s">
        <v>6429</v>
      </c>
      <c r="R382" s="1" t="s">
        <v>73</v>
      </c>
      <c r="S382" s="1" t="s">
        <v>5255</v>
      </c>
      <c r="T382" s="1" t="s">
        <v>5256</v>
      </c>
    </row>
    <row r="383" s="1" customFormat="1" spans="1:20">
      <c r="A383" s="1" t="s">
        <v>1534</v>
      </c>
      <c r="B383" s="1" t="s">
        <v>80</v>
      </c>
      <c r="C383" s="1" t="s">
        <v>6430</v>
      </c>
      <c r="D383" s="1" t="s">
        <v>6431</v>
      </c>
      <c r="E383" s="1" t="s">
        <v>1537</v>
      </c>
      <c r="F383" s="1" t="s">
        <v>80</v>
      </c>
      <c r="G383" s="1" t="s">
        <v>1192</v>
      </c>
      <c r="H383" s="1" t="s">
        <v>5248</v>
      </c>
      <c r="I383" s="1" t="s">
        <v>6432</v>
      </c>
      <c r="J383" s="1" t="s">
        <v>5250</v>
      </c>
      <c r="K383" s="1" t="s">
        <v>6432</v>
      </c>
      <c r="L383" s="1" t="s">
        <v>6432</v>
      </c>
      <c r="M383" s="1" t="s">
        <v>5251</v>
      </c>
      <c r="N383" s="1" t="s">
        <v>5251</v>
      </c>
      <c r="O383" s="1" t="s">
        <v>5252</v>
      </c>
      <c r="P383" s="1" t="s">
        <v>5253</v>
      </c>
      <c r="Q383" s="1" t="s">
        <v>6433</v>
      </c>
      <c r="R383" s="1" t="s">
        <v>73</v>
      </c>
      <c r="S383" s="1" t="s">
        <v>5255</v>
      </c>
      <c r="T383" s="1" t="s">
        <v>5256</v>
      </c>
    </row>
    <row r="384" s="1" customFormat="1" spans="1:20">
      <c r="A384" s="1" t="s">
        <v>1752</v>
      </c>
      <c r="B384" s="1" t="s">
        <v>80</v>
      </c>
      <c r="C384" s="1" t="s">
        <v>6434</v>
      </c>
      <c r="D384" s="1" t="s">
        <v>6435</v>
      </c>
      <c r="E384" s="1" t="s">
        <v>1755</v>
      </c>
      <c r="F384" s="1" t="s">
        <v>80</v>
      </c>
      <c r="G384" s="1" t="s">
        <v>1192</v>
      </c>
      <c r="H384" s="1" t="s">
        <v>5248</v>
      </c>
      <c r="I384" s="1" t="s">
        <v>6436</v>
      </c>
      <c r="J384" s="1" t="s">
        <v>5250</v>
      </c>
      <c r="K384" s="1" t="s">
        <v>6436</v>
      </c>
      <c r="L384" s="1" t="s">
        <v>6436</v>
      </c>
      <c r="M384" s="1" t="s">
        <v>5251</v>
      </c>
      <c r="N384" s="1" t="s">
        <v>5251</v>
      </c>
      <c r="O384" s="1" t="s">
        <v>5252</v>
      </c>
      <c r="P384" s="1" t="s">
        <v>5253</v>
      </c>
      <c r="Q384" s="1" t="s">
        <v>6437</v>
      </c>
      <c r="R384" s="1" t="s">
        <v>73</v>
      </c>
      <c r="S384" s="1" t="s">
        <v>5255</v>
      </c>
      <c r="T384" s="1" t="s">
        <v>5256</v>
      </c>
    </row>
    <row r="385" s="1" customFormat="1" spans="1:20">
      <c r="A385" s="1" t="s">
        <v>1549</v>
      </c>
      <c r="B385" s="1" t="s">
        <v>80</v>
      </c>
      <c r="C385" s="1" t="s">
        <v>6438</v>
      </c>
      <c r="D385" s="1" t="s">
        <v>1551</v>
      </c>
      <c r="E385" s="1" t="s">
        <v>1552</v>
      </c>
      <c r="F385" s="1" t="s">
        <v>80</v>
      </c>
      <c r="G385" s="1" t="s">
        <v>1192</v>
      </c>
      <c r="H385" s="1" t="s">
        <v>5248</v>
      </c>
      <c r="I385" s="1" t="s">
        <v>5286</v>
      </c>
      <c r="J385" s="1" t="s">
        <v>5250</v>
      </c>
      <c r="K385" s="1" t="s">
        <v>5286</v>
      </c>
      <c r="L385" s="1" t="s">
        <v>5286</v>
      </c>
      <c r="M385" s="1" t="s">
        <v>5251</v>
      </c>
      <c r="N385" s="1" t="s">
        <v>5251</v>
      </c>
      <c r="O385" s="1" t="s">
        <v>5252</v>
      </c>
      <c r="P385" s="1" t="s">
        <v>5253</v>
      </c>
      <c r="Q385" s="1" t="s">
        <v>6439</v>
      </c>
      <c r="R385" s="1" t="s">
        <v>73</v>
      </c>
      <c r="S385" s="1" t="s">
        <v>5255</v>
      </c>
      <c r="T385" s="1" t="s">
        <v>5256</v>
      </c>
    </row>
    <row r="386" s="1" customFormat="1" spans="1:20">
      <c r="A386" s="1" t="s">
        <v>1363</v>
      </c>
      <c r="B386" s="1" t="s">
        <v>80</v>
      </c>
      <c r="C386" s="1" t="s">
        <v>6440</v>
      </c>
      <c r="D386" s="1" t="s">
        <v>1365</v>
      </c>
      <c r="E386" s="1" t="s">
        <v>1366</v>
      </c>
      <c r="F386" s="1" t="s">
        <v>80</v>
      </c>
      <c r="G386" s="1" t="s">
        <v>1192</v>
      </c>
      <c r="H386" s="1" t="s">
        <v>5248</v>
      </c>
      <c r="I386" s="1" t="s">
        <v>5428</v>
      </c>
      <c r="J386" s="1" t="s">
        <v>5250</v>
      </c>
      <c r="K386" s="1" t="s">
        <v>5428</v>
      </c>
      <c r="L386" s="1" t="s">
        <v>5428</v>
      </c>
      <c r="M386" s="1" t="s">
        <v>5251</v>
      </c>
      <c r="N386" s="1" t="s">
        <v>5251</v>
      </c>
      <c r="O386" s="1" t="s">
        <v>5252</v>
      </c>
      <c r="P386" s="1" t="s">
        <v>5253</v>
      </c>
      <c r="Q386" s="1" t="s">
        <v>6441</v>
      </c>
      <c r="R386" s="1" t="s">
        <v>73</v>
      </c>
      <c r="S386" s="1" t="s">
        <v>5255</v>
      </c>
      <c r="T386" s="1" t="s">
        <v>5256</v>
      </c>
    </row>
    <row r="387" s="1" customFormat="1" spans="1:20">
      <c r="A387" s="1" t="s">
        <v>1419</v>
      </c>
      <c r="B387" s="1" t="s">
        <v>80</v>
      </c>
      <c r="C387" s="1" t="s">
        <v>6442</v>
      </c>
      <c r="D387" s="1" t="s">
        <v>6443</v>
      </c>
      <c r="E387" s="1" t="s">
        <v>1422</v>
      </c>
      <c r="F387" s="1" t="s">
        <v>80</v>
      </c>
      <c r="G387" s="1" t="s">
        <v>1192</v>
      </c>
      <c r="H387" s="1" t="s">
        <v>5248</v>
      </c>
      <c r="I387" s="1" t="s">
        <v>5525</v>
      </c>
      <c r="J387" s="1" t="s">
        <v>5250</v>
      </c>
      <c r="K387" s="1" t="s">
        <v>5525</v>
      </c>
      <c r="L387" s="1" t="s">
        <v>5525</v>
      </c>
      <c r="M387" s="1" t="s">
        <v>5251</v>
      </c>
      <c r="N387" s="1" t="s">
        <v>5251</v>
      </c>
      <c r="O387" s="1" t="s">
        <v>5252</v>
      </c>
      <c r="P387" s="1" t="s">
        <v>5253</v>
      </c>
      <c r="Q387" s="1" t="s">
        <v>6444</v>
      </c>
      <c r="R387" s="1" t="s">
        <v>73</v>
      </c>
      <c r="S387" s="1" t="s">
        <v>5255</v>
      </c>
      <c r="T387" s="1" t="s">
        <v>5256</v>
      </c>
    </row>
    <row r="388" s="1" customFormat="1" spans="1:20">
      <c r="A388" s="1" t="s">
        <v>1423</v>
      </c>
      <c r="B388" s="1" t="s">
        <v>80</v>
      </c>
      <c r="C388" s="1" t="s">
        <v>6445</v>
      </c>
      <c r="D388" s="1" t="s">
        <v>5745</v>
      </c>
      <c r="E388" s="1" t="s">
        <v>1424</v>
      </c>
      <c r="F388" s="1" t="s">
        <v>80</v>
      </c>
      <c r="G388" s="1" t="s">
        <v>1192</v>
      </c>
      <c r="H388" s="1" t="s">
        <v>5248</v>
      </c>
      <c r="I388" s="1" t="s">
        <v>5746</v>
      </c>
      <c r="J388" s="1" t="s">
        <v>5250</v>
      </c>
      <c r="K388" s="1" t="s">
        <v>5746</v>
      </c>
      <c r="L388" s="1" t="s">
        <v>5746</v>
      </c>
      <c r="M388" s="1" t="s">
        <v>5251</v>
      </c>
      <c r="N388" s="1" t="s">
        <v>5251</v>
      </c>
      <c r="O388" s="1" t="s">
        <v>5252</v>
      </c>
      <c r="P388" s="1" t="s">
        <v>5253</v>
      </c>
      <c r="Q388" s="1" t="s">
        <v>6446</v>
      </c>
      <c r="R388" s="1" t="s">
        <v>73</v>
      </c>
      <c r="S388" s="1" t="s">
        <v>5255</v>
      </c>
      <c r="T388" s="1" t="s">
        <v>5256</v>
      </c>
    </row>
    <row r="389" s="1" customFormat="1" spans="1:20">
      <c r="A389" s="1" t="s">
        <v>1520</v>
      </c>
      <c r="B389" s="1" t="s">
        <v>80</v>
      </c>
      <c r="C389" s="1" t="s">
        <v>6447</v>
      </c>
      <c r="D389" s="1" t="s">
        <v>1522</v>
      </c>
      <c r="E389" s="1" t="s">
        <v>1523</v>
      </c>
      <c r="F389" s="1" t="s">
        <v>80</v>
      </c>
      <c r="G389" s="1" t="s">
        <v>1192</v>
      </c>
      <c r="H389" s="1" t="s">
        <v>5248</v>
      </c>
      <c r="I389" s="1" t="s">
        <v>5293</v>
      </c>
      <c r="J389" s="1" t="s">
        <v>5250</v>
      </c>
      <c r="K389" s="1" t="s">
        <v>5293</v>
      </c>
      <c r="L389" s="1" t="s">
        <v>5293</v>
      </c>
      <c r="M389" s="1" t="s">
        <v>5251</v>
      </c>
      <c r="N389" s="1" t="s">
        <v>5251</v>
      </c>
      <c r="O389" s="1" t="s">
        <v>5252</v>
      </c>
      <c r="P389" s="1" t="s">
        <v>5253</v>
      </c>
      <c r="Q389" s="1" t="s">
        <v>6448</v>
      </c>
      <c r="R389" s="1" t="s">
        <v>73</v>
      </c>
      <c r="S389" s="1" t="s">
        <v>5255</v>
      </c>
      <c r="T389" s="1" t="s">
        <v>5256</v>
      </c>
    </row>
    <row r="390" s="1" customFormat="1" spans="1:20">
      <c r="A390" s="1" t="s">
        <v>1356</v>
      </c>
      <c r="B390" s="1" t="s">
        <v>80</v>
      </c>
      <c r="C390" s="1" t="s">
        <v>6449</v>
      </c>
      <c r="D390" s="1" t="s">
        <v>1358</v>
      </c>
      <c r="E390" s="1" t="s">
        <v>1359</v>
      </c>
      <c r="F390" s="1" t="s">
        <v>80</v>
      </c>
      <c r="G390" s="1" t="s">
        <v>1192</v>
      </c>
      <c r="H390" s="1" t="s">
        <v>5248</v>
      </c>
      <c r="I390" s="1" t="s">
        <v>6450</v>
      </c>
      <c r="J390" s="1" t="s">
        <v>5250</v>
      </c>
      <c r="K390" s="1" t="s">
        <v>6450</v>
      </c>
      <c r="L390" s="1" t="s">
        <v>6450</v>
      </c>
      <c r="M390" s="1" t="s">
        <v>5251</v>
      </c>
      <c r="N390" s="1" t="s">
        <v>5251</v>
      </c>
      <c r="O390" s="1" t="s">
        <v>5252</v>
      </c>
      <c r="P390" s="1" t="s">
        <v>5253</v>
      </c>
      <c r="Q390" s="1" t="s">
        <v>6451</v>
      </c>
      <c r="R390" s="1" t="s">
        <v>73</v>
      </c>
      <c r="S390" s="1" t="s">
        <v>5255</v>
      </c>
      <c r="T390" s="1" t="s">
        <v>5256</v>
      </c>
    </row>
    <row r="391" s="1" customFormat="1" spans="1:20">
      <c r="A391" s="1" t="s">
        <v>6452</v>
      </c>
      <c r="B391" s="1" t="s">
        <v>80</v>
      </c>
      <c r="C391" s="1" t="s">
        <v>6453</v>
      </c>
      <c r="D391" s="1" t="s">
        <v>6454</v>
      </c>
      <c r="E391" s="1" t="s">
        <v>1711</v>
      </c>
      <c r="F391" s="1" t="s">
        <v>1766</v>
      </c>
      <c r="G391" s="1" t="s">
        <v>2297</v>
      </c>
      <c r="H391" s="1" t="s">
        <v>5248</v>
      </c>
      <c r="I391" s="1" t="s">
        <v>5252</v>
      </c>
      <c r="J391" s="1" t="s">
        <v>5250</v>
      </c>
      <c r="K391" s="1" t="s">
        <v>5252</v>
      </c>
      <c r="L391" s="1" t="s">
        <v>5252</v>
      </c>
      <c r="M391" s="1" t="s">
        <v>5251</v>
      </c>
      <c r="N391" s="1" t="s">
        <v>5251</v>
      </c>
      <c r="O391" s="1" t="s">
        <v>5252</v>
      </c>
      <c r="P391" s="1" t="s">
        <v>5253</v>
      </c>
      <c r="Q391" s="1" t="s">
        <v>6455</v>
      </c>
      <c r="R391" s="1" t="s">
        <v>73</v>
      </c>
      <c r="S391" s="1" t="s">
        <v>5255</v>
      </c>
      <c r="T391" s="1" t="s">
        <v>5256</v>
      </c>
    </row>
    <row r="392" s="1" customFormat="1" spans="1:20">
      <c r="A392" s="1" t="s">
        <v>1712</v>
      </c>
      <c r="B392" s="1" t="s">
        <v>80</v>
      </c>
      <c r="C392" s="1" t="s">
        <v>6456</v>
      </c>
      <c r="D392" s="1" t="s">
        <v>1619</v>
      </c>
      <c r="E392" s="1" t="s">
        <v>6457</v>
      </c>
      <c r="F392" s="1" t="s">
        <v>80</v>
      </c>
      <c r="G392" s="1" t="s">
        <v>1192</v>
      </c>
      <c r="H392" s="1" t="s">
        <v>5248</v>
      </c>
      <c r="I392" s="1" t="s">
        <v>6458</v>
      </c>
      <c r="J392" s="1" t="s">
        <v>5250</v>
      </c>
      <c r="K392" s="1" t="s">
        <v>6458</v>
      </c>
      <c r="L392" s="1" t="s">
        <v>6458</v>
      </c>
      <c r="M392" s="1" t="s">
        <v>5251</v>
      </c>
      <c r="N392" s="1" t="s">
        <v>5251</v>
      </c>
      <c r="O392" s="1" t="s">
        <v>5252</v>
      </c>
      <c r="P392" s="1" t="s">
        <v>5253</v>
      </c>
      <c r="Q392" s="1" t="s">
        <v>6459</v>
      </c>
      <c r="R392" s="1" t="s">
        <v>73</v>
      </c>
      <c r="S392" s="1" t="s">
        <v>5255</v>
      </c>
      <c r="T392" s="1" t="s">
        <v>5256</v>
      </c>
    </row>
    <row r="393" s="1" customFormat="1" spans="1:20">
      <c r="A393" s="1" t="s">
        <v>1382</v>
      </c>
      <c r="B393" s="1" t="s">
        <v>80</v>
      </c>
      <c r="C393" s="1" t="s">
        <v>6460</v>
      </c>
      <c r="D393" s="1" t="s">
        <v>1384</v>
      </c>
      <c r="E393" s="1" t="s">
        <v>1385</v>
      </c>
      <c r="F393" s="1" t="s">
        <v>80</v>
      </c>
      <c r="G393" s="1" t="s">
        <v>1192</v>
      </c>
      <c r="H393" s="1" t="s">
        <v>5248</v>
      </c>
      <c r="I393" s="1" t="s">
        <v>5642</v>
      </c>
      <c r="J393" s="1" t="s">
        <v>5250</v>
      </c>
      <c r="K393" s="1" t="s">
        <v>5642</v>
      </c>
      <c r="L393" s="1" t="s">
        <v>5642</v>
      </c>
      <c r="M393" s="1" t="s">
        <v>5251</v>
      </c>
      <c r="N393" s="1" t="s">
        <v>5251</v>
      </c>
      <c r="O393" s="1" t="s">
        <v>5252</v>
      </c>
      <c r="P393" s="1" t="s">
        <v>5253</v>
      </c>
      <c r="Q393" s="1" t="s">
        <v>6461</v>
      </c>
      <c r="R393" s="1" t="s">
        <v>73</v>
      </c>
      <c r="S393" s="1" t="s">
        <v>5255</v>
      </c>
      <c r="T393" s="1" t="s">
        <v>5256</v>
      </c>
    </row>
    <row r="394" s="1" customFormat="1" spans="1:20">
      <c r="A394" s="1" t="s">
        <v>1708</v>
      </c>
      <c r="B394" s="1" t="s">
        <v>80</v>
      </c>
      <c r="C394" s="1" t="s">
        <v>6462</v>
      </c>
      <c r="D394" s="1" t="s">
        <v>6454</v>
      </c>
      <c r="E394" s="1" t="s">
        <v>1711</v>
      </c>
      <c r="F394" s="1" t="s">
        <v>80</v>
      </c>
      <c r="G394" s="1" t="s">
        <v>1192</v>
      </c>
      <c r="H394" s="1" t="s">
        <v>5248</v>
      </c>
      <c r="I394" s="1" t="s">
        <v>5941</v>
      </c>
      <c r="J394" s="1" t="s">
        <v>5250</v>
      </c>
      <c r="K394" s="1" t="s">
        <v>5941</v>
      </c>
      <c r="L394" s="1" t="s">
        <v>5941</v>
      </c>
      <c r="M394" s="1" t="s">
        <v>5251</v>
      </c>
      <c r="N394" s="1" t="s">
        <v>5251</v>
      </c>
      <c r="O394" s="1" t="s">
        <v>5252</v>
      </c>
      <c r="P394" s="1" t="s">
        <v>5253</v>
      </c>
      <c r="Q394" s="1" t="s">
        <v>6463</v>
      </c>
      <c r="R394" s="1" t="s">
        <v>73</v>
      </c>
      <c r="S394" s="1" t="s">
        <v>5255</v>
      </c>
      <c r="T394" s="1" t="s">
        <v>5256</v>
      </c>
    </row>
    <row r="395" s="1" customFormat="1" spans="1:20">
      <c r="A395" s="1" t="s">
        <v>1252</v>
      </c>
      <c r="B395" s="1" t="s">
        <v>80</v>
      </c>
      <c r="C395" s="1" t="s">
        <v>6464</v>
      </c>
      <c r="D395" s="1" t="s">
        <v>6465</v>
      </c>
      <c r="E395" s="1" t="s">
        <v>1255</v>
      </c>
      <c r="F395" s="1" t="s">
        <v>80</v>
      </c>
      <c r="G395" s="1" t="s">
        <v>1192</v>
      </c>
      <c r="H395" s="1" t="s">
        <v>5248</v>
      </c>
      <c r="I395" s="1" t="s">
        <v>6234</v>
      </c>
      <c r="J395" s="1" t="s">
        <v>5250</v>
      </c>
      <c r="K395" s="1" t="s">
        <v>6234</v>
      </c>
      <c r="L395" s="1" t="s">
        <v>6234</v>
      </c>
      <c r="M395" s="1" t="s">
        <v>5251</v>
      </c>
      <c r="N395" s="1" t="s">
        <v>5251</v>
      </c>
      <c r="O395" s="1" t="s">
        <v>5252</v>
      </c>
      <c r="P395" s="1" t="s">
        <v>5253</v>
      </c>
      <c r="Q395" s="1" t="s">
        <v>6466</v>
      </c>
      <c r="R395" s="1" t="s">
        <v>73</v>
      </c>
      <c r="S395" s="1" t="s">
        <v>5255</v>
      </c>
      <c r="T395" s="1" t="s">
        <v>5256</v>
      </c>
    </row>
    <row r="396" s="1" customFormat="1" spans="1:20">
      <c r="A396" s="1" t="s">
        <v>1623</v>
      </c>
      <c r="B396" s="1" t="s">
        <v>80</v>
      </c>
      <c r="C396" s="1" t="s">
        <v>6467</v>
      </c>
      <c r="D396" s="1" t="s">
        <v>1625</v>
      </c>
      <c r="E396" s="1" t="s">
        <v>1626</v>
      </c>
      <c r="F396" s="1" t="s">
        <v>80</v>
      </c>
      <c r="G396" s="1" t="s">
        <v>1192</v>
      </c>
      <c r="H396" s="1" t="s">
        <v>5248</v>
      </c>
      <c r="I396" s="1" t="s">
        <v>5560</v>
      </c>
      <c r="J396" s="1" t="s">
        <v>5250</v>
      </c>
      <c r="K396" s="1" t="s">
        <v>5560</v>
      </c>
      <c r="L396" s="1" t="s">
        <v>5560</v>
      </c>
      <c r="M396" s="1" t="s">
        <v>5251</v>
      </c>
      <c r="N396" s="1" t="s">
        <v>5251</v>
      </c>
      <c r="O396" s="1" t="s">
        <v>5252</v>
      </c>
      <c r="P396" s="1" t="s">
        <v>5253</v>
      </c>
      <c r="Q396" s="1" t="s">
        <v>6468</v>
      </c>
      <c r="R396" s="1" t="s">
        <v>73</v>
      </c>
      <c r="S396" s="1" t="s">
        <v>5255</v>
      </c>
      <c r="T396" s="1" t="s">
        <v>5256</v>
      </c>
    </row>
    <row r="397" s="1" customFormat="1" spans="1:20">
      <c r="A397" s="1" t="s">
        <v>1477</v>
      </c>
      <c r="B397" s="1" t="s">
        <v>80</v>
      </c>
      <c r="C397" s="1" t="s">
        <v>6469</v>
      </c>
      <c r="D397" s="1" t="s">
        <v>1479</v>
      </c>
      <c r="E397" s="1" t="s">
        <v>1480</v>
      </c>
      <c r="F397" s="1" t="s">
        <v>80</v>
      </c>
      <c r="G397" s="1" t="s">
        <v>1192</v>
      </c>
      <c r="H397" s="1" t="s">
        <v>5248</v>
      </c>
      <c r="I397" s="1" t="s">
        <v>5312</v>
      </c>
      <c r="J397" s="1" t="s">
        <v>5250</v>
      </c>
      <c r="K397" s="1" t="s">
        <v>5312</v>
      </c>
      <c r="L397" s="1" t="s">
        <v>5312</v>
      </c>
      <c r="M397" s="1" t="s">
        <v>5251</v>
      </c>
      <c r="N397" s="1" t="s">
        <v>5251</v>
      </c>
      <c r="O397" s="1" t="s">
        <v>5252</v>
      </c>
      <c r="P397" s="1" t="s">
        <v>5253</v>
      </c>
      <c r="Q397" s="1" t="s">
        <v>6470</v>
      </c>
      <c r="R397" s="1" t="s">
        <v>73</v>
      </c>
      <c r="S397" s="1" t="s">
        <v>5255</v>
      </c>
      <c r="T397" s="1" t="s">
        <v>5256</v>
      </c>
    </row>
    <row r="398" s="1" customFormat="1" spans="1:20">
      <c r="A398" s="1" t="s">
        <v>1227</v>
      </c>
      <c r="B398" s="1" t="s">
        <v>80</v>
      </c>
      <c r="C398" s="1" t="s">
        <v>6471</v>
      </c>
      <c r="D398" s="1" t="s">
        <v>1229</v>
      </c>
      <c r="E398" s="1" t="s">
        <v>1230</v>
      </c>
      <c r="F398" s="1" t="s">
        <v>80</v>
      </c>
      <c r="G398" s="1" t="s">
        <v>1192</v>
      </c>
      <c r="H398" s="1" t="s">
        <v>5248</v>
      </c>
      <c r="I398" s="1" t="s">
        <v>6144</v>
      </c>
      <c r="J398" s="1" t="s">
        <v>5250</v>
      </c>
      <c r="K398" s="1" t="s">
        <v>6144</v>
      </c>
      <c r="L398" s="1" t="s">
        <v>6144</v>
      </c>
      <c r="M398" s="1" t="s">
        <v>5251</v>
      </c>
      <c r="N398" s="1" t="s">
        <v>5251</v>
      </c>
      <c r="O398" s="1" t="s">
        <v>5252</v>
      </c>
      <c r="P398" s="1" t="s">
        <v>5253</v>
      </c>
      <c r="Q398" s="1" t="s">
        <v>6472</v>
      </c>
      <c r="R398" s="1" t="s">
        <v>73</v>
      </c>
      <c r="S398" s="1" t="s">
        <v>5255</v>
      </c>
      <c r="T398" s="1" t="s">
        <v>5256</v>
      </c>
    </row>
    <row r="399" s="1" customFormat="1" spans="1:20">
      <c r="A399" s="1" t="s">
        <v>1257</v>
      </c>
      <c r="B399" s="1" t="s">
        <v>80</v>
      </c>
      <c r="C399" s="1" t="s">
        <v>6473</v>
      </c>
      <c r="D399" s="1" t="s">
        <v>1259</v>
      </c>
      <c r="E399" s="1" t="s">
        <v>1260</v>
      </c>
      <c r="F399" s="1" t="s">
        <v>80</v>
      </c>
      <c r="G399" s="1" t="s">
        <v>1192</v>
      </c>
      <c r="H399" s="1" t="s">
        <v>5248</v>
      </c>
      <c r="I399" s="1" t="s">
        <v>5252</v>
      </c>
      <c r="J399" s="1" t="s">
        <v>5250</v>
      </c>
      <c r="K399" s="1" t="s">
        <v>5252</v>
      </c>
      <c r="L399" s="1" t="s">
        <v>5252</v>
      </c>
      <c r="M399" s="1" t="s">
        <v>5251</v>
      </c>
      <c r="N399" s="1" t="s">
        <v>5251</v>
      </c>
      <c r="O399" s="1" t="s">
        <v>5252</v>
      </c>
      <c r="P399" s="1" t="s">
        <v>5253</v>
      </c>
      <c r="Q399" s="1" t="s">
        <v>6474</v>
      </c>
      <c r="R399" s="1" t="s">
        <v>73</v>
      </c>
      <c r="S399" s="1" t="s">
        <v>5255</v>
      </c>
      <c r="T399" s="1" t="s">
        <v>5256</v>
      </c>
    </row>
    <row r="400" s="1" customFormat="1" spans="1:20">
      <c r="A400" s="1" t="s">
        <v>1263</v>
      </c>
      <c r="B400" s="1" t="s">
        <v>80</v>
      </c>
      <c r="C400" s="1" t="s">
        <v>6475</v>
      </c>
      <c r="D400" s="1" t="s">
        <v>6315</v>
      </c>
      <c r="E400" s="1" t="s">
        <v>1266</v>
      </c>
      <c r="F400" s="1" t="s">
        <v>80</v>
      </c>
      <c r="G400" s="1" t="s">
        <v>1192</v>
      </c>
      <c r="H400" s="1" t="s">
        <v>5248</v>
      </c>
      <c r="I400" s="1" t="s">
        <v>5473</v>
      </c>
      <c r="J400" s="1" t="s">
        <v>5250</v>
      </c>
      <c r="K400" s="1" t="s">
        <v>5473</v>
      </c>
      <c r="L400" s="1" t="s">
        <v>5473</v>
      </c>
      <c r="M400" s="1" t="s">
        <v>5251</v>
      </c>
      <c r="N400" s="1" t="s">
        <v>5251</v>
      </c>
      <c r="O400" s="1" t="s">
        <v>5252</v>
      </c>
      <c r="P400" s="1" t="s">
        <v>5253</v>
      </c>
      <c r="Q400" s="1" t="s">
        <v>6476</v>
      </c>
      <c r="R400" s="1" t="s">
        <v>73</v>
      </c>
      <c r="S400" s="1" t="s">
        <v>5255</v>
      </c>
      <c r="T400" s="1" t="s">
        <v>5256</v>
      </c>
    </row>
    <row r="401" s="1" customFormat="1" spans="1:20">
      <c r="A401" s="1" t="s">
        <v>2015</v>
      </c>
      <c r="B401" s="1" t="s">
        <v>80</v>
      </c>
      <c r="C401" s="1" t="s">
        <v>6477</v>
      </c>
      <c r="D401" s="1" t="s">
        <v>2017</v>
      </c>
      <c r="E401" s="1" t="s">
        <v>2018</v>
      </c>
      <c r="F401" s="1" t="s">
        <v>1192</v>
      </c>
      <c r="G401" s="1" t="s">
        <v>1766</v>
      </c>
      <c r="H401" s="1" t="s">
        <v>5248</v>
      </c>
      <c r="I401" s="1" t="s">
        <v>5701</v>
      </c>
      <c r="J401" s="1" t="s">
        <v>5250</v>
      </c>
      <c r="K401" s="1" t="s">
        <v>5701</v>
      </c>
      <c r="L401" s="1" t="s">
        <v>5701</v>
      </c>
      <c r="M401" s="1" t="s">
        <v>5251</v>
      </c>
      <c r="N401" s="1" t="s">
        <v>5251</v>
      </c>
      <c r="O401" s="1" t="s">
        <v>5252</v>
      </c>
      <c r="P401" s="1" t="s">
        <v>5253</v>
      </c>
      <c r="Q401" s="1" t="s">
        <v>6478</v>
      </c>
      <c r="R401" s="1" t="s">
        <v>73</v>
      </c>
      <c r="S401" s="1" t="s">
        <v>5255</v>
      </c>
      <c r="T401" s="1" t="s">
        <v>5256</v>
      </c>
    </row>
    <row r="402" s="1" customFormat="1" spans="1:20">
      <c r="A402" s="1" t="s">
        <v>1233</v>
      </c>
      <c r="B402" s="1" t="s">
        <v>80</v>
      </c>
      <c r="C402" s="1" t="s">
        <v>6479</v>
      </c>
      <c r="D402" s="1" t="s">
        <v>1235</v>
      </c>
      <c r="E402" s="1" t="s">
        <v>1236</v>
      </c>
      <c r="F402" s="1" t="s">
        <v>80</v>
      </c>
      <c r="G402" s="1" t="s">
        <v>1192</v>
      </c>
      <c r="H402" s="1" t="s">
        <v>5248</v>
      </c>
      <c r="I402" s="1" t="s">
        <v>5312</v>
      </c>
      <c r="J402" s="1" t="s">
        <v>5250</v>
      </c>
      <c r="K402" s="1" t="s">
        <v>5312</v>
      </c>
      <c r="L402" s="1" t="s">
        <v>5312</v>
      </c>
      <c r="M402" s="1" t="s">
        <v>5251</v>
      </c>
      <c r="N402" s="1" t="s">
        <v>5251</v>
      </c>
      <c r="O402" s="1" t="s">
        <v>5252</v>
      </c>
      <c r="P402" s="1" t="s">
        <v>5253</v>
      </c>
      <c r="Q402" s="1" t="s">
        <v>6480</v>
      </c>
      <c r="R402" s="1" t="s">
        <v>73</v>
      </c>
      <c r="S402" s="1" t="s">
        <v>5255</v>
      </c>
      <c r="T402" s="1" t="s">
        <v>5256</v>
      </c>
    </row>
    <row r="403" s="1" customFormat="1" spans="1:20">
      <c r="A403" s="1" t="s">
        <v>2295</v>
      </c>
      <c r="B403" s="1" t="s">
        <v>80</v>
      </c>
      <c r="C403" s="1" t="s">
        <v>6481</v>
      </c>
      <c r="D403" s="1" t="s">
        <v>1625</v>
      </c>
      <c r="E403" s="1" t="s">
        <v>2296</v>
      </c>
      <c r="F403" s="1" t="s">
        <v>1766</v>
      </c>
      <c r="G403" s="1" t="s">
        <v>2297</v>
      </c>
      <c r="H403" s="1" t="s">
        <v>5248</v>
      </c>
      <c r="I403" s="1" t="s">
        <v>5446</v>
      </c>
      <c r="J403" s="1" t="s">
        <v>5250</v>
      </c>
      <c r="K403" s="1" t="s">
        <v>5446</v>
      </c>
      <c r="L403" s="1" t="s">
        <v>5446</v>
      </c>
      <c r="M403" s="1" t="s">
        <v>5251</v>
      </c>
      <c r="N403" s="1" t="s">
        <v>5251</v>
      </c>
      <c r="O403" s="1" t="s">
        <v>5252</v>
      </c>
      <c r="P403" s="1" t="s">
        <v>5253</v>
      </c>
      <c r="Q403" s="1" t="s">
        <v>6482</v>
      </c>
      <c r="R403" s="1" t="s">
        <v>73</v>
      </c>
      <c r="S403" s="1" t="s">
        <v>5255</v>
      </c>
      <c r="T403" s="1" t="s">
        <v>5256</v>
      </c>
    </row>
    <row r="404" s="1" customFormat="1" spans="1:20">
      <c r="A404" s="1" t="s">
        <v>1268</v>
      </c>
      <c r="B404" s="1" t="s">
        <v>80</v>
      </c>
      <c r="C404" s="1" t="s">
        <v>6483</v>
      </c>
      <c r="D404" s="1" t="s">
        <v>1270</v>
      </c>
      <c r="E404" s="1" t="s">
        <v>1271</v>
      </c>
      <c r="F404" s="1" t="s">
        <v>80</v>
      </c>
      <c r="G404" s="1" t="s">
        <v>1192</v>
      </c>
      <c r="H404" s="1" t="s">
        <v>5248</v>
      </c>
      <c r="I404" s="1" t="s">
        <v>5556</v>
      </c>
      <c r="J404" s="1" t="s">
        <v>5250</v>
      </c>
      <c r="K404" s="1" t="s">
        <v>5556</v>
      </c>
      <c r="L404" s="1" t="s">
        <v>5556</v>
      </c>
      <c r="M404" s="1" t="s">
        <v>5251</v>
      </c>
      <c r="N404" s="1" t="s">
        <v>5251</v>
      </c>
      <c r="O404" s="1" t="s">
        <v>5252</v>
      </c>
      <c r="P404" s="1" t="s">
        <v>5253</v>
      </c>
      <c r="Q404" s="1" t="s">
        <v>6484</v>
      </c>
      <c r="R404" s="1" t="s">
        <v>73</v>
      </c>
      <c r="S404" s="1" t="s">
        <v>5255</v>
      </c>
      <c r="T404" s="1" t="s">
        <v>5256</v>
      </c>
    </row>
    <row r="405" s="1" customFormat="1" spans="1:20">
      <c r="A405" s="1" t="s">
        <v>1627</v>
      </c>
      <c r="B405" s="1" t="s">
        <v>80</v>
      </c>
      <c r="C405" s="1" t="s">
        <v>6485</v>
      </c>
      <c r="D405" s="1" t="s">
        <v>6486</v>
      </c>
      <c r="E405" s="1" t="s">
        <v>1630</v>
      </c>
      <c r="F405" s="1" t="s">
        <v>80</v>
      </c>
      <c r="G405" s="1" t="s">
        <v>1192</v>
      </c>
      <c r="H405" s="1" t="s">
        <v>5248</v>
      </c>
      <c r="I405" s="1" t="s">
        <v>6212</v>
      </c>
      <c r="J405" s="1" t="s">
        <v>5250</v>
      </c>
      <c r="K405" s="1" t="s">
        <v>6212</v>
      </c>
      <c r="L405" s="1" t="s">
        <v>6212</v>
      </c>
      <c r="M405" s="1" t="s">
        <v>5251</v>
      </c>
      <c r="N405" s="1" t="s">
        <v>5251</v>
      </c>
      <c r="O405" s="1" t="s">
        <v>5252</v>
      </c>
      <c r="P405" s="1" t="s">
        <v>5253</v>
      </c>
      <c r="Q405" s="1" t="s">
        <v>6487</v>
      </c>
      <c r="R405" s="1" t="s">
        <v>73</v>
      </c>
      <c r="S405" s="1" t="s">
        <v>5255</v>
      </c>
      <c r="T405" s="1" t="s">
        <v>5256</v>
      </c>
    </row>
    <row r="406" s="1" customFormat="1" spans="1:20">
      <c r="A406" s="1" t="s">
        <v>1640</v>
      </c>
      <c r="B406" s="1" t="s">
        <v>80</v>
      </c>
      <c r="C406" s="1" t="s">
        <v>6488</v>
      </c>
      <c r="D406" s="1" t="s">
        <v>6489</v>
      </c>
      <c r="E406" s="1" t="s">
        <v>1643</v>
      </c>
      <c r="F406" s="1" t="s">
        <v>80</v>
      </c>
      <c r="G406" s="1" t="s">
        <v>1192</v>
      </c>
      <c r="H406" s="1" t="s">
        <v>5248</v>
      </c>
      <c r="I406" s="1" t="s">
        <v>5359</v>
      </c>
      <c r="J406" s="1" t="s">
        <v>5250</v>
      </c>
      <c r="K406" s="1" t="s">
        <v>5359</v>
      </c>
      <c r="L406" s="1" t="s">
        <v>5359</v>
      </c>
      <c r="M406" s="1" t="s">
        <v>5251</v>
      </c>
      <c r="N406" s="1" t="s">
        <v>5251</v>
      </c>
      <c r="O406" s="1" t="s">
        <v>5252</v>
      </c>
      <c r="P406" s="1" t="s">
        <v>5253</v>
      </c>
      <c r="Q406" s="1" t="s">
        <v>6490</v>
      </c>
      <c r="R406" s="1" t="s">
        <v>73</v>
      </c>
      <c r="S406" s="1" t="s">
        <v>5255</v>
      </c>
      <c r="T406" s="1" t="s">
        <v>5256</v>
      </c>
    </row>
    <row r="407" s="1" customFormat="1" spans="1:20">
      <c r="A407" s="1" t="s">
        <v>1272</v>
      </c>
      <c r="B407" s="1" t="s">
        <v>80</v>
      </c>
      <c r="C407" s="1" t="s">
        <v>6491</v>
      </c>
      <c r="D407" s="1" t="s">
        <v>1274</v>
      </c>
      <c r="E407" s="1" t="s">
        <v>1275</v>
      </c>
      <c r="F407" s="1" t="s">
        <v>80</v>
      </c>
      <c r="G407" s="1" t="s">
        <v>1192</v>
      </c>
      <c r="H407" s="1" t="s">
        <v>5248</v>
      </c>
      <c r="I407" s="1" t="s">
        <v>6492</v>
      </c>
      <c r="J407" s="1" t="s">
        <v>5250</v>
      </c>
      <c r="K407" s="1" t="s">
        <v>6492</v>
      </c>
      <c r="L407" s="1" t="s">
        <v>6492</v>
      </c>
      <c r="M407" s="1" t="s">
        <v>5251</v>
      </c>
      <c r="N407" s="1" t="s">
        <v>5251</v>
      </c>
      <c r="O407" s="1" t="s">
        <v>5252</v>
      </c>
      <c r="P407" s="1" t="s">
        <v>5253</v>
      </c>
      <c r="Q407" s="1" t="s">
        <v>6493</v>
      </c>
      <c r="R407" s="1" t="s">
        <v>73</v>
      </c>
      <c r="S407" s="1" t="s">
        <v>5255</v>
      </c>
      <c r="T407" s="1" t="s">
        <v>5256</v>
      </c>
    </row>
    <row r="408" s="1" customFormat="1" spans="1:20">
      <c r="A408" s="1" t="s">
        <v>1285</v>
      </c>
      <c r="B408" s="1" t="s">
        <v>80</v>
      </c>
      <c r="C408" s="1" t="s">
        <v>6494</v>
      </c>
      <c r="D408" s="1" t="s">
        <v>1287</v>
      </c>
      <c r="E408" s="1" t="s">
        <v>1288</v>
      </c>
      <c r="F408" s="1" t="s">
        <v>80</v>
      </c>
      <c r="G408" s="1" t="s">
        <v>1192</v>
      </c>
      <c r="H408" s="1" t="s">
        <v>5248</v>
      </c>
      <c r="I408" s="1" t="s">
        <v>5345</v>
      </c>
      <c r="J408" s="1" t="s">
        <v>5250</v>
      </c>
      <c r="K408" s="1" t="s">
        <v>5345</v>
      </c>
      <c r="L408" s="1" t="s">
        <v>5345</v>
      </c>
      <c r="M408" s="1" t="s">
        <v>5251</v>
      </c>
      <c r="N408" s="1" t="s">
        <v>5251</v>
      </c>
      <c r="O408" s="1" t="s">
        <v>5252</v>
      </c>
      <c r="P408" s="1" t="s">
        <v>5253</v>
      </c>
      <c r="Q408" s="1" t="s">
        <v>6495</v>
      </c>
      <c r="R408" s="1" t="s">
        <v>73</v>
      </c>
      <c r="S408" s="1" t="s">
        <v>5255</v>
      </c>
      <c r="T408" s="1" t="s">
        <v>5256</v>
      </c>
    </row>
    <row r="409" s="1" customFormat="1" spans="1:20">
      <c r="A409" s="1" t="s">
        <v>2232</v>
      </c>
      <c r="B409" s="1" t="s">
        <v>80</v>
      </c>
      <c r="C409" s="1" t="s">
        <v>6496</v>
      </c>
      <c r="D409" s="1" t="s">
        <v>6497</v>
      </c>
      <c r="E409" s="1" t="s">
        <v>2235</v>
      </c>
      <c r="F409" s="1" t="s">
        <v>1192</v>
      </c>
      <c r="G409" s="1" t="s">
        <v>1766</v>
      </c>
      <c r="H409" s="1" t="s">
        <v>5248</v>
      </c>
      <c r="I409" s="1" t="s">
        <v>6498</v>
      </c>
      <c r="J409" s="1" t="s">
        <v>5250</v>
      </c>
      <c r="K409" s="1" t="s">
        <v>6498</v>
      </c>
      <c r="L409" s="1" t="s">
        <v>6498</v>
      </c>
      <c r="M409" s="1" t="s">
        <v>5251</v>
      </c>
      <c r="N409" s="1" t="s">
        <v>5251</v>
      </c>
      <c r="O409" s="1" t="s">
        <v>5252</v>
      </c>
      <c r="P409" s="1" t="s">
        <v>5253</v>
      </c>
      <c r="Q409" s="1" t="s">
        <v>6499</v>
      </c>
      <c r="R409" s="1" t="s">
        <v>73</v>
      </c>
      <c r="S409" s="1" t="s">
        <v>5255</v>
      </c>
      <c r="T409" s="1" t="s">
        <v>5256</v>
      </c>
    </row>
    <row r="410" s="1" customFormat="1" spans="1:20">
      <c r="A410" s="1" t="s">
        <v>2154</v>
      </c>
      <c r="B410" s="1" t="s">
        <v>80</v>
      </c>
      <c r="C410" s="1" t="s">
        <v>6500</v>
      </c>
      <c r="D410" s="1" t="s">
        <v>6501</v>
      </c>
      <c r="E410" s="1" t="s">
        <v>2157</v>
      </c>
      <c r="F410" s="1" t="s">
        <v>1192</v>
      </c>
      <c r="G410" s="1" t="s">
        <v>1766</v>
      </c>
      <c r="H410" s="1" t="s">
        <v>5248</v>
      </c>
      <c r="I410" s="1" t="s">
        <v>6492</v>
      </c>
      <c r="J410" s="1" t="s">
        <v>5250</v>
      </c>
      <c r="K410" s="1" t="s">
        <v>6492</v>
      </c>
      <c r="L410" s="1" t="s">
        <v>6492</v>
      </c>
      <c r="M410" s="1" t="s">
        <v>5251</v>
      </c>
      <c r="N410" s="1" t="s">
        <v>5251</v>
      </c>
      <c r="O410" s="1" t="s">
        <v>5252</v>
      </c>
      <c r="P410" s="1" t="s">
        <v>5253</v>
      </c>
      <c r="Q410" s="1" t="s">
        <v>6502</v>
      </c>
      <c r="R410" s="1" t="s">
        <v>73</v>
      </c>
      <c r="S410" s="1" t="s">
        <v>5255</v>
      </c>
      <c r="T410" s="1" t="s">
        <v>5256</v>
      </c>
    </row>
    <row r="411" s="1" customFormat="1" spans="1:20">
      <c r="A411" s="1" t="s">
        <v>2198</v>
      </c>
      <c r="B411" s="1" t="s">
        <v>80</v>
      </c>
      <c r="C411" s="1" t="s">
        <v>6503</v>
      </c>
      <c r="D411" s="1" t="s">
        <v>6504</v>
      </c>
      <c r="E411" s="1" t="s">
        <v>2201</v>
      </c>
      <c r="F411" s="1" t="s">
        <v>1192</v>
      </c>
      <c r="G411" s="1" t="s">
        <v>1766</v>
      </c>
      <c r="H411" s="1" t="s">
        <v>5248</v>
      </c>
      <c r="I411" s="1" t="s">
        <v>5453</v>
      </c>
      <c r="J411" s="1" t="s">
        <v>5250</v>
      </c>
      <c r="K411" s="1" t="s">
        <v>5453</v>
      </c>
      <c r="L411" s="1" t="s">
        <v>5453</v>
      </c>
      <c r="M411" s="1" t="s">
        <v>5251</v>
      </c>
      <c r="N411" s="1" t="s">
        <v>5251</v>
      </c>
      <c r="O411" s="1" t="s">
        <v>5252</v>
      </c>
      <c r="P411" s="1" t="s">
        <v>5253</v>
      </c>
      <c r="Q411" s="1" t="s">
        <v>6505</v>
      </c>
      <c r="R411" s="1" t="s">
        <v>73</v>
      </c>
      <c r="S411" s="1" t="s">
        <v>5255</v>
      </c>
      <c r="T411" s="1" t="s">
        <v>5256</v>
      </c>
    </row>
    <row r="412" s="1" customFormat="1" spans="1:20">
      <c r="A412" s="1" t="s">
        <v>1238</v>
      </c>
      <c r="B412" s="1" t="s">
        <v>80</v>
      </c>
      <c r="C412" s="1" t="s">
        <v>6506</v>
      </c>
      <c r="D412" s="1" t="s">
        <v>1240</v>
      </c>
      <c r="E412" s="1" t="s">
        <v>1241</v>
      </c>
      <c r="F412" s="1" t="s">
        <v>80</v>
      </c>
      <c r="G412" s="1" t="s">
        <v>1192</v>
      </c>
      <c r="H412" s="1" t="s">
        <v>5248</v>
      </c>
      <c r="I412" s="1" t="s">
        <v>5797</v>
      </c>
      <c r="J412" s="1" t="s">
        <v>5250</v>
      </c>
      <c r="K412" s="1" t="s">
        <v>5797</v>
      </c>
      <c r="L412" s="1" t="s">
        <v>5797</v>
      </c>
      <c r="M412" s="1" t="s">
        <v>5251</v>
      </c>
      <c r="N412" s="1" t="s">
        <v>5251</v>
      </c>
      <c r="O412" s="1" t="s">
        <v>5252</v>
      </c>
      <c r="P412" s="1" t="s">
        <v>5253</v>
      </c>
      <c r="Q412" s="1" t="s">
        <v>6507</v>
      </c>
      <c r="R412" s="1" t="s">
        <v>73</v>
      </c>
      <c r="S412" s="1" t="s">
        <v>5255</v>
      </c>
      <c r="T412" s="1" t="s">
        <v>5256</v>
      </c>
    </row>
    <row r="413" s="1" customFormat="1" spans="1:20">
      <c r="A413" s="1" t="s">
        <v>2150</v>
      </c>
      <c r="B413" s="1" t="s">
        <v>80</v>
      </c>
      <c r="C413" s="1" t="s">
        <v>6508</v>
      </c>
      <c r="D413" s="1" t="s">
        <v>2152</v>
      </c>
      <c r="E413" s="1" t="s">
        <v>2153</v>
      </c>
      <c r="F413" s="1" t="s">
        <v>1192</v>
      </c>
      <c r="G413" s="1" t="s">
        <v>1766</v>
      </c>
      <c r="H413" s="1" t="s">
        <v>5248</v>
      </c>
      <c r="I413" s="1" t="s">
        <v>6432</v>
      </c>
      <c r="J413" s="1" t="s">
        <v>5250</v>
      </c>
      <c r="K413" s="1" t="s">
        <v>6432</v>
      </c>
      <c r="L413" s="1" t="s">
        <v>6432</v>
      </c>
      <c r="M413" s="1" t="s">
        <v>5251</v>
      </c>
      <c r="N413" s="1" t="s">
        <v>5251</v>
      </c>
      <c r="O413" s="1" t="s">
        <v>5252</v>
      </c>
      <c r="P413" s="1" t="s">
        <v>5253</v>
      </c>
      <c r="Q413" s="1" t="s">
        <v>6509</v>
      </c>
      <c r="R413" s="1" t="s">
        <v>73</v>
      </c>
      <c r="S413" s="1" t="s">
        <v>5255</v>
      </c>
      <c r="T413" s="1" t="s">
        <v>5256</v>
      </c>
    </row>
    <row r="414" s="1" customFormat="1" spans="1:20">
      <c r="A414" s="1" t="s">
        <v>1955</v>
      </c>
      <c r="B414" s="1" t="s">
        <v>80</v>
      </c>
      <c r="C414" s="1" t="s">
        <v>6510</v>
      </c>
      <c r="D414" s="1" t="s">
        <v>6511</v>
      </c>
      <c r="E414" s="1" t="s">
        <v>1958</v>
      </c>
      <c r="F414" s="1" t="s">
        <v>1192</v>
      </c>
      <c r="G414" s="1" t="s">
        <v>1766</v>
      </c>
      <c r="H414" s="1" t="s">
        <v>5248</v>
      </c>
      <c r="I414" s="1" t="s">
        <v>5345</v>
      </c>
      <c r="J414" s="1" t="s">
        <v>5250</v>
      </c>
      <c r="K414" s="1" t="s">
        <v>5345</v>
      </c>
      <c r="L414" s="1" t="s">
        <v>5345</v>
      </c>
      <c r="M414" s="1" t="s">
        <v>5251</v>
      </c>
      <c r="N414" s="1" t="s">
        <v>5251</v>
      </c>
      <c r="O414" s="1" t="s">
        <v>5252</v>
      </c>
      <c r="P414" s="1" t="s">
        <v>5253</v>
      </c>
      <c r="Q414" s="1" t="s">
        <v>6512</v>
      </c>
      <c r="R414" s="1" t="s">
        <v>73</v>
      </c>
      <c r="S414" s="1" t="s">
        <v>5255</v>
      </c>
      <c r="T414" s="1" t="s">
        <v>5256</v>
      </c>
    </row>
    <row r="415" s="1" customFormat="1" spans="1:20">
      <c r="A415" s="1" t="s">
        <v>2087</v>
      </c>
      <c r="B415" s="1" t="s">
        <v>1192</v>
      </c>
      <c r="C415" s="1" t="s">
        <v>6513</v>
      </c>
      <c r="D415" s="1" t="s">
        <v>2089</v>
      </c>
      <c r="E415" s="1" t="s">
        <v>2090</v>
      </c>
      <c r="F415" s="1" t="s">
        <v>1192</v>
      </c>
      <c r="G415" s="1" t="s">
        <v>1766</v>
      </c>
      <c r="H415" s="1" t="s">
        <v>5248</v>
      </c>
      <c r="I415" s="1" t="s">
        <v>6514</v>
      </c>
      <c r="J415" s="1" t="s">
        <v>5250</v>
      </c>
      <c r="K415" s="1" t="s">
        <v>6514</v>
      </c>
      <c r="L415" s="1" t="s">
        <v>6514</v>
      </c>
      <c r="M415" s="1" t="s">
        <v>5251</v>
      </c>
      <c r="N415" s="1" t="s">
        <v>5251</v>
      </c>
      <c r="O415" s="1" t="s">
        <v>5252</v>
      </c>
      <c r="P415" s="1" t="s">
        <v>5253</v>
      </c>
      <c r="Q415" s="1" t="s">
        <v>6515</v>
      </c>
      <c r="R415" s="1" t="s">
        <v>73</v>
      </c>
      <c r="S415" s="1" t="s">
        <v>5255</v>
      </c>
      <c r="T415" s="1" t="s">
        <v>5256</v>
      </c>
    </row>
    <row r="416" s="1" customFormat="1" spans="1:20">
      <c r="A416" s="1" t="s">
        <v>1796</v>
      </c>
      <c r="B416" s="1" t="s">
        <v>1192</v>
      </c>
      <c r="C416" s="1" t="s">
        <v>6516</v>
      </c>
      <c r="D416" s="1" t="s">
        <v>6517</v>
      </c>
      <c r="E416" s="1" t="s">
        <v>1799</v>
      </c>
      <c r="F416" s="1" t="s">
        <v>1192</v>
      </c>
      <c r="G416" s="1" t="s">
        <v>1766</v>
      </c>
      <c r="H416" s="1" t="s">
        <v>5248</v>
      </c>
      <c r="I416" s="1" t="s">
        <v>5293</v>
      </c>
      <c r="J416" s="1" t="s">
        <v>5250</v>
      </c>
      <c r="K416" s="1" t="s">
        <v>5293</v>
      </c>
      <c r="L416" s="1" t="s">
        <v>5293</v>
      </c>
      <c r="M416" s="1" t="s">
        <v>5251</v>
      </c>
      <c r="N416" s="1" t="s">
        <v>5251</v>
      </c>
      <c r="O416" s="1" t="s">
        <v>5252</v>
      </c>
      <c r="P416" s="1" t="s">
        <v>5253</v>
      </c>
      <c r="Q416" s="1" t="s">
        <v>6518</v>
      </c>
      <c r="R416" s="1" t="s">
        <v>73</v>
      </c>
      <c r="S416" s="1" t="s">
        <v>5255</v>
      </c>
      <c r="T416" s="1" t="s">
        <v>5256</v>
      </c>
    </row>
    <row r="417" s="1" customFormat="1" spans="1:20">
      <c r="A417" s="1" t="s">
        <v>1787</v>
      </c>
      <c r="B417" s="1" t="s">
        <v>1192</v>
      </c>
      <c r="C417" s="1" t="s">
        <v>6519</v>
      </c>
      <c r="D417" s="1" t="s">
        <v>6520</v>
      </c>
      <c r="E417" s="1" t="s">
        <v>1790</v>
      </c>
      <c r="F417" s="1" t="s">
        <v>1192</v>
      </c>
      <c r="G417" s="1" t="s">
        <v>1766</v>
      </c>
      <c r="H417" s="1" t="s">
        <v>5248</v>
      </c>
      <c r="I417" s="1" t="s">
        <v>5503</v>
      </c>
      <c r="J417" s="1" t="s">
        <v>5250</v>
      </c>
      <c r="K417" s="1" t="s">
        <v>5503</v>
      </c>
      <c r="L417" s="1" t="s">
        <v>5503</v>
      </c>
      <c r="M417" s="1" t="s">
        <v>5251</v>
      </c>
      <c r="N417" s="1" t="s">
        <v>5251</v>
      </c>
      <c r="O417" s="1" t="s">
        <v>5252</v>
      </c>
      <c r="P417" s="1" t="s">
        <v>5253</v>
      </c>
      <c r="Q417" s="1" t="s">
        <v>6521</v>
      </c>
      <c r="R417" s="1" t="s">
        <v>73</v>
      </c>
      <c r="S417" s="1" t="s">
        <v>5255</v>
      </c>
      <c r="T417" s="1" t="s">
        <v>5256</v>
      </c>
    </row>
    <row r="418" s="1" customFormat="1" spans="1:20">
      <c r="A418" s="1" t="s">
        <v>2113</v>
      </c>
      <c r="B418" s="1" t="s">
        <v>1192</v>
      </c>
      <c r="C418" s="1" t="s">
        <v>6522</v>
      </c>
      <c r="D418" s="1" t="s">
        <v>2115</v>
      </c>
      <c r="E418" s="1" t="s">
        <v>2116</v>
      </c>
      <c r="F418" s="1" t="s">
        <v>1192</v>
      </c>
      <c r="G418" s="1" t="s">
        <v>1766</v>
      </c>
      <c r="H418" s="1" t="s">
        <v>5248</v>
      </c>
      <c r="I418" s="1" t="s">
        <v>6383</v>
      </c>
      <c r="J418" s="1" t="s">
        <v>5250</v>
      </c>
      <c r="K418" s="1" t="s">
        <v>6383</v>
      </c>
      <c r="L418" s="1" t="s">
        <v>6383</v>
      </c>
      <c r="M418" s="1" t="s">
        <v>5251</v>
      </c>
      <c r="N418" s="1" t="s">
        <v>5251</v>
      </c>
      <c r="O418" s="1" t="s">
        <v>5252</v>
      </c>
      <c r="P418" s="1" t="s">
        <v>5253</v>
      </c>
      <c r="Q418" s="1" t="s">
        <v>6523</v>
      </c>
      <c r="R418" s="1" t="s">
        <v>73</v>
      </c>
      <c r="S418" s="1" t="s">
        <v>5255</v>
      </c>
      <c r="T418" s="1" t="s">
        <v>5256</v>
      </c>
    </row>
    <row r="419" s="1" customFormat="1" spans="1:20">
      <c r="A419" s="1" t="s">
        <v>1792</v>
      </c>
      <c r="B419" s="1" t="s">
        <v>1192</v>
      </c>
      <c r="C419" s="1" t="s">
        <v>6524</v>
      </c>
      <c r="D419" s="1" t="s">
        <v>6525</v>
      </c>
      <c r="E419" s="1" t="s">
        <v>1795</v>
      </c>
      <c r="F419" s="1" t="s">
        <v>1192</v>
      </c>
      <c r="G419" s="1" t="s">
        <v>1766</v>
      </c>
      <c r="H419" s="1" t="s">
        <v>5248</v>
      </c>
      <c r="I419" s="1" t="s">
        <v>5730</v>
      </c>
      <c r="J419" s="1" t="s">
        <v>5250</v>
      </c>
      <c r="K419" s="1" t="s">
        <v>5730</v>
      </c>
      <c r="L419" s="1" t="s">
        <v>5730</v>
      </c>
      <c r="M419" s="1" t="s">
        <v>5251</v>
      </c>
      <c r="N419" s="1" t="s">
        <v>5251</v>
      </c>
      <c r="O419" s="1" t="s">
        <v>5252</v>
      </c>
      <c r="P419" s="1" t="s">
        <v>5253</v>
      </c>
      <c r="Q419" s="1" t="s">
        <v>6526</v>
      </c>
      <c r="R419" s="1" t="s">
        <v>73</v>
      </c>
      <c r="S419" s="1" t="s">
        <v>5255</v>
      </c>
      <c r="T419" s="1" t="s">
        <v>5256</v>
      </c>
    </row>
    <row r="420" s="1" customFormat="1" spans="1:20">
      <c r="A420" s="1" t="s">
        <v>1977</v>
      </c>
      <c r="B420" s="1" t="s">
        <v>1192</v>
      </c>
      <c r="C420" s="1" t="s">
        <v>6527</v>
      </c>
      <c r="D420" s="1" t="s">
        <v>6528</v>
      </c>
      <c r="E420" s="1" t="s">
        <v>1980</v>
      </c>
      <c r="F420" s="1" t="s">
        <v>1192</v>
      </c>
      <c r="G420" s="1" t="s">
        <v>1766</v>
      </c>
      <c r="H420" s="1" t="s">
        <v>5248</v>
      </c>
      <c r="I420" s="1" t="s">
        <v>5860</v>
      </c>
      <c r="J420" s="1" t="s">
        <v>5250</v>
      </c>
      <c r="K420" s="1" t="s">
        <v>5860</v>
      </c>
      <c r="L420" s="1" t="s">
        <v>5860</v>
      </c>
      <c r="M420" s="1" t="s">
        <v>5251</v>
      </c>
      <c r="N420" s="1" t="s">
        <v>5251</v>
      </c>
      <c r="O420" s="1" t="s">
        <v>5252</v>
      </c>
      <c r="P420" s="1" t="s">
        <v>5253</v>
      </c>
      <c r="Q420" s="1" t="s">
        <v>6529</v>
      </c>
      <c r="R420" s="1" t="s">
        <v>73</v>
      </c>
      <c r="S420" s="1" t="s">
        <v>5255</v>
      </c>
      <c r="T420" s="1" t="s">
        <v>5256</v>
      </c>
    </row>
    <row r="421" s="1" customFormat="1" spans="1:20">
      <c r="A421" s="1" t="s">
        <v>2046</v>
      </c>
      <c r="B421" s="1" t="s">
        <v>1192</v>
      </c>
      <c r="C421" s="1" t="s">
        <v>6530</v>
      </c>
      <c r="D421" s="1" t="s">
        <v>5867</v>
      </c>
      <c r="E421" s="1" t="s">
        <v>2047</v>
      </c>
      <c r="F421" s="1" t="s">
        <v>1192</v>
      </c>
      <c r="G421" s="1" t="s">
        <v>1766</v>
      </c>
      <c r="H421" s="1" t="s">
        <v>5248</v>
      </c>
      <c r="I421" s="1" t="s">
        <v>6144</v>
      </c>
      <c r="J421" s="1" t="s">
        <v>5250</v>
      </c>
      <c r="K421" s="1" t="s">
        <v>6144</v>
      </c>
      <c r="L421" s="1" t="s">
        <v>6144</v>
      </c>
      <c r="M421" s="1" t="s">
        <v>5251</v>
      </c>
      <c r="N421" s="1" t="s">
        <v>5251</v>
      </c>
      <c r="O421" s="1" t="s">
        <v>5252</v>
      </c>
      <c r="P421" s="1" t="s">
        <v>5253</v>
      </c>
      <c r="Q421" s="1" t="s">
        <v>6531</v>
      </c>
      <c r="R421" s="1" t="s">
        <v>73</v>
      </c>
      <c r="S421" s="1" t="s">
        <v>5255</v>
      </c>
      <c r="T421" s="1" t="s">
        <v>5256</v>
      </c>
    </row>
    <row r="422" s="1" customFormat="1" spans="1:20">
      <c r="A422" s="1" t="s">
        <v>2070</v>
      </c>
      <c r="B422" s="1" t="s">
        <v>1192</v>
      </c>
      <c r="C422" s="1" t="s">
        <v>6532</v>
      </c>
      <c r="D422" s="1" t="s">
        <v>5381</v>
      </c>
      <c r="E422" s="1" t="s">
        <v>1196</v>
      </c>
      <c r="F422" s="1" t="s">
        <v>1192</v>
      </c>
      <c r="G422" s="1" t="s">
        <v>1766</v>
      </c>
      <c r="H422" s="1" t="s">
        <v>5248</v>
      </c>
      <c r="I422" s="1" t="s">
        <v>5338</v>
      </c>
      <c r="J422" s="1" t="s">
        <v>5250</v>
      </c>
      <c r="K422" s="1" t="s">
        <v>5338</v>
      </c>
      <c r="L422" s="1" t="s">
        <v>5338</v>
      </c>
      <c r="M422" s="1" t="s">
        <v>5251</v>
      </c>
      <c r="N422" s="1" t="s">
        <v>5251</v>
      </c>
      <c r="O422" s="1" t="s">
        <v>5252</v>
      </c>
      <c r="P422" s="1" t="s">
        <v>5253</v>
      </c>
      <c r="Q422" s="1" t="s">
        <v>6533</v>
      </c>
      <c r="R422" s="1" t="s">
        <v>73</v>
      </c>
      <c r="S422" s="1" t="s">
        <v>5255</v>
      </c>
      <c r="T422" s="1" t="s">
        <v>5256</v>
      </c>
    </row>
    <row r="423" s="1" customFormat="1" spans="1:20">
      <c r="A423" s="1" t="s">
        <v>2086</v>
      </c>
      <c r="B423" s="1" t="s">
        <v>1192</v>
      </c>
      <c r="C423" s="1" t="s">
        <v>6534</v>
      </c>
      <c r="D423" s="1" t="s">
        <v>5524</v>
      </c>
      <c r="E423" s="1" t="s">
        <v>947</v>
      </c>
      <c r="F423" s="1" t="s">
        <v>1192</v>
      </c>
      <c r="G423" s="1" t="s">
        <v>1766</v>
      </c>
      <c r="H423" s="1" t="s">
        <v>5248</v>
      </c>
      <c r="I423" s="1" t="s">
        <v>5473</v>
      </c>
      <c r="J423" s="1" t="s">
        <v>5250</v>
      </c>
      <c r="K423" s="1" t="s">
        <v>5473</v>
      </c>
      <c r="L423" s="1" t="s">
        <v>5473</v>
      </c>
      <c r="M423" s="1" t="s">
        <v>5251</v>
      </c>
      <c r="N423" s="1" t="s">
        <v>5251</v>
      </c>
      <c r="O423" s="1" t="s">
        <v>5252</v>
      </c>
      <c r="P423" s="1" t="s">
        <v>5253</v>
      </c>
      <c r="Q423" s="1" t="s">
        <v>6535</v>
      </c>
      <c r="R423" s="1" t="s">
        <v>73</v>
      </c>
      <c r="S423" s="1" t="s">
        <v>5255</v>
      </c>
      <c r="T423" s="1" t="s">
        <v>5256</v>
      </c>
    </row>
    <row r="424" s="1" customFormat="1" spans="1:20">
      <c r="A424" s="1" t="s">
        <v>2077</v>
      </c>
      <c r="B424" s="1" t="s">
        <v>1192</v>
      </c>
      <c r="C424" s="1" t="s">
        <v>6536</v>
      </c>
      <c r="D424" s="1" t="s">
        <v>6271</v>
      </c>
      <c r="E424" s="1" t="s">
        <v>1576</v>
      </c>
      <c r="F424" s="1" t="s">
        <v>1192</v>
      </c>
      <c r="G424" s="1" t="s">
        <v>1766</v>
      </c>
      <c r="H424" s="1" t="s">
        <v>5248</v>
      </c>
      <c r="I424" s="1" t="s">
        <v>5739</v>
      </c>
      <c r="J424" s="1" t="s">
        <v>5250</v>
      </c>
      <c r="K424" s="1" t="s">
        <v>5739</v>
      </c>
      <c r="L424" s="1" t="s">
        <v>5739</v>
      </c>
      <c r="M424" s="1" t="s">
        <v>5251</v>
      </c>
      <c r="N424" s="1" t="s">
        <v>5251</v>
      </c>
      <c r="O424" s="1" t="s">
        <v>5252</v>
      </c>
      <c r="P424" s="1" t="s">
        <v>5253</v>
      </c>
      <c r="Q424" s="1" t="s">
        <v>6537</v>
      </c>
      <c r="R424" s="1" t="s">
        <v>73</v>
      </c>
      <c r="S424" s="1" t="s">
        <v>5255</v>
      </c>
      <c r="T424" s="1" t="s">
        <v>5256</v>
      </c>
    </row>
    <row r="425" s="1" customFormat="1" spans="1:20">
      <c r="A425" s="1" t="s">
        <v>1803</v>
      </c>
      <c r="B425" s="1" t="s">
        <v>1192</v>
      </c>
      <c r="C425" s="1" t="s">
        <v>6538</v>
      </c>
      <c r="D425" s="1" t="s">
        <v>6520</v>
      </c>
      <c r="E425" s="1" t="s">
        <v>1804</v>
      </c>
      <c r="F425" s="1" t="s">
        <v>1192</v>
      </c>
      <c r="G425" s="1" t="s">
        <v>1766</v>
      </c>
      <c r="H425" s="1" t="s">
        <v>5248</v>
      </c>
      <c r="I425" s="1" t="s">
        <v>5503</v>
      </c>
      <c r="J425" s="1" t="s">
        <v>5250</v>
      </c>
      <c r="K425" s="1" t="s">
        <v>5503</v>
      </c>
      <c r="L425" s="1" t="s">
        <v>5503</v>
      </c>
      <c r="M425" s="1" t="s">
        <v>5251</v>
      </c>
      <c r="N425" s="1" t="s">
        <v>5251</v>
      </c>
      <c r="O425" s="1" t="s">
        <v>5252</v>
      </c>
      <c r="P425" s="1" t="s">
        <v>5253</v>
      </c>
      <c r="Q425" s="1" t="s">
        <v>6539</v>
      </c>
      <c r="R425" s="1" t="s">
        <v>73</v>
      </c>
      <c r="S425" s="1" t="s">
        <v>5255</v>
      </c>
      <c r="T425" s="1" t="s">
        <v>5256</v>
      </c>
    </row>
    <row r="426" s="1" customFormat="1" spans="1:20">
      <c r="A426" s="1" t="s">
        <v>1801</v>
      </c>
      <c r="B426" s="1" t="s">
        <v>1192</v>
      </c>
      <c r="C426" s="1" t="s">
        <v>6540</v>
      </c>
      <c r="D426" s="1" t="s">
        <v>6197</v>
      </c>
      <c r="E426" s="1" t="s">
        <v>1802</v>
      </c>
      <c r="F426" s="1" t="s">
        <v>1192</v>
      </c>
      <c r="G426" s="1" t="s">
        <v>1766</v>
      </c>
      <c r="H426" s="1" t="s">
        <v>5248</v>
      </c>
      <c r="I426" s="1" t="s">
        <v>5432</v>
      </c>
      <c r="J426" s="1" t="s">
        <v>5250</v>
      </c>
      <c r="K426" s="1" t="s">
        <v>5432</v>
      </c>
      <c r="L426" s="1" t="s">
        <v>5432</v>
      </c>
      <c r="M426" s="1" t="s">
        <v>5251</v>
      </c>
      <c r="N426" s="1" t="s">
        <v>5251</v>
      </c>
      <c r="O426" s="1" t="s">
        <v>5252</v>
      </c>
      <c r="P426" s="1" t="s">
        <v>5253</v>
      </c>
      <c r="Q426" s="1" t="s">
        <v>6541</v>
      </c>
      <c r="R426" s="1" t="s">
        <v>73</v>
      </c>
      <c r="S426" s="1" t="s">
        <v>5255</v>
      </c>
      <c r="T426" s="1" t="s">
        <v>5256</v>
      </c>
    </row>
    <row r="427" s="1" customFormat="1" spans="1:20">
      <c r="A427" s="1" t="s">
        <v>3246</v>
      </c>
      <c r="B427" s="1" t="s">
        <v>1192</v>
      </c>
      <c r="C427" s="1" t="s">
        <v>6542</v>
      </c>
      <c r="D427" s="1" t="s">
        <v>734</v>
      </c>
      <c r="E427" s="1" t="s">
        <v>3247</v>
      </c>
      <c r="F427" s="1" t="s">
        <v>1766</v>
      </c>
      <c r="G427" s="1" t="s">
        <v>2911</v>
      </c>
      <c r="H427" s="1" t="s">
        <v>5248</v>
      </c>
      <c r="I427" s="1" t="s">
        <v>6543</v>
      </c>
      <c r="J427" s="1" t="s">
        <v>5250</v>
      </c>
      <c r="K427" s="1" t="s">
        <v>6543</v>
      </c>
      <c r="L427" s="1" t="s">
        <v>6543</v>
      </c>
      <c r="M427" s="1" t="s">
        <v>5251</v>
      </c>
      <c r="N427" s="1" t="s">
        <v>5251</v>
      </c>
      <c r="O427" s="1" t="s">
        <v>5252</v>
      </c>
      <c r="P427" s="1" t="s">
        <v>5253</v>
      </c>
      <c r="Q427" s="1" t="s">
        <v>6544</v>
      </c>
      <c r="R427" s="1" t="s">
        <v>73</v>
      </c>
      <c r="S427" s="1" t="s">
        <v>5255</v>
      </c>
      <c r="T427" s="1" t="s">
        <v>5256</v>
      </c>
    </row>
    <row r="428" s="1" customFormat="1" spans="1:20">
      <c r="A428" s="1" t="s">
        <v>1831</v>
      </c>
      <c r="B428" s="1" t="s">
        <v>1192</v>
      </c>
      <c r="C428" s="1" t="s">
        <v>6545</v>
      </c>
      <c r="D428" s="1" t="s">
        <v>5775</v>
      </c>
      <c r="E428" s="1" t="s">
        <v>1832</v>
      </c>
      <c r="F428" s="1" t="s">
        <v>1192</v>
      </c>
      <c r="G428" s="1" t="s">
        <v>1766</v>
      </c>
      <c r="H428" s="1" t="s">
        <v>5248</v>
      </c>
      <c r="I428" s="1" t="s">
        <v>6234</v>
      </c>
      <c r="J428" s="1" t="s">
        <v>5250</v>
      </c>
      <c r="K428" s="1" t="s">
        <v>6234</v>
      </c>
      <c r="L428" s="1" t="s">
        <v>6234</v>
      </c>
      <c r="M428" s="1" t="s">
        <v>5251</v>
      </c>
      <c r="N428" s="1" t="s">
        <v>5251</v>
      </c>
      <c r="O428" s="1" t="s">
        <v>5252</v>
      </c>
      <c r="P428" s="1" t="s">
        <v>5253</v>
      </c>
      <c r="Q428" s="1" t="s">
        <v>6546</v>
      </c>
      <c r="R428" s="1" t="s">
        <v>73</v>
      </c>
      <c r="S428" s="1" t="s">
        <v>5255</v>
      </c>
      <c r="T428" s="1" t="s">
        <v>5256</v>
      </c>
    </row>
    <row r="429" s="1" customFormat="1" spans="1:20">
      <c r="A429" s="1" t="s">
        <v>2160</v>
      </c>
      <c r="B429" s="1" t="s">
        <v>1192</v>
      </c>
      <c r="C429" s="1" t="s">
        <v>6547</v>
      </c>
      <c r="D429" s="1" t="s">
        <v>6548</v>
      </c>
      <c r="E429" s="1" t="s">
        <v>2163</v>
      </c>
      <c r="F429" s="1" t="s">
        <v>1192</v>
      </c>
      <c r="G429" s="1" t="s">
        <v>1766</v>
      </c>
      <c r="H429" s="1" t="s">
        <v>5248</v>
      </c>
      <c r="I429" s="1" t="s">
        <v>5797</v>
      </c>
      <c r="J429" s="1" t="s">
        <v>5250</v>
      </c>
      <c r="K429" s="1" t="s">
        <v>5797</v>
      </c>
      <c r="L429" s="1" t="s">
        <v>5797</v>
      </c>
      <c r="M429" s="1" t="s">
        <v>5251</v>
      </c>
      <c r="N429" s="1" t="s">
        <v>5251</v>
      </c>
      <c r="O429" s="1" t="s">
        <v>5252</v>
      </c>
      <c r="P429" s="1" t="s">
        <v>5253</v>
      </c>
      <c r="Q429" s="1" t="s">
        <v>6549</v>
      </c>
      <c r="R429" s="1" t="s">
        <v>73</v>
      </c>
      <c r="S429" s="1" t="s">
        <v>5255</v>
      </c>
      <c r="T429" s="1" t="s">
        <v>5256</v>
      </c>
    </row>
    <row r="430" s="1" customFormat="1" spans="1:20">
      <c r="A430" s="1" t="s">
        <v>2118</v>
      </c>
      <c r="B430" s="1" t="s">
        <v>1192</v>
      </c>
      <c r="C430" s="1" t="s">
        <v>6550</v>
      </c>
      <c r="D430" s="1" t="s">
        <v>1619</v>
      </c>
      <c r="E430" s="1" t="s">
        <v>1620</v>
      </c>
      <c r="F430" s="1" t="s">
        <v>1192</v>
      </c>
      <c r="G430" s="1" t="s">
        <v>1766</v>
      </c>
      <c r="H430" s="1" t="s">
        <v>5248</v>
      </c>
      <c r="I430" s="1" t="s">
        <v>6428</v>
      </c>
      <c r="J430" s="1" t="s">
        <v>5250</v>
      </c>
      <c r="K430" s="1" t="s">
        <v>6428</v>
      </c>
      <c r="L430" s="1" t="s">
        <v>6428</v>
      </c>
      <c r="M430" s="1" t="s">
        <v>5251</v>
      </c>
      <c r="N430" s="1" t="s">
        <v>5251</v>
      </c>
      <c r="O430" s="1" t="s">
        <v>5252</v>
      </c>
      <c r="P430" s="1" t="s">
        <v>5253</v>
      </c>
      <c r="Q430" s="1" t="s">
        <v>6551</v>
      </c>
      <c r="R430" s="1" t="s">
        <v>73</v>
      </c>
      <c r="S430" s="1" t="s">
        <v>5255</v>
      </c>
      <c r="T430" s="1" t="s">
        <v>5256</v>
      </c>
    </row>
    <row r="431" s="1" customFormat="1" spans="1:20">
      <c r="A431" s="1" t="s">
        <v>4105</v>
      </c>
      <c r="B431" s="1" t="s">
        <v>1192</v>
      </c>
      <c r="C431" s="1" t="s">
        <v>6552</v>
      </c>
      <c r="D431" s="1" t="s">
        <v>4107</v>
      </c>
      <c r="E431" s="1" t="s">
        <v>4108</v>
      </c>
      <c r="F431" s="1" t="s">
        <v>2911</v>
      </c>
      <c r="G431" s="1" t="s">
        <v>3586</v>
      </c>
      <c r="H431" s="1" t="s">
        <v>5248</v>
      </c>
      <c r="I431" s="1" t="s">
        <v>6553</v>
      </c>
      <c r="J431" s="1" t="s">
        <v>5250</v>
      </c>
      <c r="K431" s="1" t="s">
        <v>6553</v>
      </c>
      <c r="L431" s="1" t="s">
        <v>6553</v>
      </c>
      <c r="M431" s="1" t="s">
        <v>5251</v>
      </c>
      <c r="N431" s="1" t="s">
        <v>5251</v>
      </c>
      <c r="O431" s="1" t="s">
        <v>5252</v>
      </c>
      <c r="P431" s="1" t="s">
        <v>5253</v>
      </c>
      <c r="Q431" s="1" t="s">
        <v>6554</v>
      </c>
      <c r="R431" s="1" t="s">
        <v>73</v>
      </c>
      <c r="S431" s="1" t="s">
        <v>5255</v>
      </c>
      <c r="T431" s="1" t="s">
        <v>5256</v>
      </c>
    </row>
    <row r="432" s="1" customFormat="1" spans="1:20">
      <c r="A432" s="1" t="s">
        <v>2239</v>
      </c>
      <c r="B432" s="1" t="s">
        <v>1192</v>
      </c>
      <c r="C432" s="1" t="s">
        <v>6555</v>
      </c>
      <c r="D432" s="1" t="s">
        <v>5749</v>
      </c>
      <c r="E432" s="1" t="s">
        <v>2240</v>
      </c>
      <c r="F432" s="1" t="s">
        <v>1192</v>
      </c>
      <c r="G432" s="1" t="s">
        <v>1766</v>
      </c>
      <c r="H432" s="1" t="s">
        <v>5248</v>
      </c>
      <c r="I432" s="1" t="s">
        <v>6056</v>
      </c>
      <c r="J432" s="1" t="s">
        <v>5250</v>
      </c>
      <c r="K432" s="1" t="s">
        <v>6056</v>
      </c>
      <c r="L432" s="1" t="s">
        <v>6056</v>
      </c>
      <c r="M432" s="1" t="s">
        <v>5251</v>
      </c>
      <c r="N432" s="1" t="s">
        <v>5251</v>
      </c>
      <c r="O432" s="1" t="s">
        <v>5252</v>
      </c>
      <c r="P432" s="1" t="s">
        <v>5253</v>
      </c>
      <c r="Q432" s="1" t="s">
        <v>6556</v>
      </c>
      <c r="R432" s="1" t="s">
        <v>73</v>
      </c>
      <c r="S432" s="1" t="s">
        <v>5255</v>
      </c>
      <c r="T432" s="1" t="s">
        <v>5256</v>
      </c>
    </row>
    <row r="433" s="1" customFormat="1" spans="1:20">
      <c r="A433" s="1" t="s">
        <v>4109</v>
      </c>
      <c r="B433" s="1" t="s">
        <v>1192</v>
      </c>
      <c r="C433" s="1" t="s">
        <v>6557</v>
      </c>
      <c r="D433" s="1" t="s">
        <v>4107</v>
      </c>
      <c r="E433" s="1" t="s">
        <v>4110</v>
      </c>
      <c r="F433" s="1" t="s">
        <v>2911</v>
      </c>
      <c r="G433" s="1" t="s">
        <v>3586</v>
      </c>
      <c r="H433" s="1" t="s">
        <v>5248</v>
      </c>
      <c r="I433" s="1" t="s">
        <v>6553</v>
      </c>
      <c r="J433" s="1" t="s">
        <v>5250</v>
      </c>
      <c r="K433" s="1" t="s">
        <v>6553</v>
      </c>
      <c r="L433" s="1" t="s">
        <v>6553</v>
      </c>
      <c r="M433" s="1" t="s">
        <v>5251</v>
      </c>
      <c r="N433" s="1" t="s">
        <v>5251</v>
      </c>
      <c r="O433" s="1" t="s">
        <v>5252</v>
      </c>
      <c r="P433" s="1" t="s">
        <v>5253</v>
      </c>
      <c r="Q433" s="1" t="s">
        <v>6558</v>
      </c>
      <c r="R433" s="1" t="s">
        <v>73</v>
      </c>
      <c r="S433" s="1" t="s">
        <v>5255</v>
      </c>
      <c r="T433" s="1" t="s">
        <v>5256</v>
      </c>
    </row>
    <row r="434" s="1" customFormat="1" spans="1:20">
      <c r="A434" s="1" t="s">
        <v>2119</v>
      </c>
      <c r="B434" s="1" t="s">
        <v>1192</v>
      </c>
      <c r="C434" s="1" t="s">
        <v>6559</v>
      </c>
      <c r="D434" s="1" t="s">
        <v>6560</v>
      </c>
      <c r="E434" s="1" t="s">
        <v>2122</v>
      </c>
      <c r="F434" s="1" t="s">
        <v>1192</v>
      </c>
      <c r="G434" s="1" t="s">
        <v>1766</v>
      </c>
      <c r="H434" s="1" t="s">
        <v>5248</v>
      </c>
      <c r="I434" s="1" t="s">
        <v>5500</v>
      </c>
      <c r="J434" s="1" t="s">
        <v>5250</v>
      </c>
      <c r="K434" s="1" t="s">
        <v>5500</v>
      </c>
      <c r="L434" s="1" t="s">
        <v>5500</v>
      </c>
      <c r="M434" s="1" t="s">
        <v>5251</v>
      </c>
      <c r="N434" s="1" t="s">
        <v>5251</v>
      </c>
      <c r="O434" s="1" t="s">
        <v>5252</v>
      </c>
      <c r="P434" s="1" t="s">
        <v>5253</v>
      </c>
      <c r="Q434" s="1" t="s">
        <v>6561</v>
      </c>
      <c r="R434" s="1" t="s">
        <v>73</v>
      </c>
      <c r="S434" s="1" t="s">
        <v>5255</v>
      </c>
      <c r="T434" s="1" t="s">
        <v>5256</v>
      </c>
    </row>
    <row r="435" s="1" customFormat="1" spans="1:20">
      <c r="A435" s="1" t="s">
        <v>2095</v>
      </c>
      <c r="B435" s="1" t="s">
        <v>1192</v>
      </c>
      <c r="C435" s="1" t="s">
        <v>6562</v>
      </c>
      <c r="D435" s="1" t="s">
        <v>6563</v>
      </c>
      <c r="E435" s="1" t="s">
        <v>2098</v>
      </c>
      <c r="F435" s="1" t="s">
        <v>1192</v>
      </c>
      <c r="G435" s="1" t="s">
        <v>1766</v>
      </c>
      <c r="H435" s="1" t="s">
        <v>5248</v>
      </c>
      <c r="I435" s="1" t="s">
        <v>5338</v>
      </c>
      <c r="J435" s="1" t="s">
        <v>5250</v>
      </c>
      <c r="K435" s="1" t="s">
        <v>5338</v>
      </c>
      <c r="L435" s="1" t="s">
        <v>5338</v>
      </c>
      <c r="M435" s="1" t="s">
        <v>5251</v>
      </c>
      <c r="N435" s="1" t="s">
        <v>5251</v>
      </c>
      <c r="O435" s="1" t="s">
        <v>5252</v>
      </c>
      <c r="P435" s="1" t="s">
        <v>5253</v>
      </c>
      <c r="Q435" s="1" t="s">
        <v>6564</v>
      </c>
      <c r="R435" s="1" t="s">
        <v>73</v>
      </c>
      <c r="S435" s="1" t="s">
        <v>5255</v>
      </c>
      <c r="T435" s="1" t="s">
        <v>5256</v>
      </c>
    </row>
    <row r="436" s="1" customFormat="1" spans="1:20">
      <c r="A436" s="1" t="s">
        <v>1959</v>
      </c>
      <c r="B436" s="1" t="s">
        <v>1192</v>
      </c>
      <c r="C436" s="1" t="s">
        <v>6565</v>
      </c>
      <c r="D436" s="1" t="s">
        <v>6566</v>
      </c>
      <c r="E436" s="1" t="s">
        <v>1962</v>
      </c>
      <c r="F436" s="1" t="s">
        <v>1192</v>
      </c>
      <c r="G436" s="1" t="s">
        <v>1766</v>
      </c>
      <c r="H436" s="1" t="s">
        <v>5248</v>
      </c>
      <c r="I436" s="1" t="s">
        <v>5293</v>
      </c>
      <c r="J436" s="1" t="s">
        <v>5250</v>
      </c>
      <c r="K436" s="1" t="s">
        <v>5293</v>
      </c>
      <c r="L436" s="1" t="s">
        <v>5293</v>
      </c>
      <c r="M436" s="1" t="s">
        <v>5251</v>
      </c>
      <c r="N436" s="1" t="s">
        <v>5251</v>
      </c>
      <c r="O436" s="1" t="s">
        <v>5252</v>
      </c>
      <c r="P436" s="1" t="s">
        <v>5253</v>
      </c>
      <c r="Q436" s="1" t="s">
        <v>6567</v>
      </c>
      <c r="R436" s="1" t="s">
        <v>73</v>
      </c>
      <c r="S436" s="1" t="s">
        <v>5255</v>
      </c>
      <c r="T436" s="1" t="s">
        <v>5256</v>
      </c>
    </row>
    <row r="437" s="1" customFormat="1" spans="1:20">
      <c r="A437" s="1" t="s">
        <v>2048</v>
      </c>
      <c r="B437" s="1" t="s">
        <v>1192</v>
      </c>
      <c r="C437" s="1" t="s">
        <v>6568</v>
      </c>
      <c r="D437" s="1" t="s">
        <v>6569</v>
      </c>
      <c r="E437" s="1" t="s">
        <v>2051</v>
      </c>
      <c r="F437" s="1" t="s">
        <v>1192</v>
      </c>
      <c r="G437" s="1" t="s">
        <v>1766</v>
      </c>
      <c r="H437" s="1" t="s">
        <v>5248</v>
      </c>
      <c r="I437" s="1" t="s">
        <v>5493</v>
      </c>
      <c r="J437" s="1" t="s">
        <v>5250</v>
      </c>
      <c r="K437" s="1" t="s">
        <v>5493</v>
      </c>
      <c r="L437" s="1" t="s">
        <v>5493</v>
      </c>
      <c r="M437" s="1" t="s">
        <v>5251</v>
      </c>
      <c r="N437" s="1" t="s">
        <v>5251</v>
      </c>
      <c r="O437" s="1" t="s">
        <v>5252</v>
      </c>
      <c r="P437" s="1" t="s">
        <v>5253</v>
      </c>
      <c r="Q437" s="1" t="s">
        <v>6570</v>
      </c>
      <c r="R437" s="1" t="s">
        <v>73</v>
      </c>
      <c r="S437" s="1" t="s">
        <v>5255</v>
      </c>
      <c r="T437" s="1" t="s">
        <v>5256</v>
      </c>
    </row>
    <row r="438" s="1" customFormat="1" spans="1:20">
      <c r="A438" s="1" t="s">
        <v>2100</v>
      </c>
      <c r="B438" s="1" t="s">
        <v>1192</v>
      </c>
      <c r="C438" s="1" t="s">
        <v>6571</v>
      </c>
      <c r="D438" s="1" t="s">
        <v>966</v>
      </c>
      <c r="E438" s="1" t="s">
        <v>967</v>
      </c>
      <c r="F438" s="1" t="s">
        <v>1192</v>
      </c>
      <c r="G438" s="1" t="s">
        <v>1766</v>
      </c>
      <c r="H438" s="1" t="s">
        <v>5248</v>
      </c>
      <c r="I438" s="1" t="s">
        <v>6572</v>
      </c>
      <c r="J438" s="1" t="s">
        <v>5250</v>
      </c>
      <c r="K438" s="1" t="s">
        <v>6572</v>
      </c>
      <c r="L438" s="1" t="s">
        <v>6572</v>
      </c>
      <c r="M438" s="1" t="s">
        <v>5251</v>
      </c>
      <c r="N438" s="1" t="s">
        <v>5251</v>
      </c>
      <c r="O438" s="1" t="s">
        <v>5252</v>
      </c>
      <c r="P438" s="1" t="s">
        <v>5253</v>
      </c>
      <c r="Q438" s="1" t="s">
        <v>6573</v>
      </c>
      <c r="R438" s="1" t="s">
        <v>73</v>
      </c>
      <c r="S438" s="1" t="s">
        <v>5255</v>
      </c>
      <c r="T438" s="1" t="s">
        <v>5256</v>
      </c>
    </row>
    <row r="439" s="1" customFormat="1" spans="1:20">
      <c r="A439" s="1" t="s">
        <v>2020</v>
      </c>
      <c r="B439" s="1" t="s">
        <v>1192</v>
      </c>
      <c r="C439" s="1" t="s">
        <v>6574</v>
      </c>
      <c r="D439" s="1" t="s">
        <v>1417</v>
      </c>
      <c r="E439" s="1" t="s">
        <v>2021</v>
      </c>
      <c r="F439" s="1" t="s">
        <v>1192</v>
      </c>
      <c r="G439" s="1" t="s">
        <v>1766</v>
      </c>
      <c r="H439" s="1" t="s">
        <v>5248</v>
      </c>
      <c r="I439" s="1" t="s">
        <v>5316</v>
      </c>
      <c r="J439" s="1" t="s">
        <v>5250</v>
      </c>
      <c r="K439" s="1" t="s">
        <v>5316</v>
      </c>
      <c r="L439" s="1" t="s">
        <v>5316</v>
      </c>
      <c r="M439" s="1" t="s">
        <v>5251</v>
      </c>
      <c r="N439" s="1" t="s">
        <v>5251</v>
      </c>
      <c r="O439" s="1" t="s">
        <v>5252</v>
      </c>
      <c r="P439" s="1" t="s">
        <v>5253</v>
      </c>
      <c r="Q439" s="1" t="s">
        <v>6575</v>
      </c>
      <c r="R439" s="1" t="s">
        <v>73</v>
      </c>
      <c r="S439" s="1" t="s">
        <v>5255</v>
      </c>
      <c r="T439" s="1" t="s">
        <v>5256</v>
      </c>
    </row>
    <row r="440" s="1" customFormat="1" spans="1:20">
      <c r="A440" s="1" t="s">
        <v>2192</v>
      </c>
      <c r="B440" s="1" t="s">
        <v>1192</v>
      </c>
      <c r="C440" s="1" t="s">
        <v>6576</v>
      </c>
      <c r="D440" s="1" t="s">
        <v>883</v>
      </c>
      <c r="E440" s="1" t="s">
        <v>884</v>
      </c>
      <c r="F440" s="1" t="s">
        <v>1192</v>
      </c>
      <c r="G440" s="1" t="s">
        <v>1766</v>
      </c>
      <c r="H440" s="1" t="s">
        <v>5248</v>
      </c>
      <c r="I440" s="1" t="s">
        <v>5432</v>
      </c>
      <c r="J440" s="1" t="s">
        <v>5250</v>
      </c>
      <c r="K440" s="1" t="s">
        <v>5432</v>
      </c>
      <c r="L440" s="1" t="s">
        <v>5432</v>
      </c>
      <c r="M440" s="1" t="s">
        <v>5251</v>
      </c>
      <c r="N440" s="1" t="s">
        <v>5251</v>
      </c>
      <c r="O440" s="1" t="s">
        <v>5252</v>
      </c>
      <c r="P440" s="1" t="s">
        <v>5253</v>
      </c>
      <c r="Q440" s="1" t="s">
        <v>6575</v>
      </c>
      <c r="R440" s="1" t="s">
        <v>73</v>
      </c>
      <c r="S440" s="1" t="s">
        <v>5255</v>
      </c>
      <c r="T440" s="1" t="s">
        <v>5256</v>
      </c>
    </row>
    <row r="441" s="1" customFormat="1" spans="1:20">
      <c r="A441" s="1" t="s">
        <v>6577</v>
      </c>
      <c r="B441" s="1" t="s">
        <v>1192</v>
      </c>
      <c r="C441" s="1" t="s">
        <v>6578</v>
      </c>
      <c r="D441" s="1" t="s">
        <v>6579</v>
      </c>
      <c r="E441" s="1" t="s">
        <v>6580</v>
      </c>
      <c r="F441" s="1" t="s">
        <v>1192</v>
      </c>
      <c r="G441" s="1" t="s">
        <v>1766</v>
      </c>
      <c r="H441" s="1" t="s">
        <v>5248</v>
      </c>
      <c r="I441" s="1" t="s">
        <v>5252</v>
      </c>
      <c r="J441" s="1" t="s">
        <v>5250</v>
      </c>
      <c r="K441" s="1" t="s">
        <v>5252</v>
      </c>
      <c r="L441" s="1" t="s">
        <v>5252</v>
      </c>
      <c r="M441" s="1" t="s">
        <v>5251</v>
      </c>
      <c r="N441" s="1" t="s">
        <v>5251</v>
      </c>
      <c r="O441" s="1" t="s">
        <v>5252</v>
      </c>
      <c r="P441" s="1" t="s">
        <v>5253</v>
      </c>
      <c r="Q441" s="1" t="s">
        <v>6581</v>
      </c>
      <c r="R441" s="1" t="s">
        <v>73</v>
      </c>
      <c r="S441" s="1" t="s">
        <v>5255</v>
      </c>
      <c r="T441" s="1" t="s">
        <v>5256</v>
      </c>
    </row>
    <row r="442" s="1" customFormat="1" spans="1:20">
      <c r="A442" s="1" t="s">
        <v>6582</v>
      </c>
      <c r="B442" s="1" t="s">
        <v>1192</v>
      </c>
      <c r="C442" s="1" t="s">
        <v>6583</v>
      </c>
      <c r="D442" s="1" t="s">
        <v>6584</v>
      </c>
      <c r="E442" s="1" t="s">
        <v>6585</v>
      </c>
      <c r="F442" s="1" t="s">
        <v>2911</v>
      </c>
      <c r="G442" s="1" t="s">
        <v>3586</v>
      </c>
      <c r="H442" s="1" t="s">
        <v>5248</v>
      </c>
      <c r="I442" s="1" t="s">
        <v>5252</v>
      </c>
      <c r="J442" s="1" t="s">
        <v>5250</v>
      </c>
      <c r="K442" s="1" t="s">
        <v>5252</v>
      </c>
      <c r="L442" s="1" t="s">
        <v>5252</v>
      </c>
      <c r="M442" s="1" t="s">
        <v>5251</v>
      </c>
      <c r="N442" s="1" t="s">
        <v>5251</v>
      </c>
      <c r="O442" s="1" t="s">
        <v>5252</v>
      </c>
      <c r="P442" s="1" t="s">
        <v>5253</v>
      </c>
      <c r="Q442" s="1" t="s">
        <v>6586</v>
      </c>
      <c r="R442" s="1" t="s">
        <v>73</v>
      </c>
      <c r="S442" s="1" t="s">
        <v>5255</v>
      </c>
      <c r="T442" s="1" t="s">
        <v>5256</v>
      </c>
    </row>
    <row r="443" s="1" customFormat="1" spans="1:20">
      <c r="A443" s="1" t="s">
        <v>2203</v>
      </c>
      <c r="B443" s="1" t="s">
        <v>1192</v>
      </c>
      <c r="C443" s="1" t="s">
        <v>6587</v>
      </c>
      <c r="D443" s="1" t="s">
        <v>6588</v>
      </c>
      <c r="E443" s="1" t="s">
        <v>2206</v>
      </c>
      <c r="F443" s="1" t="s">
        <v>1192</v>
      </c>
      <c r="G443" s="1" t="s">
        <v>1766</v>
      </c>
      <c r="H443" s="1" t="s">
        <v>5248</v>
      </c>
      <c r="I443" s="1" t="s">
        <v>6432</v>
      </c>
      <c r="J443" s="1" t="s">
        <v>5250</v>
      </c>
      <c r="K443" s="1" t="s">
        <v>6432</v>
      </c>
      <c r="L443" s="1" t="s">
        <v>6432</v>
      </c>
      <c r="M443" s="1" t="s">
        <v>5251</v>
      </c>
      <c r="N443" s="1" t="s">
        <v>5251</v>
      </c>
      <c r="O443" s="1" t="s">
        <v>5252</v>
      </c>
      <c r="P443" s="1" t="s">
        <v>5253</v>
      </c>
      <c r="Q443" s="1" t="s">
        <v>6589</v>
      </c>
      <c r="R443" s="1" t="s">
        <v>73</v>
      </c>
      <c r="S443" s="1" t="s">
        <v>5255</v>
      </c>
      <c r="T443" s="1" t="s">
        <v>5256</v>
      </c>
    </row>
    <row r="444" s="1" customFormat="1" spans="1:20">
      <c r="A444" s="1" t="s">
        <v>2236</v>
      </c>
      <c r="B444" s="1" t="s">
        <v>1192</v>
      </c>
      <c r="C444" s="1" t="s">
        <v>6590</v>
      </c>
      <c r="D444" s="1" t="s">
        <v>5489</v>
      </c>
      <c r="E444" s="1" t="s">
        <v>2237</v>
      </c>
      <c r="F444" s="1" t="s">
        <v>1192</v>
      </c>
      <c r="G444" s="1" t="s">
        <v>1766</v>
      </c>
      <c r="H444" s="1" t="s">
        <v>5248</v>
      </c>
      <c r="I444" s="1" t="s">
        <v>5293</v>
      </c>
      <c r="J444" s="1" t="s">
        <v>5250</v>
      </c>
      <c r="K444" s="1" t="s">
        <v>5293</v>
      </c>
      <c r="L444" s="1" t="s">
        <v>5293</v>
      </c>
      <c r="M444" s="1" t="s">
        <v>5251</v>
      </c>
      <c r="N444" s="1" t="s">
        <v>5251</v>
      </c>
      <c r="O444" s="1" t="s">
        <v>5252</v>
      </c>
      <c r="P444" s="1" t="s">
        <v>5253</v>
      </c>
      <c r="Q444" s="1" t="s">
        <v>6591</v>
      </c>
      <c r="R444" s="1" t="s">
        <v>73</v>
      </c>
      <c r="S444" s="1" t="s">
        <v>5255</v>
      </c>
      <c r="T444" s="1" t="s">
        <v>5256</v>
      </c>
    </row>
    <row r="445" s="1" customFormat="1" spans="1:20">
      <c r="A445" s="1" t="s">
        <v>2071</v>
      </c>
      <c r="B445" s="1" t="s">
        <v>1192</v>
      </c>
      <c r="C445" s="1" t="s">
        <v>6592</v>
      </c>
      <c r="D445" s="1" t="s">
        <v>5472</v>
      </c>
      <c r="E445" s="1" t="s">
        <v>2072</v>
      </c>
      <c r="F445" s="1" t="s">
        <v>1192</v>
      </c>
      <c r="G445" s="1" t="s">
        <v>1766</v>
      </c>
      <c r="H445" s="1" t="s">
        <v>5248</v>
      </c>
      <c r="I445" s="1" t="s">
        <v>5453</v>
      </c>
      <c r="J445" s="1" t="s">
        <v>5250</v>
      </c>
      <c r="K445" s="1" t="s">
        <v>5453</v>
      </c>
      <c r="L445" s="1" t="s">
        <v>5453</v>
      </c>
      <c r="M445" s="1" t="s">
        <v>5251</v>
      </c>
      <c r="N445" s="1" t="s">
        <v>5251</v>
      </c>
      <c r="O445" s="1" t="s">
        <v>5252</v>
      </c>
      <c r="P445" s="1" t="s">
        <v>5253</v>
      </c>
      <c r="Q445" s="1" t="s">
        <v>6593</v>
      </c>
      <c r="R445" s="1" t="s">
        <v>73</v>
      </c>
      <c r="S445" s="1" t="s">
        <v>5255</v>
      </c>
      <c r="T445" s="1" t="s">
        <v>5256</v>
      </c>
    </row>
    <row r="446" s="1" customFormat="1" spans="1:20">
      <c r="A446" s="1" t="s">
        <v>1838</v>
      </c>
      <c r="B446" s="1" t="s">
        <v>1192</v>
      </c>
      <c r="C446" s="1" t="s">
        <v>6594</v>
      </c>
      <c r="D446" s="1" t="s">
        <v>6595</v>
      </c>
      <c r="E446" s="1" t="s">
        <v>1841</v>
      </c>
      <c r="F446" s="1" t="s">
        <v>1192</v>
      </c>
      <c r="G446" s="1" t="s">
        <v>1766</v>
      </c>
      <c r="H446" s="1" t="s">
        <v>5248</v>
      </c>
      <c r="I446" s="1" t="s">
        <v>5338</v>
      </c>
      <c r="J446" s="1" t="s">
        <v>5250</v>
      </c>
      <c r="K446" s="1" t="s">
        <v>5338</v>
      </c>
      <c r="L446" s="1" t="s">
        <v>5338</v>
      </c>
      <c r="M446" s="1" t="s">
        <v>5251</v>
      </c>
      <c r="N446" s="1" t="s">
        <v>5251</v>
      </c>
      <c r="O446" s="1" t="s">
        <v>5252</v>
      </c>
      <c r="P446" s="1" t="s">
        <v>5253</v>
      </c>
      <c r="Q446" s="1" t="s">
        <v>6596</v>
      </c>
      <c r="R446" s="1" t="s">
        <v>73</v>
      </c>
      <c r="S446" s="1" t="s">
        <v>5255</v>
      </c>
      <c r="T446" s="1" t="s">
        <v>5256</v>
      </c>
    </row>
    <row r="447" s="1" customFormat="1" spans="1:20">
      <c r="A447" s="1" t="s">
        <v>1843</v>
      </c>
      <c r="B447" s="1" t="s">
        <v>1192</v>
      </c>
      <c r="C447" s="1" t="s">
        <v>6597</v>
      </c>
      <c r="D447" s="1" t="s">
        <v>6598</v>
      </c>
      <c r="E447" s="1" t="s">
        <v>1846</v>
      </c>
      <c r="F447" s="1" t="s">
        <v>1192</v>
      </c>
      <c r="G447" s="1" t="s">
        <v>1766</v>
      </c>
      <c r="H447" s="1" t="s">
        <v>5248</v>
      </c>
      <c r="I447" s="1" t="s">
        <v>5952</v>
      </c>
      <c r="J447" s="1" t="s">
        <v>5250</v>
      </c>
      <c r="K447" s="1" t="s">
        <v>5952</v>
      </c>
      <c r="L447" s="1" t="s">
        <v>5952</v>
      </c>
      <c r="M447" s="1" t="s">
        <v>5251</v>
      </c>
      <c r="N447" s="1" t="s">
        <v>5251</v>
      </c>
      <c r="O447" s="1" t="s">
        <v>5252</v>
      </c>
      <c r="P447" s="1" t="s">
        <v>5253</v>
      </c>
      <c r="Q447" s="1" t="s">
        <v>6599</v>
      </c>
      <c r="R447" s="1" t="s">
        <v>73</v>
      </c>
      <c r="S447" s="1" t="s">
        <v>5255</v>
      </c>
      <c r="T447" s="1" t="s">
        <v>5256</v>
      </c>
    </row>
    <row r="448" s="1" customFormat="1" spans="1:20">
      <c r="A448" s="1" t="s">
        <v>2190</v>
      </c>
      <c r="B448" s="1" t="s">
        <v>1192</v>
      </c>
      <c r="C448" s="1" t="s">
        <v>6600</v>
      </c>
      <c r="D448" s="1" t="s">
        <v>5812</v>
      </c>
      <c r="E448" s="1" t="s">
        <v>811</v>
      </c>
      <c r="F448" s="1" t="s">
        <v>1192</v>
      </c>
      <c r="G448" s="1" t="s">
        <v>1766</v>
      </c>
      <c r="H448" s="1" t="s">
        <v>5248</v>
      </c>
      <c r="I448" s="1" t="s">
        <v>5428</v>
      </c>
      <c r="J448" s="1" t="s">
        <v>5250</v>
      </c>
      <c r="K448" s="1" t="s">
        <v>5428</v>
      </c>
      <c r="L448" s="1" t="s">
        <v>5428</v>
      </c>
      <c r="M448" s="1" t="s">
        <v>5251</v>
      </c>
      <c r="N448" s="1" t="s">
        <v>5251</v>
      </c>
      <c r="O448" s="1" t="s">
        <v>5252</v>
      </c>
      <c r="P448" s="1" t="s">
        <v>5253</v>
      </c>
      <c r="Q448" s="1" t="s">
        <v>6601</v>
      </c>
      <c r="R448" s="1" t="s">
        <v>73</v>
      </c>
      <c r="S448" s="1" t="s">
        <v>5255</v>
      </c>
      <c r="T448" s="1" t="s">
        <v>5256</v>
      </c>
    </row>
    <row r="449" s="1" customFormat="1" spans="1:20">
      <c r="A449" s="1" t="s">
        <v>1993</v>
      </c>
      <c r="B449" s="1" t="s">
        <v>1192</v>
      </c>
      <c r="C449" s="1" t="s">
        <v>6602</v>
      </c>
      <c r="D449" s="1" t="s">
        <v>5638</v>
      </c>
      <c r="E449" s="1" t="s">
        <v>558</v>
      </c>
      <c r="F449" s="1" t="s">
        <v>1192</v>
      </c>
      <c r="G449" s="1" t="s">
        <v>1766</v>
      </c>
      <c r="H449" s="1" t="s">
        <v>5248</v>
      </c>
      <c r="I449" s="1" t="s">
        <v>5300</v>
      </c>
      <c r="J449" s="1" t="s">
        <v>5250</v>
      </c>
      <c r="K449" s="1" t="s">
        <v>5300</v>
      </c>
      <c r="L449" s="1" t="s">
        <v>5300</v>
      </c>
      <c r="M449" s="1" t="s">
        <v>5251</v>
      </c>
      <c r="N449" s="1" t="s">
        <v>5251</v>
      </c>
      <c r="O449" s="1" t="s">
        <v>5252</v>
      </c>
      <c r="P449" s="1" t="s">
        <v>5253</v>
      </c>
      <c r="Q449" s="1" t="s">
        <v>6603</v>
      </c>
      <c r="R449" s="1" t="s">
        <v>73</v>
      </c>
      <c r="S449" s="1" t="s">
        <v>5255</v>
      </c>
      <c r="T449" s="1" t="s">
        <v>5256</v>
      </c>
    </row>
    <row r="450" s="1" customFormat="1" spans="1:20">
      <c r="A450" s="1" t="s">
        <v>2245</v>
      </c>
      <c r="B450" s="1" t="s">
        <v>1192</v>
      </c>
      <c r="C450" s="1" t="s">
        <v>6604</v>
      </c>
      <c r="D450" s="1" t="s">
        <v>6605</v>
      </c>
      <c r="E450" s="1" t="s">
        <v>2248</v>
      </c>
      <c r="F450" s="1" t="s">
        <v>1192</v>
      </c>
      <c r="G450" s="1" t="s">
        <v>1766</v>
      </c>
      <c r="H450" s="1" t="s">
        <v>5248</v>
      </c>
      <c r="I450" s="1" t="s">
        <v>6144</v>
      </c>
      <c r="J450" s="1" t="s">
        <v>5250</v>
      </c>
      <c r="K450" s="1" t="s">
        <v>6144</v>
      </c>
      <c r="L450" s="1" t="s">
        <v>6144</v>
      </c>
      <c r="M450" s="1" t="s">
        <v>5251</v>
      </c>
      <c r="N450" s="1" t="s">
        <v>5251</v>
      </c>
      <c r="O450" s="1" t="s">
        <v>5252</v>
      </c>
      <c r="P450" s="1" t="s">
        <v>5253</v>
      </c>
      <c r="Q450" s="1" t="s">
        <v>6606</v>
      </c>
      <c r="R450" s="1" t="s">
        <v>73</v>
      </c>
      <c r="S450" s="1" t="s">
        <v>5255</v>
      </c>
      <c r="T450" s="1" t="s">
        <v>5256</v>
      </c>
    </row>
    <row r="451" s="1" customFormat="1" spans="1:20">
      <c r="A451" s="1" t="s">
        <v>1994</v>
      </c>
      <c r="B451" s="1" t="s">
        <v>1192</v>
      </c>
      <c r="C451" s="1" t="s">
        <v>6607</v>
      </c>
      <c r="D451" s="1" t="s">
        <v>1996</v>
      </c>
      <c r="E451" s="1" t="s">
        <v>1997</v>
      </c>
      <c r="F451" s="1" t="s">
        <v>1192</v>
      </c>
      <c r="G451" s="1" t="s">
        <v>1766</v>
      </c>
      <c r="H451" s="1" t="s">
        <v>5248</v>
      </c>
      <c r="I451" s="1" t="s">
        <v>5730</v>
      </c>
      <c r="J451" s="1" t="s">
        <v>5250</v>
      </c>
      <c r="K451" s="1" t="s">
        <v>5730</v>
      </c>
      <c r="L451" s="1" t="s">
        <v>5730</v>
      </c>
      <c r="M451" s="1" t="s">
        <v>5251</v>
      </c>
      <c r="N451" s="1" t="s">
        <v>5251</v>
      </c>
      <c r="O451" s="1" t="s">
        <v>5252</v>
      </c>
      <c r="P451" s="1" t="s">
        <v>5253</v>
      </c>
      <c r="Q451" s="1" t="s">
        <v>6608</v>
      </c>
      <c r="R451" s="1" t="s">
        <v>73</v>
      </c>
      <c r="S451" s="1" t="s">
        <v>5255</v>
      </c>
      <c r="T451" s="1" t="s">
        <v>5256</v>
      </c>
    </row>
    <row r="452" s="1" customFormat="1" spans="1:20">
      <c r="A452" s="1" t="s">
        <v>2241</v>
      </c>
      <c r="B452" s="1" t="s">
        <v>1192</v>
      </c>
      <c r="C452" s="1" t="s">
        <v>6609</v>
      </c>
      <c r="D452" s="1" t="s">
        <v>6610</v>
      </c>
      <c r="E452" s="1" t="s">
        <v>2244</v>
      </c>
      <c r="F452" s="1" t="s">
        <v>1192</v>
      </c>
      <c r="G452" s="1" t="s">
        <v>1766</v>
      </c>
      <c r="H452" s="1" t="s">
        <v>5248</v>
      </c>
      <c r="I452" s="1" t="s">
        <v>6432</v>
      </c>
      <c r="J452" s="1" t="s">
        <v>5250</v>
      </c>
      <c r="K452" s="1" t="s">
        <v>6432</v>
      </c>
      <c r="L452" s="1" t="s">
        <v>6432</v>
      </c>
      <c r="M452" s="1" t="s">
        <v>5251</v>
      </c>
      <c r="N452" s="1" t="s">
        <v>5251</v>
      </c>
      <c r="O452" s="1" t="s">
        <v>5252</v>
      </c>
      <c r="P452" s="1" t="s">
        <v>5253</v>
      </c>
      <c r="Q452" s="1" t="s">
        <v>6611</v>
      </c>
      <c r="R452" s="1" t="s">
        <v>73</v>
      </c>
      <c r="S452" s="1" t="s">
        <v>5255</v>
      </c>
      <c r="T452" s="1" t="s">
        <v>5256</v>
      </c>
    </row>
    <row r="453" s="1" customFormat="1" spans="1:20">
      <c r="A453" s="1" t="s">
        <v>6612</v>
      </c>
      <c r="B453" s="1" t="s">
        <v>1192</v>
      </c>
      <c r="C453" s="1" t="s">
        <v>6613</v>
      </c>
      <c r="D453" s="1" t="s">
        <v>1118</v>
      </c>
      <c r="E453" s="1" t="s">
        <v>6614</v>
      </c>
      <c r="F453" s="1" t="s">
        <v>1192</v>
      </c>
      <c r="G453" s="1" t="s">
        <v>1766</v>
      </c>
      <c r="H453" s="1" t="s">
        <v>5248</v>
      </c>
      <c r="I453" s="1" t="s">
        <v>5252</v>
      </c>
      <c r="J453" s="1" t="s">
        <v>5250</v>
      </c>
      <c r="K453" s="1" t="s">
        <v>5252</v>
      </c>
      <c r="L453" s="1" t="s">
        <v>5252</v>
      </c>
      <c r="M453" s="1" t="s">
        <v>5251</v>
      </c>
      <c r="N453" s="1" t="s">
        <v>5251</v>
      </c>
      <c r="O453" s="1" t="s">
        <v>5252</v>
      </c>
      <c r="P453" s="1" t="s">
        <v>5253</v>
      </c>
      <c r="Q453" s="1" t="s">
        <v>6615</v>
      </c>
      <c r="R453" s="1" t="s">
        <v>73</v>
      </c>
      <c r="S453" s="1" t="s">
        <v>5255</v>
      </c>
      <c r="T453" s="1" t="s">
        <v>5256</v>
      </c>
    </row>
    <row r="454" s="1" customFormat="1" spans="1:20">
      <c r="A454" s="1" t="s">
        <v>3587</v>
      </c>
      <c r="B454" s="1" t="s">
        <v>1192</v>
      </c>
      <c r="C454" s="1" t="s">
        <v>6616</v>
      </c>
      <c r="D454" s="1" t="s">
        <v>3589</v>
      </c>
      <c r="E454" s="1" t="s">
        <v>3590</v>
      </c>
      <c r="F454" s="1" t="s">
        <v>2911</v>
      </c>
      <c r="G454" s="1" t="s">
        <v>3586</v>
      </c>
      <c r="H454" s="1" t="s">
        <v>5248</v>
      </c>
      <c r="I454" s="1" t="s">
        <v>5956</v>
      </c>
      <c r="J454" s="1" t="s">
        <v>5250</v>
      </c>
      <c r="K454" s="1" t="s">
        <v>5956</v>
      </c>
      <c r="L454" s="1" t="s">
        <v>5956</v>
      </c>
      <c r="M454" s="1" t="s">
        <v>5251</v>
      </c>
      <c r="N454" s="1" t="s">
        <v>5251</v>
      </c>
      <c r="O454" s="1" t="s">
        <v>5252</v>
      </c>
      <c r="P454" s="1" t="s">
        <v>5253</v>
      </c>
      <c r="Q454" s="1" t="s">
        <v>6617</v>
      </c>
      <c r="R454" s="1" t="s">
        <v>73</v>
      </c>
      <c r="S454" s="1" t="s">
        <v>5255</v>
      </c>
      <c r="T454" s="1" t="s">
        <v>5256</v>
      </c>
    </row>
    <row r="455" s="1" customFormat="1" spans="1:20">
      <c r="A455" s="1" t="s">
        <v>2169</v>
      </c>
      <c r="B455" s="1" t="s">
        <v>1192</v>
      </c>
      <c r="C455" s="1" t="s">
        <v>6618</v>
      </c>
      <c r="D455" s="1" t="s">
        <v>5548</v>
      </c>
      <c r="E455" s="1" t="s">
        <v>2170</v>
      </c>
      <c r="F455" s="1" t="s">
        <v>1192</v>
      </c>
      <c r="G455" s="1" t="s">
        <v>1766</v>
      </c>
      <c r="H455" s="1" t="s">
        <v>5248</v>
      </c>
      <c r="I455" s="1" t="s">
        <v>5442</v>
      </c>
      <c r="J455" s="1" t="s">
        <v>5250</v>
      </c>
      <c r="K455" s="1" t="s">
        <v>5442</v>
      </c>
      <c r="L455" s="1" t="s">
        <v>5442</v>
      </c>
      <c r="M455" s="1" t="s">
        <v>5251</v>
      </c>
      <c r="N455" s="1" t="s">
        <v>5251</v>
      </c>
      <c r="O455" s="1" t="s">
        <v>5252</v>
      </c>
      <c r="P455" s="1" t="s">
        <v>5253</v>
      </c>
      <c r="Q455" s="1" t="s">
        <v>6619</v>
      </c>
      <c r="R455" s="1" t="s">
        <v>73</v>
      </c>
      <c r="S455" s="1" t="s">
        <v>5255</v>
      </c>
      <c r="T455" s="1" t="s">
        <v>5256</v>
      </c>
    </row>
    <row r="456" s="1" customFormat="1" spans="1:20">
      <c r="A456" s="1" t="s">
        <v>1868</v>
      </c>
      <c r="B456" s="1" t="s">
        <v>1192</v>
      </c>
      <c r="C456" s="1" t="s">
        <v>6620</v>
      </c>
      <c r="D456" s="1" t="s">
        <v>6621</v>
      </c>
      <c r="E456" s="1" t="s">
        <v>1871</v>
      </c>
      <c r="F456" s="1" t="s">
        <v>1192</v>
      </c>
      <c r="G456" s="1" t="s">
        <v>1766</v>
      </c>
      <c r="H456" s="1" t="s">
        <v>5248</v>
      </c>
      <c r="I456" s="1" t="s">
        <v>5446</v>
      </c>
      <c r="J456" s="1" t="s">
        <v>5250</v>
      </c>
      <c r="K456" s="1" t="s">
        <v>5446</v>
      </c>
      <c r="L456" s="1" t="s">
        <v>5446</v>
      </c>
      <c r="M456" s="1" t="s">
        <v>5251</v>
      </c>
      <c r="N456" s="1" t="s">
        <v>5251</v>
      </c>
      <c r="O456" s="1" t="s">
        <v>5252</v>
      </c>
      <c r="P456" s="1" t="s">
        <v>5253</v>
      </c>
      <c r="Q456" s="1" t="s">
        <v>6622</v>
      </c>
      <c r="R456" s="1" t="s">
        <v>73</v>
      </c>
      <c r="S456" s="1" t="s">
        <v>5255</v>
      </c>
      <c r="T456" s="1" t="s">
        <v>5256</v>
      </c>
    </row>
    <row r="457" s="1" customFormat="1" spans="1:20">
      <c r="A457" s="1" t="s">
        <v>3582</v>
      </c>
      <c r="B457" s="1" t="s">
        <v>1192</v>
      </c>
      <c r="C457" s="1" t="s">
        <v>6623</v>
      </c>
      <c r="D457" s="1" t="s">
        <v>3584</v>
      </c>
      <c r="E457" s="1" t="s">
        <v>3585</v>
      </c>
      <c r="F457" s="1" t="s">
        <v>2911</v>
      </c>
      <c r="G457" s="1" t="s">
        <v>3586</v>
      </c>
      <c r="H457" s="1" t="s">
        <v>5248</v>
      </c>
      <c r="I457" s="1" t="s">
        <v>6624</v>
      </c>
      <c r="J457" s="1" t="s">
        <v>5250</v>
      </c>
      <c r="K457" s="1" t="s">
        <v>6624</v>
      </c>
      <c r="L457" s="1" t="s">
        <v>6624</v>
      </c>
      <c r="M457" s="1" t="s">
        <v>5251</v>
      </c>
      <c r="N457" s="1" t="s">
        <v>5251</v>
      </c>
      <c r="O457" s="1" t="s">
        <v>5252</v>
      </c>
      <c r="P457" s="1" t="s">
        <v>5253</v>
      </c>
      <c r="Q457" s="1" t="s">
        <v>6625</v>
      </c>
      <c r="R457" s="1" t="s">
        <v>73</v>
      </c>
      <c r="S457" s="1" t="s">
        <v>5255</v>
      </c>
      <c r="T457" s="1" t="s">
        <v>5256</v>
      </c>
    </row>
    <row r="458" s="1" customFormat="1" spans="1:20">
      <c r="A458" s="1" t="s">
        <v>1847</v>
      </c>
      <c r="B458" s="1" t="s">
        <v>1192</v>
      </c>
      <c r="C458" s="1" t="s">
        <v>6626</v>
      </c>
      <c r="D458" s="1" t="s">
        <v>313</v>
      </c>
      <c r="E458" s="1" t="s">
        <v>314</v>
      </c>
      <c r="F458" s="1" t="s">
        <v>1192</v>
      </c>
      <c r="G458" s="1" t="s">
        <v>1766</v>
      </c>
      <c r="H458" s="1" t="s">
        <v>5248</v>
      </c>
      <c r="I458" s="1" t="s">
        <v>5473</v>
      </c>
      <c r="J458" s="1" t="s">
        <v>5250</v>
      </c>
      <c r="K458" s="1" t="s">
        <v>5473</v>
      </c>
      <c r="L458" s="1" t="s">
        <v>5473</v>
      </c>
      <c r="M458" s="1" t="s">
        <v>5251</v>
      </c>
      <c r="N458" s="1" t="s">
        <v>5251</v>
      </c>
      <c r="O458" s="1" t="s">
        <v>5252</v>
      </c>
      <c r="P458" s="1" t="s">
        <v>5253</v>
      </c>
      <c r="Q458" s="1" t="s">
        <v>6627</v>
      </c>
      <c r="R458" s="1" t="s">
        <v>73</v>
      </c>
      <c r="S458" s="1" t="s">
        <v>5255</v>
      </c>
      <c r="T458" s="1" t="s">
        <v>5256</v>
      </c>
    </row>
    <row r="459" s="1" customFormat="1" spans="1:20">
      <c r="A459" s="1" t="s">
        <v>1862</v>
      </c>
      <c r="B459" s="1" t="s">
        <v>1192</v>
      </c>
      <c r="C459" s="1" t="s">
        <v>6628</v>
      </c>
      <c r="D459" s="1" t="s">
        <v>6629</v>
      </c>
      <c r="E459" s="1" t="s">
        <v>6630</v>
      </c>
      <c r="F459" s="1" t="s">
        <v>1192</v>
      </c>
      <c r="G459" s="1" t="s">
        <v>1766</v>
      </c>
      <c r="H459" s="1" t="s">
        <v>5248</v>
      </c>
      <c r="I459" s="1" t="s">
        <v>6631</v>
      </c>
      <c r="J459" s="1" t="s">
        <v>5250</v>
      </c>
      <c r="K459" s="1" t="s">
        <v>6631</v>
      </c>
      <c r="L459" s="1" t="s">
        <v>6631</v>
      </c>
      <c r="M459" s="1" t="s">
        <v>5251</v>
      </c>
      <c r="N459" s="1" t="s">
        <v>5251</v>
      </c>
      <c r="O459" s="1" t="s">
        <v>5252</v>
      </c>
      <c r="P459" s="1" t="s">
        <v>5253</v>
      </c>
      <c r="Q459" s="1" t="s">
        <v>6632</v>
      </c>
      <c r="R459" s="1" t="s">
        <v>73</v>
      </c>
      <c r="S459" s="1" t="s">
        <v>5255</v>
      </c>
      <c r="T459" s="1" t="s">
        <v>5256</v>
      </c>
    </row>
    <row r="460" s="1" customFormat="1" spans="1:20">
      <c r="A460" s="1" t="s">
        <v>1848</v>
      </c>
      <c r="B460" s="1" t="s">
        <v>1192</v>
      </c>
      <c r="C460" s="1" t="s">
        <v>6633</v>
      </c>
      <c r="D460" s="1" t="s">
        <v>6634</v>
      </c>
      <c r="E460" s="1" t="s">
        <v>1851</v>
      </c>
      <c r="F460" s="1" t="s">
        <v>1192</v>
      </c>
      <c r="G460" s="1" t="s">
        <v>1766</v>
      </c>
      <c r="H460" s="1" t="s">
        <v>5248</v>
      </c>
      <c r="I460" s="1" t="s">
        <v>6635</v>
      </c>
      <c r="J460" s="1" t="s">
        <v>5250</v>
      </c>
      <c r="K460" s="1" t="s">
        <v>6635</v>
      </c>
      <c r="L460" s="1" t="s">
        <v>6635</v>
      </c>
      <c r="M460" s="1" t="s">
        <v>5251</v>
      </c>
      <c r="N460" s="1" t="s">
        <v>5251</v>
      </c>
      <c r="O460" s="1" t="s">
        <v>5252</v>
      </c>
      <c r="P460" s="1" t="s">
        <v>5253</v>
      </c>
      <c r="Q460" s="1" t="s">
        <v>6636</v>
      </c>
      <c r="R460" s="1" t="s">
        <v>73</v>
      </c>
      <c r="S460" s="1" t="s">
        <v>5255</v>
      </c>
      <c r="T460" s="1" t="s">
        <v>5256</v>
      </c>
    </row>
    <row r="461" s="1" customFormat="1" spans="1:20">
      <c r="A461" s="1" t="s">
        <v>3578</v>
      </c>
      <c r="B461" s="1" t="s">
        <v>1192</v>
      </c>
      <c r="C461" s="1" t="s">
        <v>6637</v>
      </c>
      <c r="D461" s="1" t="s">
        <v>3564</v>
      </c>
      <c r="E461" s="1" t="s">
        <v>3579</v>
      </c>
      <c r="F461" s="1" t="s">
        <v>1766</v>
      </c>
      <c r="G461" s="1" t="s">
        <v>2911</v>
      </c>
      <c r="H461" s="1" t="s">
        <v>5248</v>
      </c>
      <c r="I461" s="1" t="s">
        <v>6638</v>
      </c>
      <c r="J461" s="1" t="s">
        <v>5250</v>
      </c>
      <c r="K461" s="1" t="s">
        <v>6638</v>
      </c>
      <c r="L461" s="1" t="s">
        <v>6638</v>
      </c>
      <c r="M461" s="1" t="s">
        <v>5251</v>
      </c>
      <c r="N461" s="1" t="s">
        <v>5251</v>
      </c>
      <c r="O461" s="1" t="s">
        <v>5252</v>
      </c>
      <c r="P461" s="1" t="s">
        <v>5253</v>
      </c>
      <c r="Q461" s="1" t="s">
        <v>6639</v>
      </c>
      <c r="R461" s="1" t="s">
        <v>73</v>
      </c>
      <c r="S461" s="1" t="s">
        <v>5255</v>
      </c>
      <c r="T461" s="1" t="s">
        <v>5256</v>
      </c>
    </row>
    <row r="462" s="1" customFormat="1" spans="1:20">
      <c r="A462" s="1" t="s">
        <v>2135</v>
      </c>
      <c r="B462" s="1" t="s">
        <v>1192</v>
      </c>
      <c r="C462" s="1" t="s">
        <v>6640</v>
      </c>
      <c r="D462" s="1" t="s">
        <v>6641</v>
      </c>
      <c r="E462" s="1" t="s">
        <v>2138</v>
      </c>
      <c r="F462" s="1" t="s">
        <v>1192</v>
      </c>
      <c r="G462" s="1" t="s">
        <v>1766</v>
      </c>
      <c r="H462" s="1" t="s">
        <v>5248</v>
      </c>
      <c r="I462" s="1" t="s">
        <v>5580</v>
      </c>
      <c r="J462" s="1" t="s">
        <v>5250</v>
      </c>
      <c r="K462" s="1" t="s">
        <v>5580</v>
      </c>
      <c r="L462" s="1" t="s">
        <v>5580</v>
      </c>
      <c r="M462" s="1" t="s">
        <v>5251</v>
      </c>
      <c r="N462" s="1" t="s">
        <v>5251</v>
      </c>
      <c r="O462" s="1" t="s">
        <v>5252</v>
      </c>
      <c r="P462" s="1" t="s">
        <v>5253</v>
      </c>
      <c r="Q462" s="1" t="s">
        <v>6642</v>
      </c>
      <c r="R462" s="1" t="s">
        <v>73</v>
      </c>
      <c r="S462" s="1" t="s">
        <v>5255</v>
      </c>
      <c r="T462" s="1" t="s">
        <v>5256</v>
      </c>
    </row>
    <row r="463" s="1" customFormat="1" spans="1:20">
      <c r="A463" s="1" t="s">
        <v>2313</v>
      </c>
      <c r="B463" s="1" t="s">
        <v>1192</v>
      </c>
      <c r="C463" s="1" t="s">
        <v>6643</v>
      </c>
      <c r="D463" s="1" t="s">
        <v>2315</v>
      </c>
      <c r="E463" s="1" t="s">
        <v>2316</v>
      </c>
      <c r="F463" s="1" t="s">
        <v>1766</v>
      </c>
      <c r="G463" s="1" t="s">
        <v>2297</v>
      </c>
      <c r="H463" s="1" t="s">
        <v>5248</v>
      </c>
      <c r="I463" s="1" t="s">
        <v>6644</v>
      </c>
      <c r="J463" s="1" t="s">
        <v>5250</v>
      </c>
      <c r="K463" s="1" t="s">
        <v>6644</v>
      </c>
      <c r="L463" s="1" t="s">
        <v>6644</v>
      </c>
      <c r="M463" s="1" t="s">
        <v>5251</v>
      </c>
      <c r="N463" s="1" t="s">
        <v>5251</v>
      </c>
      <c r="O463" s="1" t="s">
        <v>5252</v>
      </c>
      <c r="P463" s="1" t="s">
        <v>5253</v>
      </c>
      <c r="Q463" s="1" t="s">
        <v>6645</v>
      </c>
      <c r="R463" s="1" t="s">
        <v>73</v>
      </c>
      <c r="S463" s="1" t="s">
        <v>5255</v>
      </c>
      <c r="T463" s="1" t="s">
        <v>5256</v>
      </c>
    </row>
    <row r="464" s="1" customFormat="1" spans="1:20">
      <c r="A464" s="1" t="s">
        <v>1853</v>
      </c>
      <c r="B464" s="1" t="s">
        <v>1192</v>
      </c>
      <c r="C464" s="1" t="s">
        <v>6646</v>
      </c>
      <c r="D464" s="1" t="s">
        <v>6647</v>
      </c>
      <c r="E464" s="1" t="s">
        <v>1856</v>
      </c>
      <c r="F464" s="1" t="s">
        <v>1192</v>
      </c>
      <c r="G464" s="1" t="s">
        <v>1766</v>
      </c>
      <c r="H464" s="1" t="s">
        <v>5248</v>
      </c>
      <c r="I464" s="1" t="s">
        <v>6648</v>
      </c>
      <c r="J464" s="1" t="s">
        <v>5250</v>
      </c>
      <c r="K464" s="1" t="s">
        <v>6648</v>
      </c>
      <c r="L464" s="1" t="s">
        <v>6648</v>
      </c>
      <c r="M464" s="1" t="s">
        <v>5251</v>
      </c>
      <c r="N464" s="1" t="s">
        <v>5251</v>
      </c>
      <c r="O464" s="1" t="s">
        <v>5252</v>
      </c>
      <c r="P464" s="1" t="s">
        <v>5253</v>
      </c>
      <c r="Q464" s="1" t="s">
        <v>6649</v>
      </c>
      <c r="R464" s="1" t="s">
        <v>73</v>
      </c>
      <c r="S464" s="1" t="s">
        <v>5255</v>
      </c>
      <c r="T464" s="1" t="s">
        <v>5256</v>
      </c>
    </row>
    <row r="465" s="1" customFormat="1" spans="1:20">
      <c r="A465" s="1" t="s">
        <v>1986</v>
      </c>
      <c r="B465" s="1" t="s">
        <v>1192</v>
      </c>
      <c r="C465" s="1" t="s">
        <v>6650</v>
      </c>
      <c r="D465" s="1" t="s">
        <v>5745</v>
      </c>
      <c r="E465" s="1" t="s">
        <v>1424</v>
      </c>
      <c r="F465" s="1" t="s">
        <v>1192</v>
      </c>
      <c r="G465" s="1" t="s">
        <v>1766</v>
      </c>
      <c r="H465" s="1" t="s">
        <v>5248</v>
      </c>
      <c r="I465" s="1" t="s">
        <v>5746</v>
      </c>
      <c r="J465" s="1" t="s">
        <v>5250</v>
      </c>
      <c r="K465" s="1" t="s">
        <v>5746</v>
      </c>
      <c r="L465" s="1" t="s">
        <v>5746</v>
      </c>
      <c r="M465" s="1" t="s">
        <v>5251</v>
      </c>
      <c r="N465" s="1" t="s">
        <v>5251</v>
      </c>
      <c r="O465" s="1" t="s">
        <v>5252</v>
      </c>
      <c r="P465" s="1" t="s">
        <v>5253</v>
      </c>
      <c r="Q465" s="1" t="s">
        <v>6651</v>
      </c>
      <c r="R465" s="1" t="s">
        <v>73</v>
      </c>
      <c r="S465" s="1" t="s">
        <v>5255</v>
      </c>
      <c r="T465" s="1" t="s">
        <v>5256</v>
      </c>
    </row>
    <row r="466" s="1" customFormat="1" spans="1:20">
      <c r="A466" s="1" t="s">
        <v>2588</v>
      </c>
      <c r="B466" s="1" t="s">
        <v>1192</v>
      </c>
      <c r="C466" s="1" t="s">
        <v>6652</v>
      </c>
      <c r="D466" s="1" t="s">
        <v>2590</v>
      </c>
      <c r="E466" s="1" t="s">
        <v>2591</v>
      </c>
      <c r="F466" s="1" t="s">
        <v>1766</v>
      </c>
      <c r="G466" s="1" t="s">
        <v>2297</v>
      </c>
      <c r="H466" s="1" t="s">
        <v>5248</v>
      </c>
      <c r="I466" s="1" t="s">
        <v>5525</v>
      </c>
      <c r="J466" s="1" t="s">
        <v>5250</v>
      </c>
      <c r="K466" s="1" t="s">
        <v>5525</v>
      </c>
      <c r="L466" s="1" t="s">
        <v>5525</v>
      </c>
      <c r="M466" s="1" t="s">
        <v>5251</v>
      </c>
      <c r="N466" s="1" t="s">
        <v>5251</v>
      </c>
      <c r="O466" s="1" t="s">
        <v>5252</v>
      </c>
      <c r="P466" s="1" t="s">
        <v>5253</v>
      </c>
      <c r="Q466" s="1" t="s">
        <v>6653</v>
      </c>
      <c r="R466" s="1" t="s">
        <v>73</v>
      </c>
      <c r="S466" s="1" t="s">
        <v>5255</v>
      </c>
      <c r="T466" s="1" t="s">
        <v>5256</v>
      </c>
    </row>
    <row r="467" s="1" customFormat="1" spans="1:20">
      <c r="A467" s="1" t="s">
        <v>2039</v>
      </c>
      <c r="B467" s="1" t="s">
        <v>1192</v>
      </c>
      <c r="C467" s="1" t="s">
        <v>6654</v>
      </c>
      <c r="D467" s="1" t="s">
        <v>6655</v>
      </c>
      <c r="E467" s="1" t="s">
        <v>2042</v>
      </c>
      <c r="F467" s="1" t="s">
        <v>1192</v>
      </c>
      <c r="G467" s="1" t="s">
        <v>1766</v>
      </c>
      <c r="H467" s="1" t="s">
        <v>5248</v>
      </c>
      <c r="I467" s="1" t="s">
        <v>5345</v>
      </c>
      <c r="J467" s="1" t="s">
        <v>5250</v>
      </c>
      <c r="K467" s="1" t="s">
        <v>5345</v>
      </c>
      <c r="L467" s="1" t="s">
        <v>5345</v>
      </c>
      <c r="M467" s="1" t="s">
        <v>5251</v>
      </c>
      <c r="N467" s="1" t="s">
        <v>5251</v>
      </c>
      <c r="O467" s="1" t="s">
        <v>5252</v>
      </c>
      <c r="P467" s="1" t="s">
        <v>5253</v>
      </c>
      <c r="Q467" s="1" t="s">
        <v>6656</v>
      </c>
      <c r="R467" s="1" t="s">
        <v>73</v>
      </c>
      <c r="S467" s="1" t="s">
        <v>5255</v>
      </c>
      <c r="T467" s="1" t="s">
        <v>5256</v>
      </c>
    </row>
    <row r="468" s="1" customFormat="1" spans="1:20">
      <c r="A468" s="1" t="s">
        <v>1858</v>
      </c>
      <c r="B468" s="1" t="s">
        <v>1192</v>
      </c>
      <c r="C468" s="1" t="s">
        <v>6657</v>
      </c>
      <c r="D468" s="1" t="s">
        <v>1860</v>
      </c>
      <c r="E468" s="1" t="s">
        <v>1861</v>
      </c>
      <c r="F468" s="1" t="s">
        <v>1192</v>
      </c>
      <c r="G468" s="1" t="s">
        <v>1766</v>
      </c>
      <c r="H468" s="1" t="s">
        <v>5248</v>
      </c>
      <c r="I468" s="1" t="s">
        <v>5453</v>
      </c>
      <c r="J468" s="1" t="s">
        <v>5250</v>
      </c>
      <c r="K468" s="1" t="s">
        <v>5453</v>
      </c>
      <c r="L468" s="1" t="s">
        <v>5453</v>
      </c>
      <c r="M468" s="1" t="s">
        <v>5251</v>
      </c>
      <c r="N468" s="1" t="s">
        <v>5251</v>
      </c>
      <c r="O468" s="1" t="s">
        <v>5252</v>
      </c>
      <c r="P468" s="1" t="s">
        <v>5253</v>
      </c>
      <c r="Q468" s="1" t="s">
        <v>6658</v>
      </c>
      <c r="R468" s="1" t="s">
        <v>73</v>
      </c>
      <c r="S468" s="1" t="s">
        <v>5255</v>
      </c>
      <c r="T468" s="1" t="s">
        <v>5256</v>
      </c>
    </row>
    <row r="469" s="1" customFormat="1" spans="1:20">
      <c r="A469" s="1" t="s">
        <v>2044</v>
      </c>
      <c r="B469" s="1" t="s">
        <v>1192</v>
      </c>
      <c r="C469" s="1" t="s">
        <v>6659</v>
      </c>
      <c r="D469" s="1" t="s">
        <v>5955</v>
      </c>
      <c r="E469" s="1" t="s">
        <v>2045</v>
      </c>
      <c r="F469" s="1" t="s">
        <v>1192</v>
      </c>
      <c r="G469" s="1" t="s">
        <v>1766</v>
      </c>
      <c r="H469" s="1" t="s">
        <v>5248</v>
      </c>
      <c r="I469" s="1" t="s">
        <v>5583</v>
      </c>
      <c r="J469" s="1" t="s">
        <v>5250</v>
      </c>
      <c r="K469" s="1" t="s">
        <v>5583</v>
      </c>
      <c r="L469" s="1" t="s">
        <v>5583</v>
      </c>
      <c r="M469" s="1" t="s">
        <v>5251</v>
      </c>
      <c r="N469" s="1" t="s">
        <v>5251</v>
      </c>
      <c r="O469" s="1" t="s">
        <v>5252</v>
      </c>
      <c r="P469" s="1" t="s">
        <v>5253</v>
      </c>
      <c r="Q469" s="1" t="s">
        <v>6660</v>
      </c>
      <c r="R469" s="1" t="s">
        <v>73</v>
      </c>
      <c r="S469" s="1" t="s">
        <v>5255</v>
      </c>
      <c r="T469" s="1" t="s">
        <v>5256</v>
      </c>
    </row>
    <row r="470" s="1" customFormat="1" spans="1:20">
      <c r="A470" s="1" t="s">
        <v>2362</v>
      </c>
      <c r="B470" s="1" t="s">
        <v>1192</v>
      </c>
      <c r="C470" s="1" t="s">
        <v>6661</v>
      </c>
      <c r="D470" s="1" t="s">
        <v>2364</v>
      </c>
      <c r="E470" s="1" t="s">
        <v>2365</v>
      </c>
      <c r="F470" s="1" t="s">
        <v>1192</v>
      </c>
      <c r="G470" s="1" t="s">
        <v>2297</v>
      </c>
      <c r="H470" s="1" t="s">
        <v>5248</v>
      </c>
      <c r="I470" s="1" t="s">
        <v>6009</v>
      </c>
      <c r="J470" s="1" t="s">
        <v>5250</v>
      </c>
      <c r="K470" s="1" t="s">
        <v>6009</v>
      </c>
      <c r="L470" s="1" t="s">
        <v>6009</v>
      </c>
      <c r="M470" s="1" t="s">
        <v>5251</v>
      </c>
      <c r="N470" s="1" t="s">
        <v>5251</v>
      </c>
      <c r="O470" s="1" t="s">
        <v>5252</v>
      </c>
      <c r="P470" s="1" t="s">
        <v>5253</v>
      </c>
      <c r="Q470" s="1" t="s">
        <v>6662</v>
      </c>
      <c r="R470" s="1" t="s">
        <v>73</v>
      </c>
      <c r="S470" s="1" t="s">
        <v>5255</v>
      </c>
      <c r="T470" s="1" t="s">
        <v>5256</v>
      </c>
    </row>
    <row r="471" s="1" customFormat="1" spans="1:20">
      <c r="A471" s="1" t="s">
        <v>1987</v>
      </c>
      <c r="B471" s="1" t="s">
        <v>1192</v>
      </c>
      <c r="C471" s="1" t="s">
        <v>6663</v>
      </c>
      <c r="D471" s="1" t="s">
        <v>1989</v>
      </c>
      <c r="E471" s="1" t="s">
        <v>1990</v>
      </c>
      <c r="F471" s="1" t="s">
        <v>1192</v>
      </c>
      <c r="G471" s="1" t="s">
        <v>1766</v>
      </c>
      <c r="H471" s="1" t="s">
        <v>5248</v>
      </c>
      <c r="I471" s="1" t="s">
        <v>6664</v>
      </c>
      <c r="J471" s="1" t="s">
        <v>5250</v>
      </c>
      <c r="K471" s="1" t="s">
        <v>6664</v>
      </c>
      <c r="L471" s="1" t="s">
        <v>6664</v>
      </c>
      <c r="M471" s="1" t="s">
        <v>5251</v>
      </c>
      <c r="N471" s="1" t="s">
        <v>5251</v>
      </c>
      <c r="O471" s="1" t="s">
        <v>5252</v>
      </c>
      <c r="P471" s="1" t="s">
        <v>5253</v>
      </c>
      <c r="Q471" s="1" t="s">
        <v>6665</v>
      </c>
      <c r="R471" s="1" t="s">
        <v>73</v>
      </c>
      <c r="S471" s="1" t="s">
        <v>5255</v>
      </c>
      <c r="T471" s="1" t="s">
        <v>5256</v>
      </c>
    </row>
    <row r="472" s="1" customFormat="1" spans="1:20">
      <c r="A472" s="1" t="s">
        <v>6666</v>
      </c>
      <c r="B472" s="1" t="s">
        <v>1192</v>
      </c>
      <c r="C472" s="1" t="s">
        <v>6667</v>
      </c>
      <c r="D472" s="1" t="s">
        <v>6668</v>
      </c>
      <c r="E472" s="1" t="s">
        <v>6669</v>
      </c>
      <c r="F472" s="1" t="s">
        <v>2297</v>
      </c>
      <c r="G472" s="1" t="s">
        <v>2911</v>
      </c>
      <c r="H472" s="1" t="s">
        <v>5248</v>
      </c>
      <c r="I472" s="1" t="s">
        <v>5252</v>
      </c>
      <c r="J472" s="1" t="s">
        <v>5250</v>
      </c>
      <c r="K472" s="1" t="s">
        <v>5252</v>
      </c>
      <c r="L472" s="1" t="s">
        <v>5252</v>
      </c>
      <c r="M472" s="1" t="s">
        <v>5251</v>
      </c>
      <c r="N472" s="1" t="s">
        <v>5251</v>
      </c>
      <c r="O472" s="1" t="s">
        <v>5252</v>
      </c>
      <c r="P472" s="1" t="s">
        <v>5253</v>
      </c>
      <c r="Q472" s="1" t="s">
        <v>6670</v>
      </c>
      <c r="R472" s="1" t="s">
        <v>73</v>
      </c>
      <c r="S472" s="1" t="s">
        <v>5255</v>
      </c>
      <c r="T472" s="1" t="s">
        <v>5256</v>
      </c>
    </row>
    <row r="473" s="1" customFormat="1" spans="1:20">
      <c r="A473" s="1" t="s">
        <v>2171</v>
      </c>
      <c r="B473" s="1" t="s">
        <v>1192</v>
      </c>
      <c r="C473" s="1" t="s">
        <v>6671</v>
      </c>
      <c r="D473" s="1" t="s">
        <v>2173</v>
      </c>
      <c r="E473" s="1" t="s">
        <v>2174</v>
      </c>
      <c r="F473" s="1" t="s">
        <v>1192</v>
      </c>
      <c r="G473" s="1" t="s">
        <v>1766</v>
      </c>
      <c r="H473" s="1" t="s">
        <v>5248</v>
      </c>
      <c r="I473" s="1" t="s">
        <v>5428</v>
      </c>
      <c r="J473" s="1" t="s">
        <v>5250</v>
      </c>
      <c r="K473" s="1" t="s">
        <v>5428</v>
      </c>
      <c r="L473" s="1" t="s">
        <v>5428</v>
      </c>
      <c r="M473" s="1" t="s">
        <v>5251</v>
      </c>
      <c r="N473" s="1" t="s">
        <v>5251</v>
      </c>
      <c r="O473" s="1" t="s">
        <v>5252</v>
      </c>
      <c r="P473" s="1" t="s">
        <v>5253</v>
      </c>
      <c r="Q473" s="1" t="s">
        <v>6672</v>
      </c>
      <c r="R473" s="1" t="s">
        <v>73</v>
      </c>
      <c r="S473" s="1" t="s">
        <v>5255</v>
      </c>
      <c r="T473" s="1" t="s">
        <v>5256</v>
      </c>
    </row>
    <row r="474" s="1" customFormat="1" spans="1:20">
      <c r="A474" s="1" t="s">
        <v>3098</v>
      </c>
      <c r="B474" s="1" t="s">
        <v>1192</v>
      </c>
      <c r="C474" s="1" t="s">
        <v>6673</v>
      </c>
      <c r="D474" s="1" t="s">
        <v>6674</v>
      </c>
      <c r="E474" s="1" t="s">
        <v>3101</v>
      </c>
      <c r="F474" s="1" t="s">
        <v>2297</v>
      </c>
      <c r="G474" s="1" t="s">
        <v>2911</v>
      </c>
      <c r="H474" s="1" t="s">
        <v>5248</v>
      </c>
      <c r="I474" s="1" t="s">
        <v>5428</v>
      </c>
      <c r="J474" s="1" t="s">
        <v>5250</v>
      </c>
      <c r="K474" s="1" t="s">
        <v>5428</v>
      </c>
      <c r="L474" s="1" t="s">
        <v>5428</v>
      </c>
      <c r="M474" s="1" t="s">
        <v>5251</v>
      </c>
      <c r="N474" s="1" t="s">
        <v>5251</v>
      </c>
      <c r="O474" s="1" t="s">
        <v>5252</v>
      </c>
      <c r="P474" s="1" t="s">
        <v>5253</v>
      </c>
      <c r="Q474" s="1" t="s">
        <v>6675</v>
      </c>
      <c r="R474" s="1" t="s">
        <v>73</v>
      </c>
      <c r="S474" s="1" t="s">
        <v>5255</v>
      </c>
      <c r="T474" s="1" t="s">
        <v>5256</v>
      </c>
    </row>
    <row r="475" s="1" customFormat="1" spans="1:20">
      <c r="A475" s="1" t="s">
        <v>2309</v>
      </c>
      <c r="B475" s="1" t="s">
        <v>1192</v>
      </c>
      <c r="C475" s="1" t="s">
        <v>6676</v>
      </c>
      <c r="D475" s="1" t="s">
        <v>6677</v>
      </c>
      <c r="E475" s="1" t="s">
        <v>2312</v>
      </c>
      <c r="F475" s="1" t="s">
        <v>1192</v>
      </c>
      <c r="G475" s="1" t="s">
        <v>2297</v>
      </c>
      <c r="H475" s="1" t="s">
        <v>5248</v>
      </c>
      <c r="I475" s="1" t="s">
        <v>6383</v>
      </c>
      <c r="J475" s="1" t="s">
        <v>5250</v>
      </c>
      <c r="K475" s="1" t="s">
        <v>6383</v>
      </c>
      <c r="L475" s="1" t="s">
        <v>6383</v>
      </c>
      <c r="M475" s="1" t="s">
        <v>5251</v>
      </c>
      <c r="N475" s="1" t="s">
        <v>5251</v>
      </c>
      <c r="O475" s="1" t="s">
        <v>5252</v>
      </c>
      <c r="P475" s="1" t="s">
        <v>5253</v>
      </c>
      <c r="Q475" s="1" t="s">
        <v>6678</v>
      </c>
      <c r="R475" s="1" t="s">
        <v>73</v>
      </c>
      <c r="S475" s="1" t="s">
        <v>5255</v>
      </c>
      <c r="T475" s="1" t="s">
        <v>5256</v>
      </c>
    </row>
    <row r="476" s="1" customFormat="1" spans="1:20">
      <c r="A476" s="1" t="s">
        <v>2027</v>
      </c>
      <c r="B476" s="1" t="s">
        <v>1192</v>
      </c>
      <c r="C476" s="1" t="s">
        <v>6679</v>
      </c>
      <c r="D476" s="1" t="s">
        <v>2029</v>
      </c>
      <c r="E476" s="1" t="s">
        <v>2030</v>
      </c>
      <c r="F476" s="1" t="s">
        <v>1192</v>
      </c>
      <c r="G476" s="1" t="s">
        <v>1766</v>
      </c>
      <c r="H476" s="1" t="s">
        <v>5248</v>
      </c>
      <c r="I476" s="1" t="s">
        <v>5956</v>
      </c>
      <c r="J476" s="1" t="s">
        <v>5250</v>
      </c>
      <c r="K476" s="1" t="s">
        <v>5956</v>
      </c>
      <c r="L476" s="1" t="s">
        <v>5956</v>
      </c>
      <c r="M476" s="1" t="s">
        <v>5251</v>
      </c>
      <c r="N476" s="1" t="s">
        <v>5251</v>
      </c>
      <c r="O476" s="1" t="s">
        <v>5252</v>
      </c>
      <c r="P476" s="1" t="s">
        <v>5253</v>
      </c>
      <c r="Q476" s="1" t="s">
        <v>6680</v>
      </c>
      <c r="R476" s="1" t="s">
        <v>73</v>
      </c>
      <c r="S476" s="1" t="s">
        <v>5255</v>
      </c>
      <c r="T476" s="1" t="s">
        <v>5256</v>
      </c>
    </row>
    <row r="477" s="1" customFormat="1" spans="1:20">
      <c r="A477" s="1" t="s">
        <v>3402</v>
      </c>
      <c r="B477" s="1" t="s">
        <v>1192</v>
      </c>
      <c r="C477" s="1" t="s">
        <v>6681</v>
      </c>
      <c r="D477" s="1" t="s">
        <v>2315</v>
      </c>
      <c r="E477" s="1" t="s">
        <v>6682</v>
      </c>
      <c r="F477" s="1" t="s">
        <v>1192</v>
      </c>
      <c r="G477" s="1" t="s">
        <v>2911</v>
      </c>
      <c r="H477" s="1" t="s">
        <v>5248</v>
      </c>
      <c r="I477" s="1" t="s">
        <v>6683</v>
      </c>
      <c r="J477" s="1" t="s">
        <v>5250</v>
      </c>
      <c r="K477" s="1" t="s">
        <v>6683</v>
      </c>
      <c r="L477" s="1" t="s">
        <v>6683</v>
      </c>
      <c r="M477" s="1" t="s">
        <v>5251</v>
      </c>
      <c r="N477" s="1" t="s">
        <v>5251</v>
      </c>
      <c r="O477" s="1" t="s">
        <v>5252</v>
      </c>
      <c r="P477" s="1" t="s">
        <v>5253</v>
      </c>
      <c r="Q477" s="1" t="s">
        <v>6684</v>
      </c>
      <c r="R477" s="1" t="s">
        <v>73</v>
      </c>
      <c r="S477" s="1" t="s">
        <v>5255</v>
      </c>
      <c r="T477" s="1" t="s">
        <v>5256</v>
      </c>
    </row>
    <row r="478" s="1" customFormat="1" spans="1:20">
      <c r="A478" s="1" t="s">
        <v>6685</v>
      </c>
      <c r="B478" s="1" t="s">
        <v>1192</v>
      </c>
      <c r="C478" s="1" t="s">
        <v>6686</v>
      </c>
      <c r="D478" s="1" t="s">
        <v>6687</v>
      </c>
      <c r="E478" s="1" t="s">
        <v>6688</v>
      </c>
      <c r="F478" s="1" t="s">
        <v>1192</v>
      </c>
      <c r="G478" s="1" t="s">
        <v>1766</v>
      </c>
      <c r="H478" s="1" t="s">
        <v>5248</v>
      </c>
      <c r="I478" s="1" t="s">
        <v>5252</v>
      </c>
      <c r="J478" s="1" t="s">
        <v>5250</v>
      </c>
      <c r="K478" s="1" t="s">
        <v>5252</v>
      </c>
      <c r="L478" s="1" t="s">
        <v>5252</v>
      </c>
      <c r="M478" s="1" t="s">
        <v>5251</v>
      </c>
      <c r="N478" s="1" t="s">
        <v>5251</v>
      </c>
      <c r="O478" s="1" t="s">
        <v>5252</v>
      </c>
      <c r="P478" s="1" t="s">
        <v>5253</v>
      </c>
      <c r="Q478" s="1" t="s">
        <v>6689</v>
      </c>
      <c r="R478" s="1" t="s">
        <v>73</v>
      </c>
      <c r="S478" s="1" t="s">
        <v>5255</v>
      </c>
      <c r="T478" s="1" t="s">
        <v>5256</v>
      </c>
    </row>
    <row r="479" s="1" customFormat="1" spans="1:20">
      <c r="A479" s="1" t="s">
        <v>2103</v>
      </c>
      <c r="B479" s="1" t="s">
        <v>1192</v>
      </c>
      <c r="C479" s="1" t="s">
        <v>6690</v>
      </c>
      <c r="D479" s="1" t="s">
        <v>6691</v>
      </c>
      <c r="E479" s="1" t="s">
        <v>6692</v>
      </c>
      <c r="F479" s="1" t="s">
        <v>1192</v>
      </c>
      <c r="G479" s="1" t="s">
        <v>1766</v>
      </c>
      <c r="H479" s="1" t="s">
        <v>5248</v>
      </c>
      <c r="I479" s="1" t="s">
        <v>6693</v>
      </c>
      <c r="J479" s="1" t="s">
        <v>5250</v>
      </c>
      <c r="K479" s="1" t="s">
        <v>6693</v>
      </c>
      <c r="L479" s="1" t="s">
        <v>6693</v>
      </c>
      <c r="M479" s="1" t="s">
        <v>5251</v>
      </c>
      <c r="N479" s="1" t="s">
        <v>5251</v>
      </c>
      <c r="O479" s="1" t="s">
        <v>5252</v>
      </c>
      <c r="P479" s="1" t="s">
        <v>5253</v>
      </c>
      <c r="Q479" s="1" t="s">
        <v>6694</v>
      </c>
      <c r="R479" s="1" t="s">
        <v>73</v>
      </c>
      <c r="S479" s="1" t="s">
        <v>5255</v>
      </c>
      <c r="T479" s="1" t="s">
        <v>5256</v>
      </c>
    </row>
    <row r="480" s="1" customFormat="1" spans="1:20">
      <c r="A480" s="1" t="s">
        <v>2181</v>
      </c>
      <c r="B480" s="1" t="s">
        <v>1192</v>
      </c>
      <c r="C480" s="1" t="s">
        <v>6695</v>
      </c>
      <c r="D480" s="1" t="s">
        <v>2183</v>
      </c>
      <c r="E480" s="1" t="s">
        <v>2184</v>
      </c>
      <c r="F480" s="1" t="s">
        <v>1192</v>
      </c>
      <c r="G480" s="1" t="s">
        <v>1766</v>
      </c>
      <c r="H480" s="1" t="s">
        <v>5248</v>
      </c>
      <c r="I480" s="1" t="s">
        <v>6696</v>
      </c>
      <c r="J480" s="1" t="s">
        <v>5250</v>
      </c>
      <c r="K480" s="1" t="s">
        <v>6696</v>
      </c>
      <c r="L480" s="1" t="s">
        <v>6696</v>
      </c>
      <c r="M480" s="1" t="s">
        <v>5251</v>
      </c>
      <c r="N480" s="1" t="s">
        <v>5251</v>
      </c>
      <c r="O480" s="1" t="s">
        <v>5252</v>
      </c>
      <c r="P480" s="1" t="s">
        <v>5253</v>
      </c>
      <c r="Q480" s="1" t="s">
        <v>6697</v>
      </c>
      <c r="R480" s="1" t="s">
        <v>73</v>
      </c>
      <c r="S480" s="1" t="s">
        <v>5255</v>
      </c>
      <c r="T480" s="1" t="s">
        <v>5256</v>
      </c>
    </row>
    <row r="481" s="1" customFormat="1" spans="1:20">
      <c r="A481" s="1" t="s">
        <v>6698</v>
      </c>
      <c r="B481" s="1" t="s">
        <v>1192</v>
      </c>
      <c r="C481" s="1" t="s">
        <v>6699</v>
      </c>
      <c r="D481" s="1" t="s">
        <v>6691</v>
      </c>
      <c r="E481" s="1" t="s">
        <v>6700</v>
      </c>
      <c r="F481" s="1" t="s">
        <v>1192</v>
      </c>
      <c r="G481" s="1" t="s">
        <v>1766</v>
      </c>
      <c r="H481" s="1" t="s">
        <v>5248</v>
      </c>
      <c r="I481" s="1" t="s">
        <v>5252</v>
      </c>
      <c r="J481" s="1" t="s">
        <v>5250</v>
      </c>
      <c r="K481" s="1" t="s">
        <v>5252</v>
      </c>
      <c r="L481" s="1" t="s">
        <v>5252</v>
      </c>
      <c r="M481" s="1" t="s">
        <v>5251</v>
      </c>
      <c r="N481" s="1" t="s">
        <v>5251</v>
      </c>
      <c r="O481" s="1" t="s">
        <v>5252</v>
      </c>
      <c r="P481" s="1" t="s">
        <v>5253</v>
      </c>
      <c r="Q481" s="1" t="s">
        <v>6701</v>
      </c>
      <c r="R481" s="1" t="s">
        <v>73</v>
      </c>
      <c r="S481" s="1" t="s">
        <v>5255</v>
      </c>
      <c r="T481" s="1" t="s">
        <v>5256</v>
      </c>
    </row>
    <row r="482" s="1" customFormat="1" spans="1:20">
      <c r="A482" s="1" t="s">
        <v>2123</v>
      </c>
      <c r="B482" s="1" t="s">
        <v>1192</v>
      </c>
      <c r="C482" s="1" t="s">
        <v>6702</v>
      </c>
      <c r="D482" s="1" t="s">
        <v>6703</v>
      </c>
      <c r="E482" s="1" t="s">
        <v>2126</v>
      </c>
      <c r="F482" s="1" t="s">
        <v>1192</v>
      </c>
      <c r="G482" s="1" t="s">
        <v>1766</v>
      </c>
      <c r="H482" s="1" t="s">
        <v>5248</v>
      </c>
      <c r="I482" s="1" t="s">
        <v>6005</v>
      </c>
      <c r="J482" s="1" t="s">
        <v>5250</v>
      </c>
      <c r="K482" s="1" t="s">
        <v>6005</v>
      </c>
      <c r="L482" s="1" t="s">
        <v>6005</v>
      </c>
      <c r="M482" s="1" t="s">
        <v>5251</v>
      </c>
      <c r="N482" s="1" t="s">
        <v>5251</v>
      </c>
      <c r="O482" s="1" t="s">
        <v>5252</v>
      </c>
      <c r="P482" s="1" t="s">
        <v>5253</v>
      </c>
      <c r="Q482" s="1" t="s">
        <v>6704</v>
      </c>
      <c r="R482" s="1" t="s">
        <v>73</v>
      </c>
      <c r="S482" s="1" t="s">
        <v>5255</v>
      </c>
      <c r="T482" s="1" t="s">
        <v>5256</v>
      </c>
    </row>
    <row r="483" s="1" customFormat="1" spans="1:20">
      <c r="A483" s="1" t="s">
        <v>2067</v>
      </c>
      <c r="B483" s="1" t="s">
        <v>1192</v>
      </c>
      <c r="C483" s="1" t="s">
        <v>6705</v>
      </c>
      <c r="D483" s="1" t="s">
        <v>6123</v>
      </c>
      <c r="E483" s="1" t="s">
        <v>2068</v>
      </c>
      <c r="F483" s="1" t="s">
        <v>1192</v>
      </c>
      <c r="G483" s="1" t="s">
        <v>1766</v>
      </c>
      <c r="H483" s="1" t="s">
        <v>5248</v>
      </c>
      <c r="I483" s="1" t="s">
        <v>6144</v>
      </c>
      <c r="J483" s="1" t="s">
        <v>5250</v>
      </c>
      <c r="K483" s="1" t="s">
        <v>6144</v>
      </c>
      <c r="L483" s="1" t="s">
        <v>6144</v>
      </c>
      <c r="M483" s="1" t="s">
        <v>5251</v>
      </c>
      <c r="N483" s="1" t="s">
        <v>5251</v>
      </c>
      <c r="O483" s="1" t="s">
        <v>5252</v>
      </c>
      <c r="P483" s="1" t="s">
        <v>5253</v>
      </c>
      <c r="Q483" s="1" t="s">
        <v>6706</v>
      </c>
      <c r="R483" s="1" t="s">
        <v>73</v>
      </c>
      <c r="S483" s="1" t="s">
        <v>5255</v>
      </c>
      <c r="T483" s="1" t="s">
        <v>5256</v>
      </c>
    </row>
    <row r="484" s="1" customFormat="1" spans="1:20">
      <c r="A484" s="1" t="s">
        <v>2164</v>
      </c>
      <c r="B484" s="1" t="s">
        <v>1192</v>
      </c>
      <c r="C484" s="1" t="s">
        <v>6707</v>
      </c>
      <c r="D484" s="1" t="s">
        <v>6708</v>
      </c>
      <c r="E484" s="1" t="s">
        <v>2167</v>
      </c>
      <c r="F484" s="1" t="s">
        <v>1192</v>
      </c>
      <c r="G484" s="1" t="s">
        <v>1766</v>
      </c>
      <c r="H484" s="1" t="s">
        <v>5248</v>
      </c>
      <c r="I484" s="1" t="s">
        <v>5583</v>
      </c>
      <c r="J484" s="1" t="s">
        <v>5250</v>
      </c>
      <c r="K484" s="1" t="s">
        <v>5583</v>
      </c>
      <c r="L484" s="1" t="s">
        <v>5583</v>
      </c>
      <c r="M484" s="1" t="s">
        <v>5251</v>
      </c>
      <c r="N484" s="1" t="s">
        <v>5251</v>
      </c>
      <c r="O484" s="1" t="s">
        <v>5252</v>
      </c>
      <c r="P484" s="1" t="s">
        <v>5253</v>
      </c>
      <c r="Q484" s="1" t="s">
        <v>6709</v>
      </c>
      <c r="R484" s="1" t="s">
        <v>73</v>
      </c>
      <c r="S484" s="1" t="s">
        <v>5255</v>
      </c>
      <c r="T484" s="1" t="s">
        <v>5256</v>
      </c>
    </row>
    <row r="485" s="1" customFormat="1" spans="1:20">
      <c r="A485" s="1" t="s">
        <v>1833</v>
      </c>
      <c r="B485" s="1" t="s">
        <v>1192</v>
      </c>
      <c r="C485" s="1" t="s">
        <v>6710</v>
      </c>
      <c r="D485" s="1" t="s">
        <v>1835</v>
      </c>
      <c r="E485" s="1" t="s">
        <v>1836</v>
      </c>
      <c r="F485" s="1" t="s">
        <v>1192</v>
      </c>
      <c r="G485" s="1" t="s">
        <v>1766</v>
      </c>
      <c r="H485" s="1" t="s">
        <v>5248</v>
      </c>
      <c r="I485" s="1" t="s">
        <v>6369</v>
      </c>
      <c r="J485" s="1" t="s">
        <v>5250</v>
      </c>
      <c r="K485" s="1" t="s">
        <v>6369</v>
      </c>
      <c r="L485" s="1" t="s">
        <v>6369</v>
      </c>
      <c r="M485" s="1" t="s">
        <v>5251</v>
      </c>
      <c r="N485" s="1" t="s">
        <v>5251</v>
      </c>
      <c r="O485" s="1" t="s">
        <v>5252</v>
      </c>
      <c r="P485" s="1" t="s">
        <v>5253</v>
      </c>
      <c r="Q485" s="1" t="s">
        <v>6711</v>
      </c>
      <c r="R485" s="1" t="s">
        <v>73</v>
      </c>
      <c r="S485" s="1" t="s">
        <v>5255</v>
      </c>
      <c r="T485" s="1" t="s">
        <v>5256</v>
      </c>
    </row>
    <row r="486" s="1" customFormat="1" spans="1:20">
      <c r="A486" s="1" t="s">
        <v>4616</v>
      </c>
      <c r="B486" s="1" t="s">
        <v>1192</v>
      </c>
      <c r="C486" s="1" t="s">
        <v>6712</v>
      </c>
      <c r="D486" s="1" t="s">
        <v>4307</v>
      </c>
      <c r="E486" s="1" t="s">
        <v>4617</v>
      </c>
      <c r="F486" s="1" t="s">
        <v>2911</v>
      </c>
      <c r="G486" s="1" t="s">
        <v>4361</v>
      </c>
      <c r="H486" s="1" t="s">
        <v>5248</v>
      </c>
      <c r="I486" s="1" t="s">
        <v>6713</v>
      </c>
      <c r="J486" s="1" t="s">
        <v>5250</v>
      </c>
      <c r="K486" s="1" t="s">
        <v>6713</v>
      </c>
      <c r="L486" s="1" t="s">
        <v>6713</v>
      </c>
      <c r="M486" s="1" t="s">
        <v>5251</v>
      </c>
      <c r="N486" s="1" t="s">
        <v>5251</v>
      </c>
      <c r="O486" s="1" t="s">
        <v>5252</v>
      </c>
      <c r="P486" s="1" t="s">
        <v>5253</v>
      </c>
      <c r="Q486" s="1" t="s">
        <v>6714</v>
      </c>
      <c r="R486" s="1" t="s">
        <v>73</v>
      </c>
      <c r="S486" s="1" t="s">
        <v>5255</v>
      </c>
      <c r="T486" s="1" t="s">
        <v>5256</v>
      </c>
    </row>
    <row r="487" s="1" customFormat="1" spans="1:20">
      <c r="A487" s="1" t="s">
        <v>2022</v>
      </c>
      <c r="B487" s="1" t="s">
        <v>1192</v>
      </c>
      <c r="C487" s="1" t="s">
        <v>6715</v>
      </c>
      <c r="D487" s="1" t="s">
        <v>2024</v>
      </c>
      <c r="E487" s="1" t="s">
        <v>2025</v>
      </c>
      <c r="F487" s="1" t="s">
        <v>1192</v>
      </c>
      <c r="G487" s="1" t="s">
        <v>1766</v>
      </c>
      <c r="H487" s="1" t="s">
        <v>5248</v>
      </c>
      <c r="I487" s="1" t="s">
        <v>5772</v>
      </c>
      <c r="J487" s="1" t="s">
        <v>5250</v>
      </c>
      <c r="K487" s="1" t="s">
        <v>5772</v>
      </c>
      <c r="L487" s="1" t="s">
        <v>5772</v>
      </c>
      <c r="M487" s="1" t="s">
        <v>5251</v>
      </c>
      <c r="N487" s="1" t="s">
        <v>5251</v>
      </c>
      <c r="O487" s="1" t="s">
        <v>5252</v>
      </c>
      <c r="P487" s="1" t="s">
        <v>5253</v>
      </c>
      <c r="Q487" s="1" t="s">
        <v>6716</v>
      </c>
      <c r="R487" s="1" t="s">
        <v>73</v>
      </c>
      <c r="S487" s="1" t="s">
        <v>5255</v>
      </c>
      <c r="T487" s="1" t="s">
        <v>5256</v>
      </c>
    </row>
    <row r="488" s="1" customFormat="1" spans="1:20">
      <c r="A488" s="1" t="s">
        <v>3409</v>
      </c>
      <c r="B488" s="1" t="s">
        <v>1192</v>
      </c>
      <c r="C488" s="1" t="s">
        <v>6717</v>
      </c>
      <c r="D488" s="1" t="s">
        <v>6718</v>
      </c>
      <c r="E488" s="1" t="s">
        <v>6719</v>
      </c>
      <c r="F488" s="1" t="s">
        <v>2297</v>
      </c>
      <c r="G488" s="1" t="s">
        <v>2911</v>
      </c>
      <c r="H488" s="1" t="s">
        <v>5248</v>
      </c>
      <c r="I488" s="1" t="s">
        <v>6720</v>
      </c>
      <c r="J488" s="1" t="s">
        <v>5250</v>
      </c>
      <c r="K488" s="1" t="s">
        <v>6720</v>
      </c>
      <c r="L488" s="1" t="s">
        <v>6720</v>
      </c>
      <c r="M488" s="1" t="s">
        <v>5251</v>
      </c>
      <c r="N488" s="1" t="s">
        <v>5251</v>
      </c>
      <c r="O488" s="1" t="s">
        <v>5252</v>
      </c>
      <c r="P488" s="1" t="s">
        <v>5253</v>
      </c>
      <c r="Q488" s="1" t="s">
        <v>6721</v>
      </c>
      <c r="R488" s="1" t="s">
        <v>73</v>
      </c>
      <c r="S488" s="1" t="s">
        <v>5255</v>
      </c>
      <c r="T488" s="1" t="s">
        <v>5256</v>
      </c>
    </row>
    <row r="489" s="1" customFormat="1" spans="1:20">
      <c r="A489" s="1" t="s">
        <v>2131</v>
      </c>
      <c r="B489" s="1" t="s">
        <v>1192</v>
      </c>
      <c r="C489" s="1" t="s">
        <v>6722</v>
      </c>
      <c r="D489" s="1" t="s">
        <v>5867</v>
      </c>
      <c r="E489" s="1" t="s">
        <v>6723</v>
      </c>
      <c r="F489" s="1" t="s">
        <v>1192</v>
      </c>
      <c r="G489" s="1" t="s">
        <v>1766</v>
      </c>
      <c r="H489" s="1" t="s">
        <v>5248</v>
      </c>
      <c r="I489" s="1" t="s">
        <v>6724</v>
      </c>
      <c r="J489" s="1" t="s">
        <v>5250</v>
      </c>
      <c r="K489" s="1" t="s">
        <v>6724</v>
      </c>
      <c r="L489" s="1" t="s">
        <v>6724</v>
      </c>
      <c r="M489" s="1" t="s">
        <v>5251</v>
      </c>
      <c r="N489" s="1" t="s">
        <v>5251</v>
      </c>
      <c r="O489" s="1" t="s">
        <v>5252</v>
      </c>
      <c r="P489" s="1" t="s">
        <v>5253</v>
      </c>
      <c r="Q489" s="1" t="s">
        <v>6725</v>
      </c>
      <c r="R489" s="1" t="s">
        <v>73</v>
      </c>
      <c r="S489" s="1" t="s">
        <v>5255</v>
      </c>
      <c r="T489" s="1" t="s">
        <v>5256</v>
      </c>
    </row>
    <row r="490" s="1" customFormat="1" spans="1:20">
      <c r="A490" s="1" t="s">
        <v>2127</v>
      </c>
      <c r="B490" s="1" t="s">
        <v>1192</v>
      </c>
      <c r="C490" s="1" t="s">
        <v>6726</v>
      </c>
      <c r="D490" s="1" t="s">
        <v>2129</v>
      </c>
      <c r="E490" s="1" t="s">
        <v>2130</v>
      </c>
      <c r="F490" s="1" t="s">
        <v>1192</v>
      </c>
      <c r="G490" s="1" t="s">
        <v>1766</v>
      </c>
      <c r="H490" s="1" t="s">
        <v>5248</v>
      </c>
      <c r="I490" s="1" t="s">
        <v>5293</v>
      </c>
      <c r="J490" s="1" t="s">
        <v>5250</v>
      </c>
      <c r="K490" s="1" t="s">
        <v>5293</v>
      </c>
      <c r="L490" s="1" t="s">
        <v>5293</v>
      </c>
      <c r="M490" s="1" t="s">
        <v>5251</v>
      </c>
      <c r="N490" s="1" t="s">
        <v>5251</v>
      </c>
      <c r="O490" s="1" t="s">
        <v>5252</v>
      </c>
      <c r="P490" s="1" t="s">
        <v>5253</v>
      </c>
      <c r="Q490" s="1" t="s">
        <v>6727</v>
      </c>
      <c r="R490" s="1" t="s">
        <v>73</v>
      </c>
      <c r="S490" s="1" t="s">
        <v>5255</v>
      </c>
      <c r="T490" s="1" t="s">
        <v>5256</v>
      </c>
    </row>
    <row r="491" s="1" customFormat="1" spans="1:20">
      <c r="A491" s="1" t="s">
        <v>2271</v>
      </c>
      <c r="B491" s="1" t="s">
        <v>1192</v>
      </c>
      <c r="C491" s="1" t="s">
        <v>6728</v>
      </c>
      <c r="D491" s="1" t="s">
        <v>6729</v>
      </c>
      <c r="E491" s="1" t="s">
        <v>2274</v>
      </c>
      <c r="F491" s="1" t="s">
        <v>1192</v>
      </c>
      <c r="G491" s="1" t="s">
        <v>1766</v>
      </c>
      <c r="H491" s="1" t="s">
        <v>5248</v>
      </c>
      <c r="I491" s="1" t="s">
        <v>6730</v>
      </c>
      <c r="J491" s="1" t="s">
        <v>5250</v>
      </c>
      <c r="K491" s="1" t="s">
        <v>6730</v>
      </c>
      <c r="L491" s="1" t="s">
        <v>6730</v>
      </c>
      <c r="M491" s="1" t="s">
        <v>5251</v>
      </c>
      <c r="N491" s="1" t="s">
        <v>5251</v>
      </c>
      <c r="O491" s="1" t="s">
        <v>5252</v>
      </c>
      <c r="P491" s="1" t="s">
        <v>5253</v>
      </c>
      <c r="Q491" s="1" t="s">
        <v>6731</v>
      </c>
      <c r="R491" s="1" t="s">
        <v>73</v>
      </c>
      <c r="S491" s="1" t="s">
        <v>5255</v>
      </c>
      <c r="T491" s="1" t="s">
        <v>5256</v>
      </c>
    </row>
    <row r="492" s="1" customFormat="1" spans="1:20">
      <c r="A492" s="1" t="s">
        <v>2254</v>
      </c>
      <c r="B492" s="1" t="s">
        <v>1192</v>
      </c>
      <c r="C492" s="1" t="s">
        <v>6732</v>
      </c>
      <c r="D492" s="1" t="s">
        <v>6733</v>
      </c>
      <c r="E492" s="1" t="s">
        <v>2257</v>
      </c>
      <c r="F492" s="1" t="s">
        <v>1192</v>
      </c>
      <c r="G492" s="1" t="s">
        <v>1766</v>
      </c>
      <c r="H492" s="1" t="s">
        <v>5248</v>
      </c>
      <c r="I492" s="1" t="s">
        <v>5876</v>
      </c>
      <c r="J492" s="1" t="s">
        <v>5250</v>
      </c>
      <c r="K492" s="1" t="s">
        <v>5876</v>
      </c>
      <c r="L492" s="1" t="s">
        <v>5876</v>
      </c>
      <c r="M492" s="1" t="s">
        <v>5251</v>
      </c>
      <c r="N492" s="1" t="s">
        <v>5251</v>
      </c>
      <c r="O492" s="1" t="s">
        <v>5252</v>
      </c>
      <c r="P492" s="1" t="s">
        <v>5253</v>
      </c>
      <c r="Q492" s="1" t="s">
        <v>6734</v>
      </c>
      <c r="R492" s="1" t="s">
        <v>73</v>
      </c>
      <c r="S492" s="1" t="s">
        <v>5255</v>
      </c>
      <c r="T492" s="1" t="s">
        <v>5256</v>
      </c>
    </row>
    <row r="493" s="1" customFormat="1" spans="1:20">
      <c r="A493" s="1" t="s">
        <v>1823</v>
      </c>
      <c r="B493" s="1" t="s">
        <v>1192</v>
      </c>
      <c r="C493" s="1" t="s">
        <v>6735</v>
      </c>
      <c r="D493" s="1" t="s">
        <v>1825</v>
      </c>
      <c r="E493" s="1" t="s">
        <v>1826</v>
      </c>
      <c r="F493" s="1" t="s">
        <v>1192</v>
      </c>
      <c r="G493" s="1" t="s">
        <v>1766</v>
      </c>
      <c r="H493" s="1" t="s">
        <v>5248</v>
      </c>
      <c r="I493" s="1" t="s">
        <v>6498</v>
      </c>
      <c r="J493" s="1" t="s">
        <v>5250</v>
      </c>
      <c r="K493" s="1" t="s">
        <v>6498</v>
      </c>
      <c r="L493" s="1" t="s">
        <v>6498</v>
      </c>
      <c r="M493" s="1" t="s">
        <v>5251</v>
      </c>
      <c r="N493" s="1" t="s">
        <v>5251</v>
      </c>
      <c r="O493" s="1" t="s">
        <v>5252</v>
      </c>
      <c r="P493" s="1" t="s">
        <v>5253</v>
      </c>
      <c r="Q493" s="1" t="s">
        <v>6736</v>
      </c>
      <c r="R493" s="1" t="s">
        <v>73</v>
      </c>
      <c r="S493" s="1" t="s">
        <v>5255</v>
      </c>
      <c r="T493" s="1" t="s">
        <v>5256</v>
      </c>
    </row>
    <row r="494" s="1" customFormat="1" spans="1:20">
      <c r="A494" s="1" t="s">
        <v>3498</v>
      </c>
      <c r="B494" s="1" t="s">
        <v>1192</v>
      </c>
      <c r="C494" s="1" t="s">
        <v>6737</v>
      </c>
      <c r="D494" s="1" t="s">
        <v>5955</v>
      </c>
      <c r="E494" s="1" t="s">
        <v>3499</v>
      </c>
      <c r="F494" s="1" t="s">
        <v>2297</v>
      </c>
      <c r="G494" s="1" t="s">
        <v>2911</v>
      </c>
      <c r="H494" s="1" t="s">
        <v>5248</v>
      </c>
      <c r="I494" s="1" t="s">
        <v>5446</v>
      </c>
      <c r="J494" s="1" t="s">
        <v>5250</v>
      </c>
      <c r="K494" s="1" t="s">
        <v>5446</v>
      </c>
      <c r="L494" s="1" t="s">
        <v>5446</v>
      </c>
      <c r="M494" s="1" t="s">
        <v>5251</v>
      </c>
      <c r="N494" s="1" t="s">
        <v>5251</v>
      </c>
      <c r="O494" s="1" t="s">
        <v>5252</v>
      </c>
      <c r="P494" s="1" t="s">
        <v>5253</v>
      </c>
      <c r="Q494" s="1" t="s">
        <v>6738</v>
      </c>
      <c r="R494" s="1" t="s">
        <v>73</v>
      </c>
      <c r="S494" s="1" t="s">
        <v>5255</v>
      </c>
      <c r="T494" s="1" t="s">
        <v>5256</v>
      </c>
    </row>
    <row r="495" s="1" customFormat="1" spans="1:20">
      <c r="A495" s="1" t="s">
        <v>6739</v>
      </c>
      <c r="B495" s="1" t="s">
        <v>1192</v>
      </c>
      <c r="C495" s="1" t="s">
        <v>6740</v>
      </c>
      <c r="D495" s="1" t="s">
        <v>6741</v>
      </c>
      <c r="E495" s="1" t="s">
        <v>2222</v>
      </c>
      <c r="F495" s="1" t="s">
        <v>1192</v>
      </c>
      <c r="G495" s="1" t="s">
        <v>1766</v>
      </c>
      <c r="H495" s="1" t="s">
        <v>5248</v>
      </c>
      <c r="I495" s="1" t="s">
        <v>5252</v>
      </c>
      <c r="J495" s="1" t="s">
        <v>5250</v>
      </c>
      <c r="K495" s="1" t="s">
        <v>5252</v>
      </c>
      <c r="L495" s="1" t="s">
        <v>5252</v>
      </c>
      <c r="M495" s="1" t="s">
        <v>5251</v>
      </c>
      <c r="N495" s="1" t="s">
        <v>5251</v>
      </c>
      <c r="O495" s="1" t="s">
        <v>5252</v>
      </c>
      <c r="P495" s="1" t="s">
        <v>5253</v>
      </c>
      <c r="Q495" s="1" t="s">
        <v>6742</v>
      </c>
      <c r="R495" s="1" t="s">
        <v>73</v>
      </c>
      <c r="S495" s="1" t="s">
        <v>5255</v>
      </c>
      <c r="T495" s="1" t="s">
        <v>5256</v>
      </c>
    </row>
    <row r="496" s="1" customFormat="1" spans="1:20">
      <c r="A496" s="1" t="s">
        <v>2282</v>
      </c>
      <c r="B496" s="1" t="s">
        <v>1192</v>
      </c>
      <c r="C496" s="1" t="s">
        <v>6743</v>
      </c>
      <c r="D496" s="1" t="s">
        <v>6744</v>
      </c>
      <c r="E496" s="1" t="s">
        <v>2285</v>
      </c>
      <c r="F496" s="1" t="s">
        <v>1192</v>
      </c>
      <c r="G496" s="1" t="s">
        <v>1766</v>
      </c>
      <c r="H496" s="1" t="s">
        <v>5248</v>
      </c>
      <c r="I496" s="1" t="s">
        <v>5739</v>
      </c>
      <c r="J496" s="1" t="s">
        <v>5250</v>
      </c>
      <c r="K496" s="1" t="s">
        <v>5739</v>
      </c>
      <c r="L496" s="1" t="s">
        <v>5739</v>
      </c>
      <c r="M496" s="1" t="s">
        <v>5251</v>
      </c>
      <c r="N496" s="1" t="s">
        <v>5251</v>
      </c>
      <c r="O496" s="1" t="s">
        <v>5252</v>
      </c>
      <c r="P496" s="1" t="s">
        <v>5253</v>
      </c>
      <c r="Q496" s="1" t="s">
        <v>6745</v>
      </c>
      <c r="R496" s="1" t="s">
        <v>73</v>
      </c>
      <c r="S496" s="1" t="s">
        <v>5255</v>
      </c>
      <c r="T496" s="1" t="s">
        <v>5256</v>
      </c>
    </row>
    <row r="497" s="1" customFormat="1" spans="1:20">
      <c r="A497" s="1" t="s">
        <v>2263</v>
      </c>
      <c r="B497" s="1" t="s">
        <v>1192</v>
      </c>
      <c r="C497" s="1" t="s">
        <v>6746</v>
      </c>
      <c r="D497" s="1" t="s">
        <v>6747</v>
      </c>
      <c r="E497" s="1" t="s">
        <v>2266</v>
      </c>
      <c r="F497" s="1" t="s">
        <v>1192</v>
      </c>
      <c r="G497" s="1" t="s">
        <v>1766</v>
      </c>
      <c r="H497" s="1" t="s">
        <v>5248</v>
      </c>
      <c r="I497" s="1" t="s">
        <v>5649</v>
      </c>
      <c r="J497" s="1" t="s">
        <v>5250</v>
      </c>
      <c r="K497" s="1" t="s">
        <v>5649</v>
      </c>
      <c r="L497" s="1" t="s">
        <v>5649</v>
      </c>
      <c r="M497" s="1" t="s">
        <v>5251</v>
      </c>
      <c r="N497" s="1" t="s">
        <v>5251</v>
      </c>
      <c r="O497" s="1" t="s">
        <v>5252</v>
      </c>
      <c r="P497" s="1" t="s">
        <v>5253</v>
      </c>
      <c r="Q497" s="1" t="s">
        <v>6748</v>
      </c>
      <c r="R497" s="1" t="s">
        <v>73</v>
      </c>
      <c r="S497" s="1" t="s">
        <v>5255</v>
      </c>
      <c r="T497" s="1" t="s">
        <v>5256</v>
      </c>
    </row>
    <row r="498" s="1" customFormat="1" spans="1:20">
      <c r="A498" s="1" t="s">
        <v>2073</v>
      </c>
      <c r="B498" s="1" t="s">
        <v>1192</v>
      </c>
      <c r="C498" s="1" t="s">
        <v>6749</v>
      </c>
      <c r="D498" s="1" t="s">
        <v>6750</v>
      </c>
      <c r="E498" s="1" t="s">
        <v>2076</v>
      </c>
      <c r="F498" s="1" t="s">
        <v>1192</v>
      </c>
      <c r="G498" s="1" t="s">
        <v>1766</v>
      </c>
      <c r="H498" s="1" t="s">
        <v>5248</v>
      </c>
      <c r="I498" s="1" t="s">
        <v>6194</v>
      </c>
      <c r="J498" s="1" t="s">
        <v>5250</v>
      </c>
      <c r="K498" s="1" t="s">
        <v>6194</v>
      </c>
      <c r="L498" s="1" t="s">
        <v>6194</v>
      </c>
      <c r="M498" s="1" t="s">
        <v>5251</v>
      </c>
      <c r="N498" s="1" t="s">
        <v>5251</v>
      </c>
      <c r="O498" s="1" t="s">
        <v>5252</v>
      </c>
      <c r="P498" s="1" t="s">
        <v>5253</v>
      </c>
      <c r="Q498" s="1" t="s">
        <v>6751</v>
      </c>
      <c r="R498" s="1" t="s">
        <v>73</v>
      </c>
      <c r="S498" s="1" t="s">
        <v>5255</v>
      </c>
      <c r="T498" s="1" t="s">
        <v>5256</v>
      </c>
    </row>
    <row r="499" s="1" customFormat="1" spans="1:20">
      <c r="A499" s="1" t="s">
        <v>2907</v>
      </c>
      <c r="B499" s="1" t="s">
        <v>1192</v>
      </c>
      <c r="C499" s="1" t="s">
        <v>6752</v>
      </c>
      <c r="D499" s="1" t="s">
        <v>6753</v>
      </c>
      <c r="E499" s="1" t="s">
        <v>2910</v>
      </c>
      <c r="F499" s="1" t="s">
        <v>1766</v>
      </c>
      <c r="G499" s="1" t="s">
        <v>2911</v>
      </c>
      <c r="H499" s="1" t="s">
        <v>5248</v>
      </c>
      <c r="I499" s="1" t="s">
        <v>6754</v>
      </c>
      <c r="J499" s="1" t="s">
        <v>5250</v>
      </c>
      <c r="K499" s="1" t="s">
        <v>6754</v>
      </c>
      <c r="L499" s="1" t="s">
        <v>6754</v>
      </c>
      <c r="M499" s="1" t="s">
        <v>5251</v>
      </c>
      <c r="N499" s="1" t="s">
        <v>5251</v>
      </c>
      <c r="O499" s="1" t="s">
        <v>5252</v>
      </c>
      <c r="P499" s="1" t="s">
        <v>5253</v>
      </c>
      <c r="Q499" s="1" t="s">
        <v>6755</v>
      </c>
      <c r="R499" s="1" t="s">
        <v>73</v>
      </c>
      <c r="S499" s="1" t="s">
        <v>5255</v>
      </c>
      <c r="T499" s="1" t="s">
        <v>5256</v>
      </c>
    </row>
    <row r="500" s="1" customFormat="1" spans="1:20">
      <c r="A500" s="1" t="s">
        <v>2249</v>
      </c>
      <c r="B500" s="1" t="s">
        <v>1192</v>
      </c>
      <c r="C500" s="1" t="s">
        <v>6756</v>
      </c>
      <c r="D500" s="1" t="s">
        <v>2251</v>
      </c>
      <c r="E500" s="1" t="s">
        <v>2252</v>
      </c>
      <c r="F500" s="1" t="s">
        <v>1192</v>
      </c>
      <c r="G500" s="1" t="s">
        <v>1766</v>
      </c>
      <c r="H500" s="1" t="s">
        <v>5248</v>
      </c>
      <c r="I500" s="1" t="s">
        <v>6757</v>
      </c>
      <c r="J500" s="1" t="s">
        <v>5250</v>
      </c>
      <c r="K500" s="1" t="s">
        <v>6757</v>
      </c>
      <c r="L500" s="1" t="s">
        <v>6757</v>
      </c>
      <c r="M500" s="1" t="s">
        <v>5251</v>
      </c>
      <c r="N500" s="1" t="s">
        <v>5251</v>
      </c>
      <c r="O500" s="1" t="s">
        <v>5252</v>
      </c>
      <c r="P500" s="1" t="s">
        <v>5253</v>
      </c>
      <c r="Q500" s="1" t="s">
        <v>6758</v>
      </c>
      <c r="R500" s="1" t="s">
        <v>73</v>
      </c>
      <c r="S500" s="1" t="s">
        <v>5255</v>
      </c>
      <c r="T500" s="1" t="s">
        <v>5256</v>
      </c>
    </row>
    <row r="501" s="1" customFormat="1" spans="1:20">
      <c r="A501" s="1" t="s">
        <v>1982</v>
      </c>
      <c r="B501" s="1" t="s">
        <v>1192</v>
      </c>
      <c r="C501" s="1" t="s">
        <v>6759</v>
      </c>
      <c r="D501" s="1" t="s">
        <v>6760</v>
      </c>
      <c r="E501" s="1" t="s">
        <v>1985</v>
      </c>
      <c r="F501" s="1" t="s">
        <v>1192</v>
      </c>
      <c r="G501" s="1" t="s">
        <v>1766</v>
      </c>
      <c r="H501" s="1" t="s">
        <v>5248</v>
      </c>
      <c r="I501" s="1" t="s">
        <v>5605</v>
      </c>
      <c r="J501" s="1" t="s">
        <v>5250</v>
      </c>
      <c r="K501" s="1" t="s">
        <v>5605</v>
      </c>
      <c r="L501" s="1" t="s">
        <v>5605</v>
      </c>
      <c r="M501" s="1" t="s">
        <v>5251</v>
      </c>
      <c r="N501" s="1" t="s">
        <v>5251</v>
      </c>
      <c r="O501" s="1" t="s">
        <v>5252</v>
      </c>
      <c r="P501" s="1" t="s">
        <v>5253</v>
      </c>
      <c r="Q501" s="1" t="s">
        <v>6761</v>
      </c>
      <c r="R501" s="1" t="s">
        <v>73</v>
      </c>
      <c r="S501" s="1" t="s">
        <v>5255</v>
      </c>
      <c r="T501" s="1" t="s">
        <v>5256</v>
      </c>
    </row>
    <row r="502" s="1" customFormat="1" spans="1:20">
      <c r="A502" s="1" t="s">
        <v>1879</v>
      </c>
      <c r="B502" s="1" t="s">
        <v>1192</v>
      </c>
      <c r="C502" s="1" t="s">
        <v>6762</v>
      </c>
      <c r="D502" s="1" t="s">
        <v>1881</v>
      </c>
      <c r="E502" s="1" t="s">
        <v>1882</v>
      </c>
      <c r="F502" s="1" t="s">
        <v>1192</v>
      </c>
      <c r="G502" s="1" t="s">
        <v>1766</v>
      </c>
      <c r="H502" s="1" t="s">
        <v>5248</v>
      </c>
      <c r="I502" s="1" t="s">
        <v>6763</v>
      </c>
      <c r="J502" s="1" t="s">
        <v>5250</v>
      </c>
      <c r="K502" s="1" t="s">
        <v>6763</v>
      </c>
      <c r="L502" s="1" t="s">
        <v>6763</v>
      </c>
      <c r="M502" s="1" t="s">
        <v>5251</v>
      </c>
      <c r="N502" s="1" t="s">
        <v>5251</v>
      </c>
      <c r="O502" s="1" t="s">
        <v>5252</v>
      </c>
      <c r="P502" s="1" t="s">
        <v>5253</v>
      </c>
      <c r="Q502" s="1" t="s">
        <v>6764</v>
      </c>
      <c r="R502" s="1" t="s">
        <v>73</v>
      </c>
      <c r="S502" s="1" t="s">
        <v>5255</v>
      </c>
      <c r="T502" s="1" t="s">
        <v>5256</v>
      </c>
    </row>
    <row r="503" s="1" customFormat="1" spans="1:20">
      <c r="A503" s="1" t="s">
        <v>1878</v>
      </c>
      <c r="B503" s="1" t="s">
        <v>1192</v>
      </c>
      <c r="C503" s="1" t="s">
        <v>6765</v>
      </c>
      <c r="D503" s="1" t="s">
        <v>178</v>
      </c>
      <c r="E503" s="1" t="s">
        <v>179</v>
      </c>
      <c r="F503" s="1" t="s">
        <v>1192</v>
      </c>
      <c r="G503" s="1" t="s">
        <v>1766</v>
      </c>
      <c r="H503" s="1" t="s">
        <v>5248</v>
      </c>
      <c r="I503" s="1" t="s">
        <v>5577</v>
      </c>
      <c r="J503" s="1" t="s">
        <v>5250</v>
      </c>
      <c r="K503" s="1" t="s">
        <v>5577</v>
      </c>
      <c r="L503" s="1" t="s">
        <v>5577</v>
      </c>
      <c r="M503" s="1" t="s">
        <v>5251</v>
      </c>
      <c r="N503" s="1" t="s">
        <v>5251</v>
      </c>
      <c r="O503" s="1" t="s">
        <v>5252</v>
      </c>
      <c r="P503" s="1" t="s">
        <v>5253</v>
      </c>
      <c r="Q503" s="1" t="s">
        <v>6766</v>
      </c>
      <c r="R503" s="1" t="s">
        <v>73</v>
      </c>
      <c r="S503" s="1" t="s">
        <v>5255</v>
      </c>
      <c r="T503" s="1" t="s">
        <v>5256</v>
      </c>
    </row>
    <row r="504" s="1" customFormat="1" spans="1:20">
      <c r="A504" s="1" t="s">
        <v>2224</v>
      </c>
      <c r="B504" s="1" t="s">
        <v>1192</v>
      </c>
      <c r="C504" s="1" t="s">
        <v>6767</v>
      </c>
      <c r="D504" s="1" t="s">
        <v>5937</v>
      </c>
      <c r="E504" s="1" t="s">
        <v>2225</v>
      </c>
      <c r="F504" s="1" t="s">
        <v>1192</v>
      </c>
      <c r="G504" s="1" t="s">
        <v>1766</v>
      </c>
      <c r="H504" s="1" t="s">
        <v>5248</v>
      </c>
      <c r="I504" s="1" t="s">
        <v>5723</v>
      </c>
      <c r="J504" s="1" t="s">
        <v>5250</v>
      </c>
      <c r="K504" s="1" t="s">
        <v>5723</v>
      </c>
      <c r="L504" s="1" t="s">
        <v>5723</v>
      </c>
      <c r="M504" s="1" t="s">
        <v>5251</v>
      </c>
      <c r="N504" s="1" t="s">
        <v>5251</v>
      </c>
      <c r="O504" s="1" t="s">
        <v>5252</v>
      </c>
      <c r="P504" s="1" t="s">
        <v>5253</v>
      </c>
      <c r="Q504" s="1" t="s">
        <v>6768</v>
      </c>
      <c r="R504" s="1" t="s">
        <v>73</v>
      </c>
      <c r="S504" s="1" t="s">
        <v>5255</v>
      </c>
      <c r="T504" s="1" t="s">
        <v>5256</v>
      </c>
    </row>
    <row r="505" s="1" customFormat="1" spans="1:20">
      <c r="A505" s="1" t="s">
        <v>2056</v>
      </c>
      <c r="B505" s="1" t="s">
        <v>1192</v>
      </c>
      <c r="C505" s="1" t="s">
        <v>6769</v>
      </c>
      <c r="D505" s="1" t="s">
        <v>5812</v>
      </c>
      <c r="E505" s="1" t="s">
        <v>2057</v>
      </c>
      <c r="F505" s="1" t="s">
        <v>1192</v>
      </c>
      <c r="G505" s="1" t="s">
        <v>1766</v>
      </c>
      <c r="H505" s="1" t="s">
        <v>5248</v>
      </c>
      <c r="I505" s="1" t="s">
        <v>5428</v>
      </c>
      <c r="J505" s="1" t="s">
        <v>5250</v>
      </c>
      <c r="K505" s="1" t="s">
        <v>5428</v>
      </c>
      <c r="L505" s="1" t="s">
        <v>5428</v>
      </c>
      <c r="M505" s="1" t="s">
        <v>5251</v>
      </c>
      <c r="N505" s="1" t="s">
        <v>5251</v>
      </c>
      <c r="O505" s="1" t="s">
        <v>5252</v>
      </c>
      <c r="P505" s="1" t="s">
        <v>5253</v>
      </c>
      <c r="Q505" s="1" t="s">
        <v>6770</v>
      </c>
      <c r="R505" s="1" t="s">
        <v>73</v>
      </c>
      <c r="S505" s="1" t="s">
        <v>5255</v>
      </c>
      <c r="T505" s="1" t="s">
        <v>5256</v>
      </c>
    </row>
    <row r="506" s="1" customFormat="1" spans="1:20">
      <c r="A506" s="1" t="s">
        <v>2258</v>
      </c>
      <c r="B506" s="1" t="s">
        <v>1192</v>
      </c>
      <c r="C506" s="1" t="s">
        <v>6771</v>
      </c>
      <c r="D506" s="1" t="s">
        <v>2260</v>
      </c>
      <c r="E506" s="1" t="s">
        <v>2261</v>
      </c>
      <c r="F506" s="1" t="s">
        <v>1192</v>
      </c>
      <c r="G506" s="1" t="s">
        <v>1766</v>
      </c>
      <c r="H506" s="1" t="s">
        <v>5248</v>
      </c>
      <c r="I506" s="1" t="s">
        <v>6772</v>
      </c>
      <c r="J506" s="1" t="s">
        <v>5250</v>
      </c>
      <c r="K506" s="1" t="s">
        <v>6772</v>
      </c>
      <c r="L506" s="1" t="s">
        <v>6772</v>
      </c>
      <c r="M506" s="1" t="s">
        <v>5251</v>
      </c>
      <c r="N506" s="1" t="s">
        <v>5251</v>
      </c>
      <c r="O506" s="1" t="s">
        <v>5252</v>
      </c>
      <c r="P506" s="1" t="s">
        <v>5253</v>
      </c>
      <c r="Q506" s="1" t="s">
        <v>6773</v>
      </c>
      <c r="R506" s="1" t="s">
        <v>73</v>
      </c>
      <c r="S506" s="1" t="s">
        <v>5255</v>
      </c>
      <c r="T506" s="1" t="s">
        <v>5256</v>
      </c>
    </row>
    <row r="507" s="1" customFormat="1" spans="1:20">
      <c r="A507" s="1" t="s">
        <v>2078</v>
      </c>
      <c r="B507" s="1" t="s">
        <v>1192</v>
      </c>
      <c r="C507" s="1" t="s">
        <v>6774</v>
      </c>
      <c r="D507" s="1" t="s">
        <v>6775</v>
      </c>
      <c r="E507" s="1" t="s">
        <v>2081</v>
      </c>
      <c r="F507" s="1" t="s">
        <v>1192</v>
      </c>
      <c r="G507" s="1" t="s">
        <v>1766</v>
      </c>
      <c r="H507" s="1" t="s">
        <v>5248</v>
      </c>
      <c r="I507" s="1" t="s">
        <v>5816</v>
      </c>
      <c r="J507" s="1" t="s">
        <v>5250</v>
      </c>
      <c r="K507" s="1" t="s">
        <v>5816</v>
      </c>
      <c r="L507" s="1" t="s">
        <v>5816</v>
      </c>
      <c r="M507" s="1" t="s">
        <v>5251</v>
      </c>
      <c r="N507" s="1" t="s">
        <v>5251</v>
      </c>
      <c r="O507" s="1" t="s">
        <v>5252</v>
      </c>
      <c r="P507" s="1" t="s">
        <v>5253</v>
      </c>
      <c r="Q507" s="1" t="s">
        <v>6776</v>
      </c>
      <c r="R507" s="1" t="s">
        <v>73</v>
      </c>
      <c r="S507" s="1" t="s">
        <v>5255</v>
      </c>
      <c r="T507" s="1" t="s">
        <v>5256</v>
      </c>
    </row>
    <row r="508" s="1" customFormat="1" spans="1:20">
      <c r="A508" s="1" t="s">
        <v>1883</v>
      </c>
      <c r="B508" s="1" t="s">
        <v>1192</v>
      </c>
      <c r="C508" s="1" t="s">
        <v>6777</v>
      </c>
      <c r="D508" s="1" t="s">
        <v>6778</v>
      </c>
      <c r="E508" s="1" t="s">
        <v>1886</v>
      </c>
      <c r="F508" s="1" t="s">
        <v>1192</v>
      </c>
      <c r="G508" s="1" t="s">
        <v>1766</v>
      </c>
      <c r="H508" s="1" t="s">
        <v>5248</v>
      </c>
      <c r="I508" s="1" t="s">
        <v>6779</v>
      </c>
      <c r="J508" s="1" t="s">
        <v>5250</v>
      </c>
      <c r="K508" s="1" t="s">
        <v>6779</v>
      </c>
      <c r="L508" s="1" t="s">
        <v>6779</v>
      </c>
      <c r="M508" s="1" t="s">
        <v>5251</v>
      </c>
      <c r="N508" s="1" t="s">
        <v>5251</v>
      </c>
      <c r="O508" s="1" t="s">
        <v>5252</v>
      </c>
      <c r="P508" s="1" t="s">
        <v>5253</v>
      </c>
      <c r="Q508" s="1" t="s">
        <v>6780</v>
      </c>
      <c r="R508" s="1" t="s">
        <v>73</v>
      </c>
      <c r="S508" s="1" t="s">
        <v>5255</v>
      </c>
      <c r="T508" s="1" t="s">
        <v>5256</v>
      </c>
    </row>
    <row r="509" s="1" customFormat="1" spans="1:20">
      <c r="A509" s="1" t="s">
        <v>2318</v>
      </c>
      <c r="B509" s="1" t="s">
        <v>1192</v>
      </c>
      <c r="C509" s="1" t="s">
        <v>6781</v>
      </c>
      <c r="D509" s="1" t="s">
        <v>2320</v>
      </c>
      <c r="E509" s="1" t="s">
        <v>2321</v>
      </c>
      <c r="F509" s="1" t="s">
        <v>1766</v>
      </c>
      <c r="G509" s="1" t="s">
        <v>2297</v>
      </c>
      <c r="H509" s="1" t="s">
        <v>5248</v>
      </c>
      <c r="I509" s="1" t="s">
        <v>6782</v>
      </c>
      <c r="J509" s="1" t="s">
        <v>5250</v>
      </c>
      <c r="K509" s="1" t="s">
        <v>6782</v>
      </c>
      <c r="L509" s="1" t="s">
        <v>6782</v>
      </c>
      <c r="M509" s="1" t="s">
        <v>5251</v>
      </c>
      <c r="N509" s="1" t="s">
        <v>5251</v>
      </c>
      <c r="O509" s="1" t="s">
        <v>5252</v>
      </c>
      <c r="P509" s="1" t="s">
        <v>5253</v>
      </c>
      <c r="Q509" s="1" t="s">
        <v>6783</v>
      </c>
      <c r="R509" s="1" t="s">
        <v>73</v>
      </c>
      <c r="S509" s="1" t="s">
        <v>5255</v>
      </c>
      <c r="T509" s="1" t="s">
        <v>5256</v>
      </c>
    </row>
    <row r="510" s="1" customFormat="1" spans="1:20">
      <c r="A510" s="1" t="s">
        <v>2267</v>
      </c>
      <c r="B510" s="1" t="s">
        <v>1192</v>
      </c>
      <c r="C510" s="1" t="s">
        <v>6784</v>
      </c>
      <c r="D510" s="1" t="s">
        <v>2269</v>
      </c>
      <c r="E510" s="1" t="s">
        <v>2270</v>
      </c>
      <c r="F510" s="1" t="s">
        <v>1192</v>
      </c>
      <c r="G510" s="1" t="s">
        <v>1766</v>
      </c>
      <c r="H510" s="1" t="s">
        <v>5248</v>
      </c>
      <c r="I510" s="1" t="s">
        <v>5605</v>
      </c>
      <c r="J510" s="1" t="s">
        <v>5250</v>
      </c>
      <c r="K510" s="1" t="s">
        <v>5605</v>
      </c>
      <c r="L510" s="1" t="s">
        <v>5605</v>
      </c>
      <c r="M510" s="1" t="s">
        <v>5251</v>
      </c>
      <c r="N510" s="1" t="s">
        <v>5251</v>
      </c>
      <c r="O510" s="1" t="s">
        <v>5252</v>
      </c>
      <c r="P510" s="1" t="s">
        <v>5253</v>
      </c>
      <c r="Q510" s="1" t="s">
        <v>6785</v>
      </c>
      <c r="R510" s="1" t="s">
        <v>73</v>
      </c>
      <c r="S510" s="1" t="s">
        <v>5255</v>
      </c>
      <c r="T510" s="1" t="s">
        <v>5256</v>
      </c>
    </row>
    <row r="511" s="1" customFormat="1" spans="1:20">
      <c r="A511" s="1" t="s">
        <v>6786</v>
      </c>
      <c r="B511" s="1" t="s">
        <v>1192</v>
      </c>
      <c r="C511" s="1" t="s">
        <v>6787</v>
      </c>
      <c r="D511" s="1" t="s">
        <v>2260</v>
      </c>
      <c r="E511" s="1" t="s">
        <v>6788</v>
      </c>
      <c r="F511" s="1" t="s">
        <v>1192</v>
      </c>
      <c r="G511" s="1" t="s">
        <v>1766</v>
      </c>
      <c r="H511" s="1" t="s">
        <v>5248</v>
      </c>
      <c r="I511" s="1" t="s">
        <v>5252</v>
      </c>
      <c r="J511" s="1" t="s">
        <v>5250</v>
      </c>
      <c r="K511" s="1" t="s">
        <v>5252</v>
      </c>
      <c r="L511" s="1" t="s">
        <v>5252</v>
      </c>
      <c r="M511" s="1" t="s">
        <v>5251</v>
      </c>
      <c r="N511" s="1" t="s">
        <v>5251</v>
      </c>
      <c r="O511" s="1" t="s">
        <v>5252</v>
      </c>
      <c r="P511" s="1" t="s">
        <v>5253</v>
      </c>
      <c r="Q511" s="1" t="s">
        <v>6789</v>
      </c>
      <c r="R511" s="1" t="s">
        <v>73</v>
      </c>
      <c r="S511" s="1" t="s">
        <v>5255</v>
      </c>
      <c r="T511" s="1" t="s">
        <v>5256</v>
      </c>
    </row>
    <row r="512" s="1" customFormat="1" spans="1:20">
      <c r="A512" s="1" t="s">
        <v>1896</v>
      </c>
      <c r="B512" s="1" t="s">
        <v>1192</v>
      </c>
      <c r="C512" s="1" t="s">
        <v>6790</v>
      </c>
      <c r="D512" s="1" t="s">
        <v>6791</v>
      </c>
      <c r="E512" s="1" t="s">
        <v>1899</v>
      </c>
      <c r="F512" s="1" t="s">
        <v>1192</v>
      </c>
      <c r="G512" s="1" t="s">
        <v>1766</v>
      </c>
      <c r="H512" s="1" t="s">
        <v>5248</v>
      </c>
      <c r="I512" s="1" t="s">
        <v>6250</v>
      </c>
      <c r="J512" s="1" t="s">
        <v>5250</v>
      </c>
      <c r="K512" s="1" t="s">
        <v>6250</v>
      </c>
      <c r="L512" s="1" t="s">
        <v>6250</v>
      </c>
      <c r="M512" s="1" t="s">
        <v>5251</v>
      </c>
      <c r="N512" s="1" t="s">
        <v>5251</v>
      </c>
      <c r="O512" s="1" t="s">
        <v>5252</v>
      </c>
      <c r="P512" s="1" t="s">
        <v>5253</v>
      </c>
      <c r="Q512" s="1" t="s">
        <v>6792</v>
      </c>
      <c r="R512" s="1" t="s">
        <v>73</v>
      </c>
      <c r="S512" s="1" t="s">
        <v>5255</v>
      </c>
      <c r="T512" s="1" t="s">
        <v>5256</v>
      </c>
    </row>
    <row r="513" s="1" customFormat="1" spans="1:20">
      <c r="A513" s="1" t="s">
        <v>1873</v>
      </c>
      <c r="B513" s="1" t="s">
        <v>1192</v>
      </c>
      <c r="C513" s="1" t="s">
        <v>6793</v>
      </c>
      <c r="D513" s="1" t="s">
        <v>1875</v>
      </c>
      <c r="E513" s="1" t="s">
        <v>1876</v>
      </c>
      <c r="F513" s="1" t="s">
        <v>1192</v>
      </c>
      <c r="G513" s="1" t="s">
        <v>1766</v>
      </c>
      <c r="H513" s="1" t="s">
        <v>5248</v>
      </c>
      <c r="I513" s="1" t="s">
        <v>5371</v>
      </c>
      <c r="J513" s="1" t="s">
        <v>5250</v>
      </c>
      <c r="K513" s="1" t="s">
        <v>5371</v>
      </c>
      <c r="L513" s="1" t="s">
        <v>5371</v>
      </c>
      <c r="M513" s="1" t="s">
        <v>5251</v>
      </c>
      <c r="N513" s="1" t="s">
        <v>5251</v>
      </c>
      <c r="O513" s="1" t="s">
        <v>5252</v>
      </c>
      <c r="P513" s="1" t="s">
        <v>5253</v>
      </c>
      <c r="Q513" s="1" t="s">
        <v>6794</v>
      </c>
      <c r="R513" s="1" t="s">
        <v>73</v>
      </c>
      <c r="S513" s="1" t="s">
        <v>5255</v>
      </c>
      <c r="T513" s="1" t="s">
        <v>5256</v>
      </c>
    </row>
    <row r="514" s="1" customFormat="1" spans="1:20">
      <c r="A514" s="1" t="s">
        <v>2052</v>
      </c>
      <c r="B514" s="1" t="s">
        <v>1192</v>
      </c>
      <c r="C514" s="1" t="s">
        <v>6795</v>
      </c>
      <c r="D514" s="1" t="s">
        <v>6796</v>
      </c>
      <c r="E514" s="1" t="s">
        <v>2055</v>
      </c>
      <c r="F514" s="1" t="s">
        <v>1192</v>
      </c>
      <c r="G514" s="1" t="s">
        <v>1766</v>
      </c>
      <c r="H514" s="1" t="s">
        <v>5248</v>
      </c>
      <c r="I514" s="1" t="s">
        <v>5453</v>
      </c>
      <c r="J514" s="1" t="s">
        <v>5250</v>
      </c>
      <c r="K514" s="1" t="s">
        <v>5453</v>
      </c>
      <c r="L514" s="1" t="s">
        <v>5453</v>
      </c>
      <c r="M514" s="1" t="s">
        <v>5251</v>
      </c>
      <c r="N514" s="1" t="s">
        <v>5251</v>
      </c>
      <c r="O514" s="1" t="s">
        <v>5252</v>
      </c>
      <c r="P514" s="1" t="s">
        <v>5253</v>
      </c>
      <c r="Q514" s="1" t="s">
        <v>6797</v>
      </c>
      <c r="R514" s="1" t="s">
        <v>73</v>
      </c>
      <c r="S514" s="1" t="s">
        <v>5255</v>
      </c>
      <c r="T514" s="1" t="s">
        <v>5256</v>
      </c>
    </row>
    <row r="515" s="1" customFormat="1" spans="1:20">
      <c r="A515" s="1" t="s">
        <v>3562</v>
      </c>
      <c r="B515" s="1" t="s">
        <v>1192</v>
      </c>
      <c r="C515" s="1" t="s">
        <v>6798</v>
      </c>
      <c r="D515" s="1" t="s">
        <v>3564</v>
      </c>
      <c r="E515" s="1" t="s">
        <v>3565</v>
      </c>
      <c r="F515" s="1" t="s">
        <v>1766</v>
      </c>
      <c r="G515" s="1" t="s">
        <v>2911</v>
      </c>
      <c r="H515" s="1" t="s">
        <v>5248</v>
      </c>
      <c r="I515" s="1" t="s">
        <v>6799</v>
      </c>
      <c r="J515" s="1" t="s">
        <v>5250</v>
      </c>
      <c r="K515" s="1" t="s">
        <v>6799</v>
      </c>
      <c r="L515" s="1" t="s">
        <v>6799</v>
      </c>
      <c r="M515" s="1" t="s">
        <v>5251</v>
      </c>
      <c r="N515" s="1" t="s">
        <v>5251</v>
      </c>
      <c r="O515" s="1" t="s">
        <v>5252</v>
      </c>
      <c r="P515" s="1" t="s">
        <v>5253</v>
      </c>
      <c r="Q515" s="1" t="s">
        <v>6800</v>
      </c>
      <c r="R515" s="1" t="s">
        <v>73</v>
      </c>
      <c r="S515" s="1" t="s">
        <v>5255</v>
      </c>
      <c r="T515" s="1" t="s">
        <v>5256</v>
      </c>
    </row>
    <row r="516" s="1" customFormat="1" spans="1:20">
      <c r="A516" s="1" t="s">
        <v>1963</v>
      </c>
      <c r="B516" s="1" t="s">
        <v>1192</v>
      </c>
      <c r="C516" s="1" t="s">
        <v>6801</v>
      </c>
      <c r="D516" s="1" t="s">
        <v>6802</v>
      </c>
      <c r="E516" s="1" t="s">
        <v>1966</v>
      </c>
      <c r="F516" s="1" t="s">
        <v>1192</v>
      </c>
      <c r="G516" s="1" t="s">
        <v>1766</v>
      </c>
      <c r="H516" s="1" t="s">
        <v>5248</v>
      </c>
      <c r="I516" s="1" t="s">
        <v>6803</v>
      </c>
      <c r="J516" s="1" t="s">
        <v>5250</v>
      </c>
      <c r="K516" s="1" t="s">
        <v>6803</v>
      </c>
      <c r="L516" s="1" t="s">
        <v>6803</v>
      </c>
      <c r="M516" s="1" t="s">
        <v>5251</v>
      </c>
      <c r="N516" s="1" t="s">
        <v>5251</v>
      </c>
      <c r="O516" s="1" t="s">
        <v>5252</v>
      </c>
      <c r="P516" s="1" t="s">
        <v>5253</v>
      </c>
      <c r="Q516" s="1" t="s">
        <v>6804</v>
      </c>
      <c r="R516" s="1" t="s">
        <v>73</v>
      </c>
      <c r="S516" s="1" t="s">
        <v>5255</v>
      </c>
      <c r="T516" s="1" t="s">
        <v>5256</v>
      </c>
    </row>
    <row r="517" s="1" customFormat="1" spans="1:20">
      <c r="A517" s="1" t="s">
        <v>1888</v>
      </c>
      <c r="B517" s="1" t="s">
        <v>1192</v>
      </c>
      <c r="C517" s="1" t="s">
        <v>6805</v>
      </c>
      <c r="D517" s="1" t="s">
        <v>1890</v>
      </c>
      <c r="E517" s="1" t="s">
        <v>1891</v>
      </c>
      <c r="F517" s="1" t="s">
        <v>1192</v>
      </c>
      <c r="G517" s="1" t="s">
        <v>1766</v>
      </c>
      <c r="H517" s="1" t="s">
        <v>5248</v>
      </c>
      <c r="I517" s="1" t="s">
        <v>6212</v>
      </c>
      <c r="J517" s="1" t="s">
        <v>5250</v>
      </c>
      <c r="K517" s="1" t="s">
        <v>6212</v>
      </c>
      <c r="L517" s="1" t="s">
        <v>6212</v>
      </c>
      <c r="M517" s="1" t="s">
        <v>5251</v>
      </c>
      <c r="N517" s="1" t="s">
        <v>5251</v>
      </c>
      <c r="O517" s="1" t="s">
        <v>5252</v>
      </c>
      <c r="P517" s="1" t="s">
        <v>5253</v>
      </c>
      <c r="Q517" s="1" t="s">
        <v>6806</v>
      </c>
      <c r="R517" s="1" t="s">
        <v>73</v>
      </c>
      <c r="S517" s="1" t="s">
        <v>5255</v>
      </c>
      <c r="T517" s="1" t="s">
        <v>5256</v>
      </c>
    </row>
    <row r="518" s="1" customFormat="1" spans="1:20">
      <c r="A518" s="1" t="s">
        <v>2212</v>
      </c>
      <c r="B518" s="1" t="s">
        <v>1192</v>
      </c>
      <c r="C518" s="1" t="s">
        <v>6807</v>
      </c>
      <c r="D518" s="1" t="s">
        <v>6808</v>
      </c>
      <c r="E518" s="1" t="s">
        <v>2215</v>
      </c>
      <c r="F518" s="1" t="s">
        <v>1192</v>
      </c>
      <c r="G518" s="1" t="s">
        <v>1766</v>
      </c>
      <c r="H518" s="1" t="s">
        <v>5248</v>
      </c>
      <c r="I518" s="1" t="s">
        <v>5293</v>
      </c>
      <c r="J518" s="1" t="s">
        <v>5250</v>
      </c>
      <c r="K518" s="1" t="s">
        <v>5293</v>
      </c>
      <c r="L518" s="1" t="s">
        <v>5293</v>
      </c>
      <c r="M518" s="1" t="s">
        <v>5251</v>
      </c>
      <c r="N518" s="1" t="s">
        <v>5251</v>
      </c>
      <c r="O518" s="1" t="s">
        <v>5252</v>
      </c>
      <c r="P518" s="1" t="s">
        <v>5253</v>
      </c>
      <c r="Q518" s="1" t="s">
        <v>6809</v>
      </c>
      <c r="R518" s="1" t="s">
        <v>73</v>
      </c>
      <c r="S518" s="1" t="s">
        <v>5255</v>
      </c>
      <c r="T518" s="1" t="s">
        <v>5256</v>
      </c>
    </row>
    <row r="519" s="1" customFormat="1" spans="1:20">
      <c r="A519" s="1" t="s">
        <v>1809</v>
      </c>
      <c r="B519" s="1" t="s">
        <v>1192</v>
      </c>
      <c r="C519" s="1" t="s">
        <v>6810</v>
      </c>
      <c r="D519" s="1" t="s">
        <v>6811</v>
      </c>
      <c r="E519" s="1" t="s">
        <v>1812</v>
      </c>
      <c r="F519" s="1" t="s">
        <v>1192</v>
      </c>
      <c r="G519" s="1" t="s">
        <v>1766</v>
      </c>
      <c r="H519" s="1" t="s">
        <v>5248</v>
      </c>
      <c r="I519" s="1" t="s">
        <v>5473</v>
      </c>
      <c r="J519" s="1" t="s">
        <v>5250</v>
      </c>
      <c r="K519" s="1" t="s">
        <v>5473</v>
      </c>
      <c r="L519" s="1" t="s">
        <v>5473</v>
      </c>
      <c r="M519" s="1" t="s">
        <v>5251</v>
      </c>
      <c r="N519" s="1" t="s">
        <v>5251</v>
      </c>
      <c r="O519" s="1" t="s">
        <v>5252</v>
      </c>
      <c r="P519" s="1" t="s">
        <v>5253</v>
      </c>
      <c r="Q519" s="1" t="s">
        <v>6812</v>
      </c>
      <c r="R519" s="1" t="s">
        <v>73</v>
      </c>
      <c r="S519" s="1" t="s">
        <v>5255</v>
      </c>
      <c r="T519" s="1" t="s">
        <v>5256</v>
      </c>
    </row>
    <row r="520" s="1" customFormat="1" spans="1:20">
      <c r="A520" s="1" t="s">
        <v>2286</v>
      </c>
      <c r="B520" s="1" t="s">
        <v>1192</v>
      </c>
      <c r="C520" s="1" t="s">
        <v>6813</v>
      </c>
      <c r="D520" s="1" t="s">
        <v>5645</v>
      </c>
      <c r="E520" s="1" t="s">
        <v>2287</v>
      </c>
      <c r="F520" s="1" t="s">
        <v>1192</v>
      </c>
      <c r="G520" s="1" t="s">
        <v>1766</v>
      </c>
      <c r="H520" s="1" t="s">
        <v>5248</v>
      </c>
      <c r="I520" s="1" t="s">
        <v>5566</v>
      </c>
      <c r="J520" s="1" t="s">
        <v>5250</v>
      </c>
      <c r="K520" s="1" t="s">
        <v>5566</v>
      </c>
      <c r="L520" s="1" t="s">
        <v>5566</v>
      </c>
      <c r="M520" s="1" t="s">
        <v>5251</v>
      </c>
      <c r="N520" s="1" t="s">
        <v>5251</v>
      </c>
      <c r="O520" s="1" t="s">
        <v>5252</v>
      </c>
      <c r="P520" s="1" t="s">
        <v>5253</v>
      </c>
      <c r="Q520" s="1" t="s">
        <v>6814</v>
      </c>
      <c r="R520" s="1" t="s">
        <v>73</v>
      </c>
      <c r="S520" s="1" t="s">
        <v>5255</v>
      </c>
      <c r="T520" s="1" t="s">
        <v>5256</v>
      </c>
    </row>
    <row r="521" s="1" customFormat="1" spans="1:20">
      <c r="A521" s="1" t="s">
        <v>6815</v>
      </c>
      <c r="B521" s="1" t="s">
        <v>1192</v>
      </c>
      <c r="C521" s="1" t="s">
        <v>6816</v>
      </c>
      <c r="D521" s="1" t="s">
        <v>6817</v>
      </c>
      <c r="E521" s="1" t="s">
        <v>6818</v>
      </c>
      <c r="F521" s="1" t="s">
        <v>1192</v>
      </c>
      <c r="G521" s="1" t="s">
        <v>1766</v>
      </c>
      <c r="H521" s="1" t="s">
        <v>5248</v>
      </c>
      <c r="I521" s="1" t="s">
        <v>5252</v>
      </c>
      <c r="J521" s="1" t="s">
        <v>5250</v>
      </c>
      <c r="K521" s="1" t="s">
        <v>5252</v>
      </c>
      <c r="L521" s="1" t="s">
        <v>5252</v>
      </c>
      <c r="M521" s="1" t="s">
        <v>5251</v>
      </c>
      <c r="N521" s="1" t="s">
        <v>5251</v>
      </c>
      <c r="O521" s="1" t="s">
        <v>5252</v>
      </c>
      <c r="P521" s="1" t="s">
        <v>5253</v>
      </c>
      <c r="Q521" s="1" t="s">
        <v>6819</v>
      </c>
      <c r="R521" s="1" t="s">
        <v>73</v>
      </c>
      <c r="S521" s="1" t="s">
        <v>5255</v>
      </c>
      <c r="T521" s="1" t="s">
        <v>5256</v>
      </c>
    </row>
    <row r="522" s="1" customFormat="1" spans="1:20">
      <c r="A522" s="1" t="s">
        <v>1968</v>
      </c>
      <c r="B522" s="1" t="s">
        <v>1192</v>
      </c>
      <c r="C522" s="1" t="s">
        <v>6820</v>
      </c>
      <c r="D522" s="1" t="s">
        <v>6821</v>
      </c>
      <c r="E522" s="1" t="s">
        <v>1971</v>
      </c>
      <c r="F522" s="1" t="s">
        <v>1192</v>
      </c>
      <c r="G522" s="1" t="s">
        <v>1766</v>
      </c>
      <c r="H522" s="1" t="s">
        <v>5248</v>
      </c>
      <c r="I522" s="1" t="s">
        <v>5876</v>
      </c>
      <c r="J522" s="1" t="s">
        <v>5250</v>
      </c>
      <c r="K522" s="1" t="s">
        <v>5876</v>
      </c>
      <c r="L522" s="1" t="s">
        <v>5876</v>
      </c>
      <c r="M522" s="1" t="s">
        <v>5251</v>
      </c>
      <c r="N522" s="1" t="s">
        <v>5251</v>
      </c>
      <c r="O522" s="1" t="s">
        <v>5252</v>
      </c>
      <c r="P522" s="1" t="s">
        <v>5253</v>
      </c>
      <c r="Q522" s="1" t="s">
        <v>6822</v>
      </c>
      <c r="R522" s="1" t="s">
        <v>73</v>
      </c>
      <c r="S522" s="1" t="s">
        <v>5255</v>
      </c>
      <c r="T522" s="1" t="s">
        <v>5256</v>
      </c>
    </row>
    <row r="523" s="1" customFormat="1" spans="1:20">
      <c r="A523" s="1" t="s">
        <v>1892</v>
      </c>
      <c r="B523" s="1" t="s">
        <v>1192</v>
      </c>
      <c r="C523" s="1" t="s">
        <v>6823</v>
      </c>
      <c r="D523" s="1" t="s">
        <v>6824</v>
      </c>
      <c r="E523" s="1" t="s">
        <v>1895</v>
      </c>
      <c r="F523" s="1" t="s">
        <v>1192</v>
      </c>
      <c r="G523" s="1" t="s">
        <v>1766</v>
      </c>
      <c r="H523" s="1" t="s">
        <v>5248</v>
      </c>
      <c r="I523" s="1" t="s">
        <v>5706</v>
      </c>
      <c r="J523" s="1" t="s">
        <v>5250</v>
      </c>
      <c r="K523" s="1" t="s">
        <v>5706</v>
      </c>
      <c r="L523" s="1" t="s">
        <v>5706</v>
      </c>
      <c r="M523" s="1" t="s">
        <v>5251</v>
      </c>
      <c r="N523" s="1" t="s">
        <v>5251</v>
      </c>
      <c r="O523" s="1" t="s">
        <v>5252</v>
      </c>
      <c r="P523" s="1" t="s">
        <v>5253</v>
      </c>
      <c r="Q523" s="1" t="s">
        <v>6825</v>
      </c>
      <c r="R523" s="1" t="s">
        <v>73</v>
      </c>
      <c r="S523" s="1" t="s">
        <v>5255</v>
      </c>
      <c r="T523" s="1" t="s">
        <v>5256</v>
      </c>
    </row>
    <row r="524" s="1" customFormat="1" spans="1:20">
      <c r="A524" s="1" t="s">
        <v>1940</v>
      </c>
      <c r="B524" s="1" t="s">
        <v>1192</v>
      </c>
      <c r="C524" s="1" t="s">
        <v>6826</v>
      </c>
      <c r="D524" s="1" t="s">
        <v>5937</v>
      </c>
      <c r="E524" s="1" t="s">
        <v>1941</v>
      </c>
      <c r="F524" s="1" t="s">
        <v>1192</v>
      </c>
      <c r="G524" s="1" t="s">
        <v>1766</v>
      </c>
      <c r="H524" s="1" t="s">
        <v>5248</v>
      </c>
      <c r="I524" s="1" t="s">
        <v>5723</v>
      </c>
      <c r="J524" s="1" t="s">
        <v>5250</v>
      </c>
      <c r="K524" s="1" t="s">
        <v>5723</v>
      </c>
      <c r="L524" s="1" t="s">
        <v>5723</v>
      </c>
      <c r="M524" s="1" t="s">
        <v>5251</v>
      </c>
      <c r="N524" s="1" t="s">
        <v>5251</v>
      </c>
      <c r="O524" s="1" t="s">
        <v>5252</v>
      </c>
      <c r="P524" s="1" t="s">
        <v>5253</v>
      </c>
      <c r="Q524" s="1" t="s">
        <v>6827</v>
      </c>
      <c r="R524" s="1" t="s">
        <v>73</v>
      </c>
      <c r="S524" s="1" t="s">
        <v>5255</v>
      </c>
      <c r="T524" s="1" t="s">
        <v>5256</v>
      </c>
    </row>
    <row r="525" s="1" customFormat="1" spans="1:20">
      <c r="A525" s="1" t="s">
        <v>2275</v>
      </c>
      <c r="B525" s="1" t="s">
        <v>1192</v>
      </c>
      <c r="C525" s="1" t="s">
        <v>6828</v>
      </c>
      <c r="D525" s="1" t="s">
        <v>6829</v>
      </c>
      <c r="E525" s="1" t="s">
        <v>2278</v>
      </c>
      <c r="F525" s="1" t="s">
        <v>1192</v>
      </c>
      <c r="G525" s="1" t="s">
        <v>1766</v>
      </c>
      <c r="H525" s="1" t="s">
        <v>5248</v>
      </c>
      <c r="I525" s="1" t="s">
        <v>5583</v>
      </c>
      <c r="J525" s="1" t="s">
        <v>5250</v>
      </c>
      <c r="K525" s="1" t="s">
        <v>5583</v>
      </c>
      <c r="L525" s="1" t="s">
        <v>5583</v>
      </c>
      <c r="M525" s="1" t="s">
        <v>5251</v>
      </c>
      <c r="N525" s="1" t="s">
        <v>5251</v>
      </c>
      <c r="O525" s="1" t="s">
        <v>5252</v>
      </c>
      <c r="P525" s="1" t="s">
        <v>5253</v>
      </c>
      <c r="Q525" s="1" t="s">
        <v>6830</v>
      </c>
      <c r="R525" s="1" t="s">
        <v>73</v>
      </c>
      <c r="S525" s="1" t="s">
        <v>5255</v>
      </c>
      <c r="T525" s="1" t="s">
        <v>5256</v>
      </c>
    </row>
    <row r="526" s="1" customFormat="1" spans="1:20">
      <c r="A526" s="1" t="s">
        <v>1900</v>
      </c>
      <c r="B526" s="1" t="s">
        <v>1192</v>
      </c>
      <c r="C526" s="1" t="s">
        <v>6831</v>
      </c>
      <c r="D526" s="1" t="s">
        <v>1902</v>
      </c>
      <c r="E526" s="1" t="s">
        <v>1903</v>
      </c>
      <c r="F526" s="1" t="s">
        <v>1192</v>
      </c>
      <c r="G526" s="1" t="s">
        <v>1766</v>
      </c>
      <c r="H526" s="1" t="s">
        <v>5248</v>
      </c>
      <c r="I526" s="1" t="s">
        <v>6234</v>
      </c>
      <c r="J526" s="1" t="s">
        <v>5250</v>
      </c>
      <c r="K526" s="1" t="s">
        <v>6234</v>
      </c>
      <c r="L526" s="1" t="s">
        <v>6234</v>
      </c>
      <c r="M526" s="1" t="s">
        <v>5251</v>
      </c>
      <c r="N526" s="1" t="s">
        <v>5251</v>
      </c>
      <c r="O526" s="1" t="s">
        <v>5252</v>
      </c>
      <c r="P526" s="1" t="s">
        <v>5253</v>
      </c>
      <c r="Q526" s="1" t="s">
        <v>6832</v>
      </c>
      <c r="R526" s="1" t="s">
        <v>73</v>
      </c>
      <c r="S526" s="1" t="s">
        <v>5255</v>
      </c>
      <c r="T526" s="1" t="s">
        <v>5256</v>
      </c>
    </row>
    <row r="527" s="1" customFormat="1" spans="1:20">
      <c r="A527" s="1" t="s">
        <v>1813</v>
      </c>
      <c r="B527" s="1" t="s">
        <v>1192</v>
      </c>
      <c r="C527" s="1" t="s">
        <v>6833</v>
      </c>
      <c r="D527" s="1" t="s">
        <v>1815</v>
      </c>
      <c r="E527" s="1" t="s">
        <v>1816</v>
      </c>
      <c r="F527" s="1" t="s">
        <v>1192</v>
      </c>
      <c r="G527" s="1" t="s">
        <v>1766</v>
      </c>
      <c r="H527" s="1" t="s">
        <v>5248</v>
      </c>
      <c r="I527" s="1" t="s">
        <v>6834</v>
      </c>
      <c r="J527" s="1" t="s">
        <v>5250</v>
      </c>
      <c r="K527" s="1" t="s">
        <v>6834</v>
      </c>
      <c r="L527" s="1" t="s">
        <v>6834</v>
      </c>
      <c r="M527" s="1" t="s">
        <v>5251</v>
      </c>
      <c r="N527" s="1" t="s">
        <v>5251</v>
      </c>
      <c r="O527" s="1" t="s">
        <v>5252</v>
      </c>
      <c r="P527" s="1" t="s">
        <v>5253</v>
      </c>
      <c r="Q527" s="1" t="s">
        <v>6835</v>
      </c>
      <c r="R527" s="1" t="s">
        <v>73</v>
      </c>
      <c r="S527" s="1" t="s">
        <v>5255</v>
      </c>
      <c r="T527" s="1" t="s">
        <v>5256</v>
      </c>
    </row>
    <row r="528" s="1" customFormat="1" spans="1:20">
      <c r="A528" s="1" t="s">
        <v>2003</v>
      </c>
      <c r="B528" s="1" t="s">
        <v>1192</v>
      </c>
      <c r="C528" s="1" t="s">
        <v>6836</v>
      </c>
      <c r="D528" s="1" t="s">
        <v>6837</v>
      </c>
      <c r="E528" s="1" t="s">
        <v>2006</v>
      </c>
      <c r="F528" s="1" t="s">
        <v>1192</v>
      </c>
      <c r="G528" s="1" t="s">
        <v>1766</v>
      </c>
      <c r="H528" s="1" t="s">
        <v>5248</v>
      </c>
      <c r="I528" s="1" t="s">
        <v>6838</v>
      </c>
      <c r="J528" s="1" t="s">
        <v>5250</v>
      </c>
      <c r="K528" s="1" t="s">
        <v>6838</v>
      </c>
      <c r="L528" s="1" t="s">
        <v>6838</v>
      </c>
      <c r="M528" s="1" t="s">
        <v>5251</v>
      </c>
      <c r="N528" s="1" t="s">
        <v>5251</v>
      </c>
      <c r="O528" s="1" t="s">
        <v>5252</v>
      </c>
      <c r="P528" s="1" t="s">
        <v>5253</v>
      </c>
      <c r="Q528" s="1" t="s">
        <v>6839</v>
      </c>
      <c r="R528" s="1" t="s">
        <v>73</v>
      </c>
      <c r="S528" s="1" t="s">
        <v>5255</v>
      </c>
      <c r="T528" s="1" t="s">
        <v>5256</v>
      </c>
    </row>
    <row r="529" s="1" customFormat="1" spans="1:20">
      <c r="A529" s="1" t="s">
        <v>1998</v>
      </c>
      <c r="B529" s="1" t="s">
        <v>1192</v>
      </c>
      <c r="C529" s="1" t="s">
        <v>6840</v>
      </c>
      <c r="D529" s="1" t="s">
        <v>6841</v>
      </c>
      <c r="E529" s="1" t="s">
        <v>2001</v>
      </c>
      <c r="F529" s="1" t="s">
        <v>1192</v>
      </c>
      <c r="G529" s="1" t="s">
        <v>1766</v>
      </c>
      <c r="H529" s="1" t="s">
        <v>5248</v>
      </c>
      <c r="I529" s="1" t="s">
        <v>6329</v>
      </c>
      <c r="J529" s="1" t="s">
        <v>5250</v>
      </c>
      <c r="K529" s="1" t="s">
        <v>6329</v>
      </c>
      <c r="L529" s="1" t="s">
        <v>6329</v>
      </c>
      <c r="M529" s="1" t="s">
        <v>5251</v>
      </c>
      <c r="N529" s="1" t="s">
        <v>5251</v>
      </c>
      <c r="O529" s="1" t="s">
        <v>5252</v>
      </c>
      <c r="P529" s="1" t="s">
        <v>5253</v>
      </c>
      <c r="Q529" s="1" t="s">
        <v>6842</v>
      </c>
      <c r="R529" s="1" t="s">
        <v>73</v>
      </c>
      <c r="S529" s="1" t="s">
        <v>5255</v>
      </c>
      <c r="T529" s="1" t="s">
        <v>5256</v>
      </c>
    </row>
    <row r="530" s="1" customFormat="1" spans="1:20">
      <c r="A530" s="1" t="s">
        <v>2193</v>
      </c>
      <c r="B530" s="1" t="s">
        <v>1192</v>
      </c>
      <c r="C530" s="1" t="s">
        <v>6843</v>
      </c>
      <c r="D530" s="1" t="s">
        <v>2195</v>
      </c>
      <c r="E530" s="1" t="s">
        <v>2196</v>
      </c>
      <c r="F530" s="1" t="s">
        <v>1192</v>
      </c>
      <c r="G530" s="1" t="s">
        <v>1766</v>
      </c>
      <c r="H530" s="1" t="s">
        <v>5248</v>
      </c>
      <c r="I530" s="1" t="s">
        <v>6844</v>
      </c>
      <c r="J530" s="1" t="s">
        <v>5250</v>
      </c>
      <c r="K530" s="1" t="s">
        <v>6844</v>
      </c>
      <c r="L530" s="1" t="s">
        <v>6844</v>
      </c>
      <c r="M530" s="1" t="s">
        <v>5251</v>
      </c>
      <c r="N530" s="1" t="s">
        <v>5251</v>
      </c>
      <c r="O530" s="1" t="s">
        <v>5252</v>
      </c>
      <c r="P530" s="1" t="s">
        <v>5253</v>
      </c>
      <c r="Q530" s="1" t="s">
        <v>6845</v>
      </c>
      <c r="R530" s="1" t="s">
        <v>73</v>
      </c>
      <c r="S530" s="1" t="s">
        <v>5255</v>
      </c>
      <c r="T530" s="1" t="s">
        <v>5256</v>
      </c>
    </row>
    <row r="531" s="1" customFormat="1" spans="1:20">
      <c r="A531" s="1" t="s">
        <v>2219</v>
      </c>
      <c r="B531" s="1" t="s">
        <v>1192</v>
      </c>
      <c r="C531" s="1" t="s">
        <v>6846</v>
      </c>
      <c r="D531" s="1" t="s">
        <v>6741</v>
      </c>
      <c r="E531" s="1" t="s">
        <v>2222</v>
      </c>
      <c r="F531" s="1" t="s">
        <v>1192</v>
      </c>
      <c r="G531" s="1" t="s">
        <v>1766</v>
      </c>
      <c r="H531" s="1" t="s">
        <v>5248</v>
      </c>
      <c r="I531" s="1" t="s">
        <v>5459</v>
      </c>
      <c r="J531" s="1" t="s">
        <v>5250</v>
      </c>
      <c r="K531" s="1" t="s">
        <v>5459</v>
      </c>
      <c r="L531" s="1" t="s">
        <v>5459</v>
      </c>
      <c r="M531" s="1" t="s">
        <v>5251</v>
      </c>
      <c r="N531" s="1" t="s">
        <v>5251</v>
      </c>
      <c r="O531" s="1" t="s">
        <v>5252</v>
      </c>
      <c r="P531" s="1" t="s">
        <v>5253</v>
      </c>
      <c r="Q531" s="1" t="s">
        <v>6847</v>
      </c>
      <c r="R531" s="1" t="s">
        <v>73</v>
      </c>
      <c r="S531" s="1" t="s">
        <v>5255</v>
      </c>
      <c r="T531" s="1" t="s">
        <v>5256</v>
      </c>
    </row>
    <row r="532" s="1" customFormat="1" spans="1:20">
      <c r="A532" s="1" t="s">
        <v>2175</v>
      </c>
      <c r="B532" s="1" t="s">
        <v>1192</v>
      </c>
      <c r="C532" s="1" t="s">
        <v>6848</v>
      </c>
      <c r="D532" s="1" t="s">
        <v>1417</v>
      </c>
      <c r="E532" s="1" t="s">
        <v>2176</v>
      </c>
      <c r="F532" s="1" t="s">
        <v>1192</v>
      </c>
      <c r="G532" s="1" t="s">
        <v>1766</v>
      </c>
      <c r="H532" s="1" t="s">
        <v>5248</v>
      </c>
      <c r="I532" s="1" t="s">
        <v>5316</v>
      </c>
      <c r="J532" s="1" t="s">
        <v>5250</v>
      </c>
      <c r="K532" s="1" t="s">
        <v>5316</v>
      </c>
      <c r="L532" s="1" t="s">
        <v>5316</v>
      </c>
      <c r="M532" s="1" t="s">
        <v>5251</v>
      </c>
      <c r="N532" s="1" t="s">
        <v>5251</v>
      </c>
      <c r="O532" s="1" t="s">
        <v>5252</v>
      </c>
      <c r="P532" s="1" t="s">
        <v>5253</v>
      </c>
      <c r="Q532" s="1" t="s">
        <v>6849</v>
      </c>
      <c r="R532" s="1" t="s">
        <v>73</v>
      </c>
      <c r="S532" s="1" t="s">
        <v>5255</v>
      </c>
      <c r="T532" s="1" t="s">
        <v>5256</v>
      </c>
    </row>
    <row r="533" s="1" customFormat="1" spans="1:20">
      <c r="A533" s="1" t="s">
        <v>1818</v>
      </c>
      <c r="B533" s="1" t="s">
        <v>1192</v>
      </c>
      <c r="C533" s="1" t="s">
        <v>6850</v>
      </c>
      <c r="D533" s="1" t="s">
        <v>6851</v>
      </c>
      <c r="E533" s="1" t="s">
        <v>1821</v>
      </c>
      <c r="F533" s="1" t="s">
        <v>1192</v>
      </c>
      <c r="G533" s="1" t="s">
        <v>1766</v>
      </c>
      <c r="H533" s="1" t="s">
        <v>5248</v>
      </c>
      <c r="I533" s="1" t="s">
        <v>5477</v>
      </c>
      <c r="J533" s="1" t="s">
        <v>5250</v>
      </c>
      <c r="K533" s="1" t="s">
        <v>5477</v>
      </c>
      <c r="L533" s="1" t="s">
        <v>5477</v>
      </c>
      <c r="M533" s="1" t="s">
        <v>5251</v>
      </c>
      <c r="N533" s="1" t="s">
        <v>5251</v>
      </c>
      <c r="O533" s="1" t="s">
        <v>5252</v>
      </c>
      <c r="P533" s="1" t="s">
        <v>5253</v>
      </c>
      <c r="Q533" s="1" t="s">
        <v>6852</v>
      </c>
      <c r="R533" s="1" t="s">
        <v>73</v>
      </c>
      <c r="S533" s="1" t="s">
        <v>5255</v>
      </c>
      <c r="T533" s="1" t="s">
        <v>5256</v>
      </c>
    </row>
    <row r="534" s="1" customFormat="1" spans="1:20">
      <c r="A534" s="1" t="s">
        <v>2288</v>
      </c>
      <c r="B534" s="1" t="s">
        <v>1192</v>
      </c>
      <c r="C534" s="1" t="s">
        <v>6853</v>
      </c>
      <c r="D534" s="1" t="s">
        <v>6854</v>
      </c>
      <c r="E534" s="1" t="s">
        <v>2291</v>
      </c>
      <c r="F534" s="1" t="s">
        <v>1192</v>
      </c>
      <c r="G534" s="1" t="s">
        <v>1766</v>
      </c>
      <c r="H534" s="1" t="s">
        <v>5248</v>
      </c>
      <c r="I534" s="1" t="s">
        <v>6855</v>
      </c>
      <c r="J534" s="1" t="s">
        <v>5250</v>
      </c>
      <c r="K534" s="1" t="s">
        <v>6855</v>
      </c>
      <c r="L534" s="1" t="s">
        <v>6855</v>
      </c>
      <c r="M534" s="1" t="s">
        <v>5251</v>
      </c>
      <c r="N534" s="1" t="s">
        <v>5251</v>
      </c>
      <c r="O534" s="1" t="s">
        <v>5252</v>
      </c>
      <c r="P534" s="1" t="s">
        <v>5253</v>
      </c>
      <c r="Q534" s="1" t="s">
        <v>6856</v>
      </c>
      <c r="R534" s="1" t="s">
        <v>73</v>
      </c>
      <c r="S534" s="1" t="s">
        <v>5255</v>
      </c>
      <c r="T534" s="1" t="s">
        <v>5256</v>
      </c>
    </row>
    <row r="535" s="1" customFormat="1" spans="1:20">
      <c r="A535" s="1" t="s">
        <v>1928</v>
      </c>
      <c r="B535" s="1" t="s">
        <v>1192</v>
      </c>
      <c r="C535" s="1" t="s">
        <v>6857</v>
      </c>
      <c r="D535" s="1" t="s">
        <v>6858</v>
      </c>
      <c r="E535" s="1" t="s">
        <v>1931</v>
      </c>
      <c r="F535" s="1" t="s">
        <v>1192</v>
      </c>
      <c r="G535" s="1" t="s">
        <v>1766</v>
      </c>
      <c r="H535" s="1" t="s">
        <v>5248</v>
      </c>
      <c r="I535" s="1" t="s">
        <v>5797</v>
      </c>
      <c r="J535" s="1" t="s">
        <v>5250</v>
      </c>
      <c r="K535" s="1" t="s">
        <v>5797</v>
      </c>
      <c r="L535" s="1" t="s">
        <v>5797</v>
      </c>
      <c r="M535" s="1" t="s">
        <v>5251</v>
      </c>
      <c r="N535" s="1" t="s">
        <v>5251</v>
      </c>
      <c r="O535" s="1" t="s">
        <v>5252</v>
      </c>
      <c r="P535" s="1" t="s">
        <v>5253</v>
      </c>
      <c r="Q535" s="1" t="s">
        <v>6859</v>
      </c>
      <c r="R535" s="1" t="s">
        <v>73</v>
      </c>
      <c r="S535" s="1" t="s">
        <v>5255</v>
      </c>
      <c r="T535" s="1" t="s">
        <v>5256</v>
      </c>
    </row>
    <row r="536" s="1" customFormat="1" spans="1:20">
      <c r="A536" s="1" t="s">
        <v>2280</v>
      </c>
      <c r="B536" s="1" t="s">
        <v>1192</v>
      </c>
      <c r="C536" s="1" t="s">
        <v>6860</v>
      </c>
      <c r="D536" s="1" t="s">
        <v>6861</v>
      </c>
      <c r="E536" s="1" t="s">
        <v>2281</v>
      </c>
      <c r="F536" s="1" t="s">
        <v>1192</v>
      </c>
      <c r="G536" s="1" t="s">
        <v>1766</v>
      </c>
      <c r="H536" s="1" t="s">
        <v>5248</v>
      </c>
      <c r="I536" s="1" t="s">
        <v>6553</v>
      </c>
      <c r="J536" s="1" t="s">
        <v>5250</v>
      </c>
      <c r="K536" s="1" t="s">
        <v>6553</v>
      </c>
      <c r="L536" s="1" t="s">
        <v>6553</v>
      </c>
      <c r="M536" s="1" t="s">
        <v>5251</v>
      </c>
      <c r="N536" s="1" t="s">
        <v>5251</v>
      </c>
      <c r="O536" s="1" t="s">
        <v>5252</v>
      </c>
      <c r="P536" s="1" t="s">
        <v>5253</v>
      </c>
      <c r="Q536" s="1" t="s">
        <v>6862</v>
      </c>
      <c r="R536" s="1" t="s">
        <v>73</v>
      </c>
      <c r="S536" s="1" t="s">
        <v>5255</v>
      </c>
      <c r="T536" s="1" t="s">
        <v>5256</v>
      </c>
    </row>
    <row r="537" s="1" customFormat="1" spans="1:20">
      <c r="A537" s="1" t="s">
        <v>2177</v>
      </c>
      <c r="B537" s="1" t="s">
        <v>1192</v>
      </c>
      <c r="C537" s="1" t="s">
        <v>6863</v>
      </c>
      <c r="D537" s="1" t="s">
        <v>6861</v>
      </c>
      <c r="E537" s="1" t="s">
        <v>2180</v>
      </c>
      <c r="F537" s="1" t="s">
        <v>1192</v>
      </c>
      <c r="G537" s="1" t="s">
        <v>1766</v>
      </c>
      <c r="H537" s="1" t="s">
        <v>5248</v>
      </c>
      <c r="I537" s="1" t="s">
        <v>6553</v>
      </c>
      <c r="J537" s="1" t="s">
        <v>5250</v>
      </c>
      <c r="K537" s="1" t="s">
        <v>6553</v>
      </c>
      <c r="L537" s="1" t="s">
        <v>6553</v>
      </c>
      <c r="M537" s="1" t="s">
        <v>5251</v>
      </c>
      <c r="N537" s="1" t="s">
        <v>5251</v>
      </c>
      <c r="O537" s="1" t="s">
        <v>5252</v>
      </c>
      <c r="P537" s="1" t="s">
        <v>5253</v>
      </c>
      <c r="Q537" s="1" t="s">
        <v>6864</v>
      </c>
      <c r="R537" s="1" t="s">
        <v>73</v>
      </c>
      <c r="S537" s="1" t="s">
        <v>5255</v>
      </c>
      <c r="T537" s="1" t="s">
        <v>5256</v>
      </c>
    </row>
    <row r="538" s="1" customFormat="1" spans="1:20">
      <c r="A538" s="1" t="s">
        <v>6865</v>
      </c>
      <c r="B538" s="1" t="s">
        <v>1192</v>
      </c>
      <c r="C538" s="1" t="s">
        <v>6866</v>
      </c>
      <c r="D538" s="1" t="s">
        <v>6867</v>
      </c>
      <c r="E538" s="1" t="s">
        <v>6868</v>
      </c>
      <c r="F538" s="1" t="s">
        <v>1192</v>
      </c>
      <c r="G538" s="1" t="s">
        <v>1766</v>
      </c>
      <c r="H538" s="1" t="s">
        <v>5248</v>
      </c>
      <c r="I538" s="1" t="s">
        <v>5252</v>
      </c>
      <c r="J538" s="1" t="s">
        <v>5250</v>
      </c>
      <c r="K538" s="1" t="s">
        <v>5252</v>
      </c>
      <c r="L538" s="1" t="s">
        <v>5252</v>
      </c>
      <c r="M538" s="1" t="s">
        <v>5251</v>
      </c>
      <c r="N538" s="1" t="s">
        <v>5251</v>
      </c>
      <c r="O538" s="1" t="s">
        <v>5252</v>
      </c>
      <c r="P538" s="1" t="s">
        <v>5253</v>
      </c>
      <c r="Q538" s="1" t="s">
        <v>6869</v>
      </c>
      <c r="R538" s="1" t="s">
        <v>73</v>
      </c>
      <c r="S538" s="1" t="s">
        <v>5255</v>
      </c>
      <c r="T538" s="1" t="s">
        <v>5256</v>
      </c>
    </row>
    <row r="539" s="1" customFormat="1" spans="1:20">
      <c r="A539" s="1" t="s">
        <v>2682</v>
      </c>
      <c r="B539" s="1" t="s">
        <v>1192</v>
      </c>
      <c r="C539" s="1" t="s">
        <v>6870</v>
      </c>
      <c r="D539" s="1" t="s">
        <v>6871</v>
      </c>
      <c r="E539" s="1" t="s">
        <v>2685</v>
      </c>
      <c r="F539" s="1" t="s">
        <v>1766</v>
      </c>
      <c r="G539" s="1" t="s">
        <v>2297</v>
      </c>
      <c r="H539" s="1" t="s">
        <v>5248</v>
      </c>
      <c r="I539" s="1" t="s">
        <v>5473</v>
      </c>
      <c r="J539" s="1" t="s">
        <v>5250</v>
      </c>
      <c r="K539" s="1" t="s">
        <v>5473</v>
      </c>
      <c r="L539" s="1" t="s">
        <v>5473</v>
      </c>
      <c r="M539" s="1" t="s">
        <v>5251</v>
      </c>
      <c r="N539" s="1" t="s">
        <v>5251</v>
      </c>
      <c r="O539" s="1" t="s">
        <v>5252</v>
      </c>
      <c r="P539" s="1" t="s">
        <v>5253</v>
      </c>
      <c r="Q539" s="1" t="s">
        <v>6872</v>
      </c>
      <c r="R539" s="1" t="s">
        <v>73</v>
      </c>
      <c r="S539" s="1" t="s">
        <v>5255</v>
      </c>
      <c r="T539" s="1" t="s">
        <v>5256</v>
      </c>
    </row>
    <row r="540" s="1" customFormat="1" spans="1:20">
      <c r="A540" s="1" t="s">
        <v>1932</v>
      </c>
      <c r="B540" s="1" t="s">
        <v>1192</v>
      </c>
      <c r="C540" s="1" t="s">
        <v>6873</v>
      </c>
      <c r="D540" s="1" t="s">
        <v>1934</v>
      </c>
      <c r="E540" s="1" t="s">
        <v>1935</v>
      </c>
      <c r="F540" s="1" t="s">
        <v>1192</v>
      </c>
      <c r="G540" s="1" t="s">
        <v>1766</v>
      </c>
      <c r="H540" s="1" t="s">
        <v>5248</v>
      </c>
      <c r="I540" s="1" t="s">
        <v>5473</v>
      </c>
      <c r="J540" s="1" t="s">
        <v>5250</v>
      </c>
      <c r="K540" s="1" t="s">
        <v>5473</v>
      </c>
      <c r="L540" s="1" t="s">
        <v>5473</v>
      </c>
      <c r="M540" s="1" t="s">
        <v>5251</v>
      </c>
      <c r="N540" s="1" t="s">
        <v>5251</v>
      </c>
      <c r="O540" s="1" t="s">
        <v>5252</v>
      </c>
      <c r="P540" s="1" t="s">
        <v>5253</v>
      </c>
      <c r="Q540" s="1" t="s">
        <v>6874</v>
      </c>
      <c r="R540" s="1" t="s">
        <v>73</v>
      </c>
      <c r="S540" s="1" t="s">
        <v>5255</v>
      </c>
      <c r="T540" s="1" t="s">
        <v>5256</v>
      </c>
    </row>
    <row r="541" s="1" customFormat="1" spans="1:20">
      <c r="A541" s="1" t="s">
        <v>4970</v>
      </c>
      <c r="B541" s="1" t="s">
        <v>1192</v>
      </c>
      <c r="C541" s="1" t="s">
        <v>6875</v>
      </c>
      <c r="D541" s="1" t="s">
        <v>4972</v>
      </c>
      <c r="E541" s="1" t="s">
        <v>4973</v>
      </c>
      <c r="F541" s="1" t="s">
        <v>3586</v>
      </c>
      <c r="G541" s="1" t="s">
        <v>4361</v>
      </c>
      <c r="H541" s="1" t="s">
        <v>5248</v>
      </c>
      <c r="I541" s="1" t="s">
        <v>5980</v>
      </c>
      <c r="J541" s="1" t="s">
        <v>5250</v>
      </c>
      <c r="K541" s="1" t="s">
        <v>5980</v>
      </c>
      <c r="L541" s="1" t="s">
        <v>5980</v>
      </c>
      <c r="M541" s="1" t="s">
        <v>5251</v>
      </c>
      <c r="N541" s="1" t="s">
        <v>5251</v>
      </c>
      <c r="O541" s="1" t="s">
        <v>5252</v>
      </c>
      <c r="P541" s="1" t="s">
        <v>5253</v>
      </c>
      <c r="Q541" s="1" t="s">
        <v>6876</v>
      </c>
      <c r="R541" s="1" t="s">
        <v>73</v>
      </c>
      <c r="S541" s="1" t="s">
        <v>5255</v>
      </c>
      <c r="T541" s="1" t="s">
        <v>5256</v>
      </c>
    </row>
    <row r="542" s="1" customFormat="1" spans="1:20">
      <c r="A542" s="1" t="s">
        <v>2082</v>
      </c>
      <c r="B542" s="1" t="s">
        <v>1192</v>
      </c>
      <c r="C542" s="1" t="s">
        <v>6877</v>
      </c>
      <c r="D542" s="1" t="s">
        <v>6878</v>
      </c>
      <c r="E542" s="1" t="s">
        <v>2085</v>
      </c>
      <c r="F542" s="1" t="s">
        <v>1192</v>
      </c>
      <c r="G542" s="1" t="s">
        <v>1766</v>
      </c>
      <c r="H542" s="1" t="s">
        <v>5248</v>
      </c>
      <c r="I542" s="1" t="s">
        <v>6879</v>
      </c>
      <c r="J542" s="1" t="s">
        <v>5250</v>
      </c>
      <c r="K542" s="1" t="s">
        <v>6879</v>
      </c>
      <c r="L542" s="1" t="s">
        <v>6879</v>
      </c>
      <c r="M542" s="1" t="s">
        <v>5251</v>
      </c>
      <c r="N542" s="1" t="s">
        <v>5251</v>
      </c>
      <c r="O542" s="1" t="s">
        <v>5252</v>
      </c>
      <c r="P542" s="1" t="s">
        <v>5253</v>
      </c>
      <c r="Q542" s="1" t="s">
        <v>6880</v>
      </c>
      <c r="R542" s="1" t="s">
        <v>73</v>
      </c>
      <c r="S542" s="1" t="s">
        <v>5255</v>
      </c>
      <c r="T542" s="1" t="s">
        <v>5256</v>
      </c>
    </row>
    <row r="543" s="1" customFormat="1" spans="1:20">
      <c r="A543" s="1" t="s">
        <v>1828</v>
      </c>
      <c r="B543" s="1" t="s">
        <v>1192</v>
      </c>
      <c r="C543" s="1" t="s">
        <v>6881</v>
      </c>
      <c r="D543" s="1" t="s">
        <v>6882</v>
      </c>
      <c r="E543" s="1" t="s">
        <v>849</v>
      </c>
      <c r="F543" s="1" t="s">
        <v>1192</v>
      </c>
      <c r="G543" s="1" t="s">
        <v>1766</v>
      </c>
      <c r="H543" s="1" t="s">
        <v>5248</v>
      </c>
      <c r="I543" s="1" t="s">
        <v>5809</v>
      </c>
      <c r="J543" s="1" t="s">
        <v>5250</v>
      </c>
      <c r="K543" s="1" t="s">
        <v>5809</v>
      </c>
      <c r="L543" s="1" t="s">
        <v>5809</v>
      </c>
      <c r="M543" s="1" t="s">
        <v>5251</v>
      </c>
      <c r="N543" s="1" t="s">
        <v>5251</v>
      </c>
      <c r="O543" s="1" t="s">
        <v>5252</v>
      </c>
      <c r="P543" s="1" t="s">
        <v>5253</v>
      </c>
      <c r="Q543" s="1" t="s">
        <v>6883</v>
      </c>
      <c r="R543" s="1" t="s">
        <v>73</v>
      </c>
      <c r="S543" s="1" t="s">
        <v>5255</v>
      </c>
      <c r="T543" s="1" t="s">
        <v>5256</v>
      </c>
    </row>
    <row r="544" s="1" customFormat="1" spans="1:20">
      <c r="A544" s="1" t="s">
        <v>2217</v>
      </c>
      <c r="B544" s="1" t="s">
        <v>1192</v>
      </c>
      <c r="C544" s="1" t="s">
        <v>6884</v>
      </c>
      <c r="D544" s="1" t="s">
        <v>1417</v>
      </c>
      <c r="E544" s="1" t="s">
        <v>2218</v>
      </c>
      <c r="F544" s="1" t="s">
        <v>1192</v>
      </c>
      <c r="G544" s="1" t="s">
        <v>1766</v>
      </c>
      <c r="H544" s="1" t="s">
        <v>5248</v>
      </c>
      <c r="I544" s="1" t="s">
        <v>5316</v>
      </c>
      <c r="J544" s="1" t="s">
        <v>5250</v>
      </c>
      <c r="K544" s="1" t="s">
        <v>5316</v>
      </c>
      <c r="L544" s="1" t="s">
        <v>5316</v>
      </c>
      <c r="M544" s="1" t="s">
        <v>5251</v>
      </c>
      <c r="N544" s="1" t="s">
        <v>5251</v>
      </c>
      <c r="O544" s="1" t="s">
        <v>5252</v>
      </c>
      <c r="P544" s="1" t="s">
        <v>5253</v>
      </c>
      <c r="Q544" s="1" t="s">
        <v>6885</v>
      </c>
      <c r="R544" s="1" t="s">
        <v>73</v>
      </c>
      <c r="S544" s="1" t="s">
        <v>5255</v>
      </c>
      <c r="T544" s="1" t="s">
        <v>5256</v>
      </c>
    </row>
    <row r="545" s="1" customFormat="1" spans="1:20">
      <c r="A545" s="1" t="s">
        <v>1805</v>
      </c>
      <c r="B545" s="1" t="s">
        <v>1192</v>
      </c>
      <c r="C545" s="1" t="s">
        <v>6886</v>
      </c>
      <c r="D545" s="1" t="s">
        <v>6887</v>
      </c>
      <c r="E545" s="1" t="s">
        <v>1808</v>
      </c>
      <c r="F545" s="1" t="s">
        <v>1192</v>
      </c>
      <c r="G545" s="1" t="s">
        <v>1766</v>
      </c>
      <c r="H545" s="1" t="s">
        <v>5248</v>
      </c>
      <c r="I545" s="1" t="s">
        <v>5746</v>
      </c>
      <c r="J545" s="1" t="s">
        <v>5250</v>
      </c>
      <c r="K545" s="1" t="s">
        <v>5746</v>
      </c>
      <c r="L545" s="1" t="s">
        <v>5746</v>
      </c>
      <c r="M545" s="1" t="s">
        <v>5251</v>
      </c>
      <c r="N545" s="1" t="s">
        <v>5251</v>
      </c>
      <c r="O545" s="1" t="s">
        <v>5252</v>
      </c>
      <c r="P545" s="1" t="s">
        <v>5253</v>
      </c>
      <c r="Q545" s="1" t="s">
        <v>6888</v>
      </c>
      <c r="R545" s="1" t="s">
        <v>73</v>
      </c>
      <c r="S545" s="1" t="s">
        <v>5255</v>
      </c>
      <c r="T545" s="1" t="s">
        <v>5256</v>
      </c>
    </row>
    <row r="546" s="1" customFormat="1" spans="1:20">
      <c r="A546" s="1" t="s">
        <v>2186</v>
      </c>
      <c r="B546" s="1" t="s">
        <v>1192</v>
      </c>
      <c r="C546" s="1" t="s">
        <v>6889</v>
      </c>
      <c r="D546" s="1" t="s">
        <v>6890</v>
      </c>
      <c r="E546" s="1" t="s">
        <v>6891</v>
      </c>
      <c r="F546" s="1" t="s">
        <v>1192</v>
      </c>
      <c r="G546" s="1" t="s">
        <v>1766</v>
      </c>
      <c r="H546" s="1" t="s">
        <v>5248</v>
      </c>
      <c r="I546" s="1" t="s">
        <v>6892</v>
      </c>
      <c r="J546" s="1" t="s">
        <v>5250</v>
      </c>
      <c r="K546" s="1" t="s">
        <v>6892</v>
      </c>
      <c r="L546" s="1" t="s">
        <v>6892</v>
      </c>
      <c r="M546" s="1" t="s">
        <v>5251</v>
      </c>
      <c r="N546" s="1" t="s">
        <v>5251</v>
      </c>
      <c r="O546" s="1" t="s">
        <v>5252</v>
      </c>
      <c r="P546" s="1" t="s">
        <v>5253</v>
      </c>
      <c r="Q546" s="1" t="s">
        <v>6893</v>
      </c>
      <c r="R546" s="1" t="s">
        <v>73</v>
      </c>
      <c r="S546" s="1" t="s">
        <v>5255</v>
      </c>
      <c r="T546" s="1" t="s">
        <v>5256</v>
      </c>
    </row>
    <row r="547" s="1" customFormat="1" spans="1:20">
      <c r="A547" s="1" t="s">
        <v>4305</v>
      </c>
      <c r="B547" s="1" t="s">
        <v>1192</v>
      </c>
      <c r="C547" s="1" t="s">
        <v>6894</v>
      </c>
      <c r="D547" s="1" t="s">
        <v>4307</v>
      </c>
      <c r="E547" s="1" t="s">
        <v>4308</v>
      </c>
      <c r="F547" s="1" t="s">
        <v>2911</v>
      </c>
      <c r="G547" s="1" t="s">
        <v>3586</v>
      </c>
      <c r="H547" s="1" t="s">
        <v>5248</v>
      </c>
      <c r="I547" s="1" t="s">
        <v>6895</v>
      </c>
      <c r="J547" s="1" t="s">
        <v>5250</v>
      </c>
      <c r="K547" s="1" t="s">
        <v>6895</v>
      </c>
      <c r="L547" s="1" t="s">
        <v>6895</v>
      </c>
      <c r="M547" s="1" t="s">
        <v>5251</v>
      </c>
      <c r="N547" s="1" t="s">
        <v>5251</v>
      </c>
      <c r="O547" s="1" t="s">
        <v>5252</v>
      </c>
      <c r="P547" s="1" t="s">
        <v>5253</v>
      </c>
      <c r="Q547" s="1" t="s">
        <v>6896</v>
      </c>
      <c r="R547" s="1" t="s">
        <v>73</v>
      </c>
      <c r="S547" s="1" t="s">
        <v>5255</v>
      </c>
      <c r="T547" s="1" t="s">
        <v>5256</v>
      </c>
    </row>
    <row r="548" s="1" customFormat="1" spans="1:20">
      <c r="A548" s="1" t="s">
        <v>5086</v>
      </c>
      <c r="B548" s="1" t="s">
        <v>1192</v>
      </c>
      <c r="C548" s="1" t="s">
        <v>6897</v>
      </c>
      <c r="D548" s="1" t="s">
        <v>4307</v>
      </c>
      <c r="E548" s="1" t="s">
        <v>4308</v>
      </c>
      <c r="F548" s="1" t="s">
        <v>3586</v>
      </c>
      <c r="G548" s="1" t="s">
        <v>4361</v>
      </c>
      <c r="H548" s="1" t="s">
        <v>5248</v>
      </c>
      <c r="I548" s="1" t="s">
        <v>6895</v>
      </c>
      <c r="J548" s="1" t="s">
        <v>5250</v>
      </c>
      <c r="K548" s="1" t="s">
        <v>6895</v>
      </c>
      <c r="L548" s="1" t="s">
        <v>6895</v>
      </c>
      <c r="M548" s="1" t="s">
        <v>5251</v>
      </c>
      <c r="N548" s="1" t="s">
        <v>5251</v>
      </c>
      <c r="O548" s="1" t="s">
        <v>5252</v>
      </c>
      <c r="P548" s="1" t="s">
        <v>5253</v>
      </c>
      <c r="Q548" s="1" t="s">
        <v>6898</v>
      </c>
      <c r="R548" s="1" t="s">
        <v>73</v>
      </c>
      <c r="S548" s="1" t="s">
        <v>5255</v>
      </c>
      <c r="T548" s="1" t="s">
        <v>5256</v>
      </c>
    </row>
    <row r="549" s="1" customFormat="1" spans="1:20">
      <c r="A549" s="1" t="s">
        <v>4168</v>
      </c>
      <c r="B549" s="1" t="s">
        <v>1192</v>
      </c>
      <c r="C549" s="1" t="s">
        <v>6899</v>
      </c>
      <c r="D549" s="1" t="s">
        <v>6584</v>
      </c>
      <c r="E549" s="1" t="s">
        <v>2677</v>
      </c>
      <c r="F549" s="1" t="s">
        <v>2911</v>
      </c>
      <c r="G549" s="1" t="s">
        <v>3586</v>
      </c>
      <c r="H549" s="1" t="s">
        <v>5248</v>
      </c>
      <c r="I549" s="1" t="s">
        <v>6900</v>
      </c>
      <c r="J549" s="1" t="s">
        <v>5250</v>
      </c>
      <c r="K549" s="1" t="s">
        <v>6900</v>
      </c>
      <c r="L549" s="1" t="s">
        <v>6900</v>
      </c>
      <c r="M549" s="1" t="s">
        <v>5251</v>
      </c>
      <c r="N549" s="1" t="s">
        <v>5251</v>
      </c>
      <c r="O549" s="1" t="s">
        <v>5252</v>
      </c>
      <c r="P549" s="1" t="s">
        <v>5253</v>
      </c>
      <c r="Q549" s="1" t="s">
        <v>6901</v>
      </c>
      <c r="R549" s="1" t="s">
        <v>73</v>
      </c>
      <c r="S549" s="1" t="s">
        <v>5255</v>
      </c>
      <c r="T549" s="1" t="s">
        <v>5256</v>
      </c>
    </row>
    <row r="550" s="1" customFormat="1" spans="1:20">
      <c r="A550" s="1" t="s">
        <v>1919</v>
      </c>
      <c r="B550" s="1" t="s">
        <v>1192</v>
      </c>
      <c r="C550" s="1" t="s">
        <v>6902</v>
      </c>
      <c r="D550" s="1" t="s">
        <v>6903</v>
      </c>
      <c r="E550" s="1" t="s">
        <v>1922</v>
      </c>
      <c r="F550" s="1" t="s">
        <v>1192</v>
      </c>
      <c r="G550" s="1" t="s">
        <v>1766</v>
      </c>
      <c r="H550" s="1" t="s">
        <v>5248</v>
      </c>
      <c r="I550" s="1" t="s">
        <v>6039</v>
      </c>
      <c r="J550" s="1" t="s">
        <v>5250</v>
      </c>
      <c r="K550" s="1" t="s">
        <v>6039</v>
      </c>
      <c r="L550" s="1" t="s">
        <v>6039</v>
      </c>
      <c r="M550" s="1" t="s">
        <v>5251</v>
      </c>
      <c r="N550" s="1" t="s">
        <v>5251</v>
      </c>
      <c r="O550" s="1" t="s">
        <v>5252</v>
      </c>
      <c r="P550" s="1" t="s">
        <v>5253</v>
      </c>
      <c r="Q550" s="1" t="s">
        <v>6904</v>
      </c>
      <c r="R550" s="1" t="s">
        <v>73</v>
      </c>
      <c r="S550" s="1" t="s">
        <v>5255</v>
      </c>
      <c r="T550" s="1" t="s">
        <v>5256</v>
      </c>
    </row>
    <row r="551" s="1" customFormat="1" spans="1:20">
      <c r="A551" s="1" t="s">
        <v>2700</v>
      </c>
      <c r="B551" s="1" t="s">
        <v>1192</v>
      </c>
      <c r="C551" s="1" t="s">
        <v>6905</v>
      </c>
      <c r="D551" s="1" t="s">
        <v>2320</v>
      </c>
      <c r="E551" s="1" t="s">
        <v>2701</v>
      </c>
      <c r="F551" s="1" t="s">
        <v>1766</v>
      </c>
      <c r="G551" s="1" t="s">
        <v>2297</v>
      </c>
      <c r="H551" s="1" t="s">
        <v>5248</v>
      </c>
      <c r="I551" s="1" t="s">
        <v>6782</v>
      </c>
      <c r="J551" s="1" t="s">
        <v>5250</v>
      </c>
      <c r="K551" s="1" t="s">
        <v>6782</v>
      </c>
      <c r="L551" s="1" t="s">
        <v>6782</v>
      </c>
      <c r="M551" s="1" t="s">
        <v>5251</v>
      </c>
      <c r="N551" s="1" t="s">
        <v>5251</v>
      </c>
      <c r="O551" s="1" t="s">
        <v>5252</v>
      </c>
      <c r="P551" s="1" t="s">
        <v>5253</v>
      </c>
      <c r="Q551" s="1" t="s">
        <v>6906</v>
      </c>
      <c r="R551" s="1" t="s">
        <v>73</v>
      </c>
      <c r="S551" s="1" t="s">
        <v>5255</v>
      </c>
      <c r="T551" s="1" t="s">
        <v>5256</v>
      </c>
    </row>
    <row r="552" s="1" customFormat="1" spans="1:20">
      <c r="A552" s="1" t="s">
        <v>2032</v>
      </c>
      <c r="B552" s="1" t="s">
        <v>1192</v>
      </c>
      <c r="C552" s="1" t="s">
        <v>6907</v>
      </c>
      <c r="D552" s="1" t="s">
        <v>6908</v>
      </c>
      <c r="E552" s="1" t="s">
        <v>2035</v>
      </c>
      <c r="F552" s="1" t="s">
        <v>1192</v>
      </c>
      <c r="G552" s="1" t="s">
        <v>1766</v>
      </c>
      <c r="H552" s="1" t="s">
        <v>5248</v>
      </c>
      <c r="I552" s="1" t="s">
        <v>6909</v>
      </c>
      <c r="J552" s="1" t="s">
        <v>5250</v>
      </c>
      <c r="K552" s="1" t="s">
        <v>6909</v>
      </c>
      <c r="L552" s="1" t="s">
        <v>6909</v>
      </c>
      <c r="M552" s="1" t="s">
        <v>5251</v>
      </c>
      <c r="N552" s="1" t="s">
        <v>5251</v>
      </c>
      <c r="O552" s="1" t="s">
        <v>5252</v>
      </c>
      <c r="P552" s="1" t="s">
        <v>5253</v>
      </c>
      <c r="Q552" s="1" t="s">
        <v>6910</v>
      </c>
      <c r="R552" s="1" t="s">
        <v>73</v>
      </c>
      <c r="S552" s="1" t="s">
        <v>5255</v>
      </c>
      <c r="T552" s="1" t="s">
        <v>5256</v>
      </c>
    </row>
    <row r="553" s="1" customFormat="1" spans="1:20">
      <c r="A553" s="1" t="s">
        <v>2208</v>
      </c>
      <c r="B553" s="1" t="s">
        <v>1192</v>
      </c>
      <c r="C553" s="1" t="s">
        <v>6911</v>
      </c>
      <c r="D553" s="1" t="s">
        <v>1417</v>
      </c>
      <c r="E553" s="1" t="s">
        <v>2209</v>
      </c>
      <c r="F553" s="1" t="s">
        <v>1192</v>
      </c>
      <c r="G553" s="1" t="s">
        <v>1766</v>
      </c>
      <c r="H553" s="1" t="s">
        <v>5248</v>
      </c>
      <c r="I553" s="1" t="s">
        <v>5316</v>
      </c>
      <c r="J553" s="1" t="s">
        <v>5250</v>
      </c>
      <c r="K553" s="1" t="s">
        <v>5316</v>
      </c>
      <c r="L553" s="1" t="s">
        <v>5316</v>
      </c>
      <c r="M553" s="1" t="s">
        <v>5251</v>
      </c>
      <c r="N553" s="1" t="s">
        <v>5251</v>
      </c>
      <c r="O553" s="1" t="s">
        <v>5252</v>
      </c>
      <c r="P553" s="1" t="s">
        <v>5253</v>
      </c>
      <c r="Q553" s="1" t="s">
        <v>6912</v>
      </c>
      <c r="R553" s="1" t="s">
        <v>73</v>
      </c>
      <c r="S553" s="1" t="s">
        <v>5255</v>
      </c>
      <c r="T553" s="1" t="s">
        <v>5256</v>
      </c>
    </row>
    <row r="554" s="1" customFormat="1" spans="1:20">
      <c r="A554" s="1" t="s">
        <v>1914</v>
      </c>
      <c r="B554" s="1" t="s">
        <v>1192</v>
      </c>
      <c r="C554" s="1" t="s">
        <v>6913</v>
      </c>
      <c r="D554" s="1" t="s">
        <v>6914</v>
      </c>
      <c r="E554" s="1" t="s">
        <v>1917</v>
      </c>
      <c r="F554" s="1" t="s">
        <v>1192</v>
      </c>
      <c r="G554" s="1" t="s">
        <v>1766</v>
      </c>
      <c r="H554" s="1" t="s">
        <v>5248</v>
      </c>
      <c r="I554" s="1" t="s">
        <v>5566</v>
      </c>
      <c r="J554" s="1" t="s">
        <v>5250</v>
      </c>
      <c r="K554" s="1" t="s">
        <v>5566</v>
      </c>
      <c r="L554" s="1" t="s">
        <v>5566</v>
      </c>
      <c r="M554" s="1" t="s">
        <v>5251</v>
      </c>
      <c r="N554" s="1" t="s">
        <v>5251</v>
      </c>
      <c r="O554" s="1" t="s">
        <v>5252</v>
      </c>
      <c r="P554" s="1" t="s">
        <v>5253</v>
      </c>
      <c r="Q554" s="1" t="s">
        <v>6915</v>
      </c>
      <c r="R554" s="1" t="s">
        <v>73</v>
      </c>
      <c r="S554" s="1" t="s">
        <v>5255</v>
      </c>
      <c r="T554" s="1" t="s">
        <v>5256</v>
      </c>
    </row>
    <row r="555" s="1" customFormat="1" spans="1:20">
      <c r="A555" s="1" t="s">
        <v>2063</v>
      </c>
      <c r="B555" s="1" t="s">
        <v>1192</v>
      </c>
      <c r="C555" s="1" t="s">
        <v>6916</v>
      </c>
      <c r="D555" s="1" t="s">
        <v>6917</v>
      </c>
      <c r="E555" s="1" t="s">
        <v>2066</v>
      </c>
      <c r="F555" s="1" t="s">
        <v>1192</v>
      </c>
      <c r="G555" s="1" t="s">
        <v>1766</v>
      </c>
      <c r="H555" s="1" t="s">
        <v>5248</v>
      </c>
      <c r="I555" s="1" t="s">
        <v>5649</v>
      </c>
      <c r="J555" s="1" t="s">
        <v>5250</v>
      </c>
      <c r="K555" s="1" t="s">
        <v>5649</v>
      </c>
      <c r="L555" s="1" t="s">
        <v>5649</v>
      </c>
      <c r="M555" s="1" t="s">
        <v>5251</v>
      </c>
      <c r="N555" s="1" t="s">
        <v>5251</v>
      </c>
      <c r="O555" s="1" t="s">
        <v>5252</v>
      </c>
      <c r="P555" s="1" t="s">
        <v>5253</v>
      </c>
      <c r="Q555" s="1" t="s">
        <v>6918</v>
      </c>
      <c r="R555" s="1" t="s">
        <v>73</v>
      </c>
      <c r="S555" s="1" t="s">
        <v>5255</v>
      </c>
      <c r="T555" s="1" t="s">
        <v>5256</v>
      </c>
    </row>
    <row r="556" s="1" customFormat="1" spans="1:20">
      <c r="A556" s="1" t="s">
        <v>1936</v>
      </c>
      <c r="B556" s="1" t="s">
        <v>1192</v>
      </c>
      <c r="C556" s="1" t="s">
        <v>6919</v>
      </c>
      <c r="D556" s="1" t="s">
        <v>6920</v>
      </c>
      <c r="E556" s="1" t="s">
        <v>1939</v>
      </c>
      <c r="F556" s="1" t="s">
        <v>1192</v>
      </c>
      <c r="G556" s="1" t="s">
        <v>1766</v>
      </c>
      <c r="H556" s="1" t="s">
        <v>5248</v>
      </c>
      <c r="I556" s="1" t="s">
        <v>5583</v>
      </c>
      <c r="J556" s="1" t="s">
        <v>5250</v>
      </c>
      <c r="K556" s="1" t="s">
        <v>5583</v>
      </c>
      <c r="L556" s="1" t="s">
        <v>5583</v>
      </c>
      <c r="M556" s="1" t="s">
        <v>5251</v>
      </c>
      <c r="N556" s="1" t="s">
        <v>5251</v>
      </c>
      <c r="O556" s="1" t="s">
        <v>5252</v>
      </c>
      <c r="P556" s="1" t="s">
        <v>5253</v>
      </c>
      <c r="Q556" s="1" t="s">
        <v>6921</v>
      </c>
      <c r="R556" s="1" t="s">
        <v>73</v>
      </c>
      <c r="S556" s="1" t="s">
        <v>5255</v>
      </c>
      <c r="T556" s="1" t="s">
        <v>5256</v>
      </c>
    </row>
    <row r="557" s="1" customFormat="1" spans="1:20">
      <c r="A557" s="1" t="s">
        <v>6922</v>
      </c>
      <c r="B557" s="1" t="s">
        <v>1192</v>
      </c>
      <c r="C557" s="1" t="s">
        <v>6923</v>
      </c>
      <c r="D557" s="1" t="s">
        <v>4307</v>
      </c>
      <c r="E557" s="1" t="s">
        <v>6924</v>
      </c>
      <c r="F557" s="1" t="s">
        <v>3586</v>
      </c>
      <c r="G557" s="1" t="s">
        <v>4361</v>
      </c>
      <c r="H557" s="1" t="s">
        <v>5248</v>
      </c>
      <c r="I557" s="1" t="s">
        <v>5252</v>
      </c>
      <c r="J557" s="1" t="s">
        <v>5250</v>
      </c>
      <c r="K557" s="1" t="s">
        <v>5252</v>
      </c>
      <c r="L557" s="1" t="s">
        <v>5252</v>
      </c>
      <c r="M557" s="1" t="s">
        <v>5251</v>
      </c>
      <c r="N557" s="1" t="s">
        <v>5251</v>
      </c>
      <c r="O557" s="1" t="s">
        <v>5252</v>
      </c>
      <c r="P557" s="1" t="s">
        <v>5253</v>
      </c>
      <c r="Q557" s="1" t="s">
        <v>6925</v>
      </c>
      <c r="R557" s="1" t="s">
        <v>73</v>
      </c>
      <c r="S557" s="1" t="s">
        <v>5255</v>
      </c>
      <c r="T557" s="1" t="s">
        <v>5256</v>
      </c>
    </row>
    <row r="558" s="1" customFormat="1" spans="1:20">
      <c r="A558" s="1" t="s">
        <v>3103</v>
      </c>
      <c r="B558" s="1" t="s">
        <v>1192</v>
      </c>
      <c r="C558" s="1" t="s">
        <v>6926</v>
      </c>
      <c r="D558" s="1" t="s">
        <v>6927</v>
      </c>
      <c r="E558" s="1" t="s">
        <v>3106</v>
      </c>
      <c r="F558" s="1" t="s">
        <v>2297</v>
      </c>
      <c r="G558" s="1" t="s">
        <v>2911</v>
      </c>
      <c r="H558" s="1" t="s">
        <v>5248</v>
      </c>
      <c r="I558" s="1" t="s">
        <v>5525</v>
      </c>
      <c r="J558" s="1" t="s">
        <v>5250</v>
      </c>
      <c r="K558" s="1" t="s">
        <v>5525</v>
      </c>
      <c r="L558" s="1" t="s">
        <v>5525</v>
      </c>
      <c r="M558" s="1" t="s">
        <v>5251</v>
      </c>
      <c r="N558" s="1" t="s">
        <v>5251</v>
      </c>
      <c r="O558" s="1" t="s">
        <v>5252</v>
      </c>
      <c r="P558" s="1" t="s">
        <v>5253</v>
      </c>
      <c r="Q558" s="1" t="s">
        <v>6928</v>
      </c>
      <c r="R558" s="1" t="s">
        <v>73</v>
      </c>
      <c r="S558" s="1" t="s">
        <v>5255</v>
      </c>
      <c r="T558" s="1" t="s">
        <v>5256</v>
      </c>
    </row>
    <row r="559" s="1" customFormat="1" spans="1:20">
      <c r="A559" s="1" t="s">
        <v>3591</v>
      </c>
      <c r="B559" s="1" t="s">
        <v>1192</v>
      </c>
      <c r="C559" s="1" t="s">
        <v>6929</v>
      </c>
      <c r="D559" s="1" t="s">
        <v>3593</v>
      </c>
      <c r="E559" s="1" t="s">
        <v>3594</v>
      </c>
      <c r="F559" s="1" t="s">
        <v>2911</v>
      </c>
      <c r="G559" s="1" t="s">
        <v>3586</v>
      </c>
      <c r="H559" s="1" t="s">
        <v>5248</v>
      </c>
      <c r="I559" s="1" t="s">
        <v>6930</v>
      </c>
      <c r="J559" s="1" t="s">
        <v>5250</v>
      </c>
      <c r="K559" s="1" t="s">
        <v>6930</v>
      </c>
      <c r="L559" s="1" t="s">
        <v>6930</v>
      </c>
      <c r="M559" s="1" t="s">
        <v>5251</v>
      </c>
      <c r="N559" s="1" t="s">
        <v>5251</v>
      </c>
      <c r="O559" s="1" t="s">
        <v>5252</v>
      </c>
      <c r="P559" s="1" t="s">
        <v>5253</v>
      </c>
      <c r="Q559" s="1" t="s">
        <v>6931</v>
      </c>
      <c r="R559" s="1" t="s">
        <v>73</v>
      </c>
      <c r="S559" s="1" t="s">
        <v>5255</v>
      </c>
      <c r="T559" s="1" t="s">
        <v>5256</v>
      </c>
    </row>
    <row r="560" s="1" customFormat="1" spans="1:20">
      <c r="A560" s="1" t="s">
        <v>2210</v>
      </c>
      <c r="B560" s="1" t="s">
        <v>1192</v>
      </c>
      <c r="C560" s="1" t="s">
        <v>6932</v>
      </c>
      <c r="D560" s="1" t="s">
        <v>1417</v>
      </c>
      <c r="E560" s="1" t="s">
        <v>2211</v>
      </c>
      <c r="F560" s="1" t="s">
        <v>1192</v>
      </c>
      <c r="G560" s="1" t="s">
        <v>1766</v>
      </c>
      <c r="H560" s="1" t="s">
        <v>5248</v>
      </c>
      <c r="I560" s="1" t="s">
        <v>5316</v>
      </c>
      <c r="J560" s="1" t="s">
        <v>5250</v>
      </c>
      <c r="K560" s="1" t="s">
        <v>5316</v>
      </c>
      <c r="L560" s="1" t="s">
        <v>5316</v>
      </c>
      <c r="M560" s="1" t="s">
        <v>5251</v>
      </c>
      <c r="N560" s="1" t="s">
        <v>5251</v>
      </c>
      <c r="O560" s="1" t="s">
        <v>5252</v>
      </c>
      <c r="P560" s="1" t="s">
        <v>5253</v>
      </c>
      <c r="Q560" s="1" t="s">
        <v>6933</v>
      </c>
      <c r="R560" s="1" t="s">
        <v>73</v>
      </c>
      <c r="S560" s="1" t="s">
        <v>5255</v>
      </c>
      <c r="T560" s="1" t="s">
        <v>5256</v>
      </c>
    </row>
    <row r="561" s="1" customFormat="1" spans="1:20">
      <c r="A561" s="1" t="s">
        <v>6934</v>
      </c>
      <c r="B561" s="1" t="s">
        <v>1192</v>
      </c>
      <c r="C561" s="1" t="s">
        <v>6935</v>
      </c>
      <c r="D561" s="1" t="s">
        <v>6936</v>
      </c>
      <c r="E561" s="1" t="s">
        <v>6937</v>
      </c>
      <c r="F561" s="1" t="s">
        <v>1766</v>
      </c>
      <c r="G561" s="1" t="s">
        <v>2297</v>
      </c>
      <c r="H561" s="1" t="s">
        <v>5248</v>
      </c>
      <c r="I561" s="1" t="s">
        <v>5252</v>
      </c>
      <c r="J561" s="1" t="s">
        <v>5250</v>
      </c>
      <c r="K561" s="1" t="s">
        <v>5252</v>
      </c>
      <c r="L561" s="1" t="s">
        <v>5252</v>
      </c>
      <c r="M561" s="1" t="s">
        <v>5251</v>
      </c>
      <c r="N561" s="1" t="s">
        <v>5251</v>
      </c>
      <c r="O561" s="1" t="s">
        <v>5252</v>
      </c>
      <c r="P561" s="1" t="s">
        <v>5253</v>
      </c>
      <c r="Q561" s="1" t="s">
        <v>6938</v>
      </c>
      <c r="R561" s="1" t="s">
        <v>73</v>
      </c>
      <c r="S561" s="1" t="s">
        <v>5255</v>
      </c>
      <c r="T561" s="1" t="s">
        <v>5256</v>
      </c>
    </row>
    <row r="562" s="1" customFormat="1" spans="1:20">
      <c r="A562" s="1" t="s">
        <v>1910</v>
      </c>
      <c r="B562" s="1" t="s">
        <v>1192</v>
      </c>
      <c r="C562" s="1" t="s">
        <v>6939</v>
      </c>
      <c r="D562" s="1" t="s">
        <v>6940</v>
      </c>
      <c r="E562" s="1" t="s">
        <v>1913</v>
      </c>
      <c r="F562" s="1" t="s">
        <v>1192</v>
      </c>
      <c r="G562" s="1" t="s">
        <v>1766</v>
      </c>
      <c r="H562" s="1" t="s">
        <v>5248</v>
      </c>
      <c r="I562" s="1" t="s">
        <v>6432</v>
      </c>
      <c r="J562" s="1" t="s">
        <v>5250</v>
      </c>
      <c r="K562" s="1" t="s">
        <v>6432</v>
      </c>
      <c r="L562" s="1" t="s">
        <v>6432</v>
      </c>
      <c r="M562" s="1" t="s">
        <v>5251</v>
      </c>
      <c r="N562" s="1" t="s">
        <v>5251</v>
      </c>
      <c r="O562" s="1" t="s">
        <v>5252</v>
      </c>
      <c r="P562" s="1" t="s">
        <v>5253</v>
      </c>
      <c r="Q562" s="1" t="s">
        <v>6941</v>
      </c>
      <c r="R562" s="1" t="s">
        <v>73</v>
      </c>
      <c r="S562" s="1" t="s">
        <v>5255</v>
      </c>
      <c r="T562" s="1" t="s">
        <v>5256</v>
      </c>
    </row>
    <row r="563" s="1" customFormat="1" spans="1:20">
      <c r="A563" s="1" t="s">
        <v>2594</v>
      </c>
      <c r="B563" s="1" t="s">
        <v>1192</v>
      </c>
      <c r="C563" s="1" t="s">
        <v>6942</v>
      </c>
      <c r="D563" s="1" t="s">
        <v>6943</v>
      </c>
      <c r="E563" s="1" t="s">
        <v>2597</v>
      </c>
      <c r="F563" s="1" t="s">
        <v>1766</v>
      </c>
      <c r="G563" s="1" t="s">
        <v>2297</v>
      </c>
      <c r="H563" s="1" t="s">
        <v>5248</v>
      </c>
      <c r="I563" s="1" t="s">
        <v>5352</v>
      </c>
      <c r="J563" s="1" t="s">
        <v>5250</v>
      </c>
      <c r="K563" s="1" t="s">
        <v>5352</v>
      </c>
      <c r="L563" s="1" t="s">
        <v>5352</v>
      </c>
      <c r="M563" s="1" t="s">
        <v>5251</v>
      </c>
      <c r="N563" s="1" t="s">
        <v>5251</v>
      </c>
      <c r="O563" s="1" t="s">
        <v>5252</v>
      </c>
      <c r="P563" s="1" t="s">
        <v>5253</v>
      </c>
      <c r="Q563" s="1" t="s">
        <v>6944</v>
      </c>
      <c r="R563" s="1" t="s">
        <v>73</v>
      </c>
      <c r="S563" s="1" t="s">
        <v>5255</v>
      </c>
      <c r="T563" s="1" t="s">
        <v>5256</v>
      </c>
    </row>
    <row r="564" s="1" customFormat="1" spans="1:20">
      <c r="A564" s="1" t="s">
        <v>3596</v>
      </c>
      <c r="B564" s="1" t="s">
        <v>1192</v>
      </c>
      <c r="C564" s="1" t="s">
        <v>6945</v>
      </c>
      <c r="D564" s="1" t="s">
        <v>3584</v>
      </c>
      <c r="E564" s="1" t="s">
        <v>3597</v>
      </c>
      <c r="F564" s="1" t="s">
        <v>2911</v>
      </c>
      <c r="G564" s="1" t="s">
        <v>3586</v>
      </c>
      <c r="H564" s="1" t="s">
        <v>5248</v>
      </c>
      <c r="I564" s="1" t="s">
        <v>6624</v>
      </c>
      <c r="J564" s="1" t="s">
        <v>5250</v>
      </c>
      <c r="K564" s="1" t="s">
        <v>6624</v>
      </c>
      <c r="L564" s="1" t="s">
        <v>6624</v>
      </c>
      <c r="M564" s="1" t="s">
        <v>5251</v>
      </c>
      <c r="N564" s="1" t="s">
        <v>5251</v>
      </c>
      <c r="O564" s="1" t="s">
        <v>5252</v>
      </c>
      <c r="P564" s="1" t="s">
        <v>5253</v>
      </c>
      <c r="Q564" s="1" t="s">
        <v>6946</v>
      </c>
      <c r="R564" s="1" t="s">
        <v>73</v>
      </c>
      <c r="S564" s="1" t="s">
        <v>5255</v>
      </c>
      <c r="T564" s="1" t="s">
        <v>5256</v>
      </c>
    </row>
    <row r="565" s="1" customFormat="1" spans="1:20">
      <c r="A565" s="1" t="s">
        <v>1923</v>
      </c>
      <c r="B565" s="1" t="s">
        <v>1192</v>
      </c>
      <c r="C565" s="1" t="s">
        <v>6947</v>
      </c>
      <c r="D565" s="1" t="s">
        <v>1925</v>
      </c>
      <c r="E565" s="1" t="s">
        <v>1926</v>
      </c>
      <c r="F565" s="1" t="s">
        <v>1192</v>
      </c>
      <c r="G565" s="1" t="s">
        <v>1766</v>
      </c>
      <c r="H565" s="1" t="s">
        <v>5248</v>
      </c>
      <c r="I565" s="1" t="s">
        <v>5941</v>
      </c>
      <c r="J565" s="1" t="s">
        <v>5250</v>
      </c>
      <c r="K565" s="1" t="s">
        <v>5941</v>
      </c>
      <c r="L565" s="1" t="s">
        <v>5941</v>
      </c>
      <c r="M565" s="1" t="s">
        <v>5251</v>
      </c>
      <c r="N565" s="1" t="s">
        <v>5251</v>
      </c>
      <c r="O565" s="1" t="s">
        <v>5252</v>
      </c>
      <c r="P565" s="1" t="s">
        <v>5253</v>
      </c>
      <c r="Q565" s="1" t="s">
        <v>6948</v>
      </c>
      <c r="R565" s="1" t="s">
        <v>73</v>
      </c>
      <c r="S565" s="1" t="s">
        <v>5255</v>
      </c>
      <c r="T565" s="1" t="s">
        <v>5256</v>
      </c>
    </row>
    <row r="566" s="1" customFormat="1" spans="1:20">
      <c r="A566" s="1" t="s">
        <v>2058</v>
      </c>
      <c r="B566" s="1" t="s">
        <v>1192</v>
      </c>
      <c r="C566" s="1" t="s">
        <v>6949</v>
      </c>
      <c r="D566" s="1" t="s">
        <v>2060</v>
      </c>
      <c r="E566" s="1" t="s">
        <v>2061</v>
      </c>
      <c r="F566" s="1" t="s">
        <v>1192</v>
      </c>
      <c r="G566" s="1" t="s">
        <v>1766</v>
      </c>
      <c r="H566" s="1" t="s">
        <v>5248</v>
      </c>
      <c r="I566" s="1" t="s">
        <v>5993</v>
      </c>
      <c r="J566" s="1" t="s">
        <v>5250</v>
      </c>
      <c r="K566" s="1" t="s">
        <v>5993</v>
      </c>
      <c r="L566" s="1" t="s">
        <v>5993</v>
      </c>
      <c r="M566" s="1" t="s">
        <v>5251</v>
      </c>
      <c r="N566" s="1" t="s">
        <v>5251</v>
      </c>
      <c r="O566" s="1" t="s">
        <v>5252</v>
      </c>
      <c r="P566" s="1" t="s">
        <v>5253</v>
      </c>
      <c r="Q566" s="1" t="s">
        <v>6950</v>
      </c>
      <c r="R566" s="1" t="s">
        <v>73</v>
      </c>
      <c r="S566" s="1" t="s">
        <v>5255</v>
      </c>
      <c r="T566" s="1" t="s">
        <v>5256</v>
      </c>
    </row>
    <row r="567" s="1" customFormat="1" spans="1:20">
      <c r="A567" s="1" t="s">
        <v>3215</v>
      </c>
      <c r="B567" s="1" t="s">
        <v>1192</v>
      </c>
      <c r="C567" s="1" t="s">
        <v>6951</v>
      </c>
      <c r="D567" s="1" t="s">
        <v>6497</v>
      </c>
      <c r="E567" s="1" t="s">
        <v>3216</v>
      </c>
      <c r="F567" s="1" t="s">
        <v>2297</v>
      </c>
      <c r="G567" s="1" t="s">
        <v>2911</v>
      </c>
      <c r="H567" s="1" t="s">
        <v>5248</v>
      </c>
      <c r="I567" s="1" t="s">
        <v>6952</v>
      </c>
      <c r="J567" s="1" t="s">
        <v>5250</v>
      </c>
      <c r="K567" s="1" t="s">
        <v>6952</v>
      </c>
      <c r="L567" s="1" t="s">
        <v>6952</v>
      </c>
      <c r="M567" s="1" t="s">
        <v>5251</v>
      </c>
      <c r="N567" s="1" t="s">
        <v>5251</v>
      </c>
      <c r="O567" s="1" t="s">
        <v>5252</v>
      </c>
      <c r="P567" s="1" t="s">
        <v>5253</v>
      </c>
      <c r="Q567" s="1" t="s">
        <v>6953</v>
      </c>
      <c r="R567" s="1" t="s">
        <v>73</v>
      </c>
      <c r="S567" s="1" t="s">
        <v>5255</v>
      </c>
      <c r="T567" s="1" t="s">
        <v>5256</v>
      </c>
    </row>
    <row r="568" s="1" customFormat="1" spans="1:20">
      <c r="A568" s="1" t="s">
        <v>1904</v>
      </c>
      <c r="B568" s="1" t="s">
        <v>1192</v>
      </c>
      <c r="C568" s="1" t="s">
        <v>6954</v>
      </c>
      <c r="D568" s="1" t="s">
        <v>6955</v>
      </c>
      <c r="E568" s="1" t="s">
        <v>1907</v>
      </c>
      <c r="F568" s="1" t="s">
        <v>1192</v>
      </c>
      <c r="G568" s="1" t="s">
        <v>1766</v>
      </c>
      <c r="H568" s="1" t="s">
        <v>5248</v>
      </c>
      <c r="I568" s="1" t="s">
        <v>6956</v>
      </c>
      <c r="J568" s="1" t="s">
        <v>5250</v>
      </c>
      <c r="K568" s="1" t="s">
        <v>6956</v>
      </c>
      <c r="L568" s="1" t="s">
        <v>6956</v>
      </c>
      <c r="M568" s="1" t="s">
        <v>5251</v>
      </c>
      <c r="N568" s="1" t="s">
        <v>5251</v>
      </c>
      <c r="O568" s="1" t="s">
        <v>5252</v>
      </c>
      <c r="P568" s="1" t="s">
        <v>5253</v>
      </c>
      <c r="Q568" s="1" t="s">
        <v>6957</v>
      </c>
      <c r="R568" s="1" t="s">
        <v>73</v>
      </c>
      <c r="S568" s="1" t="s">
        <v>5255</v>
      </c>
      <c r="T568" s="1" t="s">
        <v>5256</v>
      </c>
    </row>
    <row r="569" s="1" customFormat="1" spans="1:20">
      <c r="A569" s="1" t="s">
        <v>2746</v>
      </c>
      <c r="B569" s="1" t="s">
        <v>1192</v>
      </c>
      <c r="C569" s="1" t="s">
        <v>6958</v>
      </c>
      <c r="D569" s="1" t="s">
        <v>2748</v>
      </c>
      <c r="E569" s="1" t="s">
        <v>2749</v>
      </c>
      <c r="F569" s="1" t="s">
        <v>1766</v>
      </c>
      <c r="G569" s="1" t="s">
        <v>2297</v>
      </c>
      <c r="H569" s="1" t="s">
        <v>5248</v>
      </c>
      <c r="I569" s="1" t="s">
        <v>5730</v>
      </c>
      <c r="J569" s="1" t="s">
        <v>5250</v>
      </c>
      <c r="K569" s="1" t="s">
        <v>5730</v>
      </c>
      <c r="L569" s="1" t="s">
        <v>5730</v>
      </c>
      <c r="M569" s="1" t="s">
        <v>5251</v>
      </c>
      <c r="N569" s="1" t="s">
        <v>5251</v>
      </c>
      <c r="O569" s="1" t="s">
        <v>5252</v>
      </c>
      <c r="P569" s="1" t="s">
        <v>5253</v>
      </c>
      <c r="Q569" s="1" t="s">
        <v>6959</v>
      </c>
      <c r="R569" s="1" t="s">
        <v>73</v>
      </c>
      <c r="S569" s="1" t="s">
        <v>5255</v>
      </c>
      <c r="T569" s="1" t="s">
        <v>5256</v>
      </c>
    </row>
    <row r="570" s="1" customFormat="1" spans="1:20">
      <c r="A570" s="1" t="s">
        <v>2325</v>
      </c>
      <c r="B570" s="1" t="s">
        <v>1766</v>
      </c>
      <c r="C570" s="1" t="s">
        <v>6960</v>
      </c>
      <c r="D570" s="1" t="s">
        <v>6961</v>
      </c>
      <c r="E570" s="1" t="s">
        <v>2328</v>
      </c>
      <c r="F570" s="1" t="s">
        <v>1766</v>
      </c>
      <c r="G570" s="1" t="s">
        <v>2297</v>
      </c>
      <c r="H570" s="1" t="s">
        <v>5248</v>
      </c>
      <c r="I570" s="1" t="s">
        <v>5566</v>
      </c>
      <c r="J570" s="1" t="s">
        <v>5250</v>
      </c>
      <c r="K570" s="1" t="s">
        <v>5566</v>
      </c>
      <c r="L570" s="1" t="s">
        <v>5566</v>
      </c>
      <c r="M570" s="1" t="s">
        <v>5251</v>
      </c>
      <c r="N570" s="1" t="s">
        <v>5251</v>
      </c>
      <c r="O570" s="1" t="s">
        <v>5252</v>
      </c>
      <c r="P570" s="1" t="s">
        <v>5253</v>
      </c>
      <c r="Q570" s="1" t="s">
        <v>6962</v>
      </c>
      <c r="R570" s="1" t="s">
        <v>73</v>
      </c>
      <c r="S570" s="1" t="s">
        <v>5255</v>
      </c>
      <c r="T570" s="1" t="s">
        <v>5256</v>
      </c>
    </row>
    <row r="571" s="1" customFormat="1" spans="1:20">
      <c r="A571" s="1" t="s">
        <v>2915</v>
      </c>
      <c r="B571" s="1" t="s">
        <v>1766</v>
      </c>
      <c r="C571" s="1" t="s">
        <v>6963</v>
      </c>
      <c r="D571" s="1" t="s">
        <v>5377</v>
      </c>
      <c r="E571" s="1" t="s">
        <v>2916</v>
      </c>
      <c r="F571" s="1" t="s">
        <v>2297</v>
      </c>
      <c r="G571" s="1" t="s">
        <v>2911</v>
      </c>
      <c r="H571" s="1" t="s">
        <v>5248</v>
      </c>
      <c r="I571" s="1" t="s">
        <v>5453</v>
      </c>
      <c r="J571" s="1" t="s">
        <v>5250</v>
      </c>
      <c r="K571" s="1" t="s">
        <v>5453</v>
      </c>
      <c r="L571" s="1" t="s">
        <v>5453</v>
      </c>
      <c r="M571" s="1" t="s">
        <v>5251</v>
      </c>
      <c r="N571" s="1" t="s">
        <v>5251</v>
      </c>
      <c r="O571" s="1" t="s">
        <v>5252</v>
      </c>
      <c r="P571" s="1" t="s">
        <v>5253</v>
      </c>
      <c r="Q571" s="1" t="s">
        <v>6964</v>
      </c>
      <c r="R571" s="1" t="s">
        <v>73</v>
      </c>
      <c r="S571" s="1" t="s">
        <v>5255</v>
      </c>
      <c r="T571" s="1" t="s">
        <v>5256</v>
      </c>
    </row>
    <row r="572" s="1" customFormat="1" spans="1:20">
      <c r="A572" s="1" t="s">
        <v>2855</v>
      </c>
      <c r="B572" s="1" t="s">
        <v>1766</v>
      </c>
      <c r="C572" s="1" t="s">
        <v>6965</v>
      </c>
      <c r="D572" s="1" t="s">
        <v>1043</v>
      </c>
      <c r="E572" s="1" t="s">
        <v>2856</v>
      </c>
      <c r="F572" s="1" t="s">
        <v>1766</v>
      </c>
      <c r="G572" s="1" t="s">
        <v>2297</v>
      </c>
      <c r="H572" s="1" t="s">
        <v>5248</v>
      </c>
      <c r="I572" s="1" t="s">
        <v>5428</v>
      </c>
      <c r="J572" s="1" t="s">
        <v>5250</v>
      </c>
      <c r="K572" s="1" t="s">
        <v>5428</v>
      </c>
      <c r="L572" s="1" t="s">
        <v>5428</v>
      </c>
      <c r="M572" s="1" t="s">
        <v>5251</v>
      </c>
      <c r="N572" s="1" t="s">
        <v>5251</v>
      </c>
      <c r="O572" s="1" t="s">
        <v>5252</v>
      </c>
      <c r="P572" s="1" t="s">
        <v>5253</v>
      </c>
      <c r="Q572" s="1" t="s">
        <v>6966</v>
      </c>
      <c r="R572" s="1" t="s">
        <v>73</v>
      </c>
      <c r="S572" s="1" t="s">
        <v>5255</v>
      </c>
      <c r="T572" s="1" t="s">
        <v>5256</v>
      </c>
    </row>
    <row r="573" s="1" customFormat="1" spans="1:20">
      <c r="A573" s="1" t="s">
        <v>2492</v>
      </c>
      <c r="B573" s="1" t="s">
        <v>1766</v>
      </c>
      <c r="C573" s="1" t="s">
        <v>6967</v>
      </c>
      <c r="D573" s="1" t="s">
        <v>2494</v>
      </c>
      <c r="E573" s="1" t="s">
        <v>2495</v>
      </c>
      <c r="F573" s="1" t="s">
        <v>1766</v>
      </c>
      <c r="G573" s="1" t="s">
        <v>2297</v>
      </c>
      <c r="H573" s="1" t="s">
        <v>5248</v>
      </c>
      <c r="I573" s="1" t="s">
        <v>6194</v>
      </c>
      <c r="J573" s="1" t="s">
        <v>5250</v>
      </c>
      <c r="K573" s="1" t="s">
        <v>6194</v>
      </c>
      <c r="L573" s="1" t="s">
        <v>6194</v>
      </c>
      <c r="M573" s="1" t="s">
        <v>5251</v>
      </c>
      <c r="N573" s="1" t="s">
        <v>5251</v>
      </c>
      <c r="O573" s="1" t="s">
        <v>5252</v>
      </c>
      <c r="P573" s="1" t="s">
        <v>5253</v>
      </c>
      <c r="Q573" s="1" t="s">
        <v>6968</v>
      </c>
      <c r="R573" s="1" t="s">
        <v>73</v>
      </c>
      <c r="S573" s="1" t="s">
        <v>5255</v>
      </c>
      <c r="T573" s="1" t="s">
        <v>5256</v>
      </c>
    </row>
    <row r="574" s="1" customFormat="1" spans="1:20">
      <c r="A574" s="1" t="s">
        <v>2620</v>
      </c>
      <c r="B574" s="1" t="s">
        <v>1766</v>
      </c>
      <c r="C574" s="1" t="s">
        <v>6969</v>
      </c>
      <c r="D574" s="1" t="s">
        <v>2622</v>
      </c>
      <c r="E574" s="1" t="s">
        <v>2623</v>
      </c>
      <c r="F574" s="1" t="s">
        <v>1766</v>
      </c>
      <c r="G574" s="1" t="s">
        <v>2297</v>
      </c>
      <c r="H574" s="1" t="s">
        <v>5248</v>
      </c>
      <c r="I574" s="1" t="s">
        <v>6970</v>
      </c>
      <c r="J574" s="1" t="s">
        <v>5250</v>
      </c>
      <c r="K574" s="1" t="s">
        <v>6970</v>
      </c>
      <c r="L574" s="1" t="s">
        <v>6970</v>
      </c>
      <c r="M574" s="1" t="s">
        <v>5251</v>
      </c>
      <c r="N574" s="1" t="s">
        <v>5251</v>
      </c>
      <c r="O574" s="1" t="s">
        <v>5252</v>
      </c>
      <c r="P574" s="1" t="s">
        <v>5253</v>
      </c>
      <c r="Q574" s="1" t="s">
        <v>6971</v>
      </c>
      <c r="R574" s="1" t="s">
        <v>73</v>
      </c>
      <c r="S574" s="1" t="s">
        <v>5255</v>
      </c>
      <c r="T574" s="1" t="s">
        <v>5256</v>
      </c>
    </row>
    <row r="575" s="1" customFormat="1" spans="1:20">
      <c r="A575" s="1" t="s">
        <v>2754</v>
      </c>
      <c r="B575" s="1" t="s">
        <v>1766</v>
      </c>
      <c r="C575" s="1" t="s">
        <v>6972</v>
      </c>
      <c r="D575" s="1" t="s">
        <v>1417</v>
      </c>
      <c r="E575" s="1" t="s">
        <v>2755</v>
      </c>
      <c r="F575" s="1" t="s">
        <v>1766</v>
      </c>
      <c r="G575" s="1" t="s">
        <v>2297</v>
      </c>
      <c r="H575" s="1" t="s">
        <v>5248</v>
      </c>
      <c r="I575" s="1" t="s">
        <v>5316</v>
      </c>
      <c r="J575" s="1" t="s">
        <v>5250</v>
      </c>
      <c r="K575" s="1" t="s">
        <v>5316</v>
      </c>
      <c r="L575" s="1" t="s">
        <v>5316</v>
      </c>
      <c r="M575" s="1" t="s">
        <v>5251</v>
      </c>
      <c r="N575" s="1" t="s">
        <v>5251</v>
      </c>
      <c r="O575" s="1" t="s">
        <v>5252</v>
      </c>
      <c r="P575" s="1" t="s">
        <v>5253</v>
      </c>
      <c r="Q575" s="1" t="s">
        <v>6973</v>
      </c>
      <c r="R575" s="1" t="s">
        <v>73</v>
      </c>
      <c r="S575" s="1" t="s">
        <v>5255</v>
      </c>
      <c r="T575" s="1" t="s">
        <v>5256</v>
      </c>
    </row>
    <row r="576" s="1" customFormat="1" spans="1:20">
      <c r="A576" s="1" t="s">
        <v>2632</v>
      </c>
      <c r="B576" s="1" t="s">
        <v>1766</v>
      </c>
      <c r="C576" s="1" t="s">
        <v>6974</v>
      </c>
      <c r="D576" s="1" t="s">
        <v>2634</v>
      </c>
      <c r="E576" s="1" t="s">
        <v>2635</v>
      </c>
      <c r="F576" s="1" t="s">
        <v>1766</v>
      </c>
      <c r="G576" s="1" t="s">
        <v>2297</v>
      </c>
      <c r="H576" s="1" t="s">
        <v>5248</v>
      </c>
      <c r="I576" s="1" t="s">
        <v>6975</v>
      </c>
      <c r="J576" s="1" t="s">
        <v>5250</v>
      </c>
      <c r="K576" s="1" t="s">
        <v>6975</v>
      </c>
      <c r="L576" s="1" t="s">
        <v>6975</v>
      </c>
      <c r="M576" s="1" t="s">
        <v>5251</v>
      </c>
      <c r="N576" s="1" t="s">
        <v>5251</v>
      </c>
      <c r="O576" s="1" t="s">
        <v>5252</v>
      </c>
      <c r="P576" s="1" t="s">
        <v>5253</v>
      </c>
      <c r="Q576" s="1" t="s">
        <v>6976</v>
      </c>
      <c r="R576" s="1" t="s">
        <v>73</v>
      </c>
      <c r="S576" s="1" t="s">
        <v>5255</v>
      </c>
      <c r="T576" s="1" t="s">
        <v>5256</v>
      </c>
    </row>
    <row r="577" s="1" customFormat="1" spans="1:20">
      <c r="A577" s="1" t="s">
        <v>2626</v>
      </c>
      <c r="B577" s="1" t="s">
        <v>1766</v>
      </c>
      <c r="C577" s="1" t="s">
        <v>6977</v>
      </c>
      <c r="D577" s="1" t="s">
        <v>6978</v>
      </c>
      <c r="E577" s="1" t="s">
        <v>2629</v>
      </c>
      <c r="F577" s="1" t="s">
        <v>1766</v>
      </c>
      <c r="G577" s="1" t="s">
        <v>2297</v>
      </c>
      <c r="H577" s="1" t="s">
        <v>5248</v>
      </c>
      <c r="I577" s="1" t="s">
        <v>6979</v>
      </c>
      <c r="J577" s="1" t="s">
        <v>5250</v>
      </c>
      <c r="K577" s="1" t="s">
        <v>6979</v>
      </c>
      <c r="L577" s="1" t="s">
        <v>6979</v>
      </c>
      <c r="M577" s="1" t="s">
        <v>5251</v>
      </c>
      <c r="N577" s="1" t="s">
        <v>5251</v>
      </c>
      <c r="O577" s="1" t="s">
        <v>5252</v>
      </c>
      <c r="P577" s="1" t="s">
        <v>5253</v>
      </c>
      <c r="Q577" s="1" t="s">
        <v>6980</v>
      </c>
      <c r="R577" s="1" t="s">
        <v>73</v>
      </c>
      <c r="S577" s="1" t="s">
        <v>5255</v>
      </c>
      <c r="T577" s="1" t="s">
        <v>5256</v>
      </c>
    </row>
    <row r="578" s="1" customFormat="1" spans="1:20">
      <c r="A578" s="1" t="s">
        <v>6981</v>
      </c>
      <c r="B578" s="1" t="s">
        <v>1766</v>
      </c>
      <c r="C578" s="1" t="s">
        <v>6982</v>
      </c>
      <c r="D578" s="1" t="s">
        <v>5780</v>
      </c>
      <c r="E578" s="1" t="s">
        <v>6983</v>
      </c>
      <c r="F578" s="1" t="s">
        <v>1766</v>
      </c>
      <c r="G578" s="1" t="s">
        <v>2297</v>
      </c>
      <c r="H578" s="1" t="s">
        <v>5248</v>
      </c>
      <c r="I578" s="1" t="s">
        <v>5252</v>
      </c>
      <c r="J578" s="1" t="s">
        <v>5250</v>
      </c>
      <c r="K578" s="1" t="s">
        <v>5252</v>
      </c>
      <c r="L578" s="1" t="s">
        <v>5252</v>
      </c>
      <c r="M578" s="1" t="s">
        <v>5251</v>
      </c>
      <c r="N578" s="1" t="s">
        <v>5251</v>
      </c>
      <c r="O578" s="1" t="s">
        <v>5252</v>
      </c>
      <c r="P578" s="1" t="s">
        <v>5253</v>
      </c>
      <c r="Q578" s="1" t="s">
        <v>6984</v>
      </c>
      <c r="R578" s="1" t="s">
        <v>73</v>
      </c>
      <c r="S578" s="1" t="s">
        <v>5255</v>
      </c>
      <c r="T578" s="1" t="s">
        <v>5256</v>
      </c>
    </row>
    <row r="579" s="1" customFormat="1" spans="1:20">
      <c r="A579" s="1" t="s">
        <v>2630</v>
      </c>
      <c r="B579" s="1" t="s">
        <v>1766</v>
      </c>
      <c r="C579" s="1" t="s">
        <v>6985</v>
      </c>
      <c r="D579" s="1" t="s">
        <v>1417</v>
      </c>
      <c r="E579" s="1" t="s">
        <v>2631</v>
      </c>
      <c r="F579" s="1" t="s">
        <v>1766</v>
      </c>
      <c r="G579" s="1" t="s">
        <v>2297</v>
      </c>
      <c r="H579" s="1" t="s">
        <v>5248</v>
      </c>
      <c r="I579" s="1" t="s">
        <v>5316</v>
      </c>
      <c r="J579" s="1" t="s">
        <v>5250</v>
      </c>
      <c r="K579" s="1" t="s">
        <v>5316</v>
      </c>
      <c r="L579" s="1" t="s">
        <v>5316</v>
      </c>
      <c r="M579" s="1" t="s">
        <v>5251</v>
      </c>
      <c r="N579" s="1" t="s">
        <v>5251</v>
      </c>
      <c r="O579" s="1" t="s">
        <v>5252</v>
      </c>
      <c r="P579" s="1" t="s">
        <v>5253</v>
      </c>
      <c r="Q579" s="1" t="s">
        <v>6986</v>
      </c>
      <c r="R579" s="1" t="s">
        <v>73</v>
      </c>
      <c r="S579" s="1" t="s">
        <v>5255</v>
      </c>
      <c r="T579" s="1" t="s">
        <v>5256</v>
      </c>
    </row>
    <row r="580" s="1" customFormat="1" spans="1:20">
      <c r="A580" s="1" t="s">
        <v>2331</v>
      </c>
      <c r="B580" s="1" t="s">
        <v>1766</v>
      </c>
      <c r="C580" s="1" t="s">
        <v>6987</v>
      </c>
      <c r="D580" s="1" t="s">
        <v>6197</v>
      </c>
      <c r="E580" s="1" t="s">
        <v>1802</v>
      </c>
      <c r="F580" s="1" t="s">
        <v>1766</v>
      </c>
      <c r="G580" s="1" t="s">
        <v>2297</v>
      </c>
      <c r="H580" s="1" t="s">
        <v>5248</v>
      </c>
      <c r="I580" s="1" t="s">
        <v>5432</v>
      </c>
      <c r="J580" s="1" t="s">
        <v>5250</v>
      </c>
      <c r="K580" s="1" t="s">
        <v>5432</v>
      </c>
      <c r="L580" s="1" t="s">
        <v>5432</v>
      </c>
      <c r="M580" s="1" t="s">
        <v>5251</v>
      </c>
      <c r="N580" s="1" t="s">
        <v>5251</v>
      </c>
      <c r="O580" s="1" t="s">
        <v>5252</v>
      </c>
      <c r="P580" s="1" t="s">
        <v>5253</v>
      </c>
      <c r="Q580" s="1" t="s">
        <v>6988</v>
      </c>
      <c r="R580" s="1" t="s">
        <v>73</v>
      </c>
      <c r="S580" s="1" t="s">
        <v>5255</v>
      </c>
      <c r="T580" s="1" t="s">
        <v>5256</v>
      </c>
    </row>
    <row r="581" s="1" customFormat="1" spans="1:20">
      <c r="A581" s="1" t="s">
        <v>2329</v>
      </c>
      <c r="B581" s="1" t="s">
        <v>1766</v>
      </c>
      <c r="C581" s="1" t="s">
        <v>6989</v>
      </c>
      <c r="D581" s="1" t="s">
        <v>6595</v>
      </c>
      <c r="E581" s="1" t="s">
        <v>2330</v>
      </c>
      <c r="F581" s="1" t="s">
        <v>1766</v>
      </c>
      <c r="G581" s="1" t="s">
        <v>2297</v>
      </c>
      <c r="H581" s="1" t="s">
        <v>5248</v>
      </c>
      <c r="I581" s="1" t="s">
        <v>5473</v>
      </c>
      <c r="J581" s="1" t="s">
        <v>5250</v>
      </c>
      <c r="K581" s="1" t="s">
        <v>5473</v>
      </c>
      <c r="L581" s="1" t="s">
        <v>5473</v>
      </c>
      <c r="M581" s="1" t="s">
        <v>5251</v>
      </c>
      <c r="N581" s="1" t="s">
        <v>5251</v>
      </c>
      <c r="O581" s="1" t="s">
        <v>5252</v>
      </c>
      <c r="P581" s="1" t="s">
        <v>5253</v>
      </c>
      <c r="Q581" s="1" t="s">
        <v>6990</v>
      </c>
      <c r="R581" s="1" t="s">
        <v>73</v>
      </c>
      <c r="S581" s="1" t="s">
        <v>5255</v>
      </c>
      <c r="T581" s="1" t="s">
        <v>5256</v>
      </c>
    </row>
    <row r="582" s="1" customFormat="1" spans="1:20">
      <c r="A582" s="1" t="s">
        <v>2337</v>
      </c>
      <c r="B582" s="1" t="s">
        <v>1766</v>
      </c>
      <c r="C582" s="1" t="s">
        <v>6991</v>
      </c>
      <c r="D582" s="1" t="s">
        <v>403</v>
      </c>
      <c r="E582" s="1" t="s">
        <v>2338</v>
      </c>
      <c r="F582" s="1" t="s">
        <v>1766</v>
      </c>
      <c r="G582" s="1" t="s">
        <v>2297</v>
      </c>
      <c r="H582" s="1" t="s">
        <v>5248</v>
      </c>
      <c r="I582" s="1" t="s">
        <v>6992</v>
      </c>
      <c r="J582" s="1" t="s">
        <v>5250</v>
      </c>
      <c r="K582" s="1" t="s">
        <v>6992</v>
      </c>
      <c r="L582" s="1" t="s">
        <v>6992</v>
      </c>
      <c r="M582" s="1" t="s">
        <v>5251</v>
      </c>
      <c r="N582" s="1" t="s">
        <v>5251</v>
      </c>
      <c r="O582" s="1" t="s">
        <v>5252</v>
      </c>
      <c r="P582" s="1" t="s">
        <v>5253</v>
      </c>
      <c r="Q582" s="1" t="s">
        <v>6993</v>
      </c>
      <c r="R582" s="1" t="s">
        <v>73</v>
      </c>
      <c r="S582" s="1" t="s">
        <v>5255</v>
      </c>
      <c r="T582" s="1" t="s">
        <v>5256</v>
      </c>
    </row>
    <row r="583" s="1" customFormat="1" spans="1:20">
      <c r="A583" s="1" t="s">
        <v>2750</v>
      </c>
      <c r="B583" s="1" t="s">
        <v>1766</v>
      </c>
      <c r="C583" s="1" t="s">
        <v>6994</v>
      </c>
      <c r="D583" s="1" t="s">
        <v>6995</v>
      </c>
      <c r="E583" s="1" t="s">
        <v>2753</v>
      </c>
      <c r="F583" s="1" t="s">
        <v>1766</v>
      </c>
      <c r="G583" s="1" t="s">
        <v>2297</v>
      </c>
      <c r="H583" s="1" t="s">
        <v>5248</v>
      </c>
      <c r="I583" s="1" t="s">
        <v>6624</v>
      </c>
      <c r="J583" s="1" t="s">
        <v>5250</v>
      </c>
      <c r="K583" s="1" t="s">
        <v>6624</v>
      </c>
      <c r="L583" s="1" t="s">
        <v>6624</v>
      </c>
      <c r="M583" s="1" t="s">
        <v>5251</v>
      </c>
      <c r="N583" s="1" t="s">
        <v>5251</v>
      </c>
      <c r="O583" s="1" t="s">
        <v>5252</v>
      </c>
      <c r="P583" s="1" t="s">
        <v>5253</v>
      </c>
      <c r="Q583" s="1" t="s">
        <v>6996</v>
      </c>
      <c r="R583" s="1" t="s">
        <v>73</v>
      </c>
      <c r="S583" s="1" t="s">
        <v>5255</v>
      </c>
      <c r="T583" s="1" t="s">
        <v>5256</v>
      </c>
    </row>
    <row r="584" s="1" customFormat="1" spans="1:20">
      <c r="A584" s="1" t="s">
        <v>2592</v>
      </c>
      <c r="B584" s="1" t="s">
        <v>1766</v>
      </c>
      <c r="C584" s="1" t="s">
        <v>6997</v>
      </c>
      <c r="D584" s="1" t="s">
        <v>6802</v>
      </c>
      <c r="E584" s="1" t="s">
        <v>2593</v>
      </c>
      <c r="F584" s="1" t="s">
        <v>1766</v>
      </c>
      <c r="G584" s="1" t="s">
        <v>2297</v>
      </c>
      <c r="H584" s="1" t="s">
        <v>5248</v>
      </c>
      <c r="I584" s="1" t="s">
        <v>6803</v>
      </c>
      <c r="J584" s="1" t="s">
        <v>5250</v>
      </c>
      <c r="K584" s="1" t="s">
        <v>6803</v>
      </c>
      <c r="L584" s="1" t="s">
        <v>6803</v>
      </c>
      <c r="M584" s="1" t="s">
        <v>5251</v>
      </c>
      <c r="N584" s="1" t="s">
        <v>5251</v>
      </c>
      <c r="O584" s="1" t="s">
        <v>5252</v>
      </c>
      <c r="P584" s="1" t="s">
        <v>5253</v>
      </c>
      <c r="Q584" s="1" t="s">
        <v>6998</v>
      </c>
      <c r="R584" s="1" t="s">
        <v>73</v>
      </c>
      <c r="S584" s="1" t="s">
        <v>5255</v>
      </c>
      <c r="T584" s="1" t="s">
        <v>5256</v>
      </c>
    </row>
    <row r="585" s="1" customFormat="1" spans="1:20">
      <c r="A585" s="1" t="s">
        <v>2643</v>
      </c>
      <c r="B585" s="1" t="s">
        <v>1766</v>
      </c>
      <c r="C585" s="1" t="s">
        <v>6999</v>
      </c>
      <c r="D585" s="1" t="s">
        <v>1450</v>
      </c>
      <c r="E585" s="1" t="s">
        <v>1451</v>
      </c>
      <c r="F585" s="1" t="s">
        <v>1766</v>
      </c>
      <c r="G585" s="1" t="s">
        <v>2297</v>
      </c>
      <c r="H585" s="1" t="s">
        <v>5248</v>
      </c>
      <c r="I585" s="1" t="s">
        <v>5338</v>
      </c>
      <c r="J585" s="1" t="s">
        <v>5250</v>
      </c>
      <c r="K585" s="1" t="s">
        <v>5338</v>
      </c>
      <c r="L585" s="1" t="s">
        <v>5338</v>
      </c>
      <c r="M585" s="1" t="s">
        <v>5251</v>
      </c>
      <c r="N585" s="1" t="s">
        <v>5251</v>
      </c>
      <c r="O585" s="1" t="s">
        <v>5252</v>
      </c>
      <c r="P585" s="1" t="s">
        <v>5253</v>
      </c>
      <c r="Q585" s="1" t="s">
        <v>7000</v>
      </c>
      <c r="R585" s="1" t="s">
        <v>73</v>
      </c>
      <c r="S585" s="1" t="s">
        <v>5255</v>
      </c>
      <c r="T585" s="1" t="s">
        <v>5256</v>
      </c>
    </row>
    <row r="586" s="1" customFormat="1" spans="1:20">
      <c r="A586" s="1" t="s">
        <v>2638</v>
      </c>
      <c r="B586" s="1" t="s">
        <v>1766</v>
      </c>
      <c r="C586" s="1" t="s">
        <v>7001</v>
      </c>
      <c r="D586" s="1" t="s">
        <v>7002</v>
      </c>
      <c r="E586" s="1" t="s">
        <v>2641</v>
      </c>
      <c r="F586" s="1" t="s">
        <v>1766</v>
      </c>
      <c r="G586" s="1" t="s">
        <v>2297</v>
      </c>
      <c r="H586" s="1" t="s">
        <v>5248</v>
      </c>
      <c r="I586" s="1" t="s">
        <v>5338</v>
      </c>
      <c r="J586" s="1" t="s">
        <v>5250</v>
      </c>
      <c r="K586" s="1" t="s">
        <v>5338</v>
      </c>
      <c r="L586" s="1" t="s">
        <v>5338</v>
      </c>
      <c r="M586" s="1" t="s">
        <v>5251</v>
      </c>
      <c r="N586" s="1" t="s">
        <v>5251</v>
      </c>
      <c r="O586" s="1" t="s">
        <v>5252</v>
      </c>
      <c r="P586" s="1" t="s">
        <v>5253</v>
      </c>
      <c r="Q586" s="1" t="s">
        <v>7003</v>
      </c>
      <c r="R586" s="1" t="s">
        <v>73</v>
      </c>
      <c r="S586" s="1" t="s">
        <v>5255</v>
      </c>
      <c r="T586" s="1" t="s">
        <v>5256</v>
      </c>
    </row>
    <row r="587" s="1" customFormat="1" spans="1:20">
      <c r="A587" s="1" t="s">
        <v>2713</v>
      </c>
      <c r="B587" s="1" t="s">
        <v>1766</v>
      </c>
      <c r="C587" s="1" t="s">
        <v>7004</v>
      </c>
      <c r="D587" s="1" t="s">
        <v>7005</v>
      </c>
      <c r="E587" s="1" t="s">
        <v>2716</v>
      </c>
      <c r="F587" s="1" t="s">
        <v>1766</v>
      </c>
      <c r="G587" s="1" t="s">
        <v>2297</v>
      </c>
      <c r="H587" s="1" t="s">
        <v>5248</v>
      </c>
      <c r="I587" s="1" t="s">
        <v>5459</v>
      </c>
      <c r="J587" s="1" t="s">
        <v>5250</v>
      </c>
      <c r="K587" s="1" t="s">
        <v>5459</v>
      </c>
      <c r="L587" s="1" t="s">
        <v>5459</v>
      </c>
      <c r="M587" s="1" t="s">
        <v>5251</v>
      </c>
      <c r="N587" s="1" t="s">
        <v>5251</v>
      </c>
      <c r="O587" s="1" t="s">
        <v>5252</v>
      </c>
      <c r="P587" s="1" t="s">
        <v>5253</v>
      </c>
      <c r="Q587" s="1" t="s">
        <v>7006</v>
      </c>
      <c r="R587" s="1" t="s">
        <v>73</v>
      </c>
      <c r="S587" s="1" t="s">
        <v>5255</v>
      </c>
      <c r="T587" s="1" t="s">
        <v>5256</v>
      </c>
    </row>
    <row r="588" s="1" customFormat="1" spans="1:20">
      <c r="A588" s="1" t="s">
        <v>2514</v>
      </c>
      <c r="B588" s="1" t="s">
        <v>1766</v>
      </c>
      <c r="C588" s="1" t="s">
        <v>7007</v>
      </c>
      <c r="D588" s="1" t="s">
        <v>7008</v>
      </c>
      <c r="E588" s="1" t="s">
        <v>2517</v>
      </c>
      <c r="F588" s="1" t="s">
        <v>1766</v>
      </c>
      <c r="G588" s="1" t="s">
        <v>2297</v>
      </c>
      <c r="H588" s="1" t="s">
        <v>5248</v>
      </c>
      <c r="I588" s="1" t="s">
        <v>5293</v>
      </c>
      <c r="J588" s="1" t="s">
        <v>5250</v>
      </c>
      <c r="K588" s="1" t="s">
        <v>5293</v>
      </c>
      <c r="L588" s="1" t="s">
        <v>5293</v>
      </c>
      <c r="M588" s="1" t="s">
        <v>5251</v>
      </c>
      <c r="N588" s="1" t="s">
        <v>5251</v>
      </c>
      <c r="O588" s="1" t="s">
        <v>5252</v>
      </c>
      <c r="P588" s="1" t="s">
        <v>5253</v>
      </c>
      <c r="Q588" s="1" t="s">
        <v>7009</v>
      </c>
      <c r="R588" s="1" t="s">
        <v>73</v>
      </c>
      <c r="S588" s="1" t="s">
        <v>5255</v>
      </c>
      <c r="T588" s="1" t="s">
        <v>5256</v>
      </c>
    </row>
    <row r="589" s="1" customFormat="1" spans="1:20">
      <c r="A589" s="1" t="s">
        <v>4224</v>
      </c>
      <c r="B589" s="1" t="s">
        <v>1766</v>
      </c>
      <c r="C589" s="1" t="s">
        <v>7010</v>
      </c>
      <c r="D589" s="1" t="s">
        <v>1118</v>
      </c>
      <c r="E589" s="1" t="s">
        <v>1275</v>
      </c>
      <c r="F589" s="1" t="s">
        <v>2911</v>
      </c>
      <c r="G589" s="1" t="s">
        <v>3586</v>
      </c>
      <c r="H589" s="1" t="s">
        <v>5248</v>
      </c>
      <c r="I589" s="1" t="s">
        <v>6334</v>
      </c>
      <c r="J589" s="1" t="s">
        <v>5250</v>
      </c>
      <c r="K589" s="1" t="s">
        <v>6334</v>
      </c>
      <c r="L589" s="1" t="s">
        <v>6334</v>
      </c>
      <c r="M589" s="1" t="s">
        <v>5251</v>
      </c>
      <c r="N589" s="1" t="s">
        <v>5251</v>
      </c>
      <c r="O589" s="1" t="s">
        <v>5252</v>
      </c>
      <c r="P589" s="1" t="s">
        <v>5253</v>
      </c>
      <c r="Q589" s="1" t="s">
        <v>7011</v>
      </c>
      <c r="R589" s="1" t="s">
        <v>73</v>
      </c>
      <c r="S589" s="1" t="s">
        <v>5255</v>
      </c>
      <c r="T589" s="1" t="s">
        <v>5256</v>
      </c>
    </row>
    <row r="590" s="1" customFormat="1" spans="1:20">
      <c r="A590" s="1" t="s">
        <v>2554</v>
      </c>
      <c r="B590" s="1" t="s">
        <v>1766</v>
      </c>
      <c r="C590" s="1" t="s">
        <v>7012</v>
      </c>
      <c r="D590" s="1" t="s">
        <v>1614</v>
      </c>
      <c r="E590" s="1" t="s">
        <v>2555</v>
      </c>
      <c r="F590" s="1" t="s">
        <v>1766</v>
      </c>
      <c r="G590" s="1" t="s">
        <v>2297</v>
      </c>
      <c r="H590" s="1" t="s">
        <v>5248</v>
      </c>
      <c r="I590" s="1" t="s">
        <v>6855</v>
      </c>
      <c r="J590" s="1" t="s">
        <v>5250</v>
      </c>
      <c r="K590" s="1" t="s">
        <v>6855</v>
      </c>
      <c r="L590" s="1" t="s">
        <v>6855</v>
      </c>
      <c r="M590" s="1" t="s">
        <v>5251</v>
      </c>
      <c r="N590" s="1" t="s">
        <v>5251</v>
      </c>
      <c r="O590" s="1" t="s">
        <v>5252</v>
      </c>
      <c r="P590" s="1" t="s">
        <v>5253</v>
      </c>
      <c r="Q590" s="1" t="s">
        <v>7013</v>
      </c>
      <c r="R590" s="1" t="s">
        <v>73</v>
      </c>
      <c r="S590" s="1" t="s">
        <v>5255</v>
      </c>
      <c r="T590" s="1" t="s">
        <v>5256</v>
      </c>
    </row>
    <row r="591" s="1" customFormat="1" spans="1:20">
      <c r="A591" s="1" t="s">
        <v>2336</v>
      </c>
      <c r="B591" s="1" t="s">
        <v>1766</v>
      </c>
      <c r="C591" s="1" t="s">
        <v>7014</v>
      </c>
      <c r="D591" s="1" t="s">
        <v>313</v>
      </c>
      <c r="E591" s="1" t="s">
        <v>314</v>
      </c>
      <c r="F591" s="1" t="s">
        <v>1766</v>
      </c>
      <c r="G591" s="1" t="s">
        <v>2297</v>
      </c>
      <c r="H591" s="1" t="s">
        <v>5248</v>
      </c>
      <c r="I591" s="1" t="s">
        <v>5473</v>
      </c>
      <c r="J591" s="1" t="s">
        <v>5250</v>
      </c>
      <c r="K591" s="1" t="s">
        <v>5473</v>
      </c>
      <c r="L591" s="1" t="s">
        <v>5473</v>
      </c>
      <c r="M591" s="1" t="s">
        <v>5251</v>
      </c>
      <c r="N591" s="1" t="s">
        <v>5251</v>
      </c>
      <c r="O591" s="1" t="s">
        <v>5252</v>
      </c>
      <c r="P591" s="1" t="s">
        <v>5253</v>
      </c>
      <c r="Q591" s="1" t="s">
        <v>7015</v>
      </c>
      <c r="R591" s="1" t="s">
        <v>73</v>
      </c>
      <c r="S591" s="1" t="s">
        <v>5255</v>
      </c>
      <c r="T591" s="1" t="s">
        <v>5256</v>
      </c>
    </row>
    <row r="592" s="1" customFormat="1" spans="1:20">
      <c r="A592" s="1" t="s">
        <v>4093</v>
      </c>
      <c r="B592" s="1" t="s">
        <v>1766</v>
      </c>
      <c r="C592" s="1" t="s">
        <v>7016</v>
      </c>
      <c r="D592" s="1" t="s">
        <v>4095</v>
      </c>
      <c r="E592" s="1" t="s">
        <v>4096</v>
      </c>
      <c r="F592" s="1" t="s">
        <v>2911</v>
      </c>
      <c r="G592" s="1" t="s">
        <v>3586</v>
      </c>
      <c r="H592" s="1" t="s">
        <v>5248</v>
      </c>
      <c r="I592" s="1" t="s">
        <v>5739</v>
      </c>
      <c r="J592" s="1" t="s">
        <v>5250</v>
      </c>
      <c r="K592" s="1" t="s">
        <v>5739</v>
      </c>
      <c r="L592" s="1" t="s">
        <v>5739</v>
      </c>
      <c r="M592" s="1" t="s">
        <v>5251</v>
      </c>
      <c r="N592" s="1" t="s">
        <v>5251</v>
      </c>
      <c r="O592" s="1" t="s">
        <v>5252</v>
      </c>
      <c r="P592" s="1" t="s">
        <v>5253</v>
      </c>
      <c r="Q592" s="1" t="s">
        <v>7017</v>
      </c>
      <c r="R592" s="1" t="s">
        <v>73</v>
      </c>
      <c r="S592" s="1" t="s">
        <v>5255</v>
      </c>
      <c r="T592" s="1" t="s">
        <v>5256</v>
      </c>
    </row>
    <row r="593" s="1" customFormat="1" spans="1:20">
      <c r="A593" s="1" t="s">
        <v>2501</v>
      </c>
      <c r="B593" s="1" t="s">
        <v>1766</v>
      </c>
      <c r="C593" s="1" t="s">
        <v>7018</v>
      </c>
      <c r="D593" s="1" t="s">
        <v>7019</v>
      </c>
      <c r="E593" s="1" t="s">
        <v>2504</v>
      </c>
      <c r="F593" s="1" t="s">
        <v>1766</v>
      </c>
      <c r="G593" s="1" t="s">
        <v>2297</v>
      </c>
      <c r="H593" s="1" t="s">
        <v>5248</v>
      </c>
      <c r="I593" s="1" t="s">
        <v>5952</v>
      </c>
      <c r="J593" s="1" t="s">
        <v>5250</v>
      </c>
      <c r="K593" s="1" t="s">
        <v>5952</v>
      </c>
      <c r="L593" s="1" t="s">
        <v>5952</v>
      </c>
      <c r="M593" s="1" t="s">
        <v>5251</v>
      </c>
      <c r="N593" s="1" t="s">
        <v>5251</v>
      </c>
      <c r="O593" s="1" t="s">
        <v>5252</v>
      </c>
      <c r="P593" s="1" t="s">
        <v>5253</v>
      </c>
      <c r="Q593" s="1" t="s">
        <v>7020</v>
      </c>
      <c r="R593" s="1" t="s">
        <v>73</v>
      </c>
      <c r="S593" s="1" t="s">
        <v>5255</v>
      </c>
      <c r="T593" s="1" t="s">
        <v>5256</v>
      </c>
    </row>
    <row r="594" s="1" customFormat="1" spans="1:20">
      <c r="A594" s="1" t="s">
        <v>2332</v>
      </c>
      <c r="B594" s="1" t="s">
        <v>1766</v>
      </c>
      <c r="C594" s="1" t="s">
        <v>7021</v>
      </c>
      <c r="D594" s="1" t="s">
        <v>2334</v>
      </c>
      <c r="E594" s="1" t="s">
        <v>2335</v>
      </c>
      <c r="F594" s="1" t="s">
        <v>1766</v>
      </c>
      <c r="G594" s="1" t="s">
        <v>2297</v>
      </c>
      <c r="H594" s="1" t="s">
        <v>5248</v>
      </c>
      <c r="I594" s="1" t="s">
        <v>5432</v>
      </c>
      <c r="J594" s="1" t="s">
        <v>5250</v>
      </c>
      <c r="K594" s="1" t="s">
        <v>5432</v>
      </c>
      <c r="L594" s="1" t="s">
        <v>5432</v>
      </c>
      <c r="M594" s="1" t="s">
        <v>5251</v>
      </c>
      <c r="N594" s="1" t="s">
        <v>5251</v>
      </c>
      <c r="O594" s="1" t="s">
        <v>5252</v>
      </c>
      <c r="P594" s="1" t="s">
        <v>5253</v>
      </c>
      <c r="Q594" s="1" t="s">
        <v>7022</v>
      </c>
      <c r="R594" s="1" t="s">
        <v>73</v>
      </c>
      <c r="S594" s="1" t="s">
        <v>5255</v>
      </c>
      <c r="T594" s="1" t="s">
        <v>5256</v>
      </c>
    </row>
    <row r="595" s="1" customFormat="1" spans="1:20">
      <c r="A595" s="1" t="s">
        <v>2717</v>
      </c>
      <c r="B595" s="1" t="s">
        <v>1766</v>
      </c>
      <c r="C595" s="1" t="s">
        <v>7023</v>
      </c>
      <c r="D595" s="1" t="s">
        <v>2719</v>
      </c>
      <c r="E595" s="1" t="s">
        <v>2720</v>
      </c>
      <c r="F595" s="1" t="s">
        <v>1766</v>
      </c>
      <c r="G595" s="1" t="s">
        <v>2297</v>
      </c>
      <c r="H595" s="1" t="s">
        <v>5248</v>
      </c>
      <c r="I595" s="1" t="s">
        <v>5386</v>
      </c>
      <c r="J595" s="1" t="s">
        <v>5250</v>
      </c>
      <c r="K595" s="1" t="s">
        <v>5386</v>
      </c>
      <c r="L595" s="1" t="s">
        <v>5386</v>
      </c>
      <c r="M595" s="1" t="s">
        <v>5251</v>
      </c>
      <c r="N595" s="1" t="s">
        <v>5251</v>
      </c>
      <c r="O595" s="1" t="s">
        <v>5252</v>
      </c>
      <c r="P595" s="1" t="s">
        <v>5253</v>
      </c>
      <c r="Q595" s="1" t="s">
        <v>7024</v>
      </c>
      <c r="R595" s="1" t="s">
        <v>73</v>
      </c>
      <c r="S595" s="1" t="s">
        <v>5255</v>
      </c>
      <c r="T595" s="1" t="s">
        <v>5256</v>
      </c>
    </row>
    <row r="596" s="1" customFormat="1" spans="1:20">
      <c r="A596" s="1" t="s">
        <v>4073</v>
      </c>
      <c r="B596" s="1" t="s">
        <v>1766</v>
      </c>
      <c r="C596" s="1" t="s">
        <v>7025</v>
      </c>
      <c r="D596" s="1" t="s">
        <v>88</v>
      </c>
      <c r="E596" s="1" t="s">
        <v>2617</v>
      </c>
      <c r="F596" s="1" t="s">
        <v>2297</v>
      </c>
      <c r="G596" s="1" t="s">
        <v>3586</v>
      </c>
      <c r="H596" s="1" t="s">
        <v>5248</v>
      </c>
      <c r="I596" s="1" t="s">
        <v>7026</v>
      </c>
      <c r="J596" s="1" t="s">
        <v>5250</v>
      </c>
      <c r="K596" s="1" t="s">
        <v>7026</v>
      </c>
      <c r="L596" s="1" t="s">
        <v>7026</v>
      </c>
      <c r="M596" s="1" t="s">
        <v>5251</v>
      </c>
      <c r="N596" s="1" t="s">
        <v>5251</v>
      </c>
      <c r="O596" s="1" t="s">
        <v>5252</v>
      </c>
      <c r="P596" s="1" t="s">
        <v>5253</v>
      </c>
      <c r="Q596" s="1" t="s">
        <v>7027</v>
      </c>
      <c r="R596" s="1" t="s">
        <v>73</v>
      </c>
      <c r="S596" s="1" t="s">
        <v>5255</v>
      </c>
      <c r="T596" s="1" t="s">
        <v>5256</v>
      </c>
    </row>
    <row r="597" s="1" customFormat="1" spans="1:20">
      <c r="A597" s="1" t="s">
        <v>2612</v>
      </c>
      <c r="B597" s="1" t="s">
        <v>1766</v>
      </c>
      <c r="C597" s="1" t="s">
        <v>7028</v>
      </c>
      <c r="D597" s="1" t="s">
        <v>7029</v>
      </c>
      <c r="E597" s="1" t="s">
        <v>2615</v>
      </c>
      <c r="F597" s="1" t="s">
        <v>1766</v>
      </c>
      <c r="G597" s="1" t="s">
        <v>2297</v>
      </c>
      <c r="H597" s="1" t="s">
        <v>5248</v>
      </c>
      <c r="I597" s="1" t="s">
        <v>5473</v>
      </c>
      <c r="J597" s="1" t="s">
        <v>5250</v>
      </c>
      <c r="K597" s="1" t="s">
        <v>5473</v>
      </c>
      <c r="L597" s="1" t="s">
        <v>5473</v>
      </c>
      <c r="M597" s="1" t="s">
        <v>5251</v>
      </c>
      <c r="N597" s="1" t="s">
        <v>5251</v>
      </c>
      <c r="O597" s="1" t="s">
        <v>5252</v>
      </c>
      <c r="P597" s="1" t="s">
        <v>5253</v>
      </c>
      <c r="Q597" s="1" t="s">
        <v>7030</v>
      </c>
      <c r="R597" s="1" t="s">
        <v>73</v>
      </c>
      <c r="S597" s="1" t="s">
        <v>5255</v>
      </c>
      <c r="T597" s="1" t="s">
        <v>5256</v>
      </c>
    </row>
    <row r="598" s="1" customFormat="1" spans="1:20">
      <c r="A598" s="1" t="s">
        <v>2340</v>
      </c>
      <c r="B598" s="1" t="s">
        <v>1766</v>
      </c>
      <c r="C598" s="1" t="s">
        <v>7031</v>
      </c>
      <c r="D598" s="1" t="s">
        <v>2342</v>
      </c>
      <c r="E598" s="1" t="s">
        <v>2343</v>
      </c>
      <c r="F598" s="1" t="s">
        <v>1766</v>
      </c>
      <c r="G598" s="1" t="s">
        <v>2297</v>
      </c>
      <c r="H598" s="1" t="s">
        <v>5248</v>
      </c>
      <c r="I598" s="1" t="s">
        <v>6212</v>
      </c>
      <c r="J598" s="1" t="s">
        <v>5250</v>
      </c>
      <c r="K598" s="1" t="s">
        <v>6212</v>
      </c>
      <c r="L598" s="1" t="s">
        <v>6212</v>
      </c>
      <c r="M598" s="1" t="s">
        <v>5251</v>
      </c>
      <c r="N598" s="1" t="s">
        <v>5251</v>
      </c>
      <c r="O598" s="1" t="s">
        <v>5252</v>
      </c>
      <c r="P598" s="1" t="s">
        <v>5253</v>
      </c>
      <c r="Q598" s="1" t="s">
        <v>7032</v>
      </c>
      <c r="R598" s="1" t="s">
        <v>73</v>
      </c>
      <c r="S598" s="1" t="s">
        <v>5255</v>
      </c>
      <c r="T598" s="1" t="s">
        <v>5256</v>
      </c>
    </row>
    <row r="599" s="1" customFormat="1" spans="1:20">
      <c r="A599" s="1" t="s">
        <v>2772</v>
      </c>
      <c r="B599" s="1" t="s">
        <v>1766</v>
      </c>
      <c r="C599" s="1" t="s">
        <v>7033</v>
      </c>
      <c r="D599" s="1" t="s">
        <v>6708</v>
      </c>
      <c r="E599" s="1" t="s">
        <v>2167</v>
      </c>
      <c r="F599" s="1" t="s">
        <v>1766</v>
      </c>
      <c r="G599" s="1" t="s">
        <v>2297</v>
      </c>
      <c r="H599" s="1" t="s">
        <v>5248</v>
      </c>
      <c r="I599" s="1" t="s">
        <v>5583</v>
      </c>
      <c r="J599" s="1" t="s">
        <v>5250</v>
      </c>
      <c r="K599" s="1" t="s">
        <v>5583</v>
      </c>
      <c r="L599" s="1" t="s">
        <v>5583</v>
      </c>
      <c r="M599" s="1" t="s">
        <v>5251</v>
      </c>
      <c r="N599" s="1" t="s">
        <v>5251</v>
      </c>
      <c r="O599" s="1" t="s">
        <v>5252</v>
      </c>
      <c r="P599" s="1" t="s">
        <v>5253</v>
      </c>
      <c r="Q599" s="1" t="s">
        <v>7034</v>
      </c>
      <c r="R599" s="1" t="s">
        <v>73</v>
      </c>
      <c r="S599" s="1" t="s">
        <v>5255</v>
      </c>
      <c r="T599" s="1" t="s">
        <v>5256</v>
      </c>
    </row>
    <row r="600" s="1" customFormat="1" spans="1:20">
      <c r="A600" s="1" t="s">
        <v>2821</v>
      </c>
      <c r="B600" s="1" t="s">
        <v>1766</v>
      </c>
      <c r="C600" s="1" t="s">
        <v>7035</v>
      </c>
      <c r="D600" s="1" t="s">
        <v>2823</v>
      </c>
      <c r="E600" s="1" t="s">
        <v>2824</v>
      </c>
      <c r="F600" s="1" t="s">
        <v>1766</v>
      </c>
      <c r="G600" s="1" t="s">
        <v>2297</v>
      </c>
      <c r="H600" s="1" t="s">
        <v>5248</v>
      </c>
      <c r="I600" s="1" t="s">
        <v>5566</v>
      </c>
      <c r="J600" s="1" t="s">
        <v>5250</v>
      </c>
      <c r="K600" s="1" t="s">
        <v>5566</v>
      </c>
      <c r="L600" s="1" t="s">
        <v>5566</v>
      </c>
      <c r="M600" s="1" t="s">
        <v>5251</v>
      </c>
      <c r="N600" s="1" t="s">
        <v>5251</v>
      </c>
      <c r="O600" s="1" t="s">
        <v>5252</v>
      </c>
      <c r="P600" s="1" t="s">
        <v>5253</v>
      </c>
      <c r="Q600" s="1" t="s">
        <v>7036</v>
      </c>
      <c r="R600" s="1" t="s">
        <v>73</v>
      </c>
      <c r="S600" s="1" t="s">
        <v>5255</v>
      </c>
      <c r="T600" s="1" t="s">
        <v>5256</v>
      </c>
    </row>
    <row r="601" s="1" customFormat="1" spans="1:20">
      <c r="A601" s="1" t="s">
        <v>2535</v>
      </c>
      <c r="B601" s="1" t="s">
        <v>1766</v>
      </c>
      <c r="C601" s="1" t="s">
        <v>7037</v>
      </c>
      <c r="D601" s="1" t="s">
        <v>2537</v>
      </c>
      <c r="E601" s="1" t="s">
        <v>2538</v>
      </c>
      <c r="F601" s="1" t="s">
        <v>1766</v>
      </c>
      <c r="G601" s="1" t="s">
        <v>2297</v>
      </c>
      <c r="H601" s="1" t="s">
        <v>5248</v>
      </c>
      <c r="I601" s="1" t="s">
        <v>7038</v>
      </c>
      <c r="J601" s="1" t="s">
        <v>5250</v>
      </c>
      <c r="K601" s="1" t="s">
        <v>7038</v>
      </c>
      <c r="L601" s="1" t="s">
        <v>7038</v>
      </c>
      <c r="M601" s="1" t="s">
        <v>5251</v>
      </c>
      <c r="N601" s="1" t="s">
        <v>5251</v>
      </c>
      <c r="O601" s="1" t="s">
        <v>5252</v>
      </c>
      <c r="P601" s="1" t="s">
        <v>5253</v>
      </c>
      <c r="Q601" s="1" t="s">
        <v>7039</v>
      </c>
      <c r="R601" s="1" t="s">
        <v>73</v>
      </c>
      <c r="S601" s="1" t="s">
        <v>5255</v>
      </c>
      <c r="T601" s="1" t="s">
        <v>5256</v>
      </c>
    </row>
    <row r="602" s="1" customFormat="1" spans="1:20">
      <c r="A602" s="1" t="s">
        <v>2766</v>
      </c>
      <c r="B602" s="1" t="s">
        <v>1766</v>
      </c>
      <c r="C602" s="1" t="s">
        <v>7040</v>
      </c>
      <c r="D602" s="1" t="s">
        <v>7041</v>
      </c>
      <c r="E602" s="1" t="s">
        <v>2769</v>
      </c>
      <c r="F602" s="1" t="s">
        <v>1766</v>
      </c>
      <c r="G602" s="1" t="s">
        <v>2297</v>
      </c>
      <c r="H602" s="1" t="s">
        <v>5248</v>
      </c>
      <c r="I602" s="1" t="s">
        <v>7042</v>
      </c>
      <c r="J602" s="1" t="s">
        <v>5250</v>
      </c>
      <c r="K602" s="1" t="s">
        <v>7042</v>
      </c>
      <c r="L602" s="1" t="s">
        <v>7042</v>
      </c>
      <c r="M602" s="1" t="s">
        <v>5251</v>
      </c>
      <c r="N602" s="1" t="s">
        <v>5251</v>
      </c>
      <c r="O602" s="1" t="s">
        <v>5252</v>
      </c>
      <c r="P602" s="1" t="s">
        <v>5253</v>
      </c>
      <c r="Q602" s="1" t="s">
        <v>7043</v>
      </c>
      <c r="R602" s="1" t="s">
        <v>73</v>
      </c>
      <c r="S602" s="1" t="s">
        <v>5255</v>
      </c>
      <c r="T602" s="1" t="s">
        <v>5256</v>
      </c>
    </row>
    <row r="603" s="1" customFormat="1" spans="1:20">
      <c r="A603" s="1" t="s">
        <v>4402</v>
      </c>
      <c r="B603" s="1" t="s">
        <v>1766</v>
      </c>
      <c r="C603" s="1" t="s">
        <v>7044</v>
      </c>
      <c r="D603" s="1" t="s">
        <v>7045</v>
      </c>
      <c r="E603" s="1" t="s">
        <v>4403</v>
      </c>
      <c r="F603" s="1" t="s">
        <v>2911</v>
      </c>
      <c r="G603" s="1" t="s">
        <v>4361</v>
      </c>
      <c r="H603" s="1" t="s">
        <v>5248</v>
      </c>
      <c r="I603" s="1" t="s">
        <v>5386</v>
      </c>
      <c r="J603" s="1" t="s">
        <v>5250</v>
      </c>
      <c r="K603" s="1" t="s">
        <v>5386</v>
      </c>
      <c r="L603" s="1" t="s">
        <v>5386</v>
      </c>
      <c r="M603" s="1" t="s">
        <v>5251</v>
      </c>
      <c r="N603" s="1" t="s">
        <v>5251</v>
      </c>
      <c r="O603" s="1" t="s">
        <v>5252</v>
      </c>
      <c r="P603" s="1" t="s">
        <v>5253</v>
      </c>
      <c r="Q603" s="1" t="s">
        <v>7046</v>
      </c>
      <c r="R603" s="1" t="s">
        <v>73</v>
      </c>
      <c r="S603" s="1" t="s">
        <v>5255</v>
      </c>
      <c r="T603" s="1" t="s">
        <v>5256</v>
      </c>
    </row>
    <row r="604" s="1" customFormat="1" spans="1:20">
      <c r="A604" s="1" t="s">
        <v>2648</v>
      </c>
      <c r="B604" s="1" t="s">
        <v>1766</v>
      </c>
      <c r="C604" s="1" t="s">
        <v>7047</v>
      </c>
      <c r="D604" s="1" t="s">
        <v>2650</v>
      </c>
      <c r="E604" s="1" t="s">
        <v>2651</v>
      </c>
      <c r="F604" s="1" t="s">
        <v>1766</v>
      </c>
      <c r="G604" s="1" t="s">
        <v>2297</v>
      </c>
      <c r="H604" s="1" t="s">
        <v>5248</v>
      </c>
      <c r="I604" s="1" t="s">
        <v>6081</v>
      </c>
      <c r="J604" s="1" t="s">
        <v>5250</v>
      </c>
      <c r="K604" s="1" t="s">
        <v>6081</v>
      </c>
      <c r="L604" s="1" t="s">
        <v>6081</v>
      </c>
      <c r="M604" s="1" t="s">
        <v>5251</v>
      </c>
      <c r="N604" s="1" t="s">
        <v>5251</v>
      </c>
      <c r="O604" s="1" t="s">
        <v>5252</v>
      </c>
      <c r="P604" s="1" t="s">
        <v>5253</v>
      </c>
      <c r="Q604" s="1" t="s">
        <v>7048</v>
      </c>
      <c r="R604" s="1" t="s">
        <v>73</v>
      </c>
      <c r="S604" s="1" t="s">
        <v>5255</v>
      </c>
      <c r="T604" s="1" t="s">
        <v>5256</v>
      </c>
    </row>
    <row r="605" s="1" customFormat="1" spans="1:20">
      <c r="A605" s="1" t="s">
        <v>2349</v>
      </c>
      <c r="B605" s="1" t="s">
        <v>1766</v>
      </c>
      <c r="C605" s="1" t="s">
        <v>7049</v>
      </c>
      <c r="D605" s="1" t="s">
        <v>7050</v>
      </c>
      <c r="E605" s="1" t="s">
        <v>2352</v>
      </c>
      <c r="F605" s="1" t="s">
        <v>1766</v>
      </c>
      <c r="G605" s="1" t="s">
        <v>2297</v>
      </c>
      <c r="H605" s="1" t="s">
        <v>5248</v>
      </c>
      <c r="I605" s="1" t="s">
        <v>6107</v>
      </c>
      <c r="J605" s="1" t="s">
        <v>5250</v>
      </c>
      <c r="K605" s="1" t="s">
        <v>6107</v>
      </c>
      <c r="L605" s="1" t="s">
        <v>6107</v>
      </c>
      <c r="M605" s="1" t="s">
        <v>5251</v>
      </c>
      <c r="N605" s="1" t="s">
        <v>5251</v>
      </c>
      <c r="O605" s="1" t="s">
        <v>5252</v>
      </c>
      <c r="P605" s="1" t="s">
        <v>5253</v>
      </c>
      <c r="Q605" s="1" t="s">
        <v>7051</v>
      </c>
      <c r="R605" s="1" t="s">
        <v>73</v>
      </c>
      <c r="S605" s="1" t="s">
        <v>5255</v>
      </c>
      <c r="T605" s="1" t="s">
        <v>5256</v>
      </c>
    </row>
    <row r="606" s="1" customFormat="1" spans="1:20">
      <c r="A606" s="1" t="s">
        <v>4404</v>
      </c>
      <c r="B606" s="1" t="s">
        <v>1766</v>
      </c>
      <c r="C606" s="1" t="s">
        <v>7052</v>
      </c>
      <c r="D606" s="1" t="s">
        <v>4365</v>
      </c>
      <c r="E606" s="1" t="s">
        <v>4405</v>
      </c>
      <c r="F606" s="1" t="s">
        <v>3586</v>
      </c>
      <c r="G606" s="1" t="s">
        <v>4361</v>
      </c>
      <c r="H606" s="1" t="s">
        <v>5248</v>
      </c>
      <c r="I606" s="1" t="s">
        <v>6245</v>
      </c>
      <c r="J606" s="1" t="s">
        <v>5250</v>
      </c>
      <c r="K606" s="1" t="s">
        <v>6245</v>
      </c>
      <c r="L606" s="1" t="s">
        <v>6245</v>
      </c>
      <c r="M606" s="1" t="s">
        <v>5251</v>
      </c>
      <c r="N606" s="1" t="s">
        <v>5251</v>
      </c>
      <c r="O606" s="1" t="s">
        <v>5252</v>
      </c>
      <c r="P606" s="1" t="s">
        <v>5253</v>
      </c>
      <c r="Q606" s="1" t="s">
        <v>7053</v>
      </c>
      <c r="R606" s="1" t="s">
        <v>73</v>
      </c>
      <c r="S606" s="1" t="s">
        <v>5255</v>
      </c>
      <c r="T606" s="1" t="s">
        <v>5256</v>
      </c>
    </row>
    <row r="607" s="1" customFormat="1" spans="1:20">
      <c r="A607" s="1" t="s">
        <v>2374</v>
      </c>
      <c r="B607" s="1" t="s">
        <v>1766</v>
      </c>
      <c r="C607" s="1" t="s">
        <v>7054</v>
      </c>
      <c r="D607" s="1" t="s">
        <v>6197</v>
      </c>
      <c r="E607" s="1" t="s">
        <v>2375</v>
      </c>
      <c r="F607" s="1" t="s">
        <v>1766</v>
      </c>
      <c r="G607" s="1" t="s">
        <v>2297</v>
      </c>
      <c r="H607" s="1" t="s">
        <v>5248</v>
      </c>
      <c r="I607" s="1" t="s">
        <v>5432</v>
      </c>
      <c r="J607" s="1" t="s">
        <v>5250</v>
      </c>
      <c r="K607" s="1" t="s">
        <v>5432</v>
      </c>
      <c r="L607" s="1" t="s">
        <v>5432</v>
      </c>
      <c r="M607" s="1" t="s">
        <v>5251</v>
      </c>
      <c r="N607" s="1" t="s">
        <v>5251</v>
      </c>
      <c r="O607" s="1" t="s">
        <v>5252</v>
      </c>
      <c r="P607" s="1" t="s">
        <v>5253</v>
      </c>
      <c r="Q607" s="1" t="s">
        <v>7055</v>
      </c>
      <c r="R607" s="1" t="s">
        <v>73</v>
      </c>
      <c r="S607" s="1" t="s">
        <v>5255</v>
      </c>
      <c r="T607" s="1" t="s">
        <v>5256</v>
      </c>
    </row>
    <row r="608" s="1" customFormat="1" spans="1:20">
      <c r="A608" s="1" t="s">
        <v>2858</v>
      </c>
      <c r="B608" s="1" t="s">
        <v>1766</v>
      </c>
      <c r="C608" s="1" t="s">
        <v>7056</v>
      </c>
      <c r="D608" s="1" t="s">
        <v>5377</v>
      </c>
      <c r="E608" s="1" t="s">
        <v>2859</v>
      </c>
      <c r="F608" s="1" t="s">
        <v>1766</v>
      </c>
      <c r="G608" s="1" t="s">
        <v>2297</v>
      </c>
      <c r="H608" s="1" t="s">
        <v>5248</v>
      </c>
      <c r="I608" s="1" t="s">
        <v>5453</v>
      </c>
      <c r="J608" s="1" t="s">
        <v>5250</v>
      </c>
      <c r="K608" s="1" t="s">
        <v>5453</v>
      </c>
      <c r="L608" s="1" t="s">
        <v>5453</v>
      </c>
      <c r="M608" s="1" t="s">
        <v>5251</v>
      </c>
      <c r="N608" s="1" t="s">
        <v>5251</v>
      </c>
      <c r="O608" s="1" t="s">
        <v>5252</v>
      </c>
      <c r="P608" s="1" t="s">
        <v>5253</v>
      </c>
      <c r="Q608" s="1" t="s">
        <v>7057</v>
      </c>
      <c r="R608" s="1" t="s">
        <v>73</v>
      </c>
      <c r="S608" s="1" t="s">
        <v>5255</v>
      </c>
      <c r="T608" s="1" t="s">
        <v>5256</v>
      </c>
    </row>
    <row r="609" s="1" customFormat="1" spans="1:20">
      <c r="A609" s="1" t="s">
        <v>2344</v>
      </c>
      <c r="B609" s="1" t="s">
        <v>1766</v>
      </c>
      <c r="C609" s="1" t="s">
        <v>7058</v>
      </c>
      <c r="D609" s="1" t="s">
        <v>2346</v>
      </c>
      <c r="E609" s="1" t="s">
        <v>2347</v>
      </c>
      <c r="F609" s="1" t="s">
        <v>1766</v>
      </c>
      <c r="G609" s="1" t="s">
        <v>2297</v>
      </c>
      <c r="H609" s="1" t="s">
        <v>5248</v>
      </c>
      <c r="I609" s="1" t="s">
        <v>6838</v>
      </c>
      <c r="J609" s="1" t="s">
        <v>5250</v>
      </c>
      <c r="K609" s="1" t="s">
        <v>6838</v>
      </c>
      <c r="L609" s="1" t="s">
        <v>6838</v>
      </c>
      <c r="M609" s="1" t="s">
        <v>5251</v>
      </c>
      <c r="N609" s="1" t="s">
        <v>5251</v>
      </c>
      <c r="O609" s="1" t="s">
        <v>5252</v>
      </c>
      <c r="P609" s="1" t="s">
        <v>5253</v>
      </c>
      <c r="Q609" s="1" t="s">
        <v>7059</v>
      </c>
      <c r="R609" s="1" t="s">
        <v>73</v>
      </c>
      <c r="S609" s="1" t="s">
        <v>5255</v>
      </c>
      <c r="T609" s="1" t="s">
        <v>5256</v>
      </c>
    </row>
    <row r="610" s="1" customFormat="1" spans="1:20">
      <c r="A610" s="1" t="s">
        <v>2541</v>
      </c>
      <c r="B610" s="1" t="s">
        <v>1766</v>
      </c>
      <c r="C610" s="1" t="s">
        <v>7060</v>
      </c>
      <c r="D610" s="1" t="s">
        <v>7061</v>
      </c>
      <c r="E610" s="1" t="s">
        <v>2544</v>
      </c>
      <c r="F610" s="1" t="s">
        <v>1766</v>
      </c>
      <c r="G610" s="1" t="s">
        <v>2297</v>
      </c>
      <c r="H610" s="1" t="s">
        <v>5248</v>
      </c>
      <c r="I610" s="1" t="s">
        <v>5432</v>
      </c>
      <c r="J610" s="1" t="s">
        <v>5250</v>
      </c>
      <c r="K610" s="1" t="s">
        <v>5432</v>
      </c>
      <c r="L610" s="1" t="s">
        <v>5432</v>
      </c>
      <c r="M610" s="1" t="s">
        <v>5251</v>
      </c>
      <c r="N610" s="1" t="s">
        <v>5251</v>
      </c>
      <c r="O610" s="1" t="s">
        <v>5252</v>
      </c>
      <c r="P610" s="1" t="s">
        <v>5253</v>
      </c>
      <c r="Q610" s="1" t="s">
        <v>7062</v>
      </c>
      <c r="R610" s="1" t="s">
        <v>73</v>
      </c>
      <c r="S610" s="1" t="s">
        <v>5255</v>
      </c>
      <c r="T610" s="1" t="s">
        <v>5256</v>
      </c>
    </row>
    <row r="611" s="1" customFormat="1" spans="1:20">
      <c r="A611" s="1" t="s">
        <v>4808</v>
      </c>
      <c r="B611" s="1" t="s">
        <v>1766</v>
      </c>
      <c r="C611" s="1" t="s">
        <v>7063</v>
      </c>
      <c r="D611" s="1" t="s">
        <v>4810</v>
      </c>
      <c r="E611" s="1" t="s">
        <v>7064</v>
      </c>
      <c r="F611" s="1" t="s">
        <v>2911</v>
      </c>
      <c r="G611" s="1" t="s">
        <v>4361</v>
      </c>
      <c r="H611" s="1" t="s">
        <v>5248</v>
      </c>
      <c r="I611" s="1" t="s">
        <v>7065</v>
      </c>
      <c r="J611" s="1" t="s">
        <v>5250</v>
      </c>
      <c r="K611" s="1" t="s">
        <v>7065</v>
      </c>
      <c r="L611" s="1" t="s">
        <v>7065</v>
      </c>
      <c r="M611" s="1" t="s">
        <v>5251</v>
      </c>
      <c r="N611" s="1" t="s">
        <v>5251</v>
      </c>
      <c r="O611" s="1" t="s">
        <v>5252</v>
      </c>
      <c r="P611" s="1" t="s">
        <v>5253</v>
      </c>
      <c r="Q611" s="1" t="s">
        <v>7066</v>
      </c>
      <c r="R611" s="1" t="s">
        <v>73</v>
      </c>
      <c r="S611" s="1" t="s">
        <v>5255</v>
      </c>
      <c r="T611" s="1" t="s">
        <v>5256</v>
      </c>
    </row>
    <row r="612" s="1" customFormat="1" spans="1:20">
      <c r="A612" s="1" t="s">
        <v>2922</v>
      </c>
      <c r="B612" s="1" t="s">
        <v>1766</v>
      </c>
      <c r="C612" s="1" t="s">
        <v>7067</v>
      </c>
      <c r="D612" s="1" t="s">
        <v>7068</v>
      </c>
      <c r="E612" s="1" t="s">
        <v>2925</v>
      </c>
      <c r="F612" s="1" t="s">
        <v>2297</v>
      </c>
      <c r="G612" s="1" t="s">
        <v>2911</v>
      </c>
      <c r="H612" s="1" t="s">
        <v>5248</v>
      </c>
      <c r="I612" s="1" t="s">
        <v>5331</v>
      </c>
      <c r="J612" s="1" t="s">
        <v>5250</v>
      </c>
      <c r="K612" s="1" t="s">
        <v>5331</v>
      </c>
      <c r="L612" s="1" t="s">
        <v>5331</v>
      </c>
      <c r="M612" s="1" t="s">
        <v>5251</v>
      </c>
      <c r="N612" s="1" t="s">
        <v>5251</v>
      </c>
      <c r="O612" s="1" t="s">
        <v>5252</v>
      </c>
      <c r="P612" s="1" t="s">
        <v>5253</v>
      </c>
      <c r="Q612" s="1" t="s">
        <v>7069</v>
      </c>
      <c r="R612" s="1" t="s">
        <v>73</v>
      </c>
      <c r="S612" s="1" t="s">
        <v>5255</v>
      </c>
      <c r="T612" s="1" t="s">
        <v>5256</v>
      </c>
    </row>
    <row r="613" s="1" customFormat="1" spans="1:20">
      <c r="A613" s="1" t="s">
        <v>2357</v>
      </c>
      <c r="B613" s="1" t="s">
        <v>1766</v>
      </c>
      <c r="C613" s="1" t="s">
        <v>7070</v>
      </c>
      <c r="D613" s="1" t="s">
        <v>7071</v>
      </c>
      <c r="E613" s="1" t="s">
        <v>2360</v>
      </c>
      <c r="F613" s="1" t="s">
        <v>1766</v>
      </c>
      <c r="G613" s="1" t="s">
        <v>2297</v>
      </c>
      <c r="H613" s="1" t="s">
        <v>5248</v>
      </c>
      <c r="I613" s="1" t="s">
        <v>6240</v>
      </c>
      <c r="J613" s="1" t="s">
        <v>5250</v>
      </c>
      <c r="K613" s="1" t="s">
        <v>6240</v>
      </c>
      <c r="L613" s="1" t="s">
        <v>6240</v>
      </c>
      <c r="M613" s="1" t="s">
        <v>5251</v>
      </c>
      <c r="N613" s="1" t="s">
        <v>5251</v>
      </c>
      <c r="O613" s="1" t="s">
        <v>5252</v>
      </c>
      <c r="P613" s="1" t="s">
        <v>5253</v>
      </c>
      <c r="Q613" s="1" t="s">
        <v>7072</v>
      </c>
      <c r="R613" s="1" t="s">
        <v>73</v>
      </c>
      <c r="S613" s="1" t="s">
        <v>5255</v>
      </c>
      <c r="T613" s="1" t="s">
        <v>5256</v>
      </c>
    </row>
    <row r="614" s="1" customFormat="1" spans="1:20">
      <c r="A614" s="1" t="s">
        <v>4363</v>
      </c>
      <c r="B614" s="1" t="s">
        <v>1766</v>
      </c>
      <c r="C614" s="1" t="s">
        <v>7073</v>
      </c>
      <c r="D614" s="1" t="s">
        <v>4365</v>
      </c>
      <c r="E614" s="1" t="s">
        <v>4366</v>
      </c>
      <c r="F614" s="1" t="s">
        <v>3586</v>
      </c>
      <c r="G614" s="1" t="s">
        <v>4361</v>
      </c>
      <c r="H614" s="1" t="s">
        <v>5248</v>
      </c>
      <c r="I614" s="1" t="s">
        <v>7074</v>
      </c>
      <c r="J614" s="1" t="s">
        <v>5250</v>
      </c>
      <c r="K614" s="1" t="s">
        <v>7074</v>
      </c>
      <c r="L614" s="1" t="s">
        <v>7074</v>
      </c>
      <c r="M614" s="1" t="s">
        <v>5251</v>
      </c>
      <c r="N614" s="1" t="s">
        <v>5251</v>
      </c>
      <c r="O614" s="1" t="s">
        <v>5252</v>
      </c>
      <c r="P614" s="1" t="s">
        <v>5253</v>
      </c>
      <c r="Q614" s="1" t="s">
        <v>7075</v>
      </c>
      <c r="R614" s="1" t="s">
        <v>73</v>
      </c>
      <c r="S614" s="1" t="s">
        <v>5255</v>
      </c>
      <c r="T614" s="1" t="s">
        <v>5256</v>
      </c>
    </row>
    <row r="615" s="1" customFormat="1" spans="1:20">
      <c r="A615" s="1" t="s">
        <v>2509</v>
      </c>
      <c r="B615" s="1" t="s">
        <v>1766</v>
      </c>
      <c r="C615" s="1" t="s">
        <v>7076</v>
      </c>
      <c r="D615" s="1" t="s">
        <v>7077</v>
      </c>
      <c r="E615" s="1" t="s">
        <v>2512</v>
      </c>
      <c r="F615" s="1" t="s">
        <v>1766</v>
      </c>
      <c r="G615" s="1" t="s">
        <v>2297</v>
      </c>
      <c r="H615" s="1" t="s">
        <v>5248</v>
      </c>
      <c r="I615" s="1" t="s">
        <v>5345</v>
      </c>
      <c r="J615" s="1" t="s">
        <v>5250</v>
      </c>
      <c r="K615" s="1" t="s">
        <v>5345</v>
      </c>
      <c r="L615" s="1" t="s">
        <v>5345</v>
      </c>
      <c r="M615" s="1" t="s">
        <v>5251</v>
      </c>
      <c r="N615" s="1" t="s">
        <v>5251</v>
      </c>
      <c r="O615" s="1" t="s">
        <v>5252</v>
      </c>
      <c r="P615" s="1" t="s">
        <v>5253</v>
      </c>
      <c r="Q615" s="1" t="s">
        <v>7078</v>
      </c>
      <c r="R615" s="1" t="s">
        <v>73</v>
      </c>
      <c r="S615" s="1" t="s">
        <v>5255</v>
      </c>
      <c r="T615" s="1" t="s">
        <v>5256</v>
      </c>
    </row>
    <row r="616" s="1" customFormat="1" spans="1:20">
      <c r="A616" s="1" t="s">
        <v>2679</v>
      </c>
      <c r="B616" s="1" t="s">
        <v>1766</v>
      </c>
      <c r="C616" s="1" t="s">
        <v>7079</v>
      </c>
      <c r="D616" s="1" t="s">
        <v>7080</v>
      </c>
      <c r="E616" s="1" t="s">
        <v>601</v>
      </c>
      <c r="F616" s="1" t="s">
        <v>1766</v>
      </c>
      <c r="G616" s="1" t="s">
        <v>2297</v>
      </c>
      <c r="H616" s="1" t="s">
        <v>5248</v>
      </c>
      <c r="I616" s="1" t="s">
        <v>5428</v>
      </c>
      <c r="J616" s="1" t="s">
        <v>5250</v>
      </c>
      <c r="K616" s="1" t="s">
        <v>5428</v>
      </c>
      <c r="L616" s="1" t="s">
        <v>5428</v>
      </c>
      <c r="M616" s="1" t="s">
        <v>5251</v>
      </c>
      <c r="N616" s="1" t="s">
        <v>5251</v>
      </c>
      <c r="O616" s="1" t="s">
        <v>5252</v>
      </c>
      <c r="P616" s="1" t="s">
        <v>5253</v>
      </c>
      <c r="Q616" s="1" t="s">
        <v>7081</v>
      </c>
      <c r="R616" s="1" t="s">
        <v>73</v>
      </c>
      <c r="S616" s="1" t="s">
        <v>5255</v>
      </c>
      <c r="T616" s="1" t="s">
        <v>5256</v>
      </c>
    </row>
    <row r="617" s="1" customFormat="1" spans="1:20">
      <c r="A617" s="1" t="s">
        <v>2608</v>
      </c>
      <c r="B617" s="1" t="s">
        <v>1766</v>
      </c>
      <c r="C617" s="1" t="s">
        <v>7082</v>
      </c>
      <c r="D617" s="1" t="s">
        <v>7083</v>
      </c>
      <c r="E617" s="1" t="s">
        <v>2611</v>
      </c>
      <c r="F617" s="1" t="s">
        <v>1766</v>
      </c>
      <c r="G617" s="1" t="s">
        <v>2297</v>
      </c>
      <c r="H617" s="1" t="s">
        <v>5248</v>
      </c>
      <c r="I617" s="1" t="s">
        <v>5813</v>
      </c>
      <c r="J617" s="1" t="s">
        <v>5250</v>
      </c>
      <c r="K617" s="1" t="s">
        <v>5813</v>
      </c>
      <c r="L617" s="1" t="s">
        <v>5813</v>
      </c>
      <c r="M617" s="1" t="s">
        <v>5251</v>
      </c>
      <c r="N617" s="1" t="s">
        <v>5251</v>
      </c>
      <c r="O617" s="1" t="s">
        <v>5252</v>
      </c>
      <c r="P617" s="1" t="s">
        <v>5253</v>
      </c>
      <c r="Q617" s="1" t="s">
        <v>7084</v>
      </c>
      <c r="R617" s="1" t="s">
        <v>73</v>
      </c>
      <c r="S617" s="1" t="s">
        <v>5255</v>
      </c>
      <c r="T617" s="1" t="s">
        <v>5256</v>
      </c>
    </row>
    <row r="618" s="1" customFormat="1" spans="1:20">
      <c r="A618" s="1" t="s">
        <v>2773</v>
      </c>
      <c r="B618" s="1" t="s">
        <v>1766</v>
      </c>
      <c r="C618" s="1" t="s">
        <v>7085</v>
      </c>
      <c r="D618" s="1" t="s">
        <v>7086</v>
      </c>
      <c r="E618" s="1" t="s">
        <v>2776</v>
      </c>
      <c r="F618" s="1" t="s">
        <v>1766</v>
      </c>
      <c r="G618" s="1" t="s">
        <v>2297</v>
      </c>
      <c r="H618" s="1" t="s">
        <v>5248</v>
      </c>
      <c r="I618" s="1" t="s">
        <v>5765</v>
      </c>
      <c r="J618" s="1" t="s">
        <v>5250</v>
      </c>
      <c r="K618" s="1" t="s">
        <v>5765</v>
      </c>
      <c r="L618" s="1" t="s">
        <v>5765</v>
      </c>
      <c r="M618" s="1" t="s">
        <v>5251</v>
      </c>
      <c r="N618" s="1" t="s">
        <v>5251</v>
      </c>
      <c r="O618" s="1" t="s">
        <v>5252</v>
      </c>
      <c r="P618" s="1" t="s">
        <v>5253</v>
      </c>
      <c r="Q618" s="1" t="s">
        <v>7087</v>
      </c>
      <c r="R618" s="1" t="s">
        <v>73</v>
      </c>
      <c r="S618" s="1" t="s">
        <v>5255</v>
      </c>
      <c r="T618" s="1" t="s">
        <v>5256</v>
      </c>
    </row>
    <row r="619" s="1" customFormat="1" spans="1:20">
      <c r="A619" s="1" t="s">
        <v>3500</v>
      </c>
      <c r="B619" s="1" t="s">
        <v>1766</v>
      </c>
      <c r="C619" s="1" t="s">
        <v>7088</v>
      </c>
      <c r="D619" s="1" t="s">
        <v>3502</v>
      </c>
      <c r="E619" s="1" t="s">
        <v>3503</v>
      </c>
      <c r="F619" s="1" t="s">
        <v>1766</v>
      </c>
      <c r="G619" s="1" t="s">
        <v>2911</v>
      </c>
      <c r="H619" s="1" t="s">
        <v>5248</v>
      </c>
      <c r="I619" s="1" t="s">
        <v>5334</v>
      </c>
      <c r="J619" s="1" t="s">
        <v>5250</v>
      </c>
      <c r="K619" s="1" t="s">
        <v>5334</v>
      </c>
      <c r="L619" s="1" t="s">
        <v>5334</v>
      </c>
      <c r="M619" s="1" t="s">
        <v>5251</v>
      </c>
      <c r="N619" s="1" t="s">
        <v>5251</v>
      </c>
      <c r="O619" s="1" t="s">
        <v>5252</v>
      </c>
      <c r="P619" s="1" t="s">
        <v>5253</v>
      </c>
      <c r="Q619" s="1" t="s">
        <v>7089</v>
      </c>
      <c r="R619" s="1" t="s">
        <v>73</v>
      </c>
      <c r="S619" s="1" t="s">
        <v>5255</v>
      </c>
      <c r="T619" s="1" t="s">
        <v>5256</v>
      </c>
    </row>
    <row r="620" s="1" customFormat="1" spans="1:20">
      <c r="A620" s="1" t="s">
        <v>2731</v>
      </c>
      <c r="B620" s="1" t="s">
        <v>1766</v>
      </c>
      <c r="C620" s="1" t="s">
        <v>7090</v>
      </c>
      <c r="D620" s="1" t="s">
        <v>7091</v>
      </c>
      <c r="E620" s="1" t="s">
        <v>2734</v>
      </c>
      <c r="F620" s="1" t="s">
        <v>1766</v>
      </c>
      <c r="G620" s="1" t="s">
        <v>2297</v>
      </c>
      <c r="H620" s="1" t="s">
        <v>5248</v>
      </c>
      <c r="I620" s="1" t="s">
        <v>7092</v>
      </c>
      <c r="J620" s="1" t="s">
        <v>5250</v>
      </c>
      <c r="K620" s="1" t="s">
        <v>7092</v>
      </c>
      <c r="L620" s="1" t="s">
        <v>7092</v>
      </c>
      <c r="M620" s="1" t="s">
        <v>5251</v>
      </c>
      <c r="N620" s="1" t="s">
        <v>5251</v>
      </c>
      <c r="O620" s="1" t="s">
        <v>5252</v>
      </c>
      <c r="P620" s="1" t="s">
        <v>5253</v>
      </c>
      <c r="Q620" s="1" t="s">
        <v>7093</v>
      </c>
      <c r="R620" s="1" t="s">
        <v>73</v>
      </c>
      <c r="S620" s="1" t="s">
        <v>5255</v>
      </c>
      <c r="T620" s="1" t="s">
        <v>5256</v>
      </c>
    </row>
    <row r="621" s="1" customFormat="1" spans="1:20">
      <c r="A621" s="1" t="s">
        <v>2723</v>
      </c>
      <c r="B621" s="1" t="s">
        <v>1766</v>
      </c>
      <c r="C621" s="1" t="s">
        <v>7094</v>
      </c>
      <c r="D621" s="1" t="s">
        <v>7095</v>
      </c>
      <c r="E621" s="1" t="s">
        <v>2726</v>
      </c>
      <c r="F621" s="1" t="s">
        <v>1766</v>
      </c>
      <c r="G621" s="1" t="s">
        <v>2297</v>
      </c>
      <c r="H621" s="1" t="s">
        <v>5248</v>
      </c>
      <c r="I621" s="1" t="s">
        <v>6144</v>
      </c>
      <c r="J621" s="1" t="s">
        <v>5250</v>
      </c>
      <c r="K621" s="1" t="s">
        <v>6144</v>
      </c>
      <c r="L621" s="1" t="s">
        <v>6144</v>
      </c>
      <c r="M621" s="1" t="s">
        <v>5251</v>
      </c>
      <c r="N621" s="1" t="s">
        <v>5251</v>
      </c>
      <c r="O621" s="1" t="s">
        <v>5252</v>
      </c>
      <c r="P621" s="1" t="s">
        <v>5253</v>
      </c>
      <c r="Q621" s="1" t="s">
        <v>7096</v>
      </c>
      <c r="R621" s="1" t="s">
        <v>73</v>
      </c>
      <c r="S621" s="1" t="s">
        <v>5255</v>
      </c>
      <c r="T621" s="1" t="s">
        <v>5256</v>
      </c>
    </row>
    <row r="622" s="1" customFormat="1" spans="1:20">
      <c r="A622" s="1" t="s">
        <v>2376</v>
      </c>
      <c r="B622" s="1" t="s">
        <v>1766</v>
      </c>
      <c r="C622" s="1" t="s">
        <v>7097</v>
      </c>
      <c r="D622" s="1" t="s">
        <v>5749</v>
      </c>
      <c r="E622" s="1" t="s">
        <v>2377</v>
      </c>
      <c r="F622" s="1" t="s">
        <v>1766</v>
      </c>
      <c r="G622" s="1" t="s">
        <v>2297</v>
      </c>
      <c r="H622" s="1" t="s">
        <v>5248</v>
      </c>
      <c r="I622" s="1" t="s">
        <v>6056</v>
      </c>
      <c r="J622" s="1" t="s">
        <v>5250</v>
      </c>
      <c r="K622" s="1" t="s">
        <v>6056</v>
      </c>
      <c r="L622" s="1" t="s">
        <v>6056</v>
      </c>
      <c r="M622" s="1" t="s">
        <v>5251</v>
      </c>
      <c r="N622" s="1" t="s">
        <v>5251</v>
      </c>
      <c r="O622" s="1" t="s">
        <v>5252</v>
      </c>
      <c r="P622" s="1" t="s">
        <v>5253</v>
      </c>
      <c r="Q622" s="1" t="s">
        <v>7098</v>
      </c>
      <c r="R622" s="1" t="s">
        <v>73</v>
      </c>
      <c r="S622" s="1" t="s">
        <v>5255</v>
      </c>
      <c r="T622" s="1" t="s">
        <v>5256</v>
      </c>
    </row>
    <row r="623" s="1" customFormat="1" spans="1:20">
      <c r="A623" s="1" t="s">
        <v>7099</v>
      </c>
      <c r="B623" s="1" t="s">
        <v>1766</v>
      </c>
      <c r="C623" s="1" t="s">
        <v>7100</v>
      </c>
      <c r="D623" s="1" t="s">
        <v>7101</v>
      </c>
      <c r="E623" s="1" t="s">
        <v>7102</v>
      </c>
      <c r="F623" s="1" t="s">
        <v>1766</v>
      </c>
      <c r="G623" s="1" t="s">
        <v>2297</v>
      </c>
      <c r="H623" s="1" t="s">
        <v>5248</v>
      </c>
      <c r="I623" s="1" t="s">
        <v>5252</v>
      </c>
      <c r="J623" s="1" t="s">
        <v>5250</v>
      </c>
      <c r="K623" s="1" t="s">
        <v>5252</v>
      </c>
      <c r="L623" s="1" t="s">
        <v>5252</v>
      </c>
      <c r="M623" s="1" t="s">
        <v>5251</v>
      </c>
      <c r="N623" s="1" t="s">
        <v>5251</v>
      </c>
      <c r="O623" s="1" t="s">
        <v>5252</v>
      </c>
      <c r="P623" s="1" t="s">
        <v>5253</v>
      </c>
      <c r="Q623" s="1" t="s">
        <v>7103</v>
      </c>
      <c r="R623" s="1" t="s">
        <v>73</v>
      </c>
      <c r="S623" s="1" t="s">
        <v>5255</v>
      </c>
      <c r="T623" s="1" t="s">
        <v>5256</v>
      </c>
    </row>
    <row r="624" s="1" customFormat="1" spans="1:20">
      <c r="A624" s="1" t="s">
        <v>2549</v>
      </c>
      <c r="B624" s="1" t="s">
        <v>1766</v>
      </c>
      <c r="C624" s="1" t="s">
        <v>7104</v>
      </c>
      <c r="D624" s="1" t="s">
        <v>5638</v>
      </c>
      <c r="E624" s="1" t="s">
        <v>558</v>
      </c>
      <c r="F624" s="1" t="s">
        <v>1766</v>
      </c>
      <c r="G624" s="1" t="s">
        <v>2297</v>
      </c>
      <c r="H624" s="1" t="s">
        <v>5248</v>
      </c>
      <c r="I624" s="1" t="s">
        <v>5300</v>
      </c>
      <c r="J624" s="1" t="s">
        <v>5250</v>
      </c>
      <c r="K624" s="1" t="s">
        <v>5300</v>
      </c>
      <c r="L624" s="1" t="s">
        <v>5300</v>
      </c>
      <c r="M624" s="1" t="s">
        <v>5251</v>
      </c>
      <c r="N624" s="1" t="s">
        <v>5251</v>
      </c>
      <c r="O624" s="1" t="s">
        <v>5252</v>
      </c>
      <c r="P624" s="1" t="s">
        <v>5253</v>
      </c>
      <c r="Q624" s="1" t="s">
        <v>7105</v>
      </c>
      <c r="R624" s="1" t="s">
        <v>73</v>
      </c>
      <c r="S624" s="1" t="s">
        <v>5255</v>
      </c>
      <c r="T624" s="1" t="s">
        <v>5256</v>
      </c>
    </row>
    <row r="625" s="1" customFormat="1" spans="1:20">
      <c r="A625" s="1" t="s">
        <v>4216</v>
      </c>
      <c r="B625" s="1" t="s">
        <v>1766</v>
      </c>
      <c r="C625" s="1" t="s">
        <v>7106</v>
      </c>
      <c r="D625" s="1" t="s">
        <v>4218</v>
      </c>
      <c r="E625" s="1" t="s">
        <v>4219</v>
      </c>
      <c r="F625" s="1" t="s">
        <v>2911</v>
      </c>
      <c r="G625" s="1" t="s">
        <v>3586</v>
      </c>
      <c r="H625" s="1" t="s">
        <v>5248</v>
      </c>
      <c r="I625" s="1" t="s">
        <v>5371</v>
      </c>
      <c r="J625" s="1" t="s">
        <v>5250</v>
      </c>
      <c r="K625" s="1" t="s">
        <v>5371</v>
      </c>
      <c r="L625" s="1" t="s">
        <v>5371</v>
      </c>
      <c r="M625" s="1" t="s">
        <v>5251</v>
      </c>
      <c r="N625" s="1" t="s">
        <v>5251</v>
      </c>
      <c r="O625" s="1" t="s">
        <v>5252</v>
      </c>
      <c r="P625" s="1" t="s">
        <v>5253</v>
      </c>
      <c r="Q625" s="1" t="s">
        <v>7107</v>
      </c>
      <c r="R625" s="1" t="s">
        <v>73</v>
      </c>
      <c r="S625" s="1" t="s">
        <v>5255</v>
      </c>
      <c r="T625" s="1" t="s">
        <v>5256</v>
      </c>
    </row>
    <row r="626" s="1" customFormat="1" spans="1:20">
      <c r="A626" s="1" t="s">
        <v>2378</v>
      </c>
      <c r="B626" s="1" t="s">
        <v>1766</v>
      </c>
      <c r="C626" s="1" t="s">
        <v>7108</v>
      </c>
      <c r="D626" s="1" t="s">
        <v>7109</v>
      </c>
      <c r="E626" s="1" t="s">
        <v>2381</v>
      </c>
      <c r="F626" s="1" t="s">
        <v>1766</v>
      </c>
      <c r="G626" s="1" t="s">
        <v>2297</v>
      </c>
      <c r="H626" s="1" t="s">
        <v>5248</v>
      </c>
      <c r="I626" s="1" t="s">
        <v>5980</v>
      </c>
      <c r="J626" s="1" t="s">
        <v>5250</v>
      </c>
      <c r="K626" s="1" t="s">
        <v>5980</v>
      </c>
      <c r="L626" s="1" t="s">
        <v>5980</v>
      </c>
      <c r="M626" s="1" t="s">
        <v>5251</v>
      </c>
      <c r="N626" s="1" t="s">
        <v>5251</v>
      </c>
      <c r="O626" s="1" t="s">
        <v>5252</v>
      </c>
      <c r="P626" s="1" t="s">
        <v>5253</v>
      </c>
      <c r="Q626" s="1" t="s">
        <v>7110</v>
      </c>
      <c r="R626" s="1" t="s">
        <v>73</v>
      </c>
      <c r="S626" s="1" t="s">
        <v>5255</v>
      </c>
      <c r="T626" s="1" t="s">
        <v>5256</v>
      </c>
    </row>
    <row r="627" s="1" customFormat="1" spans="1:20">
      <c r="A627" s="1" t="s">
        <v>2860</v>
      </c>
      <c r="B627" s="1" t="s">
        <v>1766</v>
      </c>
      <c r="C627" s="1" t="s">
        <v>7111</v>
      </c>
      <c r="D627" s="1" t="s">
        <v>7112</v>
      </c>
      <c r="E627" s="1" t="s">
        <v>2863</v>
      </c>
      <c r="F627" s="1" t="s">
        <v>1766</v>
      </c>
      <c r="G627" s="1" t="s">
        <v>2297</v>
      </c>
      <c r="H627" s="1" t="s">
        <v>5248</v>
      </c>
      <c r="I627" s="1" t="s">
        <v>6624</v>
      </c>
      <c r="J627" s="1" t="s">
        <v>5250</v>
      </c>
      <c r="K627" s="1" t="s">
        <v>6624</v>
      </c>
      <c r="L627" s="1" t="s">
        <v>6624</v>
      </c>
      <c r="M627" s="1" t="s">
        <v>5251</v>
      </c>
      <c r="N627" s="1" t="s">
        <v>5251</v>
      </c>
      <c r="O627" s="1" t="s">
        <v>5252</v>
      </c>
      <c r="P627" s="1" t="s">
        <v>5253</v>
      </c>
      <c r="Q627" s="1" t="s">
        <v>7113</v>
      </c>
      <c r="R627" s="1" t="s">
        <v>73</v>
      </c>
      <c r="S627" s="1" t="s">
        <v>5255</v>
      </c>
      <c r="T627" s="1" t="s">
        <v>5256</v>
      </c>
    </row>
    <row r="628" s="1" customFormat="1" spans="1:20">
      <c r="A628" s="1" t="s">
        <v>2444</v>
      </c>
      <c r="B628" s="1" t="s">
        <v>1766</v>
      </c>
      <c r="C628" s="1" t="s">
        <v>7114</v>
      </c>
      <c r="D628" s="1" t="s">
        <v>2446</v>
      </c>
      <c r="E628" s="1" t="s">
        <v>2447</v>
      </c>
      <c r="F628" s="1" t="s">
        <v>1766</v>
      </c>
      <c r="G628" s="1" t="s">
        <v>2297</v>
      </c>
      <c r="H628" s="1" t="s">
        <v>5248</v>
      </c>
      <c r="I628" s="1" t="s">
        <v>6065</v>
      </c>
      <c r="J628" s="1" t="s">
        <v>5250</v>
      </c>
      <c r="K628" s="1" t="s">
        <v>6065</v>
      </c>
      <c r="L628" s="1" t="s">
        <v>6065</v>
      </c>
      <c r="M628" s="1" t="s">
        <v>5251</v>
      </c>
      <c r="N628" s="1" t="s">
        <v>5251</v>
      </c>
      <c r="O628" s="1" t="s">
        <v>5252</v>
      </c>
      <c r="P628" s="1" t="s">
        <v>5253</v>
      </c>
      <c r="Q628" s="1" t="s">
        <v>7115</v>
      </c>
      <c r="R628" s="1" t="s">
        <v>73</v>
      </c>
      <c r="S628" s="1" t="s">
        <v>5255</v>
      </c>
      <c r="T628" s="1" t="s">
        <v>5256</v>
      </c>
    </row>
    <row r="629" s="1" customFormat="1" spans="1:20">
      <c r="A629" s="1" t="s">
        <v>2676</v>
      </c>
      <c r="B629" s="1" t="s">
        <v>1766</v>
      </c>
      <c r="C629" s="1" t="s">
        <v>7116</v>
      </c>
      <c r="D629" s="1" t="s">
        <v>6750</v>
      </c>
      <c r="E629" s="1" t="s">
        <v>2677</v>
      </c>
      <c r="F629" s="1" t="s">
        <v>1766</v>
      </c>
      <c r="G629" s="1" t="s">
        <v>2297</v>
      </c>
      <c r="H629" s="1" t="s">
        <v>5248</v>
      </c>
      <c r="I629" s="1" t="s">
        <v>7117</v>
      </c>
      <c r="J629" s="1" t="s">
        <v>5250</v>
      </c>
      <c r="K629" s="1" t="s">
        <v>7117</v>
      </c>
      <c r="L629" s="1" t="s">
        <v>7117</v>
      </c>
      <c r="M629" s="1" t="s">
        <v>5251</v>
      </c>
      <c r="N629" s="1" t="s">
        <v>5251</v>
      </c>
      <c r="O629" s="1" t="s">
        <v>5252</v>
      </c>
      <c r="P629" s="1" t="s">
        <v>5253</v>
      </c>
      <c r="Q629" s="1" t="s">
        <v>7118</v>
      </c>
      <c r="R629" s="1" t="s">
        <v>73</v>
      </c>
      <c r="S629" s="1" t="s">
        <v>5255</v>
      </c>
      <c r="T629" s="1" t="s">
        <v>5256</v>
      </c>
    </row>
    <row r="630" s="1" customFormat="1" spans="1:20">
      <c r="A630" s="1" t="s">
        <v>2777</v>
      </c>
      <c r="B630" s="1" t="s">
        <v>1766</v>
      </c>
      <c r="C630" s="1" t="s">
        <v>7119</v>
      </c>
      <c r="D630" s="1" t="s">
        <v>5548</v>
      </c>
      <c r="E630" s="1" t="s">
        <v>2170</v>
      </c>
      <c r="F630" s="1" t="s">
        <v>1766</v>
      </c>
      <c r="G630" s="1" t="s">
        <v>2297</v>
      </c>
      <c r="H630" s="1" t="s">
        <v>5248</v>
      </c>
      <c r="I630" s="1" t="s">
        <v>5442</v>
      </c>
      <c r="J630" s="1" t="s">
        <v>5250</v>
      </c>
      <c r="K630" s="1" t="s">
        <v>5442</v>
      </c>
      <c r="L630" s="1" t="s">
        <v>5442</v>
      </c>
      <c r="M630" s="1" t="s">
        <v>5251</v>
      </c>
      <c r="N630" s="1" t="s">
        <v>5251</v>
      </c>
      <c r="O630" s="1" t="s">
        <v>5252</v>
      </c>
      <c r="P630" s="1" t="s">
        <v>5253</v>
      </c>
      <c r="Q630" s="1" t="s">
        <v>7120</v>
      </c>
      <c r="R630" s="1" t="s">
        <v>73</v>
      </c>
      <c r="S630" s="1" t="s">
        <v>5255</v>
      </c>
      <c r="T630" s="1" t="s">
        <v>5256</v>
      </c>
    </row>
    <row r="631" s="1" customFormat="1" spans="1:20">
      <c r="A631" s="1" t="s">
        <v>2388</v>
      </c>
      <c r="B631" s="1" t="s">
        <v>1766</v>
      </c>
      <c r="C631" s="1" t="s">
        <v>7121</v>
      </c>
      <c r="D631" s="1" t="s">
        <v>2390</v>
      </c>
      <c r="E631" s="1" t="s">
        <v>2391</v>
      </c>
      <c r="F631" s="1" t="s">
        <v>1766</v>
      </c>
      <c r="G631" s="1" t="s">
        <v>2297</v>
      </c>
      <c r="H631" s="1" t="s">
        <v>5248</v>
      </c>
      <c r="I631" s="1" t="s">
        <v>5462</v>
      </c>
      <c r="J631" s="1" t="s">
        <v>5250</v>
      </c>
      <c r="K631" s="1" t="s">
        <v>5462</v>
      </c>
      <c r="L631" s="1" t="s">
        <v>5462</v>
      </c>
      <c r="M631" s="1" t="s">
        <v>5251</v>
      </c>
      <c r="N631" s="1" t="s">
        <v>5251</v>
      </c>
      <c r="O631" s="1" t="s">
        <v>5252</v>
      </c>
      <c r="P631" s="1" t="s">
        <v>5253</v>
      </c>
      <c r="Q631" s="1" t="s">
        <v>7122</v>
      </c>
      <c r="R631" s="1" t="s">
        <v>73</v>
      </c>
      <c r="S631" s="1" t="s">
        <v>5255</v>
      </c>
      <c r="T631" s="1" t="s">
        <v>5256</v>
      </c>
    </row>
    <row r="632" s="1" customFormat="1" spans="1:20">
      <c r="A632" s="1" t="s">
        <v>2393</v>
      </c>
      <c r="B632" s="1" t="s">
        <v>1766</v>
      </c>
      <c r="C632" s="1" t="s">
        <v>7123</v>
      </c>
      <c r="D632" s="1" t="s">
        <v>2395</v>
      </c>
      <c r="E632" s="1" t="s">
        <v>2396</v>
      </c>
      <c r="F632" s="1" t="s">
        <v>1766</v>
      </c>
      <c r="G632" s="1" t="s">
        <v>2297</v>
      </c>
      <c r="H632" s="1" t="s">
        <v>5248</v>
      </c>
      <c r="I632" s="1" t="s">
        <v>6369</v>
      </c>
      <c r="J632" s="1" t="s">
        <v>5250</v>
      </c>
      <c r="K632" s="1" t="s">
        <v>6369</v>
      </c>
      <c r="L632" s="1" t="s">
        <v>6369</v>
      </c>
      <c r="M632" s="1" t="s">
        <v>5251</v>
      </c>
      <c r="N632" s="1" t="s">
        <v>5251</v>
      </c>
      <c r="O632" s="1" t="s">
        <v>5252</v>
      </c>
      <c r="P632" s="1" t="s">
        <v>5253</v>
      </c>
      <c r="Q632" s="1" t="s">
        <v>7124</v>
      </c>
      <c r="R632" s="1" t="s">
        <v>73</v>
      </c>
      <c r="S632" s="1" t="s">
        <v>5255</v>
      </c>
      <c r="T632" s="1" t="s">
        <v>5256</v>
      </c>
    </row>
    <row r="633" s="1" customFormat="1" spans="1:20">
      <c r="A633" s="1" t="s">
        <v>2421</v>
      </c>
      <c r="B633" s="1" t="s">
        <v>1766</v>
      </c>
      <c r="C633" s="1" t="s">
        <v>7125</v>
      </c>
      <c r="D633" s="1" t="s">
        <v>2423</v>
      </c>
      <c r="E633" s="1" t="s">
        <v>2424</v>
      </c>
      <c r="F633" s="1" t="s">
        <v>1766</v>
      </c>
      <c r="G633" s="1" t="s">
        <v>2297</v>
      </c>
      <c r="H633" s="1" t="s">
        <v>5248</v>
      </c>
      <c r="I633" s="1" t="s">
        <v>5639</v>
      </c>
      <c r="J633" s="1" t="s">
        <v>5250</v>
      </c>
      <c r="K633" s="1" t="s">
        <v>5639</v>
      </c>
      <c r="L633" s="1" t="s">
        <v>5639</v>
      </c>
      <c r="M633" s="1" t="s">
        <v>5251</v>
      </c>
      <c r="N633" s="1" t="s">
        <v>5251</v>
      </c>
      <c r="O633" s="1" t="s">
        <v>5252</v>
      </c>
      <c r="P633" s="1" t="s">
        <v>5253</v>
      </c>
      <c r="Q633" s="1" t="s">
        <v>7126</v>
      </c>
      <c r="R633" s="1" t="s">
        <v>73</v>
      </c>
      <c r="S633" s="1" t="s">
        <v>5255</v>
      </c>
      <c r="T633" s="1" t="s">
        <v>5256</v>
      </c>
    </row>
    <row r="634" s="1" customFormat="1" spans="1:20">
      <c r="A634" s="1" t="s">
        <v>2545</v>
      </c>
      <c r="B634" s="1" t="s">
        <v>1766</v>
      </c>
      <c r="C634" s="1" t="s">
        <v>7127</v>
      </c>
      <c r="D634" s="1" t="s">
        <v>2547</v>
      </c>
      <c r="E634" s="1" t="s">
        <v>2548</v>
      </c>
      <c r="F634" s="1" t="s">
        <v>1766</v>
      </c>
      <c r="G634" s="1" t="s">
        <v>2297</v>
      </c>
      <c r="H634" s="1" t="s">
        <v>5248</v>
      </c>
      <c r="I634" s="1" t="s">
        <v>6834</v>
      </c>
      <c r="J634" s="1" t="s">
        <v>5250</v>
      </c>
      <c r="K634" s="1" t="s">
        <v>6834</v>
      </c>
      <c r="L634" s="1" t="s">
        <v>6834</v>
      </c>
      <c r="M634" s="1" t="s">
        <v>5251</v>
      </c>
      <c r="N634" s="1" t="s">
        <v>5251</v>
      </c>
      <c r="O634" s="1" t="s">
        <v>5252</v>
      </c>
      <c r="P634" s="1" t="s">
        <v>5253</v>
      </c>
      <c r="Q634" s="1" t="s">
        <v>7128</v>
      </c>
      <c r="R634" s="1" t="s">
        <v>73</v>
      </c>
      <c r="S634" s="1" t="s">
        <v>5255</v>
      </c>
      <c r="T634" s="1" t="s">
        <v>5256</v>
      </c>
    </row>
    <row r="635" s="1" customFormat="1" spans="1:20">
      <c r="A635" s="1" t="s">
        <v>2644</v>
      </c>
      <c r="B635" s="1" t="s">
        <v>1766</v>
      </c>
      <c r="C635" s="1" t="s">
        <v>7129</v>
      </c>
      <c r="D635" s="1" t="s">
        <v>7130</v>
      </c>
      <c r="E635" s="1" t="s">
        <v>2647</v>
      </c>
      <c r="F635" s="1" t="s">
        <v>1766</v>
      </c>
      <c r="G635" s="1" t="s">
        <v>2297</v>
      </c>
      <c r="H635" s="1" t="s">
        <v>5248</v>
      </c>
      <c r="I635" s="1" t="s">
        <v>5459</v>
      </c>
      <c r="J635" s="1" t="s">
        <v>5250</v>
      </c>
      <c r="K635" s="1" t="s">
        <v>5459</v>
      </c>
      <c r="L635" s="1" t="s">
        <v>5459</v>
      </c>
      <c r="M635" s="1" t="s">
        <v>5251</v>
      </c>
      <c r="N635" s="1" t="s">
        <v>5251</v>
      </c>
      <c r="O635" s="1" t="s">
        <v>5252</v>
      </c>
      <c r="P635" s="1" t="s">
        <v>5253</v>
      </c>
      <c r="Q635" s="1" t="s">
        <v>7131</v>
      </c>
      <c r="R635" s="1" t="s">
        <v>73</v>
      </c>
      <c r="S635" s="1" t="s">
        <v>5255</v>
      </c>
      <c r="T635" s="1" t="s">
        <v>5256</v>
      </c>
    </row>
    <row r="636" s="1" customFormat="1" spans="1:20">
      <c r="A636" s="1" t="s">
        <v>2727</v>
      </c>
      <c r="B636" s="1" t="s">
        <v>1766</v>
      </c>
      <c r="C636" s="1" t="s">
        <v>7132</v>
      </c>
      <c r="D636" s="1" t="s">
        <v>2729</v>
      </c>
      <c r="E636" s="1" t="s">
        <v>2730</v>
      </c>
      <c r="F636" s="1" t="s">
        <v>1766</v>
      </c>
      <c r="G636" s="1" t="s">
        <v>2297</v>
      </c>
      <c r="H636" s="1" t="s">
        <v>5248</v>
      </c>
      <c r="I636" s="1" t="s">
        <v>5497</v>
      </c>
      <c r="J636" s="1" t="s">
        <v>5250</v>
      </c>
      <c r="K636" s="1" t="s">
        <v>5497</v>
      </c>
      <c r="L636" s="1" t="s">
        <v>5497</v>
      </c>
      <c r="M636" s="1" t="s">
        <v>5251</v>
      </c>
      <c r="N636" s="1" t="s">
        <v>5251</v>
      </c>
      <c r="O636" s="1" t="s">
        <v>5252</v>
      </c>
      <c r="P636" s="1" t="s">
        <v>5253</v>
      </c>
      <c r="Q636" s="1" t="s">
        <v>7133</v>
      </c>
      <c r="R636" s="1" t="s">
        <v>73</v>
      </c>
      <c r="S636" s="1" t="s">
        <v>5255</v>
      </c>
      <c r="T636" s="1" t="s">
        <v>5256</v>
      </c>
    </row>
    <row r="637" s="1" customFormat="1" spans="1:20">
      <c r="A637" s="1" t="s">
        <v>3253</v>
      </c>
      <c r="B637" s="1" t="s">
        <v>1766</v>
      </c>
      <c r="C637" s="1" t="s">
        <v>7134</v>
      </c>
      <c r="D637" s="1" t="s">
        <v>7135</v>
      </c>
      <c r="E637" s="1" t="s">
        <v>3256</v>
      </c>
      <c r="F637" s="1" t="s">
        <v>1766</v>
      </c>
      <c r="G637" s="1" t="s">
        <v>2911</v>
      </c>
      <c r="H637" s="1" t="s">
        <v>5248</v>
      </c>
      <c r="I637" s="1" t="s">
        <v>7136</v>
      </c>
      <c r="J637" s="1" t="s">
        <v>5250</v>
      </c>
      <c r="K637" s="1" t="s">
        <v>7136</v>
      </c>
      <c r="L637" s="1" t="s">
        <v>7136</v>
      </c>
      <c r="M637" s="1" t="s">
        <v>5251</v>
      </c>
      <c r="N637" s="1" t="s">
        <v>5251</v>
      </c>
      <c r="O637" s="1" t="s">
        <v>5252</v>
      </c>
      <c r="P637" s="1" t="s">
        <v>5253</v>
      </c>
      <c r="Q637" s="1" t="s">
        <v>7137</v>
      </c>
      <c r="R637" s="1" t="s">
        <v>73</v>
      </c>
      <c r="S637" s="1" t="s">
        <v>5255</v>
      </c>
      <c r="T637" s="1" t="s">
        <v>5256</v>
      </c>
    </row>
    <row r="638" s="1" customFormat="1" spans="1:20">
      <c r="A638" s="1" t="s">
        <v>2430</v>
      </c>
      <c r="B638" s="1" t="s">
        <v>1766</v>
      </c>
      <c r="C638" s="1" t="s">
        <v>7138</v>
      </c>
      <c r="D638" s="1" t="s">
        <v>2432</v>
      </c>
      <c r="E638" s="1" t="s">
        <v>2433</v>
      </c>
      <c r="F638" s="1" t="s">
        <v>1766</v>
      </c>
      <c r="G638" s="1" t="s">
        <v>2297</v>
      </c>
      <c r="H638" s="1" t="s">
        <v>5248</v>
      </c>
      <c r="I638" s="1" t="s">
        <v>5359</v>
      </c>
      <c r="J638" s="1" t="s">
        <v>5250</v>
      </c>
      <c r="K638" s="1" t="s">
        <v>5359</v>
      </c>
      <c r="L638" s="1" t="s">
        <v>5359</v>
      </c>
      <c r="M638" s="1" t="s">
        <v>5251</v>
      </c>
      <c r="N638" s="1" t="s">
        <v>5251</v>
      </c>
      <c r="O638" s="1" t="s">
        <v>5252</v>
      </c>
      <c r="P638" s="1" t="s">
        <v>5253</v>
      </c>
      <c r="Q638" s="1" t="s">
        <v>7139</v>
      </c>
      <c r="R638" s="1" t="s">
        <v>73</v>
      </c>
      <c r="S638" s="1" t="s">
        <v>5255</v>
      </c>
      <c r="T638" s="1" t="s">
        <v>5256</v>
      </c>
    </row>
    <row r="639" s="1" customFormat="1" spans="1:20">
      <c r="A639" s="1" t="s">
        <v>2839</v>
      </c>
      <c r="B639" s="1" t="s">
        <v>1766</v>
      </c>
      <c r="C639" s="1" t="s">
        <v>7140</v>
      </c>
      <c r="D639" s="1" t="s">
        <v>2841</v>
      </c>
      <c r="E639" s="1" t="s">
        <v>2842</v>
      </c>
      <c r="F639" s="1" t="s">
        <v>1766</v>
      </c>
      <c r="G639" s="1" t="s">
        <v>2297</v>
      </c>
      <c r="H639" s="1" t="s">
        <v>5248</v>
      </c>
      <c r="I639" s="1" t="s">
        <v>5706</v>
      </c>
      <c r="J639" s="1" t="s">
        <v>5250</v>
      </c>
      <c r="K639" s="1" t="s">
        <v>5706</v>
      </c>
      <c r="L639" s="1" t="s">
        <v>5706</v>
      </c>
      <c r="M639" s="1" t="s">
        <v>5251</v>
      </c>
      <c r="N639" s="1" t="s">
        <v>5251</v>
      </c>
      <c r="O639" s="1" t="s">
        <v>5252</v>
      </c>
      <c r="P639" s="1" t="s">
        <v>5253</v>
      </c>
      <c r="Q639" s="1" t="s">
        <v>7141</v>
      </c>
      <c r="R639" s="1" t="s">
        <v>73</v>
      </c>
      <c r="S639" s="1" t="s">
        <v>5255</v>
      </c>
      <c r="T639" s="1" t="s">
        <v>5256</v>
      </c>
    </row>
    <row r="640" s="1" customFormat="1" spans="1:20">
      <c r="A640" s="1" t="s">
        <v>2408</v>
      </c>
      <c r="B640" s="1" t="s">
        <v>1766</v>
      </c>
      <c r="C640" s="1" t="s">
        <v>7142</v>
      </c>
      <c r="D640" s="1" t="s">
        <v>2410</v>
      </c>
      <c r="E640" s="1" t="s">
        <v>2411</v>
      </c>
      <c r="F640" s="1" t="s">
        <v>1766</v>
      </c>
      <c r="G640" s="1" t="s">
        <v>2297</v>
      </c>
      <c r="H640" s="1" t="s">
        <v>5248</v>
      </c>
      <c r="I640" s="1" t="s">
        <v>7143</v>
      </c>
      <c r="J640" s="1" t="s">
        <v>5250</v>
      </c>
      <c r="K640" s="1" t="s">
        <v>7143</v>
      </c>
      <c r="L640" s="1" t="s">
        <v>7143</v>
      </c>
      <c r="M640" s="1" t="s">
        <v>5251</v>
      </c>
      <c r="N640" s="1" t="s">
        <v>5251</v>
      </c>
      <c r="O640" s="1" t="s">
        <v>5252</v>
      </c>
      <c r="P640" s="1" t="s">
        <v>5253</v>
      </c>
      <c r="Q640" s="1" t="s">
        <v>7144</v>
      </c>
      <c r="R640" s="1" t="s">
        <v>73</v>
      </c>
      <c r="S640" s="1" t="s">
        <v>5255</v>
      </c>
      <c r="T640" s="1" t="s">
        <v>5256</v>
      </c>
    </row>
    <row r="641" s="1" customFormat="1" spans="1:20">
      <c r="A641" s="1" t="s">
        <v>2825</v>
      </c>
      <c r="B641" s="1" t="s">
        <v>1766</v>
      </c>
      <c r="C641" s="1" t="s">
        <v>7145</v>
      </c>
      <c r="D641" s="1" t="s">
        <v>6293</v>
      </c>
      <c r="E641" s="1" t="s">
        <v>2826</v>
      </c>
      <c r="F641" s="1" t="s">
        <v>1766</v>
      </c>
      <c r="G641" s="1" t="s">
        <v>2297</v>
      </c>
      <c r="H641" s="1" t="s">
        <v>5248</v>
      </c>
      <c r="I641" s="1" t="s">
        <v>5312</v>
      </c>
      <c r="J641" s="1" t="s">
        <v>5250</v>
      </c>
      <c r="K641" s="1" t="s">
        <v>5312</v>
      </c>
      <c r="L641" s="1" t="s">
        <v>5312</v>
      </c>
      <c r="M641" s="1" t="s">
        <v>5251</v>
      </c>
      <c r="N641" s="1" t="s">
        <v>5251</v>
      </c>
      <c r="O641" s="1" t="s">
        <v>5252</v>
      </c>
      <c r="P641" s="1" t="s">
        <v>5253</v>
      </c>
      <c r="Q641" s="1" t="s">
        <v>7146</v>
      </c>
      <c r="R641" s="1" t="s">
        <v>73</v>
      </c>
      <c r="S641" s="1" t="s">
        <v>5255</v>
      </c>
      <c r="T641" s="1" t="s">
        <v>5256</v>
      </c>
    </row>
    <row r="642" s="1" customFormat="1" spans="1:20">
      <c r="A642" s="1" t="s">
        <v>2525</v>
      </c>
      <c r="B642" s="1" t="s">
        <v>1766</v>
      </c>
      <c r="C642" s="1" t="s">
        <v>7147</v>
      </c>
      <c r="D642" s="1" t="s">
        <v>2527</v>
      </c>
      <c r="E642" s="1" t="s">
        <v>2528</v>
      </c>
      <c r="F642" s="1" t="s">
        <v>1766</v>
      </c>
      <c r="G642" s="1" t="s">
        <v>2297</v>
      </c>
      <c r="H642" s="1" t="s">
        <v>5248</v>
      </c>
      <c r="I642" s="1" t="s">
        <v>5639</v>
      </c>
      <c r="J642" s="1" t="s">
        <v>5250</v>
      </c>
      <c r="K642" s="1" t="s">
        <v>5639</v>
      </c>
      <c r="L642" s="1" t="s">
        <v>5639</v>
      </c>
      <c r="M642" s="1" t="s">
        <v>5251</v>
      </c>
      <c r="N642" s="1" t="s">
        <v>5251</v>
      </c>
      <c r="O642" s="1" t="s">
        <v>5252</v>
      </c>
      <c r="P642" s="1" t="s">
        <v>5253</v>
      </c>
      <c r="Q642" s="1" t="s">
        <v>7148</v>
      </c>
      <c r="R642" s="1" t="s">
        <v>73</v>
      </c>
      <c r="S642" s="1" t="s">
        <v>5255</v>
      </c>
      <c r="T642" s="1" t="s">
        <v>5256</v>
      </c>
    </row>
    <row r="643" s="1" customFormat="1" spans="1:20">
      <c r="A643" s="1" t="s">
        <v>4581</v>
      </c>
      <c r="B643" s="1" t="s">
        <v>1766</v>
      </c>
      <c r="C643" s="1" t="s">
        <v>7149</v>
      </c>
      <c r="D643" s="1" t="s">
        <v>7150</v>
      </c>
      <c r="E643" s="1" t="s">
        <v>4584</v>
      </c>
      <c r="F643" s="1" t="s">
        <v>3586</v>
      </c>
      <c r="G643" s="1" t="s">
        <v>4361</v>
      </c>
      <c r="H643" s="1" t="s">
        <v>5248</v>
      </c>
      <c r="I643" s="1" t="s">
        <v>5813</v>
      </c>
      <c r="J643" s="1" t="s">
        <v>5250</v>
      </c>
      <c r="K643" s="1" t="s">
        <v>5813</v>
      </c>
      <c r="L643" s="1" t="s">
        <v>5813</v>
      </c>
      <c r="M643" s="1" t="s">
        <v>5251</v>
      </c>
      <c r="N643" s="1" t="s">
        <v>5251</v>
      </c>
      <c r="O643" s="1" t="s">
        <v>5252</v>
      </c>
      <c r="P643" s="1" t="s">
        <v>5253</v>
      </c>
      <c r="Q643" s="1" t="s">
        <v>7151</v>
      </c>
      <c r="R643" s="1" t="s">
        <v>73</v>
      </c>
      <c r="S643" s="1" t="s">
        <v>5255</v>
      </c>
      <c r="T643" s="1" t="s">
        <v>5256</v>
      </c>
    </row>
    <row r="644" s="1" customFormat="1" spans="1:20">
      <c r="A644" s="1" t="s">
        <v>3981</v>
      </c>
      <c r="B644" s="1" t="s">
        <v>1766</v>
      </c>
      <c r="C644" s="1" t="s">
        <v>7152</v>
      </c>
      <c r="D644" s="1" t="s">
        <v>7153</v>
      </c>
      <c r="E644" s="1" t="s">
        <v>7154</v>
      </c>
      <c r="F644" s="1" t="s">
        <v>2911</v>
      </c>
      <c r="G644" s="1" t="s">
        <v>3586</v>
      </c>
      <c r="H644" s="1" t="s">
        <v>5248</v>
      </c>
      <c r="I644" s="1" t="s">
        <v>7155</v>
      </c>
      <c r="J644" s="1" t="s">
        <v>5250</v>
      </c>
      <c r="K644" s="1" t="s">
        <v>7155</v>
      </c>
      <c r="L644" s="1" t="s">
        <v>7155</v>
      </c>
      <c r="M644" s="1" t="s">
        <v>5251</v>
      </c>
      <c r="N644" s="1" t="s">
        <v>5251</v>
      </c>
      <c r="O644" s="1" t="s">
        <v>5252</v>
      </c>
      <c r="P644" s="1" t="s">
        <v>5253</v>
      </c>
      <c r="Q644" s="1" t="s">
        <v>7156</v>
      </c>
      <c r="R644" s="1" t="s">
        <v>73</v>
      </c>
      <c r="S644" s="1" t="s">
        <v>5255</v>
      </c>
      <c r="T644" s="1" t="s">
        <v>5256</v>
      </c>
    </row>
    <row r="645" s="1" customFormat="1" spans="1:20">
      <c r="A645" s="1" t="s">
        <v>2434</v>
      </c>
      <c r="B645" s="1" t="s">
        <v>1766</v>
      </c>
      <c r="C645" s="1" t="s">
        <v>7157</v>
      </c>
      <c r="D645" s="1" t="s">
        <v>2436</v>
      </c>
      <c r="E645" s="1" t="s">
        <v>2437</v>
      </c>
      <c r="F645" s="1" t="s">
        <v>1766</v>
      </c>
      <c r="G645" s="1" t="s">
        <v>2297</v>
      </c>
      <c r="H645" s="1" t="s">
        <v>5248</v>
      </c>
      <c r="I645" s="1" t="s">
        <v>6492</v>
      </c>
      <c r="J645" s="1" t="s">
        <v>5250</v>
      </c>
      <c r="K645" s="1" t="s">
        <v>6492</v>
      </c>
      <c r="L645" s="1" t="s">
        <v>6492</v>
      </c>
      <c r="M645" s="1" t="s">
        <v>5251</v>
      </c>
      <c r="N645" s="1" t="s">
        <v>5251</v>
      </c>
      <c r="O645" s="1" t="s">
        <v>5252</v>
      </c>
      <c r="P645" s="1" t="s">
        <v>5253</v>
      </c>
      <c r="Q645" s="1" t="s">
        <v>7158</v>
      </c>
      <c r="R645" s="1" t="s">
        <v>73</v>
      </c>
      <c r="S645" s="1" t="s">
        <v>5255</v>
      </c>
      <c r="T645" s="1" t="s">
        <v>5256</v>
      </c>
    </row>
    <row r="646" s="1" customFormat="1" spans="1:20">
      <c r="A646" s="1" t="s">
        <v>2529</v>
      </c>
      <c r="B646" s="1" t="s">
        <v>1766</v>
      </c>
      <c r="C646" s="1" t="s">
        <v>7159</v>
      </c>
      <c r="D646" s="1" t="s">
        <v>5903</v>
      </c>
      <c r="E646" s="1" t="s">
        <v>2530</v>
      </c>
      <c r="F646" s="1" t="s">
        <v>1766</v>
      </c>
      <c r="G646" s="1" t="s">
        <v>2297</v>
      </c>
      <c r="H646" s="1" t="s">
        <v>5248</v>
      </c>
      <c r="I646" s="1" t="s">
        <v>5629</v>
      </c>
      <c r="J646" s="1" t="s">
        <v>5250</v>
      </c>
      <c r="K646" s="1" t="s">
        <v>5629</v>
      </c>
      <c r="L646" s="1" t="s">
        <v>5629</v>
      </c>
      <c r="M646" s="1" t="s">
        <v>5251</v>
      </c>
      <c r="N646" s="1" t="s">
        <v>5251</v>
      </c>
      <c r="O646" s="1" t="s">
        <v>5252</v>
      </c>
      <c r="P646" s="1" t="s">
        <v>5253</v>
      </c>
      <c r="Q646" s="1" t="s">
        <v>7160</v>
      </c>
      <c r="R646" s="1" t="s">
        <v>73</v>
      </c>
      <c r="S646" s="1" t="s">
        <v>5255</v>
      </c>
      <c r="T646" s="1" t="s">
        <v>5256</v>
      </c>
    </row>
    <row r="647" s="1" customFormat="1" spans="1:20">
      <c r="A647" s="1" t="s">
        <v>2693</v>
      </c>
      <c r="B647" s="1" t="s">
        <v>1766</v>
      </c>
      <c r="C647" s="1" t="s">
        <v>7161</v>
      </c>
      <c r="D647" s="1" t="s">
        <v>7162</v>
      </c>
      <c r="E647" s="1" t="s">
        <v>7163</v>
      </c>
      <c r="F647" s="1" t="s">
        <v>1766</v>
      </c>
      <c r="G647" s="1" t="s">
        <v>2297</v>
      </c>
      <c r="H647" s="1" t="s">
        <v>5248</v>
      </c>
      <c r="I647" s="1" t="s">
        <v>7164</v>
      </c>
      <c r="J647" s="1" t="s">
        <v>5250</v>
      </c>
      <c r="K647" s="1" t="s">
        <v>7164</v>
      </c>
      <c r="L647" s="1" t="s">
        <v>7164</v>
      </c>
      <c r="M647" s="1" t="s">
        <v>5251</v>
      </c>
      <c r="N647" s="1" t="s">
        <v>5251</v>
      </c>
      <c r="O647" s="1" t="s">
        <v>5252</v>
      </c>
      <c r="P647" s="1" t="s">
        <v>5253</v>
      </c>
      <c r="Q647" s="1" t="s">
        <v>7165</v>
      </c>
      <c r="R647" s="1" t="s">
        <v>73</v>
      </c>
      <c r="S647" s="1" t="s">
        <v>5255</v>
      </c>
      <c r="T647" s="1" t="s">
        <v>5256</v>
      </c>
    </row>
    <row r="648" s="1" customFormat="1" spans="1:20">
      <c r="A648" s="1" t="s">
        <v>2401</v>
      </c>
      <c r="B648" s="1" t="s">
        <v>1766</v>
      </c>
      <c r="C648" s="1" t="s">
        <v>7166</v>
      </c>
      <c r="D648" s="1" t="s">
        <v>5689</v>
      </c>
      <c r="E648" s="1" t="s">
        <v>2402</v>
      </c>
      <c r="F648" s="1" t="s">
        <v>1766</v>
      </c>
      <c r="G648" s="1" t="s">
        <v>2297</v>
      </c>
      <c r="H648" s="1" t="s">
        <v>5248</v>
      </c>
      <c r="I648" s="1" t="s">
        <v>6838</v>
      </c>
      <c r="J648" s="1" t="s">
        <v>5250</v>
      </c>
      <c r="K648" s="1" t="s">
        <v>6838</v>
      </c>
      <c r="L648" s="1" t="s">
        <v>6838</v>
      </c>
      <c r="M648" s="1" t="s">
        <v>5251</v>
      </c>
      <c r="N648" s="1" t="s">
        <v>5251</v>
      </c>
      <c r="O648" s="1" t="s">
        <v>5252</v>
      </c>
      <c r="P648" s="1" t="s">
        <v>5253</v>
      </c>
      <c r="Q648" s="1" t="s">
        <v>7167</v>
      </c>
      <c r="R648" s="1" t="s">
        <v>73</v>
      </c>
      <c r="S648" s="1" t="s">
        <v>5255</v>
      </c>
      <c r="T648" s="1" t="s">
        <v>5256</v>
      </c>
    </row>
    <row r="649" s="1" customFormat="1" spans="1:20">
      <c r="A649" s="1" t="s">
        <v>4080</v>
      </c>
      <c r="B649" s="1" t="s">
        <v>1766</v>
      </c>
      <c r="C649" s="1" t="s">
        <v>7168</v>
      </c>
      <c r="D649" s="1" t="s">
        <v>4082</v>
      </c>
      <c r="E649" s="1" t="s">
        <v>4083</v>
      </c>
      <c r="F649" s="1" t="s">
        <v>2911</v>
      </c>
      <c r="G649" s="1" t="s">
        <v>3586</v>
      </c>
      <c r="H649" s="1" t="s">
        <v>5248</v>
      </c>
      <c r="I649" s="1" t="s">
        <v>6844</v>
      </c>
      <c r="J649" s="1" t="s">
        <v>5250</v>
      </c>
      <c r="K649" s="1" t="s">
        <v>6844</v>
      </c>
      <c r="L649" s="1" t="s">
        <v>6844</v>
      </c>
      <c r="M649" s="1" t="s">
        <v>5251</v>
      </c>
      <c r="N649" s="1" t="s">
        <v>5251</v>
      </c>
      <c r="O649" s="1" t="s">
        <v>5252</v>
      </c>
      <c r="P649" s="1" t="s">
        <v>5253</v>
      </c>
      <c r="Q649" s="1" t="s">
        <v>7169</v>
      </c>
      <c r="R649" s="1" t="s">
        <v>73</v>
      </c>
      <c r="S649" s="1" t="s">
        <v>5255</v>
      </c>
      <c r="T649" s="1" t="s">
        <v>5256</v>
      </c>
    </row>
    <row r="650" s="1" customFormat="1" spans="1:20">
      <c r="A650" s="1" t="s">
        <v>2853</v>
      </c>
      <c r="B650" s="1" t="s">
        <v>1766</v>
      </c>
      <c r="C650" s="1" t="s">
        <v>7170</v>
      </c>
      <c r="D650" s="1" t="s">
        <v>2368</v>
      </c>
      <c r="E650" s="1" t="s">
        <v>2854</v>
      </c>
      <c r="F650" s="1" t="s">
        <v>1766</v>
      </c>
      <c r="G650" s="1" t="s">
        <v>2297</v>
      </c>
      <c r="H650" s="1" t="s">
        <v>5248</v>
      </c>
      <c r="I650" s="1" t="s">
        <v>5293</v>
      </c>
      <c r="J650" s="1" t="s">
        <v>5250</v>
      </c>
      <c r="K650" s="1" t="s">
        <v>5293</v>
      </c>
      <c r="L650" s="1" t="s">
        <v>5293</v>
      </c>
      <c r="M650" s="1" t="s">
        <v>5251</v>
      </c>
      <c r="N650" s="1" t="s">
        <v>5251</v>
      </c>
      <c r="O650" s="1" t="s">
        <v>5252</v>
      </c>
      <c r="P650" s="1" t="s">
        <v>5253</v>
      </c>
      <c r="Q650" s="1" t="s">
        <v>7171</v>
      </c>
      <c r="R650" s="1" t="s">
        <v>73</v>
      </c>
      <c r="S650" s="1" t="s">
        <v>5255</v>
      </c>
      <c r="T650" s="1" t="s">
        <v>5256</v>
      </c>
    </row>
    <row r="651" s="1" customFormat="1" spans="1:20">
      <c r="A651" s="1" t="s">
        <v>2881</v>
      </c>
      <c r="B651" s="1" t="s">
        <v>1766</v>
      </c>
      <c r="C651" s="1" t="s">
        <v>7172</v>
      </c>
      <c r="D651" s="1" t="s">
        <v>2883</v>
      </c>
      <c r="E651" s="1" t="s">
        <v>7173</v>
      </c>
      <c r="F651" s="1" t="s">
        <v>1766</v>
      </c>
      <c r="G651" s="1" t="s">
        <v>2297</v>
      </c>
      <c r="H651" s="1" t="s">
        <v>5248</v>
      </c>
      <c r="I651" s="1" t="s">
        <v>7174</v>
      </c>
      <c r="J651" s="1" t="s">
        <v>5250</v>
      </c>
      <c r="K651" s="1" t="s">
        <v>7174</v>
      </c>
      <c r="L651" s="1" t="s">
        <v>7174</v>
      </c>
      <c r="M651" s="1" t="s">
        <v>5251</v>
      </c>
      <c r="N651" s="1" t="s">
        <v>5251</v>
      </c>
      <c r="O651" s="1" t="s">
        <v>5252</v>
      </c>
      <c r="P651" s="1" t="s">
        <v>5253</v>
      </c>
      <c r="Q651" s="1" t="s">
        <v>7175</v>
      </c>
      <c r="R651" s="1" t="s">
        <v>73</v>
      </c>
      <c r="S651" s="1" t="s">
        <v>5255</v>
      </c>
      <c r="T651" s="1" t="s">
        <v>5256</v>
      </c>
    </row>
    <row r="652" s="1" customFormat="1" spans="1:20">
      <c r="A652" s="1" t="s">
        <v>4631</v>
      </c>
      <c r="B652" s="1" t="s">
        <v>1766</v>
      </c>
      <c r="C652" s="1" t="s">
        <v>7176</v>
      </c>
      <c r="D652" s="1" t="s">
        <v>7177</v>
      </c>
      <c r="E652" s="1" t="s">
        <v>4632</v>
      </c>
      <c r="F652" s="1" t="s">
        <v>2911</v>
      </c>
      <c r="G652" s="1" t="s">
        <v>4361</v>
      </c>
      <c r="H652" s="1" t="s">
        <v>5248</v>
      </c>
      <c r="I652" s="1" t="s">
        <v>7178</v>
      </c>
      <c r="J652" s="1" t="s">
        <v>5250</v>
      </c>
      <c r="K652" s="1" t="s">
        <v>7178</v>
      </c>
      <c r="L652" s="1" t="s">
        <v>7178</v>
      </c>
      <c r="M652" s="1" t="s">
        <v>5251</v>
      </c>
      <c r="N652" s="1" t="s">
        <v>5251</v>
      </c>
      <c r="O652" s="1" t="s">
        <v>5252</v>
      </c>
      <c r="P652" s="1" t="s">
        <v>5253</v>
      </c>
      <c r="Q652" s="1" t="s">
        <v>7179</v>
      </c>
      <c r="R652" s="1" t="s">
        <v>73</v>
      </c>
      <c r="S652" s="1" t="s">
        <v>5255</v>
      </c>
      <c r="T652" s="1" t="s">
        <v>5256</v>
      </c>
    </row>
    <row r="653" s="1" customFormat="1" spans="1:20">
      <c r="A653" s="1" t="s">
        <v>2872</v>
      </c>
      <c r="B653" s="1" t="s">
        <v>1766</v>
      </c>
      <c r="C653" s="1" t="s">
        <v>7180</v>
      </c>
      <c r="D653" s="1" t="s">
        <v>1118</v>
      </c>
      <c r="E653" s="1" t="s">
        <v>2873</v>
      </c>
      <c r="F653" s="1" t="s">
        <v>1766</v>
      </c>
      <c r="G653" s="1" t="s">
        <v>2297</v>
      </c>
      <c r="H653" s="1" t="s">
        <v>5248</v>
      </c>
      <c r="I653" s="1" t="s">
        <v>5338</v>
      </c>
      <c r="J653" s="1" t="s">
        <v>5250</v>
      </c>
      <c r="K653" s="1" t="s">
        <v>5338</v>
      </c>
      <c r="L653" s="1" t="s">
        <v>5338</v>
      </c>
      <c r="M653" s="1" t="s">
        <v>5251</v>
      </c>
      <c r="N653" s="1" t="s">
        <v>5251</v>
      </c>
      <c r="O653" s="1" t="s">
        <v>5252</v>
      </c>
      <c r="P653" s="1" t="s">
        <v>5253</v>
      </c>
      <c r="Q653" s="1" t="s">
        <v>7181</v>
      </c>
      <c r="R653" s="1" t="s">
        <v>73</v>
      </c>
      <c r="S653" s="1" t="s">
        <v>5255</v>
      </c>
      <c r="T653" s="1" t="s">
        <v>5256</v>
      </c>
    </row>
    <row r="654" s="1" customFormat="1" spans="1:20">
      <c r="A654" s="1" t="s">
        <v>2760</v>
      </c>
      <c r="B654" s="1" t="s">
        <v>1766</v>
      </c>
      <c r="C654" s="1" t="s">
        <v>7182</v>
      </c>
      <c r="D654" s="1" t="s">
        <v>7183</v>
      </c>
      <c r="E654" s="1" t="s">
        <v>2278</v>
      </c>
      <c r="F654" s="1" t="s">
        <v>1766</v>
      </c>
      <c r="G654" s="1" t="s">
        <v>2297</v>
      </c>
      <c r="H654" s="1" t="s">
        <v>5248</v>
      </c>
      <c r="I654" s="1" t="s">
        <v>6436</v>
      </c>
      <c r="J654" s="1" t="s">
        <v>5250</v>
      </c>
      <c r="K654" s="1" t="s">
        <v>6436</v>
      </c>
      <c r="L654" s="1" t="s">
        <v>6436</v>
      </c>
      <c r="M654" s="1" t="s">
        <v>5251</v>
      </c>
      <c r="N654" s="1" t="s">
        <v>5251</v>
      </c>
      <c r="O654" s="1" t="s">
        <v>5252</v>
      </c>
      <c r="P654" s="1" t="s">
        <v>5253</v>
      </c>
      <c r="Q654" s="1" t="s">
        <v>7184</v>
      </c>
      <c r="R654" s="1" t="s">
        <v>73</v>
      </c>
      <c r="S654" s="1" t="s">
        <v>5255</v>
      </c>
      <c r="T654" s="1" t="s">
        <v>5256</v>
      </c>
    </row>
    <row r="655" s="1" customFormat="1" spans="1:20">
      <c r="A655" s="1" t="s">
        <v>2403</v>
      </c>
      <c r="B655" s="1" t="s">
        <v>1766</v>
      </c>
      <c r="C655" s="1" t="s">
        <v>7185</v>
      </c>
      <c r="D655" s="1" t="s">
        <v>7186</v>
      </c>
      <c r="E655" s="1" t="s">
        <v>2406</v>
      </c>
      <c r="F655" s="1" t="s">
        <v>1766</v>
      </c>
      <c r="G655" s="1" t="s">
        <v>2297</v>
      </c>
      <c r="H655" s="1" t="s">
        <v>5248</v>
      </c>
      <c r="I655" s="1" t="s">
        <v>6056</v>
      </c>
      <c r="J655" s="1" t="s">
        <v>5250</v>
      </c>
      <c r="K655" s="1" t="s">
        <v>6056</v>
      </c>
      <c r="L655" s="1" t="s">
        <v>6056</v>
      </c>
      <c r="M655" s="1" t="s">
        <v>5251</v>
      </c>
      <c r="N655" s="1" t="s">
        <v>5251</v>
      </c>
      <c r="O655" s="1" t="s">
        <v>5252</v>
      </c>
      <c r="P655" s="1" t="s">
        <v>5253</v>
      </c>
      <c r="Q655" s="1" t="s">
        <v>7187</v>
      </c>
      <c r="R655" s="1" t="s">
        <v>73</v>
      </c>
      <c r="S655" s="1" t="s">
        <v>5255</v>
      </c>
      <c r="T655" s="1" t="s">
        <v>5256</v>
      </c>
    </row>
    <row r="656" s="1" customFormat="1" spans="1:20">
      <c r="A656" s="1" t="s">
        <v>2417</v>
      </c>
      <c r="B656" s="1" t="s">
        <v>1766</v>
      </c>
      <c r="C656" s="1" t="s">
        <v>7188</v>
      </c>
      <c r="D656" s="1" t="s">
        <v>7189</v>
      </c>
      <c r="E656" s="1" t="s">
        <v>2420</v>
      </c>
      <c r="F656" s="1" t="s">
        <v>1766</v>
      </c>
      <c r="G656" s="1" t="s">
        <v>2297</v>
      </c>
      <c r="H656" s="1" t="s">
        <v>5248</v>
      </c>
      <c r="I656" s="1" t="s">
        <v>5948</v>
      </c>
      <c r="J656" s="1" t="s">
        <v>5250</v>
      </c>
      <c r="K656" s="1" t="s">
        <v>5948</v>
      </c>
      <c r="L656" s="1" t="s">
        <v>5948</v>
      </c>
      <c r="M656" s="1" t="s">
        <v>5251</v>
      </c>
      <c r="N656" s="1" t="s">
        <v>5251</v>
      </c>
      <c r="O656" s="1" t="s">
        <v>5252</v>
      </c>
      <c r="P656" s="1" t="s">
        <v>5253</v>
      </c>
      <c r="Q656" s="1" t="s">
        <v>7190</v>
      </c>
      <c r="R656" s="1" t="s">
        <v>73</v>
      </c>
      <c r="S656" s="1" t="s">
        <v>5255</v>
      </c>
      <c r="T656" s="1" t="s">
        <v>5256</v>
      </c>
    </row>
    <row r="657" s="1" customFormat="1" spans="1:20">
      <c r="A657" s="1" t="s">
        <v>2425</v>
      </c>
      <c r="B657" s="1" t="s">
        <v>1766</v>
      </c>
      <c r="C657" s="1" t="s">
        <v>7191</v>
      </c>
      <c r="D657" s="1" t="s">
        <v>2427</v>
      </c>
      <c r="E657" s="1" t="s">
        <v>2428</v>
      </c>
      <c r="F657" s="1" t="s">
        <v>1766</v>
      </c>
      <c r="G657" s="1" t="s">
        <v>2297</v>
      </c>
      <c r="H657" s="1" t="s">
        <v>5248</v>
      </c>
      <c r="I657" s="1" t="s">
        <v>5432</v>
      </c>
      <c r="J657" s="1" t="s">
        <v>5250</v>
      </c>
      <c r="K657" s="1" t="s">
        <v>5432</v>
      </c>
      <c r="L657" s="1" t="s">
        <v>5432</v>
      </c>
      <c r="M657" s="1" t="s">
        <v>5251</v>
      </c>
      <c r="N657" s="1" t="s">
        <v>5251</v>
      </c>
      <c r="O657" s="1" t="s">
        <v>5252</v>
      </c>
      <c r="P657" s="1" t="s">
        <v>5253</v>
      </c>
      <c r="Q657" s="1" t="s">
        <v>7192</v>
      </c>
      <c r="R657" s="1" t="s">
        <v>73</v>
      </c>
      <c r="S657" s="1" t="s">
        <v>5255</v>
      </c>
      <c r="T657" s="1" t="s">
        <v>5256</v>
      </c>
    </row>
    <row r="658" s="1" customFormat="1" spans="1:20">
      <c r="A658" s="1" t="s">
        <v>2843</v>
      </c>
      <c r="B658" s="1" t="s">
        <v>1766</v>
      </c>
      <c r="C658" s="1" t="s">
        <v>7193</v>
      </c>
      <c r="D658" s="1" t="s">
        <v>1417</v>
      </c>
      <c r="E658" s="1" t="s">
        <v>2844</v>
      </c>
      <c r="F658" s="1" t="s">
        <v>1766</v>
      </c>
      <c r="G658" s="1" t="s">
        <v>2297</v>
      </c>
      <c r="H658" s="1" t="s">
        <v>5248</v>
      </c>
      <c r="I658" s="1" t="s">
        <v>5316</v>
      </c>
      <c r="J658" s="1" t="s">
        <v>5250</v>
      </c>
      <c r="K658" s="1" t="s">
        <v>5316</v>
      </c>
      <c r="L658" s="1" t="s">
        <v>5316</v>
      </c>
      <c r="M658" s="1" t="s">
        <v>5251</v>
      </c>
      <c r="N658" s="1" t="s">
        <v>5251</v>
      </c>
      <c r="O658" s="1" t="s">
        <v>5252</v>
      </c>
      <c r="P658" s="1" t="s">
        <v>5253</v>
      </c>
      <c r="Q658" s="1" t="s">
        <v>7194</v>
      </c>
      <c r="R658" s="1" t="s">
        <v>73</v>
      </c>
      <c r="S658" s="1" t="s">
        <v>5255</v>
      </c>
      <c r="T658" s="1" t="s">
        <v>5256</v>
      </c>
    </row>
    <row r="659" s="1" customFormat="1" spans="1:20">
      <c r="A659" s="1" t="s">
        <v>2756</v>
      </c>
      <c r="B659" s="1" t="s">
        <v>1766</v>
      </c>
      <c r="C659" s="1" t="s">
        <v>7195</v>
      </c>
      <c r="D659" s="1" t="s">
        <v>2173</v>
      </c>
      <c r="E659" s="1" t="s">
        <v>2757</v>
      </c>
      <c r="F659" s="1" t="s">
        <v>1766</v>
      </c>
      <c r="G659" s="1" t="s">
        <v>2297</v>
      </c>
      <c r="H659" s="1" t="s">
        <v>5248</v>
      </c>
      <c r="I659" s="1" t="s">
        <v>5556</v>
      </c>
      <c r="J659" s="1" t="s">
        <v>5250</v>
      </c>
      <c r="K659" s="1" t="s">
        <v>5556</v>
      </c>
      <c r="L659" s="1" t="s">
        <v>5556</v>
      </c>
      <c r="M659" s="1" t="s">
        <v>5251</v>
      </c>
      <c r="N659" s="1" t="s">
        <v>5251</v>
      </c>
      <c r="O659" s="1" t="s">
        <v>5252</v>
      </c>
      <c r="P659" s="1" t="s">
        <v>5253</v>
      </c>
      <c r="Q659" s="1" t="s">
        <v>7196</v>
      </c>
      <c r="R659" s="1" t="s">
        <v>73</v>
      </c>
      <c r="S659" s="1" t="s">
        <v>5255</v>
      </c>
      <c r="T659" s="1" t="s">
        <v>5256</v>
      </c>
    </row>
    <row r="660" s="1" customFormat="1" spans="1:20">
      <c r="A660" s="1" t="s">
        <v>2758</v>
      </c>
      <c r="B660" s="1" t="s">
        <v>1766</v>
      </c>
      <c r="C660" s="1" t="s">
        <v>7197</v>
      </c>
      <c r="D660" s="1" t="s">
        <v>7050</v>
      </c>
      <c r="E660" s="1" t="s">
        <v>2759</v>
      </c>
      <c r="F660" s="1" t="s">
        <v>1766</v>
      </c>
      <c r="G660" s="1" t="s">
        <v>2297</v>
      </c>
      <c r="H660" s="1" t="s">
        <v>5248</v>
      </c>
      <c r="I660" s="1" t="s">
        <v>6107</v>
      </c>
      <c r="J660" s="1" t="s">
        <v>5250</v>
      </c>
      <c r="K660" s="1" t="s">
        <v>6107</v>
      </c>
      <c r="L660" s="1" t="s">
        <v>6107</v>
      </c>
      <c r="M660" s="1" t="s">
        <v>5251</v>
      </c>
      <c r="N660" s="1" t="s">
        <v>5251</v>
      </c>
      <c r="O660" s="1" t="s">
        <v>5252</v>
      </c>
      <c r="P660" s="1" t="s">
        <v>5253</v>
      </c>
      <c r="Q660" s="1" t="s">
        <v>7198</v>
      </c>
      <c r="R660" s="1" t="s">
        <v>73</v>
      </c>
      <c r="S660" s="1" t="s">
        <v>5255</v>
      </c>
      <c r="T660" s="1" t="s">
        <v>5256</v>
      </c>
    </row>
    <row r="661" s="1" customFormat="1" spans="1:20">
      <c r="A661" s="1" t="s">
        <v>2672</v>
      </c>
      <c r="B661" s="1" t="s">
        <v>1766</v>
      </c>
      <c r="C661" s="1" t="s">
        <v>7199</v>
      </c>
      <c r="D661" s="1" t="s">
        <v>7200</v>
      </c>
      <c r="E661" s="1" t="s">
        <v>2675</v>
      </c>
      <c r="F661" s="1" t="s">
        <v>1766</v>
      </c>
      <c r="G661" s="1" t="s">
        <v>2297</v>
      </c>
      <c r="H661" s="1" t="s">
        <v>5248</v>
      </c>
      <c r="I661" s="1" t="s">
        <v>5525</v>
      </c>
      <c r="J661" s="1" t="s">
        <v>5250</v>
      </c>
      <c r="K661" s="1" t="s">
        <v>5525</v>
      </c>
      <c r="L661" s="1" t="s">
        <v>5525</v>
      </c>
      <c r="M661" s="1" t="s">
        <v>5251</v>
      </c>
      <c r="N661" s="1" t="s">
        <v>5251</v>
      </c>
      <c r="O661" s="1" t="s">
        <v>5252</v>
      </c>
      <c r="P661" s="1" t="s">
        <v>5253</v>
      </c>
      <c r="Q661" s="1" t="s">
        <v>7201</v>
      </c>
      <c r="R661" s="1" t="s">
        <v>73</v>
      </c>
      <c r="S661" s="1" t="s">
        <v>5255</v>
      </c>
      <c r="T661" s="1" t="s">
        <v>5256</v>
      </c>
    </row>
    <row r="662" s="1" customFormat="1" spans="1:20">
      <c r="A662" s="1" t="s">
        <v>2736</v>
      </c>
      <c r="B662" s="1" t="s">
        <v>1766</v>
      </c>
      <c r="C662" s="1" t="s">
        <v>7202</v>
      </c>
      <c r="D662" s="1" t="s">
        <v>1551</v>
      </c>
      <c r="E662" s="1" t="s">
        <v>2737</v>
      </c>
      <c r="F662" s="1" t="s">
        <v>1766</v>
      </c>
      <c r="G662" s="1" t="s">
        <v>2297</v>
      </c>
      <c r="H662" s="1" t="s">
        <v>5248</v>
      </c>
      <c r="I662" s="1" t="s">
        <v>7203</v>
      </c>
      <c r="J662" s="1" t="s">
        <v>5250</v>
      </c>
      <c r="K662" s="1" t="s">
        <v>7203</v>
      </c>
      <c r="L662" s="1" t="s">
        <v>7203</v>
      </c>
      <c r="M662" s="1" t="s">
        <v>5251</v>
      </c>
      <c r="N662" s="1" t="s">
        <v>5251</v>
      </c>
      <c r="O662" s="1" t="s">
        <v>5252</v>
      </c>
      <c r="P662" s="1" t="s">
        <v>5253</v>
      </c>
      <c r="Q662" s="1" t="s">
        <v>7204</v>
      </c>
      <c r="R662" s="1" t="s">
        <v>73</v>
      </c>
      <c r="S662" s="1" t="s">
        <v>5255</v>
      </c>
      <c r="T662" s="1" t="s">
        <v>5256</v>
      </c>
    </row>
    <row r="663" s="1" customFormat="1" spans="1:20">
      <c r="A663" s="1" t="s">
        <v>3372</v>
      </c>
      <c r="B663" s="1" t="s">
        <v>1766</v>
      </c>
      <c r="C663" s="1" t="s">
        <v>7205</v>
      </c>
      <c r="D663" s="1" t="s">
        <v>2320</v>
      </c>
      <c r="E663" s="1" t="s">
        <v>3373</v>
      </c>
      <c r="F663" s="1" t="s">
        <v>2297</v>
      </c>
      <c r="G663" s="1" t="s">
        <v>2911</v>
      </c>
      <c r="H663" s="1" t="s">
        <v>5248</v>
      </c>
      <c r="I663" s="1" t="s">
        <v>7206</v>
      </c>
      <c r="J663" s="1" t="s">
        <v>5250</v>
      </c>
      <c r="K663" s="1" t="s">
        <v>7206</v>
      </c>
      <c r="L663" s="1" t="s">
        <v>7206</v>
      </c>
      <c r="M663" s="1" t="s">
        <v>5251</v>
      </c>
      <c r="N663" s="1" t="s">
        <v>5251</v>
      </c>
      <c r="O663" s="1" t="s">
        <v>5252</v>
      </c>
      <c r="P663" s="1" t="s">
        <v>5253</v>
      </c>
      <c r="Q663" s="1" t="s">
        <v>7207</v>
      </c>
      <c r="R663" s="1" t="s">
        <v>73</v>
      </c>
      <c r="S663" s="1" t="s">
        <v>5255</v>
      </c>
      <c r="T663" s="1" t="s">
        <v>5256</v>
      </c>
    </row>
    <row r="664" s="1" customFormat="1" spans="1:20">
      <c r="A664" s="1" t="s">
        <v>3866</v>
      </c>
      <c r="B664" s="1" t="s">
        <v>1766</v>
      </c>
      <c r="C664" s="1" t="s">
        <v>7208</v>
      </c>
      <c r="D664" s="1" t="s">
        <v>3868</v>
      </c>
      <c r="E664" s="1" t="s">
        <v>3869</v>
      </c>
      <c r="F664" s="1" t="s">
        <v>1766</v>
      </c>
      <c r="G664" s="1" t="s">
        <v>3586</v>
      </c>
      <c r="H664" s="1" t="s">
        <v>5248</v>
      </c>
      <c r="I664" s="1" t="s">
        <v>7209</v>
      </c>
      <c r="J664" s="1" t="s">
        <v>5250</v>
      </c>
      <c r="K664" s="1" t="s">
        <v>7209</v>
      </c>
      <c r="L664" s="1" t="s">
        <v>7209</v>
      </c>
      <c r="M664" s="1" t="s">
        <v>5251</v>
      </c>
      <c r="N664" s="1" t="s">
        <v>5251</v>
      </c>
      <c r="O664" s="1" t="s">
        <v>5252</v>
      </c>
      <c r="P664" s="1" t="s">
        <v>5253</v>
      </c>
      <c r="Q664" s="1" t="s">
        <v>7210</v>
      </c>
      <c r="R664" s="1" t="s">
        <v>73</v>
      </c>
      <c r="S664" s="1" t="s">
        <v>5255</v>
      </c>
      <c r="T664" s="1" t="s">
        <v>5256</v>
      </c>
    </row>
    <row r="665" s="1" customFormat="1" spans="1:20">
      <c r="A665" s="1" t="s">
        <v>2518</v>
      </c>
      <c r="B665" s="1" t="s">
        <v>1766</v>
      </c>
      <c r="C665" s="1" t="s">
        <v>7211</v>
      </c>
      <c r="D665" s="1" t="s">
        <v>7050</v>
      </c>
      <c r="E665" s="1" t="s">
        <v>2519</v>
      </c>
      <c r="F665" s="1" t="s">
        <v>1766</v>
      </c>
      <c r="G665" s="1" t="s">
        <v>2297</v>
      </c>
      <c r="H665" s="1" t="s">
        <v>5248</v>
      </c>
      <c r="I665" s="1" t="s">
        <v>6900</v>
      </c>
      <c r="J665" s="1" t="s">
        <v>5250</v>
      </c>
      <c r="K665" s="1" t="s">
        <v>6900</v>
      </c>
      <c r="L665" s="1" t="s">
        <v>6900</v>
      </c>
      <c r="M665" s="1" t="s">
        <v>5251</v>
      </c>
      <c r="N665" s="1" t="s">
        <v>5251</v>
      </c>
      <c r="O665" s="1" t="s">
        <v>5252</v>
      </c>
      <c r="P665" s="1" t="s">
        <v>5253</v>
      </c>
      <c r="Q665" s="1" t="s">
        <v>7212</v>
      </c>
      <c r="R665" s="1" t="s">
        <v>73</v>
      </c>
      <c r="S665" s="1" t="s">
        <v>5255</v>
      </c>
      <c r="T665" s="1" t="s">
        <v>5256</v>
      </c>
    </row>
    <row r="666" s="1" customFormat="1" spans="1:20">
      <c r="A666" s="1" t="s">
        <v>2598</v>
      </c>
      <c r="B666" s="1" t="s">
        <v>1766</v>
      </c>
      <c r="C666" s="1" t="s">
        <v>7213</v>
      </c>
      <c r="D666" s="1" t="s">
        <v>2600</v>
      </c>
      <c r="E666" s="1" t="s">
        <v>2601</v>
      </c>
      <c r="F666" s="1" t="s">
        <v>1766</v>
      </c>
      <c r="G666" s="1" t="s">
        <v>2297</v>
      </c>
      <c r="H666" s="1" t="s">
        <v>5248</v>
      </c>
      <c r="I666" s="1" t="s">
        <v>5772</v>
      </c>
      <c r="J666" s="1" t="s">
        <v>5250</v>
      </c>
      <c r="K666" s="1" t="s">
        <v>5772</v>
      </c>
      <c r="L666" s="1" t="s">
        <v>5772</v>
      </c>
      <c r="M666" s="1" t="s">
        <v>5251</v>
      </c>
      <c r="N666" s="1" t="s">
        <v>5251</v>
      </c>
      <c r="O666" s="1" t="s">
        <v>5252</v>
      </c>
      <c r="P666" s="1" t="s">
        <v>5253</v>
      </c>
      <c r="Q666" s="1" t="s">
        <v>7214</v>
      </c>
      <c r="R666" s="1" t="s">
        <v>73</v>
      </c>
      <c r="S666" s="1" t="s">
        <v>5255</v>
      </c>
      <c r="T666" s="1" t="s">
        <v>5256</v>
      </c>
    </row>
    <row r="667" s="1" customFormat="1" spans="1:20">
      <c r="A667" s="1" t="s">
        <v>2706</v>
      </c>
      <c r="B667" s="1" t="s">
        <v>1766</v>
      </c>
      <c r="C667" s="1" t="s">
        <v>7215</v>
      </c>
      <c r="D667" s="1" t="s">
        <v>7216</v>
      </c>
      <c r="E667" s="1" t="s">
        <v>2709</v>
      </c>
      <c r="F667" s="1" t="s">
        <v>1766</v>
      </c>
      <c r="G667" s="1" t="s">
        <v>2297</v>
      </c>
      <c r="H667" s="1" t="s">
        <v>5248</v>
      </c>
      <c r="I667" s="1" t="s">
        <v>6879</v>
      </c>
      <c r="J667" s="1" t="s">
        <v>5250</v>
      </c>
      <c r="K667" s="1" t="s">
        <v>6879</v>
      </c>
      <c r="L667" s="1" t="s">
        <v>6879</v>
      </c>
      <c r="M667" s="1" t="s">
        <v>5251</v>
      </c>
      <c r="N667" s="1" t="s">
        <v>5251</v>
      </c>
      <c r="O667" s="1" t="s">
        <v>5252</v>
      </c>
      <c r="P667" s="1" t="s">
        <v>5253</v>
      </c>
      <c r="Q667" s="1" t="s">
        <v>7217</v>
      </c>
      <c r="R667" s="1" t="s">
        <v>73</v>
      </c>
      <c r="S667" s="1" t="s">
        <v>5255</v>
      </c>
      <c r="T667" s="1" t="s">
        <v>5256</v>
      </c>
    </row>
    <row r="668" s="1" customFormat="1" spans="1:20">
      <c r="A668" s="1" t="s">
        <v>2764</v>
      </c>
      <c r="B668" s="1" t="s">
        <v>1766</v>
      </c>
      <c r="C668" s="1" t="s">
        <v>7218</v>
      </c>
      <c r="D668" s="1" t="s">
        <v>7216</v>
      </c>
      <c r="E668" s="1" t="s">
        <v>2765</v>
      </c>
      <c r="F668" s="1" t="s">
        <v>1766</v>
      </c>
      <c r="G668" s="1" t="s">
        <v>2297</v>
      </c>
      <c r="H668" s="1" t="s">
        <v>5248</v>
      </c>
      <c r="I668" s="1" t="s">
        <v>6879</v>
      </c>
      <c r="J668" s="1" t="s">
        <v>5250</v>
      </c>
      <c r="K668" s="1" t="s">
        <v>6879</v>
      </c>
      <c r="L668" s="1" t="s">
        <v>6879</v>
      </c>
      <c r="M668" s="1" t="s">
        <v>5251</v>
      </c>
      <c r="N668" s="1" t="s">
        <v>5251</v>
      </c>
      <c r="O668" s="1" t="s">
        <v>5252</v>
      </c>
      <c r="P668" s="1" t="s">
        <v>5253</v>
      </c>
      <c r="Q668" s="1" t="s">
        <v>7219</v>
      </c>
      <c r="R668" s="1" t="s">
        <v>73</v>
      </c>
      <c r="S668" s="1" t="s">
        <v>5255</v>
      </c>
      <c r="T668" s="1" t="s">
        <v>5256</v>
      </c>
    </row>
    <row r="669" s="1" customFormat="1" spans="1:20">
      <c r="A669" s="1" t="s">
        <v>2552</v>
      </c>
      <c r="B669" s="1" t="s">
        <v>1766</v>
      </c>
      <c r="C669" s="1" t="s">
        <v>7220</v>
      </c>
      <c r="D669" s="1" t="s">
        <v>793</v>
      </c>
      <c r="E669" s="1" t="s">
        <v>2553</v>
      </c>
      <c r="F669" s="1" t="s">
        <v>1766</v>
      </c>
      <c r="G669" s="1" t="s">
        <v>2297</v>
      </c>
      <c r="H669" s="1" t="s">
        <v>5248</v>
      </c>
      <c r="I669" s="1" t="s">
        <v>5580</v>
      </c>
      <c r="J669" s="1" t="s">
        <v>5250</v>
      </c>
      <c r="K669" s="1" t="s">
        <v>5580</v>
      </c>
      <c r="L669" s="1" t="s">
        <v>5580</v>
      </c>
      <c r="M669" s="1" t="s">
        <v>5251</v>
      </c>
      <c r="N669" s="1" t="s">
        <v>5251</v>
      </c>
      <c r="O669" s="1" t="s">
        <v>5252</v>
      </c>
      <c r="P669" s="1" t="s">
        <v>5253</v>
      </c>
      <c r="Q669" s="1" t="s">
        <v>7221</v>
      </c>
      <c r="R669" s="1" t="s">
        <v>73</v>
      </c>
      <c r="S669" s="1" t="s">
        <v>5255</v>
      </c>
      <c r="T669" s="1" t="s">
        <v>5256</v>
      </c>
    </row>
    <row r="670" s="1" customFormat="1" spans="1:20">
      <c r="A670" s="1" t="s">
        <v>2668</v>
      </c>
      <c r="B670" s="1" t="s">
        <v>1766</v>
      </c>
      <c r="C670" s="1" t="s">
        <v>7222</v>
      </c>
      <c r="D670" s="1" t="s">
        <v>7223</v>
      </c>
      <c r="E670" s="1" t="s">
        <v>2671</v>
      </c>
      <c r="F670" s="1" t="s">
        <v>1766</v>
      </c>
      <c r="G670" s="1" t="s">
        <v>2297</v>
      </c>
      <c r="H670" s="1" t="s">
        <v>5248</v>
      </c>
      <c r="I670" s="1" t="s">
        <v>5580</v>
      </c>
      <c r="J670" s="1" t="s">
        <v>5250</v>
      </c>
      <c r="K670" s="1" t="s">
        <v>5580</v>
      </c>
      <c r="L670" s="1" t="s">
        <v>5580</v>
      </c>
      <c r="M670" s="1" t="s">
        <v>5251</v>
      </c>
      <c r="N670" s="1" t="s">
        <v>5251</v>
      </c>
      <c r="O670" s="1" t="s">
        <v>5252</v>
      </c>
      <c r="P670" s="1" t="s">
        <v>5253</v>
      </c>
      <c r="Q670" s="1" t="s">
        <v>7224</v>
      </c>
      <c r="R670" s="1" t="s">
        <v>73</v>
      </c>
      <c r="S670" s="1" t="s">
        <v>5255</v>
      </c>
      <c r="T670" s="1" t="s">
        <v>5256</v>
      </c>
    </row>
    <row r="671" s="1" customFormat="1" spans="1:20">
      <c r="A671" s="1" t="s">
        <v>2521</v>
      </c>
      <c r="B671" s="1" t="s">
        <v>1766</v>
      </c>
      <c r="C671" s="1" t="s">
        <v>7225</v>
      </c>
      <c r="D671" s="1" t="s">
        <v>2523</v>
      </c>
      <c r="E671" s="1" t="s">
        <v>2524</v>
      </c>
      <c r="F671" s="1" t="s">
        <v>1766</v>
      </c>
      <c r="G671" s="1" t="s">
        <v>2297</v>
      </c>
      <c r="H671" s="1" t="s">
        <v>5248</v>
      </c>
      <c r="I671" s="1" t="s">
        <v>6144</v>
      </c>
      <c r="J671" s="1" t="s">
        <v>5250</v>
      </c>
      <c r="K671" s="1" t="s">
        <v>6144</v>
      </c>
      <c r="L671" s="1" t="s">
        <v>6144</v>
      </c>
      <c r="M671" s="1" t="s">
        <v>5251</v>
      </c>
      <c r="N671" s="1" t="s">
        <v>5251</v>
      </c>
      <c r="O671" s="1" t="s">
        <v>5252</v>
      </c>
      <c r="P671" s="1" t="s">
        <v>5253</v>
      </c>
      <c r="Q671" s="1" t="s">
        <v>7226</v>
      </c>
      <c r="R671" s="1" t="s">
        <v>73</v>
      </c>
      <c r="S671" s="1" t="s">
        <v>5255</v>
      </c>
      <c r="T671" s="1" t="s">
        <v>5256</v>
      </c>
    </row>
    <row r="672" s="1" customFormat="1" spans="1:20">
      <c r="A672" s="1" t="s">
        <v>4097</v>
      </c>
      <c r="B672" s="1" t="s">
        <v>1766</v>
      </c>
      <c r="C672" s="1" t="s">
        <v>7227</v>
      </c>
      <c r="D672" s="1" t="s">
        <v>7228</v>
      </c>
      <c r="E672" s="1" t="s">
        <v>4100</v>
      </c>
      <c r="F672" s="1" t="s">
        <v>2911</v>
      </c>
      <c r="G672" s="1" t="s">
        <v>3586</v>
      </c>
      <c r="H672" s="1" t="s">
        <v>5248</v>
      </c>
      <c r="I672" s="1" t="s">
        <v>5583</v>
      </c>
      <c r="J672" s="1" t="s">
        <v>5250</v>
      </c>
      <c r="K672" s="1" t="s">
        <v>5583</v>
      </c>
      <c r="L672" s="1" t="s">
        <v>5583</v>
      </c>
      <c r="M672" s="1" t="s">
        <v>5251</v>
      </c>
      <c r="N672" s="1" t="s">
        <v>5251</v>
      </c>
      <c r="O672" s="1" t="s">
        <v>5252</v>
      </c>
      <c r="P672" s="1" t="s">
        <v>5253</v>
      </c>
      <c r="Q672" s="1" t="s">
        <v>7229</v>
      </c>
      <c r="R672" s="1" t="s">
        <v>73</v>
      </c>
      <c r="S672" s="1" t="s">
        <v>5255</v>
      </c>
      <c r="T672" s="1" t="s">
        <v>5256</v>
      </c>
    </row>
    <row r="673" s="1" customFormat="1" spans="1:20">
      <c r="A673" s="1" t="s">
        <v>7230</v>
      </c>
      <c r="B673" s="1" t="s">
        <v>1766</v>
      </c>
      <c r="C673" s="1" t="s">
        <v>7231</v>
      </c>
      <c r="D673" s="1" t="s">
        <v>7232</v>
      </c>
      <c r="E673" s="1" t="s">
        <v>7233</v>
      </c>
      <c r="F673" s="1" t="s">
        <v>1766</v>
      </c>
      <c r="G673" s="1" t="s">
        <v>2297</v>
      </c>
      <c r="H673" s="1" t="s">
        <v>5248</v>
      </c>
      <c r="I673" s="1" t="s">
        <v>5252</v>
      </c>
      <c r="J673" s="1" t="s">
        <v>5250</v>
      </c>
      <c r="K673" s="1" t="s">
        <v>5252</v>
      </c>
      <c r="L673" s="1" t="s">
        <v>5252</v>
      </c>
      <c r="M673" s="1" t="s">
        <v>5251</v>
      </c>
      <c r="N673" s="1" t="s">
        <v>5251</v>
      </c>
      <c r="O673" s="1" t="s">
        <v>5252</v>
      </c>
      <c r="P673" s="1" t="s">
        <v>5253</v>
      </c>
      <c r="Q673" s="1" t="s">
        <v>7234</v>
      </c>
      <c r="R673" s="1" t="s">
        <v>73</v>
      </c>
      <c r="S673" s="1" t="s">
        <v>5255</v>
      </c>
      <c r="T673" s="1" t="s">
        <v>5256</v>
      </c>
    </row>
    <row r="674" s="1" customFormat="1" spans="1:20">
      <c r="A674" s="1" t="s">
        <v>4102</v>
      </c>
      <c r="B674" s="1" t="s">
        <v>1766</v>
      </c>
      <c r="C674" s="1" t="s">
        <v>7235</v>
      </c>
      <c r="D674" s="1" t="s">
        <v>7228</v>
      </c>
      <c r="E674" s="1" t="s">
        <v>4103</v>
      </c>
      <c r="F674" s="1" t="s">
        <v>2911</v>
      </c>
      <c r="G674" s="1" t="s">
        <v>3586</v>
      </c>
      <c r="H674" s="1" t="s">
        <v>5248</v>
      </c>
      <c r="I674" s="1" t="s">
        <v>5446</v>
      </c>
      <c r="J674" s="1" t="s">
        <v>5250</v>
      </c>
      <c r="K674" s="1" t="s">
        <v>5446</v>
      </c>
      <c r="L674" s="1" t="s">
        <v>5446</v>
      </c>
      <c r="M674" s="1" t="s">
        <v>5251</v>
      </c>
      <c r="N674" s="1" t="s">
        <v>5251</v>
      </c>
      <c r="O674" s="1" t="s">
        <v>5252</v>
      </c>
      <c r="P674" s="1" t="s">
        <v>5253</v>
      </c>
      <c r="Q674" s="1" t="s">
        <v>7236</v>
      </c>
      <c r="R674" s="1" t="s">
        <v>73</v>
      </c>
      <c r="S674" s="1" t="s">
        <v>5255</v>
      </c>
      <c r="T674" s="1" t="s">
        <v>5256</v>
      </c>
    </row>
    <row r="675" s="1" customFormat="1" spans="1:20">
      <c r="A675" s="1" t="s">
        <v>2662</v>
      </c>
      <c r="B675" s="1" t="s">
        <v>1766</v>
      </c>
      <c r="C675" s="1" t="s">
        <v>7237</v>
      </c>
      <c r="D675" s="1" t="s">
        <v>6123</v>
      </c>
      <c r="E675" s="1" t="s">
        <v>2663</v>
      </c>
      <c r="F675" s="1" t="s">
        <v>1766</v>
      </c>
      <c r="G675" s="1" t="s">
        <v>2297</v>
      </c>
      <c r="H675" s="1" t="s">
        <v>5248</v>
      </c>
      <c r="I675" s="1" t="s">
        <v>5293</v>
      </c>
      <c r="J675" s="1" t="s">
        <v>5250</v>
      </c>
      <c r="K675" s="1" t="s">
        <v>5293</v>
      </c>
      <c r="L675" s="1" t="s">
        <v>5293</v>
      </c>
      <c r="M675" s="1" t="s">
        <v>5251</v>
      </c>
      <c r="N675" s="1" t="s">
        <v>5251</v>
      </c>
      <c r="O675" s="1" t="s">
        <v>5252</v>
      </c>
      <c r="P675" s="1" t="s">
        <v>5253</v>
      </c>
      <c r="Q675" s="1" t="s">
        <v>7238</v>
      </c>
      <c r="R675" s="1" t="s">
        <v>73</v>
      </c>
      <c r="S675" s="1" t="s">
        <v>5255</v>
      </c>
      <c r="T675" s="1" t="s">
        <v>5256</v>
      </c>
    </row>
    <row r="676" s="1" customFormat="1" spans="1:20">
      <c r="A676" s="1" t="s">
        <v>7239</v>
      </c>
      <c r="B676" s="1" t="s">
        <v>1766</v>
      </c>
      <c r="C676" s="1" t="s">
        <v>7240</v>
      </c>
      <c r="D676" s="1" t="s">
        <v>7241</v>
      </c>
      <c r="E676" s="1" t="s">
        <v>7242</v>
      </c>
      <c r="F676" s="1" t="s">
        <v>1766</v>
      </c>
      <c r="G676" s="1" t="s">
        <v>2297</v>
      </c>
      <c r="H676" s="1" t="s">
        <v>5248</v>
      </c>
      <c r="I676" s="1" t="s">
        <v>5252</v>
      </c>
      <c r="J676" s="1" t="s">
        <v>5250</v>
      </c>
      <c r="K676" s="1" t="s">
        <v>5252</v>
      </c>
      <c r="L676" s="1" t="s">
        <v>5252</v>
      </c>
      <c r="M676" s="1" t="s">
        <v>5251</v>
      </c>
      <c r="N676" s="1" t="s">
        <v>5251</v>
      </c>
      <c r="O676" s="1" t="s">
        <v>5252</v>
      </c>
      <c r="P676" s="1" t="s">
        <v>5253</v>
      </c>
      <c r="Q676" s="1" t="s">
        <v>7243</v>
      </c>
      <c r="R676" s="1" t="s">
        <v>73</v>
      </c>
      <c r="S676" s="1" t="s">
        <v>5255</v>
      </c>
      <c r="T676" s="1" t="s">
        <v>5256</v>
      </c>
    </row>
    <row r="677" s="1" customFormat="1" spans="1:20">
      <c r="A677" s="1" t="s">
        <v>2864</v>
      </c>
      <c r="B677" s="1" t="s">
        <v>1766</v>
      </c>
      <c r="C677" s="1" t="s">
        <v>7244</v>
      </c>
      <c r="D677" s="1" t="s">
        <v>7245</v>
      </c>
      <c r="E677" s="1" t="s">
        <v>2867</v>
      </c>
      <c r="F677" s="1" t="s">
        <v>1766</v>
      </c>
      <c r="G677" s="1" t="s">
        <v>2297</v>
      </c>
      <c r="H677" s="1" t="s">
        <v>5248</v>
      </c>
      <c r="I677" s="1" t="s">
        <v>6240</v>
      </c>
      <c r="J677" s="1" t="s">
        <v>5250</v>
      </c>
      <c r="K677" s="1" t="s">
        <v>6240</v>
      </c>
      <c r="L677" s="1" t="s">
        <v>6240</v>
      </c>
      <c r="M677" s="1" t="s">
        <v>5251</v>
      </c>
      <c r="N677" s="1" t="s">
        <v>5251</v>
      </c>
      <c r="O677" s="1" t="s">
        <v>5252</v>
      </c>
      <c r="P677" s="1" t="s">
        <v>5253</v>
      </c>
      <c r="Q677" s="1" t="s">
        <v>7246</v>
      </c>
      <c r="R677" s="1" t="s">
        <v>73</v>
      </c>
      <c r="S677" s="1" t="s">
        <v>5255</v>
      </c>
      <c r="T677" s="1" t="s">
        <v>5256</v>
      </c>
    </row>
    <row r="678" s="1" customFormat="1" spans="1:20">
      <c r="A678" s="1" t="s">
        <v>2603</v>
      </c>
      <c r="B678" s="1" t="s">
        <v>1766</v>
      </c>
      <c r="C678" s="1" t="s">
        <v>7247</v>
      </c>
      <c r="D678" s="1" t="s">
        <v>7248</v>
      </c>
      <c r="E678" s="1" t="s">
        <v>2606</v>
      </c>
      <c r="F678" s="1" t="s">
        <v>1766</v>
      </c>
      <c r="G678" s="1" t="s">
        <v>2297</v>
      </c>
      <c r="H678" s="1" t="s">
        <v>5248</v>
      </c>
      <c r="I678" s="1" t="s">
        <v>6144</v>
      </c>
      <c r="J678" s="1" t="s">
        <v>5250</v>
      </c>
      <c r="K678" s="1" t="s">
        <v>6144</v>
      </c>
      <c r="L678" s="1" t="s">
        <v>6144</v>
      </c>
      <c r="M678" s="1" t="s">
        <v>5251</v>
      </c>
      <c r="N678" s="1" t="s">
        <v>5251</v>
      </c>
      <c r="O678" s="1" t="s">
        <v>5252</v>
      </c>
      <c r="P678" s="1" t="s">
        <v>5253</v>
      </c>
      <c r="Q678" s="1" t="s">
        <v>7249</v>
      </c>
      <c r="R678" s="1" t="s">
        <v>73</v>
      </c>
      <c r="S678" s="1" t="s">
        <v>5255</v>
      </c>
      <c r="T678" s="1" t="s">
        <v>5256</v>
      </c>
    </row>
    <row r="679" s="1" customFormat="1" spans="1:20">
      <c r="A679" s="1" t="s">
        <v>2702</v>
      </c>
      <c r="B679" s="1" t="s">
        <v>1766</v>
      </c>
      <c r="C679" s="1" t="s">
        <v>7250</v>
      </c>
      <c r="D679" s="1" t="s">
        <v>7251</v>
      </c>
      <c r="E679" s="1" t="s">
        <v>2705</v>
      </c>
      <c r="F679" s="1" t="s">
        <v>1766</v>
      </c>
      <c r="G679" s="1" t="s">
        <v>2297</v>
      </c>
      <c r="H679" s="1" t="s">
        <v>5248</v>
      </c>
      <c r="I679" s="1" t="s">
        <v>5316</v>
      </c>
      <c r="J679" s="1" t="s">
        <v>5250</v>
      </c>
      <c r="K679" s="1" t="s">
        <v>5316</v>
      </c>
      <c r="L679" s="1" t="s">
        <v>5316</v>
      </c>
      <c r="M679" s="1" t="s">
        <v>5251</v>
      </c>
      <c r="N679" s="1" t="s">
        <v>5251</v>
      </c>
      <c r="O679" s="1" t="s">
        <v>5252</v>
      </c>
      <c r="P679" s="1" t="s">
        <v>5253</v>
      </c>
      <c r="Q679" s="1" t="s">
        <v>7252</v>
      </c>
      <c r="R679" s="1" t="s">
        <v>73</v>
      </c>
      <c r="S679" s="1" t="s">
        <v>5255</v>
      </c>
      <c r="T679" s="1" t="s">
        <v>5256</v>
      </c>
    </row>
    <row r="680" s="1" customFormat="1" spans="1:20">
      <c r="A680" s="1" t="s">
        <v>2397</v>
      </c>
      <c r="B680" s="1" t="s">
        <v>1766</v>
      </c>
      <c r="C680" s="1" t="s">
        <v>7253</v>
      </c>
      <c r="D680" s="1" t="s">
        <v>7254</v>
      </c>
      <c r="E680" s="1" t="s">
        <v>7255</v>
      </c>
      <c r="F680" s="1" t="s">
        <v>1766</v>
      </c>
      <c r="G680" s="1" t="s">
        <v>2297</v>
      </c>
      <c r="H680" s="1" t="s">
        <v>5248</v>
      </c>
      <c r="I680" s="1" t="s">
        <v>5791</v>
      </c>
      <c r="J680" s="1" t="s">
        <v>5250</v>
      </c>
      <c r="K680" s="1" t="s">
        <v>5791</v>
      </c>
      <c r="L680" s="1" t="s">
        <v>5791</v>
      </c>
      <c r="M680" s="1" t="s">
        <v>5251</v>
      </c>
      <c r="N680" s="1" t="s">
        <v>5251</v>
      </c>
      <c r="O680" s="1" t="s">
        <v>5252</v>
      </c>
      <c r="P680" s="1" t="s">
        <v>5253</v>
      </c>
      <c r="Q680" s="1" t="s">
        <v>7256</v>
      </c>
      <c r="R680" s="1" t="s">
        <v>73</v>
      </c>
      <c r="S680" s="1" t="s">
        <v>5255</v>
      </c>
      <c r="T680" s="1" t="s">
        <v>5256</v>
      </c>
    </row>
    <row r="681" s="1" customFormat="1" spans="1:20">
      <c r="A681" s="1" t="s">
        <v>2835</v>
      </c>
      <c r="B681" s="1" t="s">
        <v>1766</v>
      </c>
      <c r="C681" s="1" t="s">
        <v>7257</v>
      </c>
      <c r="D681" s="1" t="s">
        <v>7258</v>
      </c>
      <c r="E681" s="1" t="s">
        <v>2838</v>
      </c>
      <c r="F681" s="1" t="s">
        <v>1766</v>
      </c>
      <c r="G681" s="1" t="s">
        <v>2297</v>
      </c>
      <c r="H681" s="1" t="s">
        <v>5248</v>
      </c>
      <c r="I681" s="1" t="s">
        <v>7259</v>
      </c>
      <c r="J681" s="1" t="s">
        <v>5250</v>
      </c>
      <c r="K681" s="1" t="s">
        <v>7259</v>
      </c>
      <c r="L681" s="1" t="s">
        <v>7259</v>
      </c>
      <c r="M681" s="1" t="s">
        <v>5251</v>
      </c>
      <c r="N681" s="1" t="s">
        <v>5251</v>
      </c>
      <c r="O681" s="1" t="s">
        <v>5252</v>
      </c>
      <c r="P681" s="1" t="s">
        <v>5253</v>
      </c>
      <c r="Q681" s="1" t="s">
        <v>7260</v>
      </c>
      <c r="R681" s="1" t="s">
        <v>73</v>
      </c>
      <c r="S681" s="1" t="s">
        <v>5255</v>
      </c>
      <c r="T681" s="1" t="s">
        <v>5256</v>
      </c>
    </row>
    <row r="682" s="1" customFormat="1" spans="1:20">
      <c r="A682" s="1" t="s">
        <v>4576</v>
      </c>
      <c r="B682" s="1" t="s">
        <v>1766</v>
      </c>
      <c r="C682" s="1" t="s">
        <v>7261</v>
      </c>
      <c r="D682" s="1" t="s">
        <v>7262</v>
      </c>
      <c r="E682" s="1" t="s">
        <v>4579</v>
      </c>
      <c r="F682" s="1" t="s">
        <v>1766</v>
      </c>
      <c r="G682" s="1" t="s">
        <v>4361</v>
      </c>
      <c r="H682" s="1" t="s">
        <v>5248</v>
      </c>
      <c r="I682" s="1" t="s">
        <v>6416</v>
      </c>
      <c r="J682" s="1" t="s">
        <v>5250</v>
      </c>
      <c r="K682" s="1" t="s">
        <v>6416</v>
      </c>
      <c r="L682" s="1" t="s">
        <v>6416</v>
      </c>
      <c r="M682" s="1" t="s">
        <v>5251</v>
      </c>
      <c r="N682" s="1" t="s">
        <v>5251</v>
      </c>
      <c r="O682" s="1" t="s">
        <v>5252</v>
      </c>
      <c r="P682" s="1" t="s">
        <v>5253</v>
      </c>
      <c r="Q682" s="1" t="s">
        <v>7263</v>
      </c>
      <c r="R682" s="1" t="s">
        <v>73</v>
      </c>
      <c r="S682" s="1" t="s">
        <v>5255</v>
      </c>
      <c r="T682" s="1" t="s">
        <v>5256</v>
      </c>
    </row>
    <row r="683" s="1" customFormat="1" spans="1:20">
      <c r="A683" s="1" t="s">
        <v>2383</v>
      </c>
      <c r="B683" s="1" t="s">
        <v>1766</v>
      </c>
      <c r="C683" s="1" t="s">
        <v>7264</v>
      </c>
      <c r="D683" s="1" t="s">
        <v>2385</v>
      </c>
      <c r="E683" s="1" t="s">
        <v>2386</v>
      </c>
      <c r="F683" s="1" t="s">
        <v>1766</v>
      </c>
      <c r="G683" s="1" t="s">
        <v>2297</v>
      </c>
      <c r="H683" s="1" t="s">
        <v>5248</v>
      </c>
      <c r="I683" s="1" t="s">
        <v>5879</v>
      </c>
      <c r="J683" s="1" t="s">
        <v>5250</v>
      </c>
      <c r="K683" s="1" t="s">
        <v>5879</v>
      </c>
      <c r="L683" s="1" t="s">
        <v>5879</v>
      </c>
      <c r="M683" s="1" t="s">
        <v>5251</v>
      </c>
      <c r="N683" s="1" t="s">
        <v>5251</v>
      </c>
      <c r="O683" s="1" t="s">
        <v>5252</v>
      </c>
      <c r="P683" s="1" t="s">
        <v>5253</v>
      </c>
      <c r="Q683" s="1" t="s">
        <v>7265</v>
      </c>
      <c r="R683" s="1" t="s">
        <v>73</v>
      </c>
      <c r="S683" s="1" t="s">
        <v>5255</v>
      </c>
      <c r="T683" s="1" t="s">
        <v>5256</v>
      </c>
    </row>
    <row r="684" s="1" customFormat="1" spans="1:20">
      <c r="A684" s="1" t="s">
        <v>2550</v>
      </c>
      <c r="B684" s="1" t="s">
        <v>1766</v>
      </c>
      <c r="C684" s="1" t="s">
        <v>7266</v>
      </c>
      <c r="D684" s="1" t="s">
        <v>5489</v>
      </c>
      <c r="E684" s="1" t="s">
        <v>2551</v>
      </c>
      <c r="F684" s="1" t="s">
        <v>1766</v>
      </c>
      <c r="G684" s="1" t="s">
        <v>2297</v>
      </c>
      <c r="H684" s="1" t="s">
        <v>5248</v>
      </c>
      <c r="I684" s="1" t="s">
        <v>5293</v>
      </c>
      <c r="J684" s="1" t="s">
        <v>5250</v>
      </c>
      <c r="K684" s="1" t="s">
        <v>5293</v>
      </c>
      <c r="L684" s="1" t="s">
        <v>5293</v>
      </c>
      <c r="M684" s="1" t="s">
        <v>5251</v>
      </c>
      <c r="N684" s="1" t="s">
        <v>5251</v>
      </c>
      <c r="O684" s="1" t="s">
        <v>5252</v>
      </c>
      <c r="P684" s="1" t="s">
        <v>5253</v>
      </c>
      <c r="Q684" s="1" t="s">
        <v>7267</v>
      </c>
      <c r="R684" s="1" t="s">
        <v>73</v>
      </c>
      <c r="S684" s="1" t="s">
        <v>5255</v>
      </c>
      <c r="T684" s="1" t="s">
        <v>5256</v>
      </c>
    </row>
    <row r="685" s="1" customFormat="1" spans="1:20">
      <c r="A685" s="1" t="s">
        <v>2505</v>
      </c>
      <c r="B685" s="1" t="s">
        <v>1766</v>
      </c>
      <c r="C685" s="1" t="s">
        <v>7268</v>
      </c>
      <c r="D685" s="1" t="s">
        <v>7269</v>
      </c>
      <c r="E685" s="1" t="s">
        <v>2508</v>
      </c>
      <c r="F685" s="1" t="s">
        <v>1766</v>
      </c>
      <c r="G685" s="1" t="s">
        <v>2297</v>
      </c>
      <c r="H685" s="1" t="s">
        <v>5248</v>
      </c>
      <c r="I685" s="1" t="s">
        <v>6056</v>
      </c>
      <c r="J685" s="1" t="s">
        <v>5250</v>
      </c>
      <c r="K685" s="1" t="s">
        <v>6056</v>
      </c>
      <c r="L685" s="1" t="s">
        <v>6056</v>
      </c>
      <c r="M685" s="1" t="s">
        <v>5251</v>
      </c>
      <c r="N685" s="1" t="s">
        <v>5251</v>
      </c>
      <c r="O685" s="1" t="s">
        <v>5252</v>
      </c>
      <c r="P685" s="1" t="s">
        <v>5253</v>
      </c>
      <c r="Q685" s="1" t="s">
        <v>7270</v>
      </c>
      <c r="R685" s="1" t="s">
        <v>73</v>
      </c>
      <c r="S685" s="1" t="s">
        <v>5255</v>
      </c>
      <c r="T685" s="1" t="s">
        <v>5256</v>
      </c>
    </row>
    <row r="686" s="1" customFormat="1" spans="1:20">
      <c r="A686" s="1" t="s">
        <v>2415</v>
      </c>
      <c r="B686" s="1" t="s">
        <v>1766</v>
      </c>
      <c r="C686" s="1" t="s">
        <v>7271</v>
      </c>
      <c r="D686" s="1" t="s">
        <v>5827</v>
      </c>
      <c r="E686" s="1" t="s">
        <v>2416</v>
      </c>
      <c r="F686" s="1" t="s">
        <v>1766</v>
      </c>
      <c r="G686" s="1" t="s">
        <v>2297</v>
      </c>
      <c r="H686" s="1" t="s">
        <v>5248</v>
      </c>
      <c r="I686" s="1" t="s">
        <v>5816</v>
      </c>
      <c r="J686" s="1" t="s">
        <v>5250</v>
      </c>
      <c r="K686" s="1" t="s">
        <v>5816</v>
      </c>
      <c r="L686" s="1" t="s">
        <v>5816</v>
      </c>
      <c r="M686" s="1" t="s">
        <v>5251</v>
      </c>
      <c r="N686" s="1" t="s">
        <v>5251</v>
      </c>
      <c r="O686" s="1" t="s">
        <v>5252</v>
      </c>
      <c r="P686" s="1" t="s">
        <v>5253</v>
      </c>
      <c r="Q686" s="1" t="s">
        <v>7272</v>
      </c>
      <c r="R686" s="1" t="s">
        <v>73</v>
      </c>
      <c r="S686" s="1" t="s">
        <v>5255</v>
      </c>
      <c r="T686" s="1" t="s">
        <v>5256</v>
      </c>
    </row>
    <row r="687" s="1" customFormat="1" spans="1:20">
      <c r="A687" s="1" t="s">
        <v>2664</v>
      </c>
      <c r="B687" s="1" t="s">
        <v>1766</v>
      </c>
      <c r="C687" s="1" t="s">
        <v>7273</v>
      </c>
      <c r="D687" s="1" t="s">
        <v>7274</v>
      </c>
      <c r="E687" s="1" t="s">
        <v>2667</v>
      </c>
      <c r="F687" s="1" t="s">
        <v>1766</v>
      </c>
      <c r="G687" s="1" t="s">
        <v>2297</v>
      </c>
      <c r="H687" s="1" t="s">
        <v>5248</v>
      </c>
      <c r="I687" s="1" t="s">
        <v>5956</v>
      </c>
      <c r="J687" s="1" t="s">
        <v>5250</v>
      </c>
      <c r="K687" s="1" t="s">
        <v>5956</v>
      </c>
      <c r="L687" s="1" t="s">
        <v>5956</v>
      </c>
      <c r="M687" s="1" t="s">
        <v>5251</v>
      </c>
      <c r="N687" s="1" t="s">
        <v>5251</v>
      </c>
      <c r="O687" s="1" t="s">
        <v>5252</v>
      </c>
      <c r="P687" s="1" t="s">
        <v>5253</v>
      </c>
      <c r="Q687" s="1" t="s">
        <v>7275</v>
      </c>
      <c r="R687" s="1" t="s">
        <v>73</v>
      </c>
      <c r="S687" s="1" t="s">
        <v>5255</v>
      </c>
      <c r="T687" s="1" t="s">
        <v>5256</v>
      </c>
    </row>
    <row r="688" s="1" customFormat="1" spans="1:20">
      <c r="A688" s="1" t="s">
        <v>2845</v>
      </c>
      <c r="B688" s="1" t="s">
        <v>1766</v>
      </c>
      <c r="C688" s="1" t="s">
        <v>7276</v>
      </c>
      <c r="D688" s="1" t="s">
        <v>7277</v>
      </c>
      <c r="E688" s="1" t="s">
        <v>2848</v>
      </c>
      <c r="F688" s="1" t="s">
        <v>1766</v>
      </c>
      <c r="G688" s="1" t="s">
        <v>2297</v>
      </c>
      <c r="H688" s="1" t="s">
        <v>5248</v>
      </c>
      <c r="I688" s="1" t="s">
        <v>7278</v>
      </c>
      <c r="J688" s="1" t="s">
        <v>5250</v>
      </c>
      <c r="K688" s="1" t="s">
        <v>7278</v>
      </c>
      <c r="L688" s="1" t="s">
        <v>7278</v>
      </c>
      <c r="M688" s="1" t="s">
        <v>5251</v>
      </c>
      <c r="N688" s="1" t="s">
        <v>5251</v>
      </c>
      <c r="O688" s="1" t="s">
        <v>5252</v>
      </c>
      <c r="P688" s="1" t="s">
        <v>5253</v>
      </c>
      <c r="Q688" s="1" t="s">
        <v>7279</v>
      </c>
      <c r="R688" s="1" t="s">
        <v>73</v>
      </c>
      <c r="S688" s="1" t="s">
        <v>5255</v>
      </c>
      <c r="T688" s="1" t="s">
        <v>5256</v>
      </c>
    </row>
    <row r="689" s="1" customFormat="1" spans="1:20">
      <c r="A689" s="1" t="s">
        <v>2891</v>
      </c>
      <c r="B689" s="1" t="s">
        <v>1766</v>
      </c>
      <c r="C689" s="1" t="s">
        <v>7280</v>
      </c>
      <c r="D689" s="1" t="s">
        <v>6687</v>
      </c>
      <c r="E689" s="1" t="s">
        <v>2894</v>
      </c>
      <c r="F689" s="1" t="s">
        <v>1766</v>
      </c>
      <c r="G689" s="1" t="s">
        <v>2297</v>
      </c>
      <c r="H689" s="1" t="s">
        <v>5248</v>
      </c>
      <c r="I689" s="1" t="s">
        <v>6956</v>
      </c>
      <c r="J689" s="1" t="s">
        <v>5250</v>
      </c>
      <c r="K689" s="1" t="s">
        <v>6956</v>
      </c>
      <c r="L689" s="1" t="s">
        <v>6956</v>
      </c>
      <c r="M689" s="1" t="s">
        <v>5251</v>
      </c>
      <c r="N689" s="1" t="s">
        <v>5251</v>
      </c>
      <c r="O689" s="1" t="s">
        <v>5252</v>
      </c>
      <c r="P689" s="1" t="s">
        <v>5253</v>
      </c>
      <c r="Q689" s="1" t="s">
        <v>7281</v>
      </c>
      <c r="R689" s="1" t="s">
        <v>73</v>
      </c>
      <c r="S689" s="1" t="s">
        <v>5255</v>
      </c>
      <c r="T689" s="1" t="s">
        <v>5256</v>
      </c>
    </row>
    <row r="690" s="1" customFormat="1" spans="1:20">
      <c r="A690" s="1" t="s">
        <v>2827</v>
      </c>
      <c r="B690" s="1" t="s">
        <v>1766</v>
      </c>
      <c r="C690" s="1" t="s">
        <v>7282</v>
      </c>
      <c r="D690" s="1" t="s">
        <v>2600</v>
      </c>
      <c r="E690" s="1" t="s">
        <v>2828</v>
      </c>
      <c r="F690" s="1" t="s">
        <v>1766</v>
      </c>
      <c r="G690" s="1" t="s">
        <v>2297</v>
      </c>
      <c r="H690" s="1" t="s">
        <v>5248</v>
      </c>
      <c r="I690" s="1" t="s">
        <v>5772</v>
      </c>
      <c r="J690" s="1" t="s">
        <v>5250</v>
      </c>
      <c r="K690" s="1" t="s">
        <v>5772</v>
      </c>
      <c r="L690" s="1" t="s">
        <v>5772</v>
      </c>
      <c r="M690" s="1" t="s">
        <v>5251</v>
      </c>
      <c r="N690" s="1" t="s">
        <v>5251</v>
      </c>
      <c r="O690" s="1" t="s">
        <v>5252</v>
      </c>
      <c r="P690" s="1" t="s">
        <v>5253</v>
      </c>
      <c r="Q690" s="1" t="s">
        <v>7283</v>
      </c>
      <c r="R690" s="1" t="s">
        <v>73</v>
      </c>
      <c r="S690" s="1" t="s">
        <v>5255</v>
      </c>
      <c r="T690" s="1" t="s">
        <v>5256</v>
      </c>
    </row>
    <row r="691" s="1" customFormat="1" spans="1:20">
      <c r="A691" s="1" t="s">
        <v>3217</v>
      </c>
      <c r="B691" s="1" t="s">
        <v>1766</v>
      </c>
      <c r="C691" s="1" t="s">
        <v>7284</v>
      </c>
      <c r="D691" s="1" t="s">
        <v>6497</v>
      </c>
      <c r="E691" s="1" t="s">
        <v>3218</v>
      </c>
      <c r="F691" s="1" t="s">
        <v>2297</v>
      </c>
      <c r="G691" s="1" t="s">
        <v>2911</v>
      </c>
      <c r="H691" s="1" t="s">
        <v>5248</v>
      </c>
      <c r="I691" s="1" t="s">
        <v>5352</v>
      </c>
      <c r="J691" s="1" t="s">
        <v>5250</v>
      </c>
      <c r="K691" s="1" t="s">
        <v>5352</v>
      </c>
      <c r="L691" s="1" t="s">
        <v>5352</v>
      </c>
      <c r="M691" s="1" t="s">
        <v>5251</v>
      </c>
      <c r="N691" s="1" t="s">
        <v>5251</v>
      </c>
      <c r="O691" s="1" t="s">
        <v>5252</v>
      </c>
      <c r="P691" s="1" t="s">
        <v>5253</v>
      </c>
      <c r="Q691" s="1" t="s">
        <v>7285</v>
      </c>
      <c r="R691" s="1" t="s">
        <v>73</v>
      </c>
      <c r="S691" s="1" t="s">
        <v>5255</v>
      </c>
      <c r="T691" s="1" t="s">
        <v>5256</v>
      </c>
    </row>
    <row r="692" s="1" customFormat="1" spans="1:20">
      <c r="A692" s="1" t="s">
        <v>2801</v>
      </c>
      <c r="B692" s="1" t="s">
        <v>1766</v>
      </c>
      <c r="C692" s="1" t="s">
        <v>7286</v>
      </c>
      <c r="D692" s="1" t="s">
        <v>2803</v>
      </c>
      <c r="E692" s="1" t="s">
        <v>1528</v>
      </c>
      <c r="F692" s="1" t="s">
        <v>1766</v>
      </c>
      <c r="G692" s="1" t="s">
        <v>2297</v>
      </c>
      <c r="H692" s="1" t="s">
        <v>5248</v>
      </c>
      <c r="I692" s="1" t="s">
        <v>5876</v>
      </c>
      <c r="J692" s="1" t="s">
        <v>5250</v>
      </c>
      <c r="K692" s="1" t="s">
        <v>5876</v>
      </c>
      <c r="L692" s="1" t="s">
        <v>5876</v>
      </c>
      <c r="M692" s="1" t="s">
        <v>5251</v>
      </c>
      <c r="N692" s="1" t="s">
        <v>5251</v>
      </c>
      <c r="O692" s="1" t="s">
        <v>5252</v>
      </c>
      <c r="P692" s="1" t="s">
        <v>5253</v>
      </c>
      <c r="Q692" s="1" t="s">
        <v>7287</v>
      </c>
      <c r="R692" s="1" t="s">
        <v>73</v>
      </c>
      <c r="S692" s="1" t="s">
        <v>5255</v>
      </c>
      <c r="T692" s="1" t="s">
        <v>5256</v>
      </c>
    </row>
    <row r="693" s="1" customFormat="1" spans="1:20">
      <c r="A693" s="1" t="s">
        <v>2851</v>
      </c>
      <c r="B693" s="1" t="s">
        <v>1766</v>
      </c>
      <c r="C693" s="1" t="s">
        <v>7288</v>
      </c>
      <c r="D693" s="1" t="s">
        <v>1020</v>
      </c>
      <c r="E693" s="1" t="s">
        <v>2852</v>
      </c>
      <c r="F693" s="1" t="s">
        <v>1766</v>
      </c>
      <c r="G693" s="1" t="s">
        <v>2297</v>
      </c>
      <c r="H693" s="1" t="s">
        <v>5248</v>
      </c>
      <c r="I693" s="1" t="s">
        <v>5446</v>
      </c>
      <c r="J693" s="1" t="s">
        <v>5250</v>
      </c>
      <c r="K693" s="1" t="s">
        <v>5446</v>
      </c>
      <c r="L693" s="1" t="s">
        <v>5446</v>
      </c>
      <c r="M693" s="1" t="s">
        <v>5251</v>
      </c>
      <c r="N693" s="1" t="s">
        <v>5251</v>
      </c>
      <c r="O693" s="1" t="s">
        <v>5252</v>
      </c>
      <c r="P693" s="1" t="s">
        <v>5253</v>
      </c>
      <c r="Q693" s="1" t="s">
        <v>7289</v>
      </c>
      <c r="R693" s="1" t="s">
        <v>73</v>
      </c>
      <c r="S693" s="1" t="s">
        <v>5255</v>
      </c>
      <c r="T693" s="1" t="s">
        <v>5256</v>
      </c>
    </row>
    <row r="694" s="1" customFormat="1" spans="1:20">
      <c r="A694" s="1" t="s">
        <v>2475</v>
      </c>
      <c r="B694" s="1" t="s">
        <v>1766</v>
      </c>
      <c r="C694" s="1" t="s">
        <v>7290</v>
      </c>
      <c r="D694" s="1" t="s">
        <v>7291</v>
      </c>
      <c r="E694" s="1" t="s">
        <v>2478</v>
      </c>
      <c r="F694" s="1" t="s">
        <v>1766</v>
      </c>
      <c r="G694" s="1" t="s">
        <v>2297</v>
      </c>
      <c r="H694" s="1" t="s">
        <v>5248</v>
      </c>
      <c r="I694" s="1" t="s">
        <v>6056</v>
      </c>
      <c r="J694" s="1" t="s">
        <v>5250</v>
      </c>
      <c r="K694" s="1" t="s">
        <v>6056</v>
      </c>
      <c r="L694" s="1" t="s">
        <v>6056</v>
      </c>
      <c r="M694" s="1" t="s">
        <v>5251</v>
      </c>
      <c r="N694" s="1" t="s">
        <v>5251</v>
      </c>
      <c r="O694" s="1" t="s">
        <v>5252</v>
      </c>
      <c r="P694" s="1" t="s">
        <v>5253</v>
      </c>
      <c r="Q694" s="1" t="s">
        <v>7292</v>
      </c>
      <c r="R694" s="1" t="s">
        <v>73</v>
      </c>
      <c r="S694" s="1" t="s">
        <v>5255</v>
      </c>
      <c r="T694" s="1" t="s">
        <v>5256</v>
      </c>
    </row>
    <row r="695" s="1" customFormat="1" spans="1:20">
      <c r="A695" s="1" t="s">
        <v>2566</v>
      </c>
      <c r="B695" s="1" t="s">
        <v>1766</v>
      </c>
      <c r="C695" s="1" t="s">
        <v>7293</v>
      </c>
      <c r="D695" s="1" t="s">
        <v>7294</v>
      </c>
      <c r="E695" s="1" t="s">
        <v>2569</v>
      </c>
      <c r="F695" s="1" t="s">
        <v>1766</v>
      </c>
      <c r="G695" s="1" t="s">
        <v>2297</v>
      </c>
      <c r="H695" s="1" t="s">
        <v>5248</v>
      </c>
      <c r="I695" s="1" t="s">
        <v>5459</v>
      </c>
      <c r="J695" s="1" t="s">
        <v>5250</v>
      </c>
      <c r="K695" s="1" t="s">
        <v>5459</v>
      </c>
      <c r="L695" s="1" t="s">
        <v>5459</v>
      </c>
      <c r="M695" s="1" t="s">
        <v>5251</v>
      </c>
      <c r="N695" s="1" t="s">
        <v>5251</v>
      </c>
      <c r="O695" s="1" t="s">
        <v>5252</v>
      </c>
      <c r="P695" s="1" t="s">
        <v>5253</v>
      </c>
      <c r="Q695" s="1" t="s">
        <v>7295</v>
      </c>
      <c r="R695" s="1" t="s">
        <v>73</v>
      </c>
      <c r="S695" s="1" t="s">
        <v>5255</v>
      </c>
      <c r="T695" s="1" t="s">
        <v>5256</v>
      </c>
    </row>
    <row r="696" s="1" customFormat="1" spans="1:20">
      <c r="A696" s="1" t="s">
        <v>2698</v>
      </c>
      <c r="B696" s="1" t="s">
        <v>1766</v>
      </c>
      <c r="C696" s="1" t="s">
        <v>7296</v>
      </c>
      <c r="D696" s="1" t="s">
        <v>6821</v>
      </c>
      <c r="E696" s="1" t="s">
        <v>2699</v>
      </c>
      <c r="F696" s="1" t="s">
        <v>1766</v>
      </c>
      <c r="G696" s="1" t="s">
        <v>2297</v>
      </c>
      <c r="H696" s="1" t="s">
        <v>5248</v>
      </c>
      <c r="I696" s="1" t="s">
        <v>5876</v>
      </c>
      <c r="J696" s="1" t="s">
        <v>5250</v>
      </c>
      <c r="K696" s="1" t="s">
        <v>5876</v>
      </c>
      <c r="L696" s="1" t="s">
        <v>5876</v>
      </c>
      <c r="M696" s="1" t="s">
        <v>5251</v>
      </c>
      <c r="N696" s="1" t="s">
        <v>5251</v>
      </c>
      <c r="O696" s="1" t="s">
        <v>5252</v>
      </c>
      <c r="P696" s="1" t="s">
        <v>5253</v>
      </c>
      <c r="Q696" s="1" t="s">
        <v>7297</v>
      </c>
      <c r="R696" s="1" t="s">
        <v>73</v>
      </c>
      <c r="S696" s="1" t="s">
        <v>5255</v>
      </c>
      <c r="T696" s="1" t="s">
        <v>5256</v>
      </c>
    </row>
    <row r="697" s="1" customFormat="1" spans="1:20">
      <c r="A697" s="1" t="s">
        <v>2790</v>
      </c>
      <c r="B697" s="1" t="s">
        <v>1766</v>
      </c>
      <c r="C697" s="1" t="s">
        <v>7298</v>
      </c>
      <c r="D697" s="1" t="s">
        <v>2792</v>
      </c>
      <c r="E697" s="1" t="s">
        <v>2793</v>
      </c>
      <c r="F697" s="1" t="s">
        <v>1766</v>
      </c>
      <c r="G697" s="1" t="s">
        <v>2297</v>
      </c>
      <c r="H697" s="1" t="s">
        <v>5248</v>
      </c>
      <c r="I697" s="1" t="s">
        <v>5639</v>
      </c>
      <c r="J697" s="1" t="s">
        <v>5250</v>
      </c>
      <c r="K697" s="1" t="s">
        <v>5639</v>
      </c>
      <c r="L697" s="1" t="s">
        <v>5639</v>
      </c>
      <c r="M697" s="1" t="s">
        <v>5251</v>
      </c>
      <c r="N697" s="1" t="s">
        <v>5251</v>
      </c>
      <c r="O697" s="1" t="s">
        <v>5252</v>
      </c>
      <c r="P697" s="1" t="s">
        <v>5253</v>
      </c>
      <c r="Q697" s="1" t="s">
        <v>7299</v>
      </c>
      <c r="R697" s="1" t="s">
        <v>73</v>
      </c>
      <c r="S697" s="1" t="s">
        <v>5255</v>
      </c>
      <c r="T697" s="1" t="s">
        <v>5256</v>
      </c>
    </row>
    <row r="698" s="1" customFormat="1" spans="1:20">
      <c r="A698" s="1" t="s">
        <v>3443</v>
      </c>
      <c r="B698" s="1" t="s">
        <v>1766</v>
      </c>
      <c r="C698" s="1" t="s">
        <v>7300</v>
      </c>
      <c r="D698" s="1" t="s">
        <v>3445</v>
      </c>
      <c r="E698" s="1" t="s">
        <v>3446</v>
      </c>
      <c r="F698" s="1" t="s">
        <v>2297</v>
      </c>
      <c r="G698" s="1" t="s">
        <v>2911</v>
      </c>
      <c r="H698" s="1" t="s">
        <v>5248</v>
      </c>
      <c r="I698" s="1" t="s">
        <v>5809</v>
      </c>
      <c r="J698" s="1" t="s">
        <v>5250</v>
      </c>
      <c r="K698" s="1" t="s">
        <v>5809</v>
      </c>
      <c r="L698" s="1" t="s">
        <v>5809</v>
      </c>
      <c r="M698" s="1" t="s">
        <v>5251</v>
      </c>
      <c r="N698" s="1" t="s">
        <v>5251</v>
      </c>
      <c r="O698" s="1" t="s">
        <v>5252</v>
      </c>
      <c r="P698" s="1" t="s">
        <v>5253</v>
      </c>
      <c r="Q698" s="1" t="s">
        <v>7301</v>
      </c>
      <c r="R698" s="1" t="s">
        <v>73</v>
      </c>
      <c r="S698" s="1" t="s">
        <v>5255</v>
      </c>
      <c r="T698" s="1" t="s">
        <v>5256</v>
      </c>
    </row>
    <row r="699" s="1" customFormat="1" spans="1:20">
      <c r="A699" s="1" t="s">
        <v>2562</v>
      </c>
      <c r="B699" s="1" t="s">
        <v>1766</v>
      </c>
      <c r="C699" s="1" t="s">
        <v>7302</v>
      </c>
      <c r="D699" s="1" t="s">
        <v>2564</v>
      </c>
      <c r="E699" s="1" t="s">
        <v>2565</v>
      </c>
      <c r="F699" s="1" t="s">
        <v>1766</v>
      </c>
      <c r="G699" s="1" t="s">
        <v>2297</v>
      </c>
      <c r="H699" s="1" t="s">
        <v>5248</v>
      </c>
      <c r="I699" s="1" t="s">
        <v>5453</v>
      </c>
      <c r="J699" s="1" t="s">
        <v>5250</v>
      </c>
      <c r="K699" s="1" t="s">
        <v>5453</v>
      </c>
      <c r="L699" s="1" t="s">
        <v>5453</v>
      </c>
      <c r="M699" s="1" t="s">
        <v>5251</v>
      </c>
      <c r="N699" s="1" t="s">
        <v>5251</v>
      </c>
      <c r="O699" s="1" t="s">
        <v>5252</v>
      </c>
      <c r="P699" s="1" t="s">
        <v>5253</v>
      </c>
      <c r="Q699" s="1" t="s">
        <v>7303</v>
      </c>
      <c r="R699" s="1" t="s">
        <v>73</v>
      </c>
      <c r="S699" s="1" t="s">
        <v>5255</v>
      </c>
      <c r="T699" s="1" t="s">
        <v>5256</v>
      </c>
    </row>
    <row r="700" s="1" customFormat="1" spans="1:20">
      <c r="A700" s="1" t="s">
        <v>2783</v>
      </c>
      <c r="B700" s="1" t="s">
        <v>1766</v>
      </c>
      <c r="C700" s="1" t="s">
        <v>7304</v>
      </c>
      <c r="D700" s="1" t="s">
        <v>6293</v>
      </c>
      <c r="E700" s="1" t="s">
        <v>2784</v>
      </c>
      <c r="F700" s="1" t="s">
        <v>1766</v>
      </c>
      <c r="G700" s="1" t="s">
        <v>2297</v>
      </c>
      <c r="H700" s="1" t="s">
        <v>5248</v>
      </c>
      <c r="I700" s="1" t="s">
        <v>5312</v>
      </c>
      <c r="J700" s="1" t="s">
        <v>5250</v>
      </c>
      <c r="K700" s="1" t="s">
        <v>5312</v>
      </c>
      <c r="L700" s="1" t="s">
        <v>5312</v>
      </c>
      <c r="M700" s="1" t="s">
        <v>5251</v>
      </c>
      <c r="N700" s="1" t="s">
        <v>5251</v>
      </c>
      <c r="O700" s="1" t="s">
        <v>5252</v>
      </c>
      <c r="P700" s="1" t="s">
        <v>5253</v>
      </c>
      <c r="Q700" s="1" t="s">
        <v>7305</v>
      </c>
      <c r="R700" s="1" t="s">
        <v>73</v>
      </c>
      <c r="S700" s="1" t="s">
        <v>5255</v>
      </c>
      <c r="T700" s="1" t="s">
        <v>5256</v>
      </c>
    </row>
    <row r="701" s="1" customFormat="1" spans="1:20">
      <c r="A701" s="1" t="s">
        <v>2354</v>
      </c>
      <c r="B701" s="1" t="s">
        <v>1766</v>
      </c>
      <c r="C701" s="1" t="s">
        <v>7306</v>
      </c>
      <c r="D701" s="1" t="s">
        <v>2251</v>
      </c>
      <c r="E701" s="1" t="s">
        <v>2355</v>
      </c>
      <c r="F701" s="1" t="s">
        <v>1766</v>
      </c>
      <c r="G701" s="1" t="s">
        <v>2297</v>
      </c>
      <c r="H701" s="1" t="s">
        <v>5248</v>
      </c>
      <c r="I701" s="1" t="s">
        <v>7307</v>
      </c>
      <c r="J701" s="1" t="s">
        <v>5250</v>
      </c>
      <c r="K701" s="1" t="s">
        <v>7307</v>
      </c>
      <c r="L701" s="1" t="s">
        <v>7307</v>
      </c>
      <c r="M701" s="1" t="s">
        <v>5251</v>
      </c>
      <c r="N701" s="1" t="s">
        <v>5251</v>
      </c>
      <c r="O701" s="1" t="s">
        <v>5252</v>
      </c>
      <c r="P701" s="1" t="s">
        <v>5253</v>
      </c>
      <c r="Q701" s="1" t="s">
        <v>7308</v>
      </c>
      <c r="R701" s="1" t="s">
        <v>73</v>
      </c>
      <c r="S701" s="1" t="s">
        <v>5255</v>
      </c>
      <c r="T701" s="1" t="s">
        <v>5256</v>
      </c>
    </row>
    <row r="702" s="1" customFormat="1" spans="1:20">
      <c r="A702" s="1" t="s">
        <v>2887</v>
      </c>
      <c r="B702" s="1" t="s">
        <v>1766</v>
      </c>
      <c r="C702" s="1" t="s">
        <v>7309</v>
      </c>
      <c r="D702" s="1" t="s">
        <v>2889</v>
      </c>
      <c r="E702" s="1" t="s">
        <v>2890</v>
      </c>
      <c r="F702" s="1" t="s">
        <v>1766</v>
      </c>
      <c r="G702" s="1" t="s">
        <v>2297</v>
      </c>
      <c r="H702" s="1" t="s">
        <v>5248</v>
      </c>
      <c r="I702" s="1" t="s">
        <v>5577</v>
      </c>
      <c r="J702" s="1" t="s">
        <v>5250</v>
      </c>
      <c r="K702" s="1" t="s">
        <v>5577</v>
      </c>
      <c r="L702" s="1" t="s">
        <v>5577</v>
      </c>
      <c r="M702" s="1" t="s">
        <v>5251</v>
      </c>
      <c r="N702" s="1" t="s">
        <v>5251</v>
      </c>
      <c r="O702" s="1" t="s">
        <v>5252</v>
      </c>
      <c r="P702" s="1" t="s">
        <v>5253</v>
      </c>
      <c r="Q702" s="1" t="s">
        <v>7310</v>
      </c>
      <c r="R702" s="1" t="s">
        <v>73</v>
      </c>
      <c r="S702" s="1" t="s">
        <v>5255</v>
      </c>
      <c r="T702" s="1" t="s">
        <v>5256</v>
      </c>
    </row>
    <row r="703" s="1" customFormat="1" spans="1:20">
      <c r="A703" s="1" t="s">
        <v>2874</v>
      </c>
      <c r="B703" s="1" t="s">
        <v>1766</v>
      </c>
      <c r="C703" s="1" t="s">
        <v>7311</v>
      </c>
      <c r="D703" s="1" t="s">
        <v>2269</v>
      </c>
      <c r="E703" s="1" t="s">
        <v>2270</v>
      </c>
      <c r="F703" s="1" t="s">
        <v>1766</v>
      </c>
      <c r="G703" s="1" t="s">
        <v>2297</v>
      </c>
      <c r="H703" s="1" t="s">
        <v>5248</v>
      </c>
      <c r="I703" s="1" t="s">
        <v>5605</v>
      </c>
      <c r="J703" s="1" t="s">
        <v>5250</v>
      </c>
      <c r="K703" s="1" t="s">
        <v>5605</v>
      </c>
      <c r="L703" s="1" t="s">
        <v>5605</v>
      </c>
      <c r="M703" s="1" t="s">
        <v>5251</v>
      </c>
      <c r="N703" s="1" t="s">
        <v>5251</v>
      </c>
      <c r="O703" s="1" t="s">
        <v>5252</v>
      </c>
      <c r="P703" s="1" t="s">
        <v>5253</v>
      </c>
      <c r="Q703" s="1" t="s">
        <v>7312</v>
      </c>
      <c r="R703" s="1" t="s">
        <v>73</v>
      </c>
      <c r="S703" s="1" t="s">
        <v>5255</v>
      </c>
      <c r="T703" s="1" t="s">
        <v>5256</v>
      </c>
    </row>
    <row r="704" s="1" customFormat="1" spans="1:20">
      <c r="A704" s="1" t="s">
        <v>2687</v>
      </c>
      <c r="B704" s="1" t="s">
        <v>1766</v>
      </c>
      <c r="C704" s="1" t="s">
        <v>7313</v>
      </c>
      <c r="D704" s="1" t="s">
        <v>7314</v>
      </c>
      <c r="E704" s="1" t="s">
        <v>2690</v>
      </c>
      <c r="F704" s="1" t="s">
        <v>1766</v>
      </c>
      <c r="G704" s="1" t="s">
        <v>2297</v>
      </c>
      <c r="H704" s="1" t="s">
        <v>5248</v>
      </c>
      <c r="I704" s="1" t="s">
        <v>5642</v>
      </c>
      <c r="J704" s="1" t="s">
        <v>5250</v>
      </c>
      <c r="K704" s="1" t="s">
        <v>5642</v>
      </c>
      <c r="L704" s="1" t="s">
        <v>5642</v>
      </c>
      <c r="M704" s="1" t="s">
        <v>5251</v>
      </c>
      <c r="N704" s="1" t="s">
        <v>5251</v>
      </c>
      <c r="O704" s="1" t="s">
        <v>5252</v>
      </c>
      <c r="P704" s="1" t="s">
        <v>5253</v>
      </c>
      <c r="Q704" s="1" t="s">
        <v>7315</v>
      </c>
      <c r="R704" s="1" t="s">
        <v>73</v>
      </c>
      <c r="S704" s="1" t="s">
        <v>5255</v>
      </c>
      <c r="T704" s="1" t="s">
        <v>5256</v>
      </c>
    </row>
    <row r="705" s="1" customFormat="1" spans="1:20">
      <c r="A705" s="1" t="s">
        <v>2778</v>
      </c>
      <c r="B705" s="1" t="s">
        <v>1766</v>
      </c>
      <c r="C705" s="1" t="s">
        <v>7316</v>
      </c>
      <c r="D705" s="1" t="s">
        <v>7317</v>
      </c>
      <c r="E705" s="1" t="s">
        <v>2781</v>
      </c>
      <c r="F705" s="1" t="s">
        <v>1766</v>
      </c>
      <c r="G705" s="1" t="s">
        <v>2297</v>
      </c>
      <c r="H705" s="1" t="s">
        <v>5248</v>
      </c>
      <c r="I705" s="1" t="s">
        <v>5801</v>
      </c>
      <c r="J705" s="1" t="s">
        <v>5250</v>
      </c>
      <c r="K705" s="1" t="s">
        <v>5801</v>
      </c>
      <c r="L705" s="1" t="s">
        <v>5801</v>
      </c>
      <c r="M705" s="1" t="s">
        <v>5251</v>
      </c>
      <c r="N705" s="1" t="s">
        <v>5251</v>
      </c>
      <c r="O705" s="1" t="s">
        <v>5252</v>
      </c>
      <c r="P705" s="1" t="s">
        <v>5253</v>
      </c>
      <c r="Q705" s="1" t="s">
        <v>7318</v>
      </c>
      <c r="R705" s="1" t="s">
        <v>73</v>
      </c>
      <c r="S705" s="1" t="s">
        <v>5255</v>
      </c>
      <c r="T705" s="1" t="s">
        <v>5256</v>
      </c>
    </row>
    <row r="706" s="1" customFormat="1" spans="1:20">
      <c r="A706" s="1" t="s">
        <v>3504</v>
      </c>
      <c r="B706" s="1" t="s">
        <v>1766</v>
      </c>
      <c r="C706" s="1" t="s">
        <v>7319</v>
      </c>
      <c r="D706" s="1" t="s">
        <v>3506</v>
      </c>
      <c r="E706" s="1" t="s">
        <v>3507</v>
      </c>
      <c r="F706" s="1" t="s">
        <v>2297</v>
      </c>
      <c r="G706" s="1" t="s">
        <v>2911</v>
      </c>
      <c r="H706" s="1" t="s">
        <v>5248</v>
      </c>
      <c r="I706" s="1" t="s">
        <v>6127</v>
      </c>
      <c r="J706" s="1" t="s">
        <v>5250</v>
      </c>
      <c r="K706" s="1" t="s">
        <v>6127</v>
      </c>
      <c r="L706" s="1" t="s">
        <v>6127</v>
      </c>
      <c r="M706" s="1" t="s">
        <v>5251</v>
      </c>
      <c r="N706" s="1" t="s">
        <v>5251</v>
      </c>
      <c r="O706" s="1" t="s">
        <v>5252</v>
      </c>
      <c r="P706" s="1" t="s">
        <v>5253</v>
      </c>
      <c r="Q706" s="1" t="s">
        <v>7320</v>
      </c>
      <c r="R706" s="1" t="s">
        <v>73</v>
      </c>
      <c r="S706" s="1" t="s">
        <v>5255</v>
      </c>
      <c r="T706" s="1" t="s">
        <v>5256</v>
      </c>
    </row>
    <row r="707" s="1" customFormat="1" spans="1:20">
      <c r="A707" s="1" t="s">
        <v>2901</v>
      </c>
      <c r="B707" s="1" t="s">
        <v>1766</v>
      </c>
      <c r="C707" s="1" t="s">
        <v>7321</v>
      </c>
      <c r="D707" s="1" t="s">
        <v>7322</v>
      </c>
      <c r="E707" s="1" t="s">
        <v>2904</v>
      </c>
      <c r="F707" s="1" t="s">
        <v>1766</v>
      </c>
      <c r="G707" s="1" t="s">
        <v>2297</v>
      </c>
      <c r="H707" s="1" t="s">
        <v>5248</v>
      </c>
      <c r="I707" s="1" t="s">
        <v>7323</v>
      </c>
      <c r="J707" s="1" t="s">
        <v>5250</v>
      </c>
      <c r="K707" s="1" t="s">
        <v>7323</v>
      </c>
      <c r="L707" s="1" t="s">
        <v>7323</v>
      </c>
      <c r="M707" s="1" t="s">
        <v>5251</v>
      </c>
      <c r="N707" s="1" t="s">
        <v>5251</v>
      </c>
      <c r="O707" s="1" t="s">
        <v>5252</v>
      </c>
      <c r="P707" s="1" t="s">
        <v>5253</v>
      </c>
      <c r="Q707" s="1" t="s">
        <v>7324</v>
      </c>
      <c r="R707" s="1" t="s">
        <v>73</v>
      </c>
      <c r="S707" s="1" t="s">
        <v>5255</v>
      </c>
      <c r="T707" s="1" t="s">
        <v>5256</v>
      </c>
    </row>
    <row r="708" s="1" customFormat="1" spans="1:20">
      <c r="A708" s="1" t="s">
        <v>2366</v>
      </c>
      <c r="B708" s="1" t="s">
        <v>1766</v>
      </c>
      <c r="C708" s="1" t="s">
        <v>7325</v>
      </c>
      <c r="D708" s="1" t="s">
        <v>2368</v>
      </c>
      <c r="E708" s="1" t="s">
        <v>2369</v>
      </c>
      <c r="F708" s="1" t="s">
        <v>1766</v>
      </c>
      <c r="G708" s="1" t="s">
        <v>2297</v>
      </c>
      <c r="H708" s="1" t="s">
        <v>5248</v>
      </c>
      <c r="I708" s="1" t="s">
        <v>5293</v>
      </c>
      <c r="J708" s="1" t="s">
        <v>5250</v>
      </c>
      <c r="K708" s="1" t="s">
        <v>5293</v>
      </c>
      <c r="L708" s="1" t="s">
        <v>5293</v>
      </c>
      <c r="M708" s="1" t="s">
        <v>5251</v>
      </c>
      <c r="N708" s="1" t="s">
        <v>5251</v>
      </c>
      <c r="O708" s="1" t="s">
        <v>5252</v>
      </c>
      <c r="P708" s="1" t="s">
        <v>5253</v>
      </c>
      <c r="Q708" s="1" t="s">
        <v>7326</v>
      </c>
      <c r="R708" s="1" t="s">
        <v>73</v>
      </c>
      <c r="S708" s="1" t="s">
        <v>5255</v>
      </c>
      <c r="T708" s="1" t="s">
        <v>5256</v>
      </c>
    </row>
    <row r="709" s="1" customFormat="1" spans="1:20">
      <c r="A709" s="1" t="s">
        <v>2829</v>
      </c>
      <c r="B709" s="1" t="s">
        <v>1766</v>
      </c>
      <c r="C709" s="1" t="s">
        <v>7327</v>
      </c>
      <c r="D709" s="1" t="s">
        <v>7328</v>
      </c>
      <c r="E709" s="1" t="s">
        <v>2832</v>
      </c>
      <c r="F709" s="1" t="s">
        <v>1766</v>
      </c>
      <c r="G709" s="1" t="s">
        <v>2297</v>
      </c>
      <c r="H709" s="1" t="s">
        <v>5248</v>
      </c>
      <c r="I709" s="1" t="s">
        <v>5583</v>
      </c>
      <c r="J709" s="1" t="s">
        <v>5250</v>
      </c>
      <c r="K709" s="1" t="s">
        <v>5583</v>
      </c>
      <c r="L709" s="1" t="s">
        <v>5583</v>
      </c>
      <c r="M709" s="1" t="s">
        <v>5251</v>
      </c>
      <c r="N709" s="1" t="s">
        <v>5251</v>
      </c>
      <c r="O709" s="1" t="s">
        <v>5252</v>
      </c>
      <c r="P709" s="1" t="s">
        <v>5253</v>
      </c>
      <c r="Q709" s="1" t="s">
        <v>7329</v>
      </c>
      <c r="R709" s="1" t="s">
        <v>73</v>
      </c>
      <c r="S709" s="1" t="s">
        <v>5255</v>
      </c>
      <c r="T709" s="1" t="s">
        <v>5256</v>
      </c>
    </row>
    <row r="710" s="1" customFormat="1" spans="1:20">
      <c r="A710" s="1" t="s">
        <v>2557</v>
      </c>
      <c r="B710" s="1" t="s">
        <v>1766</v>
      </c>
      <c r="C710" s="1" t="s">
        <v>7330</v>
      </c>
      <c r="D710" s="1" t="s">
        <v>7331</v>
      </c>
      <c r="E710" s="1" t="s">
        <v>2560</v>
      </c>
      <c r="F710" s="1" t="s">
        <v>1766</v>
      </c>
      <c r="G710" s="1" t="s">
        <v>2297</v>
      </c>
      <c r="H710" s="1" t="s">
        <v>5248</v>
      </c>
      <c r="I710" s="1" t="s">
        <v>7332</v>
      </c>
      <c r="J710" s="1" t="s">
        <v>5250</v>
      </c>
      <c r="K710" s="1" t="s">
        <v>7332</v>
      </c>
      <c r="L710" s="1" t="s">
        <v>7332</v>
      </c>
      <c r="M710" s="1" t="s">
        <v>5251</v>
      </c>
      <c r="N710" s="1" t="s">
        <v>5251</v>
      </c>
      <c r="O710" s="1" t="s">
        <v>5252</v>
      </c>
      <c r="P710" s="1" t="s">
        <v>5253</v>
      </c>
      <c r="Q710" s="1" t="s">
        <v>7333</v>
      </c>
      <c r="R710" s="1" t="s">
        <v>73</v>
      </c>
      <c r="S710" s="1" t="s">
        <v>5255</v>
      </c>
      <c r="T710" s="1" t="s">
        <v>5256</v>
      </c>
    </row>
    <row r="711" s="1" customFormat="1" spans="1:20">
      <c r="A711" s="1" t="s">
        <v>2895</v>
      </c>
      <c r="B711" s="1" t="s">
        <v>1766</v>
      </c>
      <c r="C711" s="1" t="s">
        <v>7334</v>
      </c>
      <c r="D711" s="1" t="s">
        <v>7335</v>
      </c>
      <c r="E711" s="1" t="s">
        <v>7336</v>
      </c>
      <c r="F711" s="1" t="s">
        <v>1766</v>
      </c>
      <c r="G711" s="1" t="s">
        <v>2297</v>
      </c>
      <c r="H711" s="1" t="s">
        <v>5248</v>
      </c>
      <c r="I711" s="1" t="s">
        <v>7337</v>
      </c>
      <c r="J711" s="1" t="s">
        <v>5250</v>
      </c>
      <c r="K711" s="1" t="s">
        <v>7337</v>
      </c>
      <c r="L711" s="1" t="s">
        <v>7337</v>
      </c>
      <c r="M711" s="1" t="s">
        <v>5251</v>
      </c>
      <c r="N711" s="1" t="s">
        <v>5251</v>
      </c>
      <c r="O711" s="1" t="s">
        <v>5252</v>
      </c>
      <c r="P711" s="1" t="s">
        <v>5253</v>
      </c>
      <c r="Q711" s="1" t="s">
        <v>7338</v>
      </c>
      <c r="R711" s="1" t="s">
        <v>73</v>
      </c>
      <c r="S711" s="1" t="s">
        <v>5255</v>
      </c>
      <c r="T711" s="1" t="s">
        <v>5256</v>
      </c>
    </row>
    <row r="712" s="1" customFormat="1" spans="1:20">
      <c r="A712" s="1" t="s">
        <v>2471</v>
      </c>
      <c r="B712" s="1" t="s">
        <v>1766</v>
      </c>
      <c r="C712" s="1" t="s">
        <v>7339</v>
      </c>
      <c r="D712" s="1" t="s">
        <v>7340</v>
      </c>
      <c r="E712" s="1" t="s">
        <v>2474</v>
      </c>
      <c r="F712" s="1" t="s">
        <v>1766</v>
      </c>
      <c r="G712" s="1" t="s">
        <v>2297</v>
      </c>
      <c r="H712" s="1" t="s">
        <v>5248</v>
      </c>
      <c r="I712" s="1" t="s">
        <v>6635</v>
      </c>
      <c r="J712" s="1" t="s">
        <v>5250</v>
      </c>
      <c r="K712" s="1" t="s">
        <v>6635</v>
      </c>
      <c r="L712" s="1" t="s">
        <v>6635</v>
      </c>
      <c r="M712" s="1" t="s">
        <v>5251</v>
      </c>
      <c r="N712" s="1" t="s">
        <v>5251</v>
      </c>
      <c r="O712" s="1" t="s">
        <v>5252</v>
      </c>
      <c r="P712" s="1" t="s">
        <v>5253</v>
      </c>
      <c r="Q712" s="1" t="s">
        <v>7341</v>
      </c>
      <c r="R712" s="1" t="s">
        <v>73</v>
      </c>
      <c r="S712" s="1" t="s">
        <v>5255</v>
      </c>
      <c r="T712" s="1" t="s">
        <v>5256</v>
      </c>
    </row>
    <row r="713" s="1" customFormat="1" spans="1:20">
      <c r="A713" s="1" t="s">
        <v>2926</v>
      </c>
      <c r="B713" s="1" t="s">
        <v>1766</v>
      </c>
      <c r="C713" s="1" t="s">
        <v>7342</v>
      </c>
      <c r="D713" s="1" t="s">
        <v>2251</v>
      </c>
      <c r="E713" s="1" t="s">
        <v>2098</v>
      </c>
      <c r="F713" s="1" t="s">
        <v>2297</v>
      </c>
      <c r="G713" s="1" t="s">
        <v>2911</v>
      </c>
      <c r="H713" s="1" t="s">
        <v>5248</v>
      </c>
      <c r="I713" s="1" t="s">
        <v>6757</v>
      </c>
      <c r="J713" s="1" t="s">
        <v>5250</v>
      </c>
      <c r="K713" s="1" t="s">
        <v>6757</v>
      </c>
      <c r="L713" s="1" t="s">
        <v>6757</v>
      </c>
      <c r="M713" s="1" t="s">
        <v>5251</v>
      </c>
      <c r="N713" s="1" t="s">
        <v>5251</v>
      </c>
      <c r="O713" s="1" t="s">
        <v>5252</v>
      </c>
      <c r="P713" s="1" t="s">
        <v>5253</v>
      </c>
      <c r="Q713" s="1" t="s">
        <v>7343</v>
      </c>
      <c r="R713" s="1" t="s">
        <v>73</v>
      </c>
      <c r="S713" s="1" t="s">
        <v>5255</v>
      </c>
      <c r="T713" s="1" t="s">
        <v>5256</v>
      </c>
    </row>
    <row r="714" s="1" customFormat="1" spans="1:20">
      <c r="A714" s="1" t="s">
        <v>2833</v>
      </c>
      <c r="B714" s="1" t="s">
        <v>1766</v>
      </c>
      <c r="C714" s="1" t="s">
        <v>7344</v>
      </c>
      <c r="D714" s="1" t="s">
        <v>7254</v>
      </c>
      <c r="E714" s="1" t="s">
        <v>2834</v>
      </c>
      <c r="F714" s="1" t="s">
        <v>1766</v>
      </c>
      <c r="G714" s="1" t="s">
        <v>2297</v>
      </c>
      <c r="H714" s="1" t="s">
        <v>5248</v>
      </c>
      <c r="I714" s="1" t="s">
        <v>5293</v>
      </c>
      <c r="J714" s="1" t="s">
        <v>5250</v>
      </c>
      <c r="K714" s="1" t="s">
        <v>5293</v>
      </c>
      <c r="L714" s="1" t="s">
        <v>5293</v>
      </c>
      <c r="M714" s="1" t="s">
        <v>5251</v>
      </c>
      <c r="N714" s="1" t="s">
        <v>5251</v>
      </c>
      <c r="O714" s="1" t="s">
        <v>5252</v>
      </c>
      <c r="P714" s="1" t="s">
        <v>5253</v>
      </c>
      <c r="Q714" s="1" t="s">
        <v>7345</v>
      </c>
      <c r="R714" s="1" t="s">
        <v>73</v>
      </c>
      <c r="S714" s="1" t="s">
        <v>5255</v>
      </c>
      <c r="T714" s="1" t="s">
        <v>5256</v>
      </c>
    </row>
    <row r="715" s="1" customFormat="1" spans="1:20">
      <c r="A715" s="1" t="s">
        <v>2875</v>
      </c>
      <c r="B715" s="1" t="s">
        <v>1766</v>
      </c>
      <c r="C715" s="1" t="s">
        <v>7346</v>
      </c>
      <c r="D715" s="1" t="s">
        <v>2877</v>
      </c>
      <c r="E715" s="1" t="s">
        <v>7347</v>
      </c>
      <c r="F715" s="1" t="s">
        <v>1766</v>
      </c>
      <c r="G715" s="1" t="s">
        <v>2297</v>
      </c>
      <c r="H715" s="1" t="s">
        <v>5248</v>
      </c>
      <c r="I715" s="1" t="s">
        <v>7348</v>
      </c>
      <c r="J715" s="1" t="s">
        <v>5250</v>
      </c>
      <c r="K715" s="1" t="s">
        <v>7348</v>
      </c>
      <c r="L715" s="1" t="s">
        <v>7348</v>
      </c>
      <c r="M715" s="1" t="s">
        <v>5251</v>
      </c>
      <c r="N715" s="1" t="s">
        <v>5251</v>
      </c>
      <c r="O715" s="1" t="s">
        <v>5252</v>
      </c>
      <c r="P715" s="1" t="s">
        <v>5253</v>
      </c>
      <c r="Q715" s="1" t="s">
        <v>7349</v>
      </c>
      <c r="R715" s="1" t="s">
        <v>73</v>
      </c>
      <c r="S715" s="1" t="s">
        <v>5255</v>
      </c>
      <c r="T715" s="1" t="s">
        <v>5256</v>
      </c>
    </row>
    <row r="716" s="1" customFormat="1" spans="1:20">
      <c r="A716" s="1" t="s">
        <v>4220</v>
      </c>
      <c r="B716" s="1" t="s">
        <v>1766</v>
      </c>
      <c r="C716" s="1" t="s">
        <v>7350</v>
      </c>
      <c r="D716" s="1" t="s">
        <v>7351</v>
      </c>
      <c r="E716" s="1" t="s">
        <v>4223</v>
      </c>
      <c r="F716" s="1" t="s">
        <v>2297</v>
      </c>
      <c r="G716" s="1" t="s">
        <v>3586</v>
      </c>
      <c r="H716" s="1" t="s">
        <v>5248</v>
      </c>
      <c r="I716" s="1" t="s">
        <v>6664</v>
      </c>
      <c r="J716" s="1" t="s">
        <v>5250</v>
      </c>
      <c r="K716" s="1" t="s">
        <v>6664</v>
      </c>
      <c r="L716" s="1" t="s">
        <v>6664</v>
      </c>
      <c r="M716" s="1" t="s">
        <v>5251</v>
      </c>
      <c r="N716" s="1" t="s">
        <v>5251</v>
      </c>
      <c r="O716" s="1" t="s">
        <v>5252</v>
      </c>
      <c r="P716" s="1" t="s">
        <v>5253</v>
      </c>
      <c r="Q716" s="1" t="s">
        <v>7343</v>
      </c>
      <c r="R716" s="1" t="s">
        <v>73</v>
      </c>
      <c r="S716" s="1" t="s">
        <v>5255</v>
      </c>
      <c r="T716" s="1" t="s">
        <v>5256</v>
      </c>
    </row>
    <row r="717" s="1" customFormat="1" spans="1:20">
      <c r="A717" s="1" t="s">
        <v>3790</v>
      </c>
      <c r="B717" s="1" t="s">
        <v>1766</v>
      </c>
      <c r="C717" s="1" t="s">
        <v>7352</v>
      </c>
      <c r="D717" s="1" t="s">
        <v>3792</v>
      </c>
      <c r="E717" s="1" t="s">
        <v>3793</v>
      </c>
      <c r="F717" s="1" t="s">
        <v>2911</v>
      </c>
      <c r="G717" s="1" t="s">
        <v>3586</v>
      </c>
      <c r="H717" s="1" t="s">
        <v>5248</v>
      </c>
      <c r="I717" s="1" t="s">
        <v>5293</v>
      </c>
      <c r="J717" s="1" t="s">
        <v>5250</v>
      </c>
      <c r="K717" s="1" t="s">
        <v>5293</v>
      </c>
      <c r="L717" s="1" t="s">
        <v>5293</v>
      </c>
      <c r="M717" s="1" t="s">
        <v>5251</v>
      </c>
      <c r="N717" s="1" t="s">
        <v>5251</v>
      </c>
      <c r="O717" s="1" t="s">
        <v>5252</v>
      </c>
      <c r="P717" s="1" t="s">
        <v>5253</v>
      </c>
      <c r="Q717" s="1" t="s">
        <v>7353</v>
      </c>
      <c r="R717" s="1" t="s">
        <v>73</v>
      </c>
      <c r="S717" s="1" t="s">
        <v>5255</v>
      </c>
      <c r="T717" s="1" t="s">
        <v>5256</v>
      </c>
    </row>
    <row r="718" s="1" customFormat="1" spans="1:20">
      <c r="A718" s="1" t="s">
        <v>7354</v>
      </c>
      <c r="B718" s="1" t="s">
        <v>1766</v>
      </c>
      <c r="C718" s="1" t="s">
        <v>7355</v>
      </c>
      <c r="D718" s="1" t="s">
        <v>7356</v>
      </c>
      <c r="E718" s="1" t="s">
        <v>7357</v>
      </c>
      <c r="F718" s="1" t="s">
        <v>2297</v>
      </c>
      <c r="G718" s="1" t="s">
        <v>2911</v>
      </c>
      <c r="H718" s="1" t="s">
        <v>5248</v>
      </c>
      <c r="I718" s="1" t="s">
        <v>5252</v>
      </c>
      <c r="J718" s="1" t="s">
        <v>5250</v>
      </c>
      <c r="K718" s="1" t="s">
        <v>5252</v>
      </c>
      <c r="L718" s="1" t="s">
        <v>5252</v>
      </c>
      <c r="M718" s="1" t="s">
        <v>5251</v>
      </c>
      <c r="N718" s="1" t="s">
        <v>5251</v>
      </c>
      <c r="O718" s="1" t="s">
        <v>5252</v>
      </c>
      <c r="P718" s="1" t="s">
        <v>5253</v>
      </c>
      <c r="Q718" s="1" t="s">
        <v>7358</v>
      </c>
      <c r="R718" s="1" t="s">
        <v>73</v>
      </c>
      <c r="S718" s="1" t="s">
        <v>5255</v>
      </c>
      <c r="T718" s="1" t="s">
        <v>5256</v>
      </c>
    </row>
    <row r="719" s="1" customFormat="1" spans="1:20">
      <c r="A719" s="1" t="s">
        <v>2905</v>
      </c>
      <c r="B719" s="1" t="s">
        <v>1766</v>
      </c>
      <c r="C719" s="1" t="s">
        <v>7359</v>
      </c>
      <c r="D719" s="1" t="s">
        <v>5749</v>
      </c>
      <c r="E719" s="1" t="s">
        <v>7360</v>
      </c>
      <c r="F719" s="1" t="s">
        <v>1766</v>
      </c>
      <c r="G719" s="1" t="s">
        <v>2297</v>
      </c>
      <c r="H719" s="1" t="s">
        <v>5248</v>
      </c>
      <c r="I719" s="1" t="s">
        <v>6081</v>
      </c>
      <c r="J719" s="1" t="s">
        <v>5250</v>
      </c>
      <c r="K719" s="1" t="s">
        <v>6081</v>
      </c>
      <c r="L719" s="1" t="s">
        <v>6081</v>
      </c>
      <c r="M719" s="1" t="s">
        <v>5251</v>
      </c>
      <c r="N719" s="1" t="s">
        <v>5251</v>
      </c>
      <c r="O719" s="1" t="s">
        <v>5252</v>
      </c>
      <c r="P719" s="1" t="s">
        <v>5253</v>
      </c>
      <c r="Q719" s="1" t="s">
        <v>7361</v>
      </c>
      <c r="R719" s="1" t="s">
        <v>73</v>
      </c>
      <c r="S719" s="1" t="s">
        <v>5255</v>
      </c>
      <c r="T719" s="1" t="s">
        <v>5256</v>
      </c>
    </row>
    <row r="720" s="1" customFormat="1" spans="1:20">
      <c r="A720" s="1" t="s">
        <v>2496</v>
      </c>
      <c r="B720" s="1" t="s">
        <v>1766</v>
      </c>
      <c r="C720" s="1" t="s">
        <v>7362</v>
      </c>
      <c r="D720" s="1" t="s">
        <v>7363</v>
      </c>
      <c r="E720" s="1" t="s">
        <v>2499</v>
      </c>
      <c r="F720" s="1" t="s">
        <v>1766</v>
      </c>
      <c r="G720" s="1" t="s">
        <v>2297</v>
      </c>
      <c r="H720" s="1" t="s">
        <v>5248</v>
      </c>
      <c r="I720" s="1" t="s">
        <v>7364</v>
      </c>
      <c r="J720" s="1" t="s">
        <v>5250</v>
      </c>
      <c r="K720" s="1" t="s">
        <v>7364</v>
      </c>
      <c r="L720" s="1" t="s">
        <v>7364</v>
      </c>
      <c r="M720" s="1" t="s">
        <v>5251</v>
      </c>
      <c r="N720" s="1" t="s">
        <v>5251</v>
      </c>
      <c r="O720" s="1" t="s">
        <v>5252</v>
      </c>
      <c r="P720" s="1" t="s">
        <v>5253</v>
      </c>
      <c r="Q720" s="1" t="s">
        <v>7365</v>
      </c>
      <c r="R720" s="1" t="s">
        <v>73</v>
      </c>
      <c r="S720" s="1" t="s">
        <v>5255</v>
      </c>
      <c r="T720" s="1" t="s">
        <v>5256</v>
      </c>
    </row>
    <row r="721" s="1" customFormat="1" spans="1:20">
      <c r="A721" s="1" t="s">
        <v>7366</v>
      </c>
      <c r="B721" s="1" t="s">
        <v>1766</v>
      </c>
      <c r="C721" s="1" t="s">
        <v>7367</v>
      </c>
      <c r="D721" s="1" t="s">
        <v>7368</v>
      </c>
      <c r="E721" s="1" t="s">
        <v>7369</v>
      </c>
      <c r="F721" s="1" t="s">
        <v>1766</v>
      </c>
      <c r="G721" s="1" t="s">
        <v>2297</v>
      </c>
      <c r="H721" s="1" t="s">
        <v>5248</v>
      </c>
      <c r="I721" s="1" t="s">
        <v>5252</v>
      </c>
      <c r="J721" s="1" t="s">
        <v>5250</v>
      </c>
      <c r="K721" s="1" t="s">
        <v>5252</v>
      </c>
      <c r="L721" s="1" t="s">
        <v>5252</v>
      </c>
      <c r="M721" s="1" t="s">
        <v>5251</v>
      </c>
      <c r="N721" s="1" t="s">
        <v>5251</v>
      </c>
      <c r="O721" s="1" t="s">
        <v>5252</v>
      </c>
      <c r="P721" s="1" t="s">
        <v>5253</v>
      </c>
      <c r="Q721" s="1" t="s">
        <v>7370</v>
      </c>
      <c r="R721" s="1" t="s">
        <v>73</v>
      </c>
      <c r="S721" s="1" t="s">
        <v>5255</v>
      </c>
      <c r="T721" s="1" t="s">
        <v>5256</v>
      </c>
    </row>
    <row r="722" s="1" customFormat="1" spans="1:20">
      <c r="A722" s="1" t="s">
        <v>2868</v>
      </c>
      <c r="B722" s="1" t="s">
        <v>1766</v>
      </c>
      <c r="C722" s="1" t="s">
        <v>7371</v>
      </c>
      <c r="D722" s="1" t="s">
        <v>2870</v>
      </c>
      <c r="E722" s="1" t="s">
        <v>2871</v>
      </c>
      <c r="F722" s="1" t="s">
        <v>1766</v>
      </c>
      <c r="G722" s="1" t="s">
        <v>2297</v>
      </c>
      <c r="H722" s="1" t="s">
        <v>5248</v>
      </c>
      <c r="I722" s="1" t="s">
        <v>5580</v>
      </c>
      <c r="J722" s="1" t="s">
        <v>5250</v>
      </c>
      <c r="K722" s="1" t="s">
        <v>5580</v>
      </c>
      <c r="L722" s="1" t="s">
        <v>5580</v>
      </c>
      <c r="M722" s="1" t="s">
        <v>5251</v>
      </c>
      <c r="N722" s="1" t="s">
        <v>5251</v>
      </c>
      <c r="O722" s="1" t="s">
        <v>5252</v>
      </c>
      <c r="P722" s="1" t="s">
        <v>5253</v>
      </c>
      <c r="Q722" s="1" t="s">
        <v>7372</v>
      </c>
      <c r="R722" s="1" t="s">
        <v>73</v>
      </c>
      <c r="S722" s="1" t="s">
        <v>5255</v>
      </c>
      <c r="T722" s="1" t="s">
        <v>5256</v>
      </c>
    </row>
    <row r="723" s="1" customFormat="1" spans="1:20">
      <c r="A723" s="1" t="s">
        <v>7373</v>
      </c>
      <c r="B723" s="1" t="s">
        <v>1766</v>
      </c>
      <c r="C723" s="1" t="s">
        <v>7374</v>
      </c>
      <c r="D723" s="1" t="s">
        <v>6055</v>
      </c>
      <c r="E723" s="1" t="s">
        <v>3416</v>
      </c>
      <c r="F723" s="1" t="s">
        <v>1766</v>
      </c>
      <c r="G723" s="1" t="s">
        <v>2297</v>
      </c>
      <c r="H723" s="1" t="s">
        <v>5248</v>
      </c>
      <c r="I723" s="1" t="s">
        <v>5252</v>
      </c>
      <c r="J723" s="1" t="s">
        <v>5250</v>
      </c>
      <c r="K723" s="1" t="s">
        <v>5252</v>
      </c>
      <c r="L723" s="1" t="s">
        <v>5252</v>
      </c>
      <c r="M723" s="1" t="s">
        <v>5251</v>
      </c>
      <c r="N723" s="1" t="s">
        <v>5251</v>
      </c>
      <c r="O723" s="1" t="s">
        <v>5252</v>
      </c>
      <c r="P723" s="1" t="s">
        <v>5253</v>
      </c>
      <c r="Q723" s="1" t="s">
        <v>7375</v>
      </c>
      <c r="R723" s="1" t="s">
        <v>73</v>
      </c>
      <c r="S723" s="1" t="s">
        <v>5255</v>
      </c>
      <c r="T723" s="1" t="s">
        <v>5256</v>
      </c>
    </row>
    <row r="724" s="1" customFormat="1" spans="1:20">
      <c r="A724" s="1" t="s">
        <v>7376</v>
      </c>
      <c r="B724" s="1" t="s">
        <v>1766</v>
      </c>
      <c r="C724" s="1" t="s">
        <v>7377</v>
      </c>
      <c r="D724" s="1" t="s">
        <v>7378</v>
      </c>
      <c r="E724" s="1" t="s">
        <v>7379</v>
      </c>
      <c r="F724" s="1" t="s">
        <v>1766</v>
      </c>
      <c r="G724" s="1" t="s">
        <v>2297</v>
      </c>
      <c r="H724" s="1" t="s">
        <v>5248</v>
      </c>
      <c r="I724" s="1" t="s">
        <v>5252</v>
      </c>
      <c r="J724" s="1" t="s">
        <v>5250</v>
      </c>
      <c r="K724" s="1" t="s">
        <v>5252</v>
      </c>
      <c r="L724" s="1" t="s">
        <v>5252</v>
      </c>
      <c r="M724" s="1" t="s">
        <v>5251</v>
      </c>
      <c r="N724" s="1" t="s">
        <v>5251</v>
      </c>
      <c r="O724" s="1" t="s">
        <v>5252</v>
      </c>
      <c r="P724" s="1" t="s">
        <v>5253</v>
      </c>
      <c r="Q724" s="1" t="s">
        <v>7380</v>
      </c>
      <c r="R724" s="1" t="s">
        <v>73</v>
      </c>
      <c r="S724" s="1" t="s">
        <v>5255</v>
      </c>
      <c r="T724" s="1" t="s">
        <v>5256</v>
      </c>
    </row>
    <row r="725" s="1" customFormat="1" spans="1:20">
      <c r="A725" s="1" t="s">
        <v>2653</v>
      </c>
      <c r="B725" s="1" t="s">
        <v>1766</v>
      </c>
      <c r="C725" s="1" t="s">
        <v>7381</v>
      </c>
      <c r="D725" s="1" t="s">
        <v>5472</v>
      </c>
      <c r="E725" s="1" t="s">
        <v>2654</v>
      </c>
      <c r="F725" s="1" t="s">
        <v>1766</v>
      </c>
      <c r="G725" s="1" t="s">
        <v>2297</v>
      </c>
      <c r="H725" s="1" t="s">
        <v>5248</v>
      </c>
      <c r="I725" s="1" t="s">
        <v>5941</v>
      </c>
      <c r="J725" s="1" t="s">
        <v>5250</v>
      </c>
      <c r="K725" s="1" t="s">
        <v>5941</v>
      </c>
      <c r="L725" s="1" t="s">
        <v>5941</v>
      </c>
      <c r="M725" s="1" t="s">
        <v>5251</v>
      </c>
      <c r="N725" s="1" t="s">
        <v>5251</v>
      </c>
      <c r="O725" s="1" t="s">
        <v>5252</v>
      </c>
      <c r="P725" s="1" t="s">
        <v>5253</v>
      </c>
      <c r="Q725" s="1" t="s">
        <v>7382</v>
      </c>
      <c r="R725" s="1" t="s">
        <v>73</v>
      </c>
      <c r="S725" s="1" t="s">
        <v>5255</v>
      </c>
      <c r="T725" s="1" t="s">
        <v>5256</v>
      </c>
    </row>
    <row r="726" s="1" customFormat="1" spans="1:20">
      <c r="A726" s="1" t="s">
        <v>2785</v>
      </c>
      <c r="B726" s="1" t="s">
        <v>1766</v>
      </c>
      <c r="C726" s="1" t="s">
        <v>7383</v>
      </c>
      <c r="D726" s="1" t="s">
        <v>7384</v>
      </c>
      <c r="E726" s="1" t="s">
        <v>2788</v>
      </c>
      <c r="F726" s="1" t="s">
        <v>1766</v>
      </c>
      <c r="G726" s="1" t="s">
        <v>2297</v>
      </c>
      <c r="H726" s="1" t="s">
        <v>5248</v>
      </c>
      <c r="I726" s="1" t="s">
        <v>5493</v>
      </c>
      <c r="J726" s="1" t="s">
        <v>5250</v>
      </c>
      <c r="K726" s="1" t="s">
        <v>5493</v>
      </c>
      <c r="L726" s="1" t="s">
        <v>5493</v>
      </c>
      <c r="M726" s="1" t="s">
        <v>5251</v>
      </c>
      <c r="N726" s="1" t="s">
        <v>5251</v>
      </c>
      <c r="O726" s="1" t="s">
        <v>5252</v>
      </c>
      <c r="P726" s="1" t="s">
        <v>5253</v>
      </c>
      <c r="Q726" s="1" t="s">
        <v>7385</v>
      </c>
      <c r="R726" s="1" t="s">
        <v>73</v>
      </c>
      <c r="S726" s="1" t="s">
        <v>5255</v>
      </c>
      <c r="T726" s="1" t="s">
        <v>5256</v>
      </c>
    </row>
    <row r="727" s="1" customFormat="1" spans="1:20">
      <c r="A727" s="1" t="s">
        <v>3415</v>
      </c>
      <c r="B727" s="1" t="s">
        <v>1766</v>
      </c>
      <c r="C727" s="1" t="s">
        <v>7386</v>
      </c>
      <c r="D727" s="1" t="s">
        <v>6055</v>
      </c>
      <c r="E727" s="1" t="s">
        <v>3416</v>
      </c>
      <c r="F727" s="1" t="s">
        <v>2297</v>
      </c>
      <c r="G727" s="1" t="s">
        <v>2911</v>
      </c>
      <c r="H727" s="1" t="s">
        <v>5248</v>
      </c>
      <c r="I727" s="1" t="s">
        <v>5338</v>
      </c>
      <c r="J727" s="1" t="s">
        <v>5250</v>
      </c>
      <c r="K727" s="1" t="s">
        <v>5338</v>
      </c>
      <c r="L727" s="1" t="s">
        <v>5338</v>
      </c>
      <c r="M727" s="1" t="s">
        <v>5251</v>
      </c>
      <c r="N727" s="1" t="s">
        <v>5251</v>
      </c>
      <c r="O727" s="1" t="s">
        <v>5252</v>
      </c>
      <c r="P727" s="1" t="s">
        <v>5253</v>
      </c>
      <c r="Q727" s="1" t="s">
        <v>7387</v>
      </c>
      <c r="R727" s="1" t="s">
        <v>73</v>
      </c>
      <c r="S727" s="1" t="s">
        <v>5255</v>
      </c>
      <c r="T727" s="1" t="s">
        <v>5256</v>
      </c>
    </row>
    <row r="728" s="1" customFormat="1" spans="1:20">
      <c r="A728" s="1" t="s">
        <v>2462</v>
      </c>
      <c r="B728" s="1" t="s">
        <v>1766</v>
      </c>
      <c r="C728" s="1" t="s">
        <v>7388</v>
      </c>
      <c r="D728" s="1" t="s">
        <v>7389</v>
      </c>
      <c r="E728" s="1" t="s">
        <v>2465</v>
      </c>
      <c r="F728" s="1" t="s">
        <v>1766</v>
      </c>
      <c r="G728" s="1" t="s">
        <v>2297</v>
      </c>
      <c r="H728" s="1" t="s">
        <v>5248</v>
      </c>
      <c r="I728" s="1" t="s">
        <v>5428</v>
      </c>
      <c r="J728" s="1" t="s">
        <v>5250</v>
      </c>
      <c r="K728" s="1" t="s">
        <v>5428</v>
      </c>
      <c r="L728" s="1" t="s">
        <v>5428</v>
      </c>
      <c r="M728" s="1" t="s">
        <v>5251</v>
      </c>
      <c r="N728" s="1" t="s">
        <v>5251</v>
      </c>
      <c r="O728" s="1" t="s">
        <v>5252</v>
      </c>
      <c r="P728" s="1" t="s">
        <v>5253</v>
      </c>
      <c r="Q728" s="1" t="s">
        <v>7390</v>
      </c>
      <c r="R728" s="1" t="s">
        <v>73</v>
      </c>
      <c r="S728" s="1" t="s">
        <v>5255</v>
      </c>
      <c r="T728" s="1" t="s">
        <v>5256</v>
      </c>
    </row>
    <row r="729" s="1" customFormat="1" spans="1:20">
      <c r="A729" s="1" t="s">
        <v>2466</v>
      </c>
      <c r="B729" s="1" t="s">
        <v>1766</v>
      </c>
      <c r="C729" s="1" t="s">
        <v>7391</v>
      </c>
      <c r="D729" s="1" t="s">
        <v>2468</v>
      </c>
      <c r="E729" s="1" t="s">
        <v>2469</v>
      </c>
      <c r="F729" s="1" t="s">
        <v>1766</v>
      </c>
      <c r="G729" s="1" t="s">
        <v>2297</v>
      </c>
      <c r="H729" s="1" t="s">
        <v>5248</v>
      </c>
      <c r="I729" s="1" t="s">
        <v>5639</v>
      </c>
      <c r="J729" s="1" t="s">
        <v>5250</v>
      </c>
      <c r="K729" s="1" t="s">
        <v>5639</v>
      </c>
      <c r="L729" s="1" t="s">
        <v>5639</v>
      </c>
      <c r="M729" s="1" t="s">
        <v>5251</v>
      </c>
      <c r="N729" s="1" t="s">
        <v>5251</v>
      </c>
      <c r="O729" s="1" t="s">
        <v>5252</v>
      </c>
      <c r="P729" s="1" t="s">
        <v>5253</v>
      </c>
      <c r="Q729" s="1" t="s">
        <v>7392</v>
      </c>
      <c r="R729" s="1" t="s">
        <v>73</v>
      </c>
      <c r="S729" s="1" t="s">
        <v>5255</v>
      </c>
      <c r="T729" s="1" t="s">
        <v>5256</v>
      </c>
    </row>
    <row r="730" s="1" customFormat="1" spans="1:20">
      <c r="A730" s="1" t="s">
        <v>4212</v>
      </c>
      <c r="B730" s="1" t="s">
        <v>1766</v>
      </c>
      <c r="C730" s="1" t="s">
        <v>7393</v>
      </c>
      <c r="D730" s="1" t="s">
        <v>4077</v>
      </c>
      <c r="E730" s="1" t="s">
        <v>4213</v>
      </c>
      <c r="F730" s="1" t="s">
        <v>2911</v>
      </c>
      <c r="G730" s="1" t="s">
        <v>3586</v>
      </c>
      <c r="H730" s="1" t="s">
        <v>5248</v>
      </c>
      <c r="I730" s="1" t="s">
        <v>7394</v>
      </c>
      <c r="J730" s="1" t="s">
        <v>5250</v>
      </c>
      <c r="K730" s="1" t="s">
        <v>7394</v>
      </c>
      <c r="L730" s="1" t="s">
        <v>7394</v>
      </c>
      <c r="M730" s="1" t="s">
        <v>5251</v>
      </c>
      <c r="N730" s="1" t="s">
        <v>5251</v>
      </c>
      <c r="O730" s="1" t="s">
        <v>5252</v>
      </c>
      <c r="P730" s="1" t="s">
        <v>5253</v>
      </c>
      <c r="Q730" s="1" t="s">
        <v>7395</v>
      </c>
      <c r="R730" s="1" t="s">
        <v>73</v>
      </c>
      <c r="S730" s="1" t="s">
        <v>5255</v>
      </c>
      <c r="T730" s="1" t="s">
        <v>5256</v>
      </c>
    </row>
    <row r="731" s="1" customFormat="1" spans="1:20">
      <c r="A731" s="1" t="s">
        <v>2439</v>
      </c>
      <c r="B731" s="1" t="s">
        <v>1766</v>
      </c>
      <c r="C731" s="1" t="s">
        <v>7396</v>
      </c>
      <c r="D731" s="1" t="s">
        <v>7397</v>
      </c>
      <c r="E731" s="1" t="s">
        <v>2442</v>
      </c>
      <c r="F731" s="1" t="s">
        <v>1766</v>
      </c>
      <c r="G731" s="1" t="s">
        <v>2297</v>
      </c>
      <c r="H731" s="1" t="s">
        <v>5248</v>
      </c>
      <c r="I731" s="1" t="s">
        <v>7398</v>
      </c>
      <c r="J731" s="1" t="s">
        <v>5250</v>
      </c>
      <c r="K731" s="1" t="s">
        <v>7398</v>
      </c>
      <c r="L731" s="1" t="s">
        <v>7398</v>
      </c>
      <c r="M731" s="1" t="s">
        <v>5251</v>
      </c>
      <c r="N731" s="1" t="s">
        <v>5251</v>
      </c>
      <c r="O731" s="1" t="s">
        <v>5252</v>
      </c>
      <c r="P731" s="1" t="s">
        <v>5253</v>
      </c>
      <c r="Q731" s="1" t="s">
        <v>7399</v>
      </c>
      <c r="R731" s="1" t="s">
        <v>73</v>
      </c>
      <c r="S731" s="1" t="s">
        <v>5255</v>
      </c>
      <c r="T731" s="1" t="s">
        <v>5256</v>
      </c>
    </row>
    <row r="732" s="1" customFormat="1" spans="1:20">
      <c r="A732" s="1" t="s">
        <v>2370</v>
      </c>
      <c r="B732" s="1" t="s">
        <v>1766</v>
      </c>
      <c r="C732" s="1" t="s">
        <v>7400</v>
      </c>
      <c r="D732" s="1" t="s">
        <v>2372</v>
      </c>
      <c r="E732" s="1" t="s">
        <v>2373</v>
      </c>
      <c r="F732" s="1" t="s">
        <v>1766</v>
      </c>
      <c r="G732" s="1" t="s">
        <v>2297</v>
      </c>
      <c r="H732" s="1" t="s">
        <v>5248</v>
      </c>
      <c r="I732" s="1" t="s">
        <v>5580</v>
      </c>
      <c r="J732" s="1" t="s">
        <v>5250</v>
      </c>
      <c r="K732" s="1" t="s">
        <v>5580</v>
      </c>
      <c r="L732" s="1" t="s">
        <v>5580</v>
      </c>
      <c r="M732" s="1" t="s">
        <v>5251</v>
      </c>
      <c r="N732" s="1" t="s">
        <v>5251</v>
      </c>
      <c r="O732" s="1" t="s">
        <v>5252</v>
      </c>
      <c r="P732" s="1" t="s">
        <v>5253</v>
      </c>
      <c r="Q732" s="1" t="s">
        <v>7401</v>
      </c>
      <c r="R732" s="1" t="s">
        <v>73</v>
      </c>
      <c r="S732" s="1" t="s">
        <v>5255</v>
      </c>
      <c r="T732" s="1" t="s">
        <v>5256</v>
      </c>
    </row>
    <row r="733" s="1" customFormat="1" spans="1:20">
      <c r="A733" s="1" t="s">
        <v>2448</v>
      </c>
      <c r="B733" s="1" t="s">
        <v>1766</v>
      </c>
      <c r="C733" s="1" t="s">
        <v>7402</v>
      </c>
      <c r="D733" s="1" t="s">
        <v>7403</v>
      </c>
      <c r="E733" s="1" t="s">
        <v>2451</v>
      </c>
      <c r="F733" s="1" t="s">
        <v>1766</v>
      </c>
      <c r="G733" s="1" t="s">
        <v>2297</v>
      </c>
      <c r="H733" s="1" t="s">
        <v>5248</v>
      </c>
      <c r="I733" s="1" t="s">
        <v>6432</v>
      </c>
      <c r="J733" s="1" t="s">
        <v>5250</v>
      </c>
      <c r="K733" s="1" t="s">
        <v>6432</v>
      </c>
      <c r="L733" s="1" t="s">
        <v>6432</v>
      </c>
      <c r="M733" s="1" t="s">
        <v>5251</v>
      </c>
      <c r="N733" s="1" t="s">
        <v>5251</v>
      </c>
      <c r="O733" s="1" t="s">
        <v>5252</v>
      </c>
      <c r="P733" s="1" t="s">
        <v>5253</v>
      </c>
      <c r="Q733" s="1" t="s">
        <v>7404</v>
      </c>
      <c r="R733" s="1" t="s">
        <v>73</v>
      </c>
      <c r="S733" s="1" t="s">
        <v>5255</v>
      </c>
      <c r="T733" s="1" t="s">
        <v>5256</v>
      </c>
    </row>
    <row r="734" s="1" customFormat="1" spans="1:20">
      <c r="A734" s="1" t="s">
        <v>7405</v>
      </c>
      <c r="B734" s="1" t="s">
        <v>1766</v>
      </c>
      <c r="C734" s="1" t="s">
        <v>7406</v>
      </c>
      <c r="D734" s="1" t="s">
        <v>7407</v>
      </c>
      <c r="E734" s="1" t="s">
        <v>7408</v>
      </c>
      <c r="F734" s="1" t="s">
        <v>2297</v>
      </c>
      <c r="G734" s="1" t="s">
        <v>2911</v>
      </c>
      <c r="H734" s="1" t="s">
        <v>5248</v>
      </c>
      <c r="I734" s="1" t="s">
        <v>5252</v>
      </c>
      <c r="J734" s="1" t="s">
        <v>5250</v>
      </c>
      <c r="K734" s="1" t="s">
        <v>5252</v>
      </c>
      <c r="L734" s="1" t="s">
        <v>5252</v>
      </c>
      <c r="M734" s="1" t="s">
        <v>5251</v>
      </c>
      <c r="N734" s="1" t="s">
        <v>5251</v>
      </c>
      <c r="O734" s="1" t="s">
        <v>5252</v>
      </c>
      <c r="P734" s="1" t="s">
        <v>5253</v>
      </c>
      <c r="Q734" s="1" t="s">
        <v>7409</v>
      </c>
      <c r="R734" s="1" t="s">
        <v>73</v>
      </c>
      <c r="S734" s="1" t="s">
        <v>5255</v>
      </c>
      <c r="T734" s="1" t="s">
        <v>5256</v>
      </c>
    </row>
    <row r="735" s="1" customFormat="1" spans="1:20">
      <c r="A735" s="1" t="s">
        <v>3345</v>
      </c>
      <c r="B735" s="1" t="s">
        <v>1766</v>
      </c>
      <c r="C735" s="1" t="s">
        <v>7410</v>
      </c>
      <c r="D735" s="1" t="s">
        <v>7411</v>
      </c>
      <c r="E735" s="1" t="s">
        <v>3348</v>
      </c>
      <c r="F735" s="1" t="s">
        <v>2297</v>
      </c>
      <c r="G735" s="1" t="s">
        <v>2911</v>
      </c>
      <c r="H735" s="1" t="s">
        <v>5248</v>
      </c>
      <c r="I735" s="1" t="s">
        <v>6635</v>
      </c>
      <c r="J735" s="1" t="s">
        <v>5250</v>
      </c>
      <c r="K735" s="1" t="s">
        <v>6635</v>
      </c>
      <c r="L735" s="1" t="s">
        <v>6635</v>
      </c>
      <c r="M735" s="1" t="s">
        <v>5251</v>
      </c>
      <c r="N735" s="1" t="s">
        <v>5251</v>
      </c>
      <c r="O735" s="1" t="s">
        <v>5252</v>
      </c>
      <c r="P735" s="1" t="s">
        <v>5253</v>
      </c>
      <c r="Q735" s="1" t="s">
        <v>7412</v>
      </c>
      <c r="R735" s="1" t="s">
        <v>73</v>
      </c>
      <c r="S735" s="1" t="s">
        <v>5255</v>
      </c>
      <c r="T735" s="1" t="s">
        <v>5256</v>
      </c>
    </row>
    <row r="736" s="1" customFormat="1" spans="1:20">
      <c r="A736" s="1" t="s">
        <v>3108</v>
      </c>
      <c r="B736" s="1" t="s">
        <v>1766</v>
      </c>
      <c r="C736" s="1" t="s">
        <v>7413</v>
      </c>
      <c r="D736" s="1" t="s">
        <v>1551</v>
      </c>
      <c r="E736" s="1" t="s">
        <v>3109</v>
      </c>
      <c r="F736" s="1" t="s">
        <v>2297</v>
      </c>
      <c r="G736" s="1" t="s">
        <v>2911</v>
      </c>
      <c r="H736" s="1" t="s">
        <v>5248</v>
      </c>
      <c r="I736" s="1" t="s">
        <v>5845</v>
      </c>
      <c r="J736" s="1" t="s">
        <v>5250</v>
      </c>
      <c r="K736" s="1" t="s">
        <v>5845</v>
      </c>
      <c r="L736" s="1" t="s">
        <v>5845</v>
      </c>
      <c r="M736" s="1" t="s">
        <v>5251</v>
      </c>
      <c r="N736" s="1" t="s">
        <v>5251</v>
      </c>
      <c r="O736" s="1" t="s">
        <v>5252</v>
      </c>
      <c r="P736" s="1" t="s">
        <v>5253</v>
      </c>
      <c r="Q736" s="1" t="s">
        <v>7414</v>
      </c>
      <c r="R736" s="1" t="s">
        <v>73</v>
      </c>
      <c r="S736" s="1" t="s">
        <v>5255</v>
      </c>
      <c r="T736" s="1" t="s">
        <v>5256</v>
      </c>
    </row>
    <row r="737" s="1" customFormat="1" spans="1:20">
      <c r="A737" s="1" t="s">
        <v>2452</v>
      </c>
      <c r="B737" s="1" t="s">
        <v>1766</v>
      </c>
      <c r="C737" s="1" t="s">
        <v>7415</v>
      </c>
      <c r="D737" s="1" t="s">
        <v>7416</v>
      </c>
      <c r="E737" s="1" t="s">
        <v>2455</v>
      </c>
      <c r="F737" s="1" t="s">
        <v>1766</v>
      </c>
      <c r="G737" s="1" t="s">
        <v>2297</v>
      </c>
      <c r="H737" s="1" t="s">
        <v>5248</v>
      </c>
      <c r="I737" s="1" t="s">
        <v>6212</v>
      </c>
      <c r="J737" s="1" t="s">
        <v>5250</v>
      </c>
      <c r="K737" s="1" t="s">
        <v>6212</v>
      </c>
      <c r="L737" s="1" t="s">
        <v>6212</v>
      </c>
      <c r="M737" s="1" t="s">
        <v>5251</v>
      </c>
      <c r="N737" s="1" t="s">
        <v>5251</v>
      </c>
      <c r="O737" s="1" t="s">
        <v>5252</v>
      </c>
      <c r="P737" s="1" t="s">
        <v>5253</v>
      </c>
      <c r="Q737" s="1" t="s">
        <v>7417</v>
      </c>
      <c r="R737" s="1" t="s">
        <v>73</v>
      </c>
      <c r="S737" s="1" t="s">
        <v>5255</v>
      </c>
      <c r="T737" s="1" t="s">
        <v>5256</v>
      </c>
    </row>
    <row r="738" s="1" customFormat="1" spans="1:20">
      <c r="A738" s="1" t="s">
        <v>7418</v>
      </c>
      <c r="B738" s="1" t="s">
        <v>1766</v>
      </c>
      <c r="C738" s="1" t="s">
        <v>7419</v>
      </c>
      <c r="D738" s="1" t="s">
        <v>7420</v>
      </c>
      <c r="E738" s="1" t="s">
        <v>7421</v>
      </c>
      <c r="F738" s="1" t="s">
        <v>1766</v>
      </c>
      <c r="G738" s="1" t="s">
        <v>2911</v>
      </c>
      <c r="H738" s="1" t="s">
        <v>5248</v>
      </c>
      <c r="I738" s="1" t="s">
        <v>5252</v>
      </c>
      <c r="J738" s="1" t="s">
        <v>5250</v>
      </c>
      <c r="K738" s="1" t="s">
        <v>5252</v>
      </c>
      <c r="L738" s="1" t="s">
        <v>5252</v>
      </c>
      <c r="M738" s="1" t="s">
        <v>5251</v>
      </c>
      <c r="N738" s="1" t="s">
        <v>5251</v>
      </c>
      <c r="O738" s="1" t="s">
        <v>5252</v>
      </c>
      <c r="P738" s="1" t="s">
        <v>5253</v>
      </c>
      <c r="Q738" s="1" t="s">
        <v>7422</v>
      </c>
      <c r="R738" s="1" t="s">
        <v>73</v>
      </c>
      <c r="S738" s="1" t="s">
        <v>5255</v>
      </c>
      <c r="T738" s="1" t="s">
        <v>5256</v>
      </c>
    </row>
    <row r="739" s="1" customFormat="1" spans="1:20">
      <c r="A739" s="1" t="s">
        <v>2531</v>
      </c>
      <c r="B739" s="1" t="s">
        <v>1766</v>
      </c>
      <c r="C739" s="1" t="s">
        <v>7423</v>
      </c>
      <c r="D739" s="1" t="s">
        <v>2533</v>
      </c>
      <c r="E739" s="1" t="s">
        <v>2534</v>
      </c>
      <c r="F739" s="1" t="s">
        <v>1766</v>
      </c>
      <c r="G739" s="1" t="s">
        <v>2297</v>
      </c>
      <c r="H739" s="1" t="s">
        <v>5248</v>
      </c>
      <c r="I739" s="1" t="s">
        <v>5493</v>
      </c>
      <c r="J739" s="1" t="s">
        <v>5250</v>
      </c>
      <c r="K739" s="1" t="s">
        <v>5493</v>
      </c>
      <c r="L739" s="1" t="s">
        <v>5493</v>
      </c>
      <c r="M739" s="1" t="s">
        <v>5251</v>
      </c>
      <c r="N739" s="1" t="s">
        <v>5251</v>
      </c>
      <c r="O739" s="1" t="s">
        <v>5252</v>
      </c>
      <c r="P739" s="1" t="s">
        <v>5253</v>
      </c>
      <c r="Q739" s="1" t="s">
        <v>7424</v>
      </c>
      <c r="R739" s="1" t="s">
        <v>73</v>
      </c>
      <c r="S739" s="1" t="s">
        <v>5255</v>
      </c>
      <c r="T739" s="1" t="s">
        <v>5256</v>
      </c>
    </row>
    <row r="740" s="1" customFormat="1" spans="1:20">
      <c r="A740" s="1" t="s">
        <v>3169</v>
      </c>
      <c r="B740" s="1" t="s">
        <v>1766</v>
      </c>
      <c r="C740" s="1" t="s">
        <v>7425</v>
      </c>
      <c r="D740" s="1" t="s">
        <v>593</v>
      </c>
      <c r="E740" s="1" t="s">
        <v>3170</v>
      </c>
      <c r="F740" s="1" t="s">
        <v>2297</v>
      </c>
      <c r="G740" s="1" t="s">
        <v>2911</v>
      </c>
      <c r="H740" s="1" t="s">
        <v>5248</v>
      </c>
      <c r="I740" s="1" t="s">
        <v>7426</v>
      </c>
      <c r="J740" s="1" t="s">
        <v>5250</v>
      </c>
      <c r="K740" s="1" t="s">
        <v>7426</v>
      </c>
      <c r="L740" s="1" t="s">
        <v>7426</v>
      </c>
      <c r="M740" s="1" t="s">
        <v>5251</v>
      </c>
      <c r="N740" s="1" t="s">
        <v>5251</v>
      </c>
      <c r="O740" s="1" t="s">
        <v>5252</v>
      </c>
      <c r="P740" s="1" t="s">
        <v>5253</v>
      </c>
      <c r="Q740" s="1" t="s">
        <v>7427</v>
      </c>
      <c r="R740" s="1" t="s">
        <v>73</v>
      </c>
      <c r="S740" s="1" t="s">
        <v>5255</v>
      </c>
      <c r="T740" s="1" t="s">
        <v>5256</v>
      </c>
    </row>
    <row r="741" s="1" customFormat="1" spans="1:20">
      <c r="A741" s="1" t="s">
        <v>2799</v>
      </c>
      <c r="B741" s="1" t="s">
        <v>1766</v>
      </c>
      <c r="C741" s="1" t="s">
        <v>7428</v>
      </c>
      <c r="D741" s="1" t="s">
        <v>1417</v>
      </c>
      <c r="E741" s="1" t="s">
        <v>2800</v>
      </c>
      <c r="F741" s="1" t="s">
        <v>1766</v>
      </c>
      <c r="G741" s="1" t="s">
        <v>2297</v>
      </c>
      <c r="H741" s="1" t="s">
        <v>5248</v>
      </c>
      <c r="I741" s="1" t="s">
        <v>5316</v>
      </c>
      <c r="J741" s="1" t="s">
        <v>5250</v>
      </c>
      <c r="K741" s="1" t="s">
        <v>5316</v>
      </c>
      <c r="L741" s="1" t="s">
        <v>5316</v>
      </c>
      <c r="M741" s="1" t="s">
        <v>5251</v>
      </c>
      <c r="N741" s="1" t="s">
        <v>5251</v>
      </c>
      <c r="O741" s="1" t="s">
        <v>5252</v>
      </c>
      <c r="P741" s="1" t="s">
        <v>5253</v>
      </c>
      <c r="Q741" s="1" t="s">
        <v>7429</v>
      </c>
      <c r="R741" s="1" t="s">
        <v>73</v>
      </c>
      <c r="S741" s="1" t="s">
        <v>5255</v>
      </c>
      <c r="T741" s="1" t="s">
        <v>5256</v>
      </c>
    </row>
    <row r="742" s="1" customFormat="1" spans="1:20">
      <c r="A742" s="1" t="s">
        <v>2741</v>
      </c>
      <c r="B742" s="1" t="s">
        <v>1766</v>
      </c>
      <c r="C742" s="1" t="s">
        <v>7430</v>
      </c>
      <c r="D742" s="1" t="s">
        <v>7431</v>
      </c>
      <c r="E742" s="1" t="s">
        <v>2744</v>
      </c>
      <c r="F742" s="1" t="s">
        <v>1766</v>
      </c>
      <c r="G742" s="1" t="s">
        <v>2297</v>
      </c>
      <c r="H742" s="1" t="s">
        <v>5248</v>
      </c>
      <c r="I742" s="1" t="s">
        <v>5730</v>
      </c>
      <c r="J742" s="1" t="s">
        <v>5250</v>
      </c>
      <c r="K742" s="1" t="s">
        <v>5730</v>
      </c>
      <c r="L742" s="1" t="s">
        <v>5730</v>
      </c>
      <c r="M742" s="1" t="s">
        <v>5251</v>
      </c>
      <c r="N742" s="1" t="s">
        <v>5251</v>
      </c>
      <c r="O742" s="1" t="s">
        <v>5252</v>
      </c>
      <c r="P742" s="1" t="s">
        <v>5253</v>
      </c>
      <c r="Q742" s="1" t="s">
        <v>7432</v>
      </c>
      <c r="R742" s="1" t="s">
        <v>73</v>
      </c>
      <c r="S742" s="1" t="s">
        <v>5255</v>
      </c>
      <c r="T742" s="1" t="s">
        <v>5256</v>
      </c>
    </row>
    <row r="743" s="1" customFormat="1" spans="1:20">
      <c r="A743" s="1" t="s">
        <v>2794</v>
      </c>
      <c r="B743" s="1" t="s">
        <v>1766</v>
      </c>
      <c r="C743" s="1" t="s">
        <v>7433</v>
      </c>
      <c r="D743" s="1" t="s">
        <v>2796</v>
      </c>
      <c r="E743" s="1" t="s">
        <v>2797</v>
      </c>
      <c r="F743" s="1" t="s">
        <v>1766</v>
      </c>
      <c r="G743" s="1" t="s">
        <v>2297</v>
      </c>
      <c r="H743" s="1" t="s">
        <v>5248</v>
      </c>
      <c r="I743" s="1" t="s">
        <v>7434</v>
      </c>
      <c r="J743" s="1" t="s">
        <v>5250</v>
      </c>
      <c r="K743" s="1" t="s">
        <v>7434</v>
      </c>
      <c r="L743" s="1" t="s">
        <v>7434</v>
      </c>
      <c r="M743" s="1" t="s">
        <v>5251</v>
      </c>
      <c r="N743" s="1" t="s">
        <v>5251</v>
      </c>
      <c r="O743" s="1" t="s">
        <v>5252</v>
      </c>
      <c r="P743" s="1" t="s">
        <v>5253</v>
      </c>
      <c r="Q743" s="1" t="s">
        <v>7435</v>
      </c>
      <c r="R743" s="1" t="s">
        <v>73</v>
      </c>
      <c r="S743" s="1" t="s">
        <v>5255</v>
      </c>
      <c r="T743" s="1" t="s">
        <v>5256</v>
      </c>
    </row>
    <row r="744" s="1" customFormat="1" spans="1:20">
      <c r="A744" s="1" t="s">
        <v>2479</v>
      </c>
      <c r="B744" s="1" t="s">
        <v>1766</v>
      </c>
      <c r="C744" s="1" t="s">
        <v>7436</v>
      </c>
      <c r="D744" s="1" t="s">
        <v>2481</v>
      </c>
      <c r="E744" s="1" t="s">
        <v>2482</v>
      </c>
      <c r="F744" s="1" t="s">
        <v>1766</v>
      </c>
      <c r="G744" s="1" t="s">
        <v>2297</v>
      </c>
      <c r="H744" s="1" t="s">
        <v>5248</v>
      </c>
      <c r="I744" s="1" t="s">
        <v>7074</v>
      </c>
      <c r="J744" s="1" t="s">
        <v>5250</v>
      </c>
      <c r="K744" s="1" t="s">
        <v>7074</v>
      </c>
      <c r="L744" s="1" t="s">
        <v>7074</v>
      </c>
      <c r="M744" s="1" t="s">
        <v>5251</v>
      </c>
      <c r="N744" s="1" t="s">
        <v>5251</v>
      </c>
      <c r="O744" s="1" t="s">
        <v>5252</v>
      </c>
      <c r="P744" s="1" t="s">
        <v>5253</v>
      </c>
      <c r="Q744" s="1" t="s">
        <v>7437</v>
      </c>
      <c r="R744" s="1" t="s">
        <v>73</v>
      </c>
      <c r="S744" s="1" t="s">
        <v>5255</v>
      </c>
      <c r="T744" s="1" t="s">
        <v>5256</v>
      </c>
    </row>
    <row r="745" s="1" customFormat="1" spans="1:20">
      <c r="A745" s="1" t="s">
        <v>3598</v>
      </c>
      <c r="B745" s="1" t="s">
        <v>1766</v>
      </c>
      <c r="C745" s="1" t="s">
        <v>7438</v>
      </c>
      <c r="D745" s="1" t="s">
        <v>3600</v>
      </c>
      <c r="E745" s="1" t="s">
        <v>3601</v>
      </c>
      <c r="F745" s="1" t="s">
        <v>2911</v>
      </c>
      <c r="G745" s="1" t="s">
        <v>3586</v>
      </c>
      <c r="H745" s="1" t="s">
        <v>5248</v>
      </c>
      <c r="I745" s="1" t="s">
        <v>7439</v>
      </c>
      <c r="J745" s="1" t="s">
        <v>5250</v>
      </c>
      <c r="K745" s="1" t="s">
        <v>7439</v>
      </c>
      <c r="L745" s="1" t="s">
        <v>7439</v>
      </c>
      <c r="M745" s="1" t="s">
        <v>5251</v>
      </c>
      <c r="N745" s="1" t="s">
        <v>5251</v>
      </c>
      <c r="O745" s="1" t="s">
        <v>5252</v>
      </c>
      <c r="P745" s="1" t="s">
        <v>5253</v>
      </c>
      <c r="Q745" s="1" t="s">
        <v>7440</v>
      </c>
      <c r="R745" s="1" t="s">
        <v>73</v>
      </c>
      <c r="S745" s="1" t="s">
        <v>5255</v>
      </c>
      <c r="T745" s="1" t="s">
        <v>5256</v>
      </c>
    </row>
    <row r="746" s="1" customFormat="1" spans="1:20">
      <c r="A746" s="1" t="s">
        <v>2457</v>
      </c>
      <c r="B746" s="1" t="s">
        <v>1766</v>
      </c>
      <c r="C746" s="1" t="s">
        <v>7441</v>
      </c>
      <c r="D746" s="1" t="s">
        <v>2459</v>
      </c>
      <c r="E746" s="1" t="s">
        <v>2460</v>
      </c>
      <c r="F746" s="1" t="s">
        <v>1766</v>
      </c>
      <c r="G746" s="1" t="s">
        <v>2297</v>
      </c>
      <c r="H746" s="1" t="s">
        <v>5248</v>
      </c>
      <c r="I746" s="1" t="s">
        <v>5566</v>
      </c>
      <c r="J746" s="1" t="s">
        <v>5250</v>
      </c>
      <c r="K746" s="1" t="s">
        <v>5566</v>
      </c>
      <c r="L746" s="1" t="s">
        <v>5566</v>
      </c>
      <c r="M746" s="1" t="s">
        <v>5251</v>
      </c>
      <c r="N746" s="1" t="s">
        <v>5251</v>
      </c>
      <c r="O746" s="1" t="s">
        <v>5252</v>
      </c>
      <c r="P746" s="1" t="s">
        <v>5253</v>
      </c>
      <c r="Q746" s="1" t="s">
        <v>7442</v>
      </c>
      <c r="R746" s="1" t="s">
        <v>73</v>
      </c>
      <c r="S746" s="1" t="s">
        <v>5255</v>
      </c>
      <c r="T746" s="1" t="s">
        <v>5256</v>
      </c>
    </row>
    <row r="747" s="1" customFormat="1" spans="1:20">
      <c r="A747" s="1" t="s">
        <v>7443</v>
      </c>
      <c r="B747" s="1" t="s">
        <v>1766</v>
      </c>
      <c r="C747" s="1" t="s">
        <v>7444</v>
      </c>
      <c r="D747" s="1" t="s">
        <v>7445</v>
      </c>
      <c r="E747" s="1" t="s">
        <v>7446</v>
      </c>
      <c r="F747" s="1" t="s">
        <v>2911</v>
      </c>
      <c r="G747" s="1" t="s">
        <v>3586</v>
      </c>
      <c r="H747" s="1" t="s">
        <v>5248</v>
      </c>
      <c r="I747" s="1" t="s">
        <v>5252</v>
      </c>
      <c r="J747" s="1" t="s">
        <v>5250</v>
      </c>
      <c r="K747" s="1" t="s">
        <v>5252</v>
      </c>
      <c r="L747" s="1" t="s">
        <v>5252</v>
      </c>
      <c r="M747" s="1" t="s">
        <v>5251</v>
      </c>
      <c r="N747" s="1" t="s">
        <v>5251</v>
      </c>
      <c r="O747" s="1" t="s">
        <v>5252</v>
      </c>
      <c r="P747" s="1" t="s">
        <v>5253</v>
      </c>
      <c r="Q747" s="1" t="s">
        <v>7447</v>
      </c>
      <c r="R747" s="1" t="s">
        <v>73</v>
      </c>
      <c r="S747" s="1" t="s">
        <v>5255</v>
      </c>
      <c r="T747" s="1" t="s">
        <v>5256</v>
      </c>
    </row>
    <row r="748" s="1" customFormat="1" spans="1:20">
      <c r="A748" s="1" t="s">
        <v>4039</v>
      </c>
      <c r="B748" s="1" t="s">
        <v>1766</v>
      </c>
      <c r="C748" s="1" t="s">
        <v>7448</v>
      </c>
      <c r="D748" s="1" t="s">
        <v>4041</v>
      </c>
      <c r="E748" s="1" t="s">
        <v>4042</v>
      </c>
      <c r="F748" s="1" t="s">
        <v>2297</v>
      </c>
      <c r="G748" s="1" t="s">
        <v>3586</v>
      </c>
      <c r="H748" s="1" t="s">
        <v>5248</v>
      </c>
      <c r="I748" s="1" t="s">
        <v>7449</v>
      </c>
      <c r="J748" s="1" t="s">
        <v>5250</v>
      </c>
      <c r="K748" s="1" t="s">
        <v>7449</v>
      </c>
      <c r="L748" s="1" t="s">
        <v>7449</v>
      </c>
      <c r="M748" s="1" t="s">
        <v>5251</v>
      </c>
      <c r="N748" s="1" t="s">
        <v>5251</v>
      </c>
      <c r="O748" s="1" t="s">
        <v>5252</v>
      </c>
      <c r="P748" s="1" t="s">
        <v>5253</v>
      </c>
      <c r="Q748" s="1" t="s">
        <v>7450</v>
      </c>
      <c r="R748" s="1" t="s">
        <v>73</v>
      </c>
      <c r="S748" s="1" t="s">
        <v>5255</v>
      </c>
      <c r="T748" s="1" t="s">
        <v>5256</v>
      </c>
    </row>
    <row r="749" s="1" customFormat="1" spans="1:20">
      <c r="A749" s="1" t="s">
        <v>3339</v>
      </c>
      <c r="B749" s="1" t="s">
        <v>1766</v>
      </c>
      <c r="C749" s="1" t="s">
        <v>7451</v>
      </c>
      <c r="D749" s="1" t="s">
        <v>3341</v>
      </c>
      <c r="E749" s="1" t="s">
        <v>3342</v>
      </c>
      <c r="F749" s="1" t="s">
        <v>2297</v>
      </c>
      <c r="G749" s="1" t="s">
        <v>2911</v>
      </c>
      <c r="H749" s="1" t="s">
        <v>5248</v>
      </c>
      <c r="I749" s="1" t="s">
        <v>7452</v>
      </c>
      <c r="J749" s="1" t="s">
        <v>5250</v>
      </c>
      <c r="K749" s="1" t="s">
        <v>7452</v>
      </c>
      <c r="L749" s="1" t="s">
        <v>7452</v>
      </c>
      <c r="M749" s="1" t="s">
        <v>5251</v>
      </c>
      <c r="N749" s="1" t="s">
        <v>5251</v>
      </c>
      <c r="O749" s="1" t="s">
        <v>5252</v>
      </c>
      <c r="P749" s="1" t="s">
        <v>5253</v>
      </c>
      <c r="Q749" s="1" t="s">
        <v>7453</v>
      </c>
      <c r="R749" s="1" t="s">
        <v>73</v>
      </c>
      <c r="S749" s="1" t="s">
        <v>5255</v>
      </c>
      <c r="T749" s="1" t="s">
        <v>5256</v>
      </c>
    </row>
    <row r="750" s="1" customFormat="1" spans="1:20">
      <c r="A750" s="1" t="s">
        <v>3113</v>
      </c>
      <c r="B750" s="1" t="s">
        <v>2297</v>
      </c>
      <c r="C750" s="1" t="s">
        <v>7454</v>
      </c>
      <c r="D750" s="1" t="s">
        <v>7455</v>
      </c>
      <c r="E750" s="1" t="s">
        <v>7456</v>
      </c>
      <c r="F750" s="1" t="s">
        <v>2297</v>
      </c>
      <c r="G750" s="1" t="s">
        <v>2911</v>
      </c>
      <c r="H750" s="1" t="s">
        <v>5248</v>
      </c>
      <c r="I750" s="1" t="s">
        <v>6909</v>
      </c>
      <c r="J750" s="1" t="s">
        <v>5250</v>
      </c>
      <c r="K750" s="1" t="s">
        <v>6909</v>
      </c>
      <c r="L750" s="1" t="s">
        <v>6909</v>
      </c>
      <c r="M750" s="1" t="s">
        <v>5251</v>
      </c>
      <c r="N750" s="1" t="s">
        <v>5251</v>
      </c>
      <c r="O750" s="1" t="s">
        <v>5252</v>
      </c>
      <c r="P750" s="1" t="s">
        <v>5253</v>
      </c>
      <c r="Q750" s="1" t="s">
        <v>7457</v>
      </c>
      <c r="R750" s="1" t="s">
        <v>73</v>
      </c>
      <c r="S750" s="1" t="s">
        <v>5255</v>
      </c>
      <c r="T750" s="1" t="s">
        <v>5256</v>
      </c>
    </row>
    <row r="751" s="1" customFormat="1" spans="1:20">
      <c r="A751" s="1" t="s">
        <v>4635</v>
      </c>
      <c r="B751" s="1" t="s">
        <v>2297</v>
      </c>
      <c r="C751" s="1" t="s">
        <v>7458</v>
      </c>
      <c r="D751" s="1" t="s">
        <v>4637</v>
      </c>
      <c r="E751" s="1" t="s">
        <v>4638</v>
      </c>
      <c r="F751" s="1" t="s">
        <v>3586</v>
      </c>
      <c r="G751" s="1" t="s">
        <v>4361</v>
      </c>
      <c r="H751" s="1" t="s">
        <v>5248</v>
      </c>
      <c r="I751" s="1" t="s">
        <v>7459</v>
      </c>
      <c r="J751" s="1" t="s">
        <v>5250</v>
      </c>
      <c r="K751" s="1" t="s">
        <v>7459</v>
      </c>
      <c r="L751" s="1" t="s">
        <v>7459</v>
      </c>
      <c r="M751" s="1" t="s">
        <v>5251</v>
      </c>
      <c r="N751" s="1" t="s">
        <v>5251</v>
      </c>
      <c r="O751" s="1" t="s">
        <v>5252</v>
      </c>
      <c r="P751" s="1" t="s">
        <v>5253</v>
      </c>
      <c r="Q751" s="1" t="s">
        <v>7460</v>
      </c>
      <c r="R751" s="1" t="s">
        <v>73</v>
      </c>
      <c r="S751" s="1" t="s">
        <v>5255</v>
      </c>
      <c r="T751" s="1" t="s">
        <v>5256</v>
      </c>
    </row>
    <row r="752" s="1" customFormat="1" spans="1:20">
      <c r="A752" s="1" t="s">
        <v>4909</v>
      </c>
      <c r="B752" s="1" t="s">
        <v>2297</v>
      </c>
      <c r="C752" s="1" t="s">
        <v>7461</v>
      </c>
      <c r="D752" s="1" t="s">
        <v>7462</v>
      </c>
      <c r="E752" s="1" t="s">
        <v>4912</v>
      </c>
      <c r="F752" s="1" t="s">
        <v>3586</v>
      </c>
      <c r="G752" s="1" t="s">
        <v>4361</v>
      </c>
      <c r="H752" s="1" t="s">
        <v>5248</v>
      </c>
      <c r="I752" s="1" t="s">
        <v>5293</v>
      </c>
      <c r="J752" s="1" t="s">
        <v>5250</v>
      </c>
      <c r="K752" s="1" t="s">
        <v>5293</v>
      </c>
      <c r="L752" s="1" t="s">
        <v>5293</v>
      </c>
      <c r="M752" s="1" t="s">
        <v>5251</v>
      </c>
      <c r="N752" s="1" t="s">
        <v>5251</v>
      </c>
      <c r="O752" s="1" t="s">
        <v>5252</v>
      </c>
      <c r="P752" s="1" t="s">
        <v>5253</v>
      </c>
      <c r="Q752" s="1" t="s">
        <v>7463</v>
      </c>
      <c r="R752" s="1" t="s">
        <v>73</v>
      </c>
      <c r="S752" s="1" t="s">
        <v>5255</v>
      </c>
      <c r="T752" s="1" t="s">
        <v>5256</v>
      </c>
    </row>
    <row r="753" s="1" customFormat="1" spans="1:20">
      <c r="A753" s="1" t="s">
        <v>3110</v>
      </c>
      <c r="B753" s="1" t="s">
        <v>2297</v>
      </c>
      <c r="C753" s="1" t="s">
        <v>7464</v>
      </c>
      <c r="D753" s="1" t="s">
        <v>1374</v>
      </c>
      <c r="E753" s="1" t="s">
        <v>3111</v>
      </c>
      <c r="F753" s="1" t="s">
        <v>2297</v>
      </c>
      <c r="G753" s="1" t="s">
        <v>2911</v>
      </c>
      <c r="H753" s="1" t="s">
        <v>5248</v>
      </c>
      <c r="I753" s="1" t="s">
        <v>7465</v>
      </c>
      <c r="J753" s="1" t="s">
        <v>5250</v>
      </c>
      <c r="K753" s="1" t="s">
        <v>7465</v>
      </c>
      <c r="L753" s="1" t="s">
        <v>7465</v>
      </c>
      <c r="M753" s="1" t="s">
        <v>5251</v>
      </c>
      <c r="N753" s="1" t="s">
        <v>5251</v>
      </c>
      <c r="O753" s="1" t="s">
        <v>5252</v>
      </c>
      <c r="P753" s="1" t="s">
        <v>5253</v>
      </c>
      <c r="Q753" s="1" t="s">
        <v>7466</v>
      </c>
      <c r="R753" s="1" t="s">
        <v>73</v>
      </c>
      <c r="S753" s="1" t="s">
        <v>5255</v>
      </c>
      <c r="T753" s="1" t="s">
        <v>5256</v>
      </c>
    </row>
    <row r="754" s="1" customFormat="1" spans="1:20">
      <c r="A754" s="1" t="s">
        <v>3334</v>
      </c>
      <c r="B754" s="1" t="s">
        <v>2297</v>
      </c>
      <c r="C754" s="1" t="s">
        <v>7467</v>
      </c>
      <c r="D754" s="1" t="s">
        <v>7468</v>
      </c>
      <c r="E754" s="1" t="s">
        <v>3337</v>
      </c>
      <c r="F754" s="1" t="s">
        <v>2297</v>
      </c>
      <c r="G754" s="1" t="s">
        <v>2911</v>
      </c>
      <c r="H754" s="1" t="s">
        <v>5248</v>
      </c>
      <c r="I754" s="1" t="s">
        <v>5580</v>
      </c>
      <c r="J754" s="1" t="s">
        <v>5250</v>
      </c>
      <c r="K754" s="1" t="s">
        <v>5580</v>
      </c>
      <c r="L754" s="1" t="s">
        <v>5580</v>
      </c>
      <c r="M754" s="1" t="s">
        <v>5251</v>
      </c>
      <c r="N754" s="1" t="s">
        <v>5251</v>
      </c>
      <c r="O754" s="1" t="s">
        <v>5252</v>
      </c>
      <c r="P754" s="1" t="s">
        <v>5253</v>
      </c>
      <c r="Q754" s="1" t="s">
        <v>7469</v>
      </c>
      <c r="R754" s="1" t="s">
        <v>73</v>
      </c>
      <c r="S754" s="1" t="s">
        <v>5255</v>
      </c>
      <c r="T754" s="1" t="s">
        <v>5256</v>
      </c>
    </row>
    <row r="755" s="1" customFormat="1" spans="1:20">
      <c r="A755" s="1" t="s">
        <v>4017</v>
      </c>
      <c r="B755" s="1" t="s">
        <v>2297</v>
      </c>
      <c r="C755" s="1" t="s">
        <v>7470</v>
      </c>
      <c r="D755" s="1" t="s">
        <v>7471</v>
      </c>
      <c r="E755" s="1" t="s">
        <v>4020</v>
      </c>
      <c r="F755" s="1" t="s">
        <v>2297</v>
      </c>
      <c r="G755" s="1" t="s">
        <v>3586</v>
      </c>
      <c r="H755" s="1" t="s">
        <v>5248</v>
      </c>
      <c r="I755" s="1" t="s">
        <v>7472</v>
      </c>
      <c r="J755" s="1" t="s">
        <v>5250</v>
      </c>
      <c r="K755" s="1" t="s">
        <v>7472</v>
      </c>
      <c r="L755" s="1" t="s">
        <v>7472</v>
      </c>
      <c r="M755" s="1" t="s">
        <v>5251</v>
      </c>
      <c r="N755" s="1" t="s">
        <v>5251</v>
      </c>
      <c r="O755" s="1" t="s">
        <v>5252</v>
      </c>
      <c r="P755" s="1" t="s">
        <v>5253</v>
      </c>
      <c r="Q755" s="1" t="s">
        <v>7473</v>
      </c>
      <c r="R755" s="1" t="s">
        <v>73</v>
      </c>
      <c r="S755" s="1" t="s">
        <v>5255</v>
      </c>
      <c r="T755" s="1" t="s">
        <v>5256</v>
      </c>
    </row>
    <row r="756" s="1" customFormat="1" spans="1:20">
      <c r="A756" s="1" t="s">
        <v>4111</v>
      </c>
      <c r="B756" s="1" t="s">
        <v>2297</v>
      </c>
      <c r="C756" s="1" t="s">
        <v>7474</v>
      </c>
      <c r="D756" s="1" t="s">
        <v>7475</v>
      </c>
      <c r="E756" s="1" t="s">
        <v>4114</v>
      </c>
      <c r="F756" s="1" t="s">
        <v>2297</v>
      </c>
      <c r="G756" s="1" t="s">
        <v>3586</v>
      </c>
      <c r="H756" s="1" t="s">
        <v>5248</v>
      </c>
      <c r="I756" s="1" t="s">
        <v>6199</v>
      </c>
      <c r="J756" s="1" t="s">
        <v>5250</v>
      </c>
      <c r="K756" s="1" t="s">
        <v>6199</v>
      </c>
      <c r="L756" s="1" t="s">
        <v>6199</v>
      </c>
      <c r="M756" s="1" t="s">
        <v>5251</v>
      </c>
      <c r="N756" s="1" t="s">
        <v>5251</v>
      </c>
      <c r="O756" s="1" t="s">
        <v>5252</v>
      </c>
      <c r="P756" s="1" t="s">
        <v>5253</v>
      </c>
      <c r="Q756" s="1" t="s">
        <v>7476</v>
      </c>
      <c r="R756" s="1" t="s">
        <v>73</v>
      </c>
      <c r="S756" s="1" t="s">
        <v>5255</v>
      </c>
      <c r="T756" s="1" t="s">
        <v>5256</v>
      </c>
    </row>
    <row r="757" s="1" customFormat="1" spans="1:20">
      <c r="A757" s="1" t="s">
        <v>2917</v>
      </c>
      <c r="B757" s="1" t="s">
        <v>2297</v>
      </c>
      <c r="C757" s="1" t="s">
        <v>7477</v>
      </c>
      <c r="D757" s="1" t="s">
        <v>2919</v>
      </c>
      <c r="E757" s="1" t="s">
        <v>2920</v>
      </c>
      <c r="F757" s="1" t="s">
        <v>2297</v>
      </c>
      <c r="G757" s="1" t="s">
        <v>2911</v>
      </c>
      <c r="H757" s="1" t="s">
        <v>5248</v>
      </c>
      <c r="I757" s="1" t="s">
        <v>7478</v>
      </c>
      <c r="J757" s="1" t="s">
        <v>5250</v>
      </c>
      <c r="K757" s="1" t="s">
        <v>7478</v>
      </c>
      <c r="L757" s="1" t="s">
        <v>7478</v>
      </c>
      <c r="M757" s="1" t="s">
        <v>5251</v>
      </c>
      <c r="N757" s="1" t="s">
        <v>5251</v>
      </c>
      <c r="O757" s="1" t="s">
        <v>5252</v>
      </c>
      <c r="P757" s="1" t="s">
        <v>5253</v>
      </c>
      <c r="Q757" s="1" t="s">
        <v>7479</v>
      </c>
      <c r="R757" s="1" t="s">
        <v>73</v>
      </c>
      <c r="S757" s="1" t="s">
        <v>5255</v>
      </c>
      <c r="T757" s="1" t="s">
        <v>5256</v>
      </c>
    </row>
    <row r="758" s="1" customFormat="1" spans="1:20">
      <c r="A758" s="1" t="s">
        <v>3161</v>
      </c>
      <c r="B758" s="1" t="s">
        <v>2297</v>
      </c>
      <c r="C758" s="1" t="s">
        <v>7480</v>
      </c>
      <c r="D758" s="1" t="s">
        <v>3163</v>
      </c>
      <c r="E758" s="1" t="s">
        <v>3164</v>
      </c>
      <c r="F758" s="1" t="s">
        <v>2297</v>
      </c>
      <c r="G758" s="1" t="s">
        <v>2911</v>
      </c>
      <c r="H758" s="1" t="s">
        <v>5248</v>
      </c>
      <c r="I758" s="1" t="s">
        <v>6014</v>
      </c>
      <c r="J758" s="1" t="s">
        <v>5250</v>
      </c>
      <c r="K758" s="1" t="s">
        <v>6014</v>
      </c>
      <c r="L758" s="1" t="s">
        <v>6014</v>
      </c>
      <c r="M758" s="1" t="s">
        <v>5251</v>
      </c>
      <c r="N758" s="1" t="s">
        <v>5251</v>
      </c>
      <c r="O758" s="1" t="s">
        <v>5252</v>
      </c>
      <c r="P758" s="1" t="s">
        <v>5253</v>
      </c>
      <c r="Q758" s="1" t="s">
        <v>7481</v>
      </c>
      <c r="R758" s="1" t="s">
        <v>73</v>
      </c>
      <c r="S758" s="1" t="s">
        <v>5255</v>
      </c>
      <c r="T758" s="1" t="s">
        <v>5256</v>
      </c>
    </row>
    <row r="759" s="1" customFormat="1" spans="1:20">
      <c r="A759" s="1" t="s">
        <v>3259</v>
      </c>
      <c r="B759" s="1" t="s">
        <v>2297</v>
      </c>
      <c r="C759" s="1" t="s">
        <v>7482</v>
      </c>
      <c r="D759" s="1" t="s">
        <v>7483</v>
      </c>
      <c r="E759" s="1" t="s">
        <v>3262</v>
      </c>
      <c r="F759" s="1" t="s">
        <v>2297</v>
      </c>
      <c r="G759" s="1" t="s">
        <v>2911</v>
      </c>
      <c r="H759" s="1" t="s">
        <v>5248</v>
      </c>
      <c r="I759" s="1" t="s">
        <v>5293</v>
      </c>
      <c r="J759" s="1" t="s">
        <v>5250</v>
      </c>
      <c r="K759" s="1" t="s">
        <v>5293</v>
      </c>
      <c r="L759" s="1" t="s">
        <v>5293</v>
      </c>
      <c r="M759" s="1" t="s">
        <v>5251</v>
      </c>
      <c r="N759" s="1" t="s">
        <v>5251</v>
      </c>
      <c r="O759" s="1" t="s">
        <v>5252</v>
      </c>
      <c r="P759" s="1" t="s">
        <v>5253</v>
      </c>
      <c r="Q759" s="1" t="s">
        <v>7484</v>
      </c>
      <c r="R759" s="1" t="s">
        <v>73</v>
      </c>
      <c r="S759" s="1" t="s">
        <v>5255</v>
      </c>
      <c r="T759" s="1" t="s">
        <v>5256</v>
      </c>
    </row>
    <row r="760" s="1" customFormat="1" spans="1:20">
      <c r="A760" s="1" t="s">
        <v>4965</v>
      </c>
      <c r="B760" s="1" t="s">
        <v>2297</v>
      </c>
      <c r="C760" s="1" t="s">
        <v>7485</v>
      </c>
      <c r="D760" s="1" t="s">
        <v>568</v>
      </c>
      <c r="E760" s="1" t="s">
        <v>4966</v>
      </c>
      <c r="F760" s="1" t="s">
        <v>2911</v>
      </c>
      <c r="G760" s="1" t="s">
        <v>3586</v>
      </c>
      <c r="H760" s="1" t="s">
        <v>5248</v>
      </c>
      <c r="I760" s="1" t="s">
        <v>7117</v>
      </c>
      <c r="J760" s="1" t="s">
        <v>5250</v>
      </c>
      <c r="K760" s="1" t="s">
        <v>7117</v>
      </c>
      <c r="L760" s="1" t="s">
        <v>7117</v>
      </c>
      <c r="M760" s="1" t="s">
        <v>5251</v>
      </c>
      <c r="N760" s="1" t="s">
        <v>5251</v>
      </c>
      <c r="O760" s="1" t="s">
        <v>5252</v>
      </c>
      <c r="P760" s="1" t="s">
        <v>5253</v>
      </c>
      <c r="Q760" s="1" t="s">
        <v>7486</v>
      </c>
      <c r="R760" s="1" t="s">
        <v>73</v>
      </c>
      <c r="S760" s="1" t="s">
        <v>5255</v>
      </c>
      <c r="T760" s="1" t="s">
        <v>5256</v>
      </c>
    </row>
    <row r="761" s="1" customFormat="1" spans="1:20">
      <c r="A761" s="1" t="s">
        <v>3118</v>
      </c>
      <c r="B761" s="1" t="s">
        <v>2297</v>
      </c>
      <c r="C761" s="1" t="s">
        <v>7487</v>
      </c>
      <c r="D761" s="1" t="s">
        <v>2423</v>
      </c>
      <c r="E761" s="1" t="s">
        <v>2424</v>
      </c>
      <c r="F761" s="1" t="s">
        <v>2297</v>
      </c>
      <c r="G761" s="1" t="s">
        <v>2911</v>
      </c>
      <c r="H761" s="1" t="s">
        <v>5248</v>
      </c>
      <c r="I761" s="1" t="s">
        <v>5639</v>
      </c>
      <c r="J761" s="1" t="s">
        <v>5250</v>
      </c>
      <c r="K761" s="1" t="s">
        <v>5639</v>
      </c>
      <c r="L761" s="1" t="s">
        <v>5639</v>
      </c>
      <c r="M761" s="1" t="s">
        <v>5251</v>
      </c>
      <c r="N761" s="1" t="s">
        <v>5251</v>
      </c>
      <c r="O761" s="1" t="s">
        <v>5252</v>
      </c>
      <c r="P761" s="1" t="s">
        <v>5253</v>
      </c>
      <c r="Q761" s="1" t="s">
        <v>7488</v>
      </c>
      <c r="R761" s="1" t="s">
        <v>73</v>
      </c>
      <c r="S761" s="1" t="s">
        <v>5255</v>
      </c>
      <c r="T761" s="1" t="s">
        <v>5256</v>
      </c>
    </row>
    <row r="762" s="1" customFormat="1" spans="1:20">
      <c r="A762" s="1" t="s">
        <v>4585</v>
      </c>
      <c r="B762" s="1" t="s">
        <v>2297</v>
      </c>
      <c r="C762" s="1" t="s">
        <v>7489</v>
      </c>
      <c r="D762" s="1" t="s">
        <v>2423</v>
      </c>
      <c r="E762" s="1" t="s">
        <v>2424</v>
      </c>
      <c r="F762" s="1" t="s">
        <v>2911</v>
      </c>
      <c r="G762" s="1" t="s">
        <v>4361</v>
      </c>
      <c r="H762" s="1" t="s">
        <v>5248</v>
      </c>
      <c r="I762" s="1" t="s">
        <v>7490</v>
      </c>
      <c r="J762" s="1" t="s">
        <v>5250</v>
      </c>
      <c r="K762" s="1" t="s">
        <v>7490</v>
      </c>
      <c r="L762" s="1" t="s">
        <v>7490</v>
      </c>
      <c r="M762" s="1" t="s">
        <v>5251</v>
      </c>
      <c r="N762" s="1" t="s">
        <v>5251</v>
      </c>
      <c r="O762" s="1" t="s">
        <v>5252</v>
      </c>
      <c r="P762" s="1" t="s">
        <v>5253</v>
      </c>
      <c r="Q762" s="1" t="s">
        <v>7491</v>
      </c>
      <c r="R762" s="1" t="s">
        <v>73</v>
      </c>
      <c r="S762" s="1" t="s">
        <v>5255</v>
      </c>
      <c r="T762" s="1" t="s">
        <v>5256</v>
      </c>
    </row>
    <row r="763" s="1" customFormat="1" spans="1:20">
      <c r="A763" s="1" t="s">
        <v>4067</v>
      </c>
      <c r="B763" s="1" t="s">
        <v>2297</v>
      </c>
      <c r="C763" s="1" t="s">
        <v>7492</v>
      </c>
      <c r="D763" s="1" t="s">
        <v>4069</v>
      </c>
      <c r="E763" s="1" t="s">
        <v>7493</v>
      </c>
      <c r="F763" s="1" t="s">
        <v>2911</v>
      </c>
      <c r="G763" s="1" t="s">
        <v>3586</v>
      </c>
      <c r="H763" s="1" t="s">
        <v>5248</v>
      </c>
      <c r="I763" s="1" t="s">
        <v>7494</v>
      </c>
      <c r="J763" s="1" t="s">
        <v>5250</v>
      </c>
      <c r="K763" s="1" t="s">
        <v>7494</v>
      </c>
      <c r="L763" s="1" t="s">
        <v>7494</v>
      </c>
      <c r="M763" s="1" t="s">
        <v>5251</v>
      </c>
      <c r="N763" s="1" t="s">
        <v>5251</v>
      </c>
      <c r="O763" s="1" t="s">
        <v>5252</v>
      </c>
      <c r="P763" s="1" t="s">
        <v>5253</v>
      </c>
      <c r="Q763" s="1" t="s">
        <v>7495</v>
      </c>
      <c r="R763" s="1" t="s">
        <v>73</v>
      </c>
      <c r="S763" s="1" t="s">
        <v>5255</v>
      </c>
      <c r="T763" s="1" t="s">
        <v>5256</v>
      </c>
    </row>
    <row r="764" s="1" customFormat="1" spans="1:20">
      <c r="A764" s="1" t="s">
        <v>3165</v>
      </c>
      <c r="B764" s="1" t="s">
        <v>2297</v>
      </c>
      <c r="C764" s="1" t="s">
        <v>7496</v>
      </c>
      <c r="D764" s="1" t="s">
        <v>7497</v>
      </c>
      <c r="E764" s="1" t="s">
        <v>3168</v>
      </c>
      <c r="F764" s="1" t="s">
        <v>2297</v>
      </c>
      <c r="G764" s="1" t="s">
        <v>2911</v>
      </c>
      <c r="H764" s="1" t="s">
        <v>5248</v>
      </c>
      <c r="I764" s="1" t="s">
        <v>7434</v>
      </c>
      <c r="J764" s="1" t="s">
        <v>5250</v>
      </c>
      <c r="K764" s="1" t="s">
        <v>7434</v>
      </c>
      <c r="L764" s="1" t="s">
        <v>7434</v>
      </c>
      <c r="M764" s="1" t="s">
        <v>5251</v>
      </c>
      <c r="N764" s="1" t="s">
        <v>5251</v>
      </c>
      <c r="O764" s="1" t="s">
        <v>5252</v>
      </c>
      <c r="P764" s="1" t="s">
        <v>5253</v>
      </c>
      <c r="Q764" s="1" t="s">
        <v>7498</v>
      </c>
      <c r="R764" s="1" t="s">
        <v>73</v>
      </c>
      <c r="S764" s="1" t="s">
        <v>5255</v>
      </c>
      <c r="T764" s="1" t="s">
        <v>5256</v>
      </c>
    </row>
    <row r="765" s="1" customFormat="1" spans="1:20">
      <c r="A765" s="1" t="s">
        <v>3312</v>
      </c>
      <c r="B765" s="1" t="s">
        <v>2297</v>
      </c>
      <c r="C765" s="1" t="s">
        <v>7499</v>
      </c>
      <c r="D765" s="1" t="s">
        <v>3314</v>
      </c>
      <c r="E765" s="1" t="s">
        <v>3315</v>
      </c>
      <c r="F765" s="1" t="s">
        <v>2297</v>
      </c>
      <c r="G765" s="1" t="s">
        <v>2911</v>
      </c>
      <c r="H765" s="1" t="s">
        <v>5248</v>
      </c>
      <c r="I765" s="1" t="s">
        <v>5389</v>
      </c>
      <c r="J765" s="1" t="s">
        <v>5250</v>
      </c>
      <c r="K765" s="1" t="s">
        <v>5389</v>
      </c>
      <c r="L765" s="1" t="s">
        <v>5389</v>
      </c>
      <c r="M765" s="1" t="s">
        <v>5251</v>
      </c>
      <c r="N765" s="1" t="s">
        <v>5251</v>
      </c>
      <c r="O765" s="1" t="s">
        <v>5252</v>
      </c>
      <c r="P765" s="1" t="s">
        <v>5253</v>
      </c>
      <c r="Q765" s="1" t="s">
        <v>7500</v>
      </c>
      <c r="R765" s="1" t="s">
        <v>73</v>
      </c>
      <c r="S765" s="1" t="s">
        <v>5255</v>
      </c>
      <c r="T765" s="1" t="s">
        <v>5256</v>
      </c>
    </row>
    <row r="766" s="1" customFormat="1" spans="1:20">
      <c r="A766" s="1" t="s">
        <v>3307</v>
      </c>
      <c r="B766" s="1" t="s">
        <v>2297</v>
      </c>
      <c r="C766" s="1" t="s">
        <v>7501</v>
      </c>
      <c r="D766" s="1" t="s">
        <v>3309</v>
      </c>
      <c r="E766" s="1" t="s">
        <v>3310</v>
      </c>
      <c r="F766" s="1" t="s">
        <v>2297</v>
      </c>
      <c r="G766" s="1" t="s">
        <v>2911</v>
      </c>
      <c r="H766" s="1" t="s">
        <v>5248</v>
      </c>
      <c r="I766" s="1" t="s">
        <v>5588</v>
      </c>
      <c r="J766" s="1" t="s">
        <v>5250</v>
      </c>
      <c r="K766" s="1" t="s">
        <v>5588</v>
      </c>
      <c r="L766" s="1" t="s">
        <v>5588</v>
      </c>
      <c r="M766" s="1" t="s">
        <v>5251</v>
      </c>
      <c r="N766" s="1" t="s">
        <v>5251</v>
      </c>
      <c r="O766" s="1" t="s">
        <v>5252</v>
      </c>
      <c r="P766" s="1" t="s">
        <v>5253</v>
      </c>
      <c r="Q766" s="1" t="s">
        <v>7502</v>
      </c>
      <c r="R766" s="1" t="s">
        <v>73</v>
      </c>
      <c r="S766" s="1" t="s">
        <v>5255</v>
      </c>
      <c r="T766" s="1" t="s">
        <v>5256</v>
      </c>
    </row>
    <row r="767" s="1" customFormat="1" spans="1:20">
      <c r="A767" s="1" t="s">
        <v>3177</v>
      </c>
      <c r="B767" s="1" t="s">
        <v>2297</v>
      </c>
      <c r="C767" s="1" t="s">
        <v>7503</v>
      </c>
      <c r="D767" s="1" t="s">
        <v>7504</v>
      </c>
      <c r="E767" s="1" t="s">
        <v>3180</v>
      </c>
      <c r="F767" s="1" t="s">
        <v>2297</v>
      </c>
      <c r="G767" s="1" t="s">
        <v>2911</v>
      </c>
      <c r="H767" s="1" t="s">
        <v>5248</v>
      </c>
      <c r="I767" s="1" t="s">
        <v>5784</v>
      </c>
      <c r="J767" s="1" t="s">
        <v>5250</v>
      </c>
      <c r="K767" s="1" t="s">
        <v>5784</v>
      </c>
      <c r="L767" s="1" t="s">
        <v>5784</v>
      </c>
      <c r="M767" s="1" t="s">
        <v>5251</v>
      </c>
      <c r="N767" s="1" t="s">
        <v>5251</v>
      </c>
      <c r="O767" s="1" t="s">
        <v>5252</v>
      </c>
      <c r="P767" s="1" t="s">
        <v>5253</v>
      </c>
      <c r="Q767" s="1" t="s">
        <v>7505</v>
      </c>
      <c r="R767" s="1" t="s">
        <v>73</v>
      </c>
      <c r="S767" s="1" t="s">
        <v>5255</v>
      </c>
      <c r="T767" s="1" t="s">
        <v>5256</v>
      </c>
    </row>
    <row r="768" s="1" customFormat="1" spans="1:20">
      <c r="A768" s="1" t="s">
        <v>3862</v>
      </c>
      <c r="B768" s="1" t="s">
        <v>2297</v>
      </c>
      <c r="C768" s="1" t="s">
        <v>7506</v>
      </c>
      <c r="D768" s="1" t="s">
        <v>7507</v>
      </c>
      <c r="E768" s="1" t="s">
        <v>3865</v>
      </c>
      <c r="F768" s="1" t="s">
        <v>2911</v>
      </c>
      <c r="G768" s="1" t="s">
        <v>3586</v>
      </c>
      <c r="H768" s="1" t="s">
        <v>5248</v>
      </c>
      <c r="I768" s="1" t="s">
        <v>5345</v>
      </c>
      <c r="J768" s="1" t="s">
        <v>5250</v>
      </c>
      <c r="K768" s="1" t="s">
        <v>5345</v>
      </c>
      <c r="L768" s="1" t="s">
        <v>5345</v>
      </c>
      <c r="M768" s="1" t="s">
        <v>5251</v>
      </c>
      <c r="N768" s="1" t="s">
        <v>5251</v>
      </c>
      <c r="O768" s="1" t="s">
        <v>5252</v>
      </c>
      <c r="P768" s="1" t="s">
        <v>5253</v>
      </c>
      <c r="Q768" s="1" t="s">
        <v>7508</v>
      </c>
      <c r="R768" s="1" t="s">
        <v>73</v>
      </c>
      <c r="S768" s="1" t="s">
        <v>5255</v>
      </c>
      <c r="T768" s="1" t="s">
        <v>5256</v>
      </c>
    </row>
    <row r="769" s="1" customFormat="1" spans="1:20">
      <c r="A769" s="1" t="s">
        <v>2942</v>
      </c>
      <c r="B769" s="1" t="s">
        <v>2297</v>
      </c>
      <c r="C769" s="1" t="s">
        <v>7509</v>
      </c>
      <c r="D769" s="1" t="s">
        <v>2427</v>
      </c>
      <c r="E769" s="1" t="s">
        <v>2428</v>
      </c>
      <c r="F769" s="1" t="s">
        <v>2297</v>
      </c>
      <c r="G769" s="1" t="s">
        <v>2911</v>
      </c>
      <c r="H769" s="1" t="s">
        <v>5248</v>
      </c>
      <c r="I769" s="1" t="s">
        <v>6979</v>
      </c>
      <c r="J769" s="1" t="s">
        <v>5250</v>
      </c>
      <c r="K769" s="1" t="s">
        <v>6979</v>
      </c>
      <c r="L769" s="1" t="s">
        <v>6979</v>
      </c>
      <c r="M769" s="1" t="s">
        <v>5251</v>
      </c>
      <c r="N769" s="1" t="s">
        <v>5251</v>
      </c>
      <c r="O769" s="1" t="s">
        <v>5252</v>
      </c>
      <c r="P769" s="1" t="s">
        <v>5253</v>
      </c>
      <c r="Q769" s="1" t="s">
        <v>7510</v>
      </c>
      <c r="R769" s="1" t="s">
        <v>73</v>
      </c>
      <c r="S769" s="1" t="s">
        <v>5255</v>
      </c>
      <c r="T769" s="1" t="s">
        <v>5256</v>
      </c>
    </row>
    <row r="770" s="1" customFormat="1" spans="1:20">
      <c r="A770" s="1" t="s">
        <v>4681</v>
      </c>
      <c r="B770" s="1" t="s">
        <v>2297</v>
      </c>
      <c r="C770" s="1" t="s">
        <v>7511</v>
      </c>
      <c r="D770" s="1" t="s">
        <v>4683</v>
      </c>
      <c r="E770" s="1" t="s">
        <v>4684</v>
      </c>
      <c r="F770" s="1" t="s">
        <v>2297</v>
      </c>
      <c r="G770" s="1" t="s">
        <v>4361</v>
      </c>
      <c r="H770" s="1" t="s">
        <v>5248</v>
      </c>
      <c r="I770" s="1" t="s">
        <v>5286</v>
      </c>
      <c r="J770" s="1" t="s">
        <v>5250</v>
      </c>
      <c r="K770" s="1" t="s">
        <v>5286</v>
      </c>
      <c r="L770" s="1" t="s">
        <v>5286</v>
      </c>
      <c r="M770" s="1" t="s">
        <v>5251</v>
      </c>
      <c r="N770" s="1" t="s">
        <v>5251</v>
      </c>
      <c r="O770" s="1" t="s">
        <v>5252</v>
      </c>
      <c r="P770" s="1" t="s">
        <v>5253</v>
      </c>
      <c r="Q770" s="1" t="s">
        <v>7512</v>
      </c>
      <c r="R770" s="1" t="s">
        <v>73</v>
      </c>
      <c r="S770" s="1" t="s">
        <v>5255</v>
      </c>
      <c r="T770" s="1" t="s">
        <v>5256</v>
      </c>
    </row>
    <row r="771" s="1" customFormat="1" spans="1:20">
      <c r="A771" s="1" t="s">
        <v>3794</v>
      </c>
      <c r="B771" s="1" t="s">
        <v>2297</v>
      </c>
      <c r="C771" s="1" t="s">
        <v>7513</v>
      </c>
      <c r="D771" s="1" t="s">
        <v>3796</v>
      </c>
      <c r="E771" s="1" t="s">
        <v>3797</v>
      </c>
      <c r="F771" s="1" t="s">
        <v>2911</v>
      </c>
      <c r="G771" s="1" t="s">
        <v>3586</v>
      </c>
      <c r="H771" s="1" t="s">
        <v>5248</v>
      </c>
      <c r="I771" s="1" t="s">
        <v>7364</v>
      </c>
      <c r="J771" s="1" t="s">
        <v>5250</v>
      </c>
      <c r="K771" s="1" t="s">
        <v>7364</v>
      </c>
      <c r="L771" s="1" t="s">
        <v>7364</v>
      </c>
      <c r="M771" s="1" t="s">
        <v>5251</v>
      </c>
      <c r="N771" s="1" t="s">
        <v>5251</v>
      </c>
      <c r="O771" s="1" t="s">
        <v>5252</v>
      </c>
      <c r="P771" s="1" t="s">
        <v>5253</v>
      </c>
      <c r="Q771" s="1" t="s">
        <v>7514</v>
      </c>
      <c r="R771" s="1" t="s">
        <v>73</v>
      </c>
      <c r="S771" s="1" t="s">
        <v>5255</v>
      </c>
      <c r="T771" s="1" t="s">
        <v>5256</v>
      </c>
    </row>
    <row r="772" s="1" customFormat="1" spans="1:20">
      <c r="A772" s="1" t="s">
        <v>2939</v>
      </c>
      <c r="B772" s="1" t="s">
        <v>2297</v>
      </c>
      <c r="C772" s="1" t="s">
        <v>7515</v>
      </c>
      <c r="D772" s="1" t="s">
        <v>157</v>
      </c>
      <c r="E772" s="1" t="s">
        <v>2940</v>
      </c>
      <c r="F772" s="1" t="s">
        <v>2297</v>
      </c>
      <c r="G772" s="1" t="s">
        <v>2911</v>
      </c>
      <c r="H772" s="1" t="s">
        <v>5248</v>
      </c>
      <c r="I772" s="1" t="s">
        <v>7516</v>
      </c>
      <c r="J772" s="1" t="s">
        <v>5250</v>
      </c>
      <c r="K772" s="1" t="s">
        <v>7516</v>
      </c>
      <c r="L772" s="1" t="s">
        <v>7516</v>
      </c>
      <c r="M772" s="1" t="s">
        <v>5251</v>
      </c>
      <c r="N772" s="1" t="s">
        <v>5251</v>
      </c>
      <c r="O772" s="1" t="s">
        <v>5252</v>
      </c>
      <c r="P772" s="1" t="s">
        <v>5253</v>
      </c>
      <c r="Q772" s="1" t="s">
        <v>7517</v>
      </c>
      <c r="R772" s="1" t="s">
        <v>73</v>
      </c>
      <c r="S772" s="1" t="s">
        <v>5255</v>
      </c>
      <c r="T772" s="1" t="s">
        <v>5256</v>
      </c>
    </row>
    <row r="773" s="1" customFormat="1" spans="1:20">
      <c r="A773" s="1" t="s">
        <v>2959</v>
      </c>
      <c r="B773" s="1" t="s">
        <v>2297</v>
      </c>
      <c r="C773" s="1" t="s">
        <v>7518</v>
      </c>
      <c r="D773" s="1" t="s">
        <v>2961</v>
      </c>
      <c r="E773" s="1" t="s">
        <v>2962</v>
      </c>
      <c r="F773" s="1" t="s">
        <v>2297</v>
      </c>
      <c r="G773" s="1" t="s">
        <v>2911</v>
      </c>
      <c r="H773" s="1" t="s">
        <v>5248</v>
      </c>
      <c r="I773" s="1" t="s">
        <v>5529</v>
      </c>
      <c r="J773" s="1" t="s">
        <v>5250</v>
      </c>
      <c r="K773" s="1" t="s">
        <v>5529</v>
      </c>
      <c r="L773" s="1" t="s">
        <v>5529</v>
      </c>
      <c r="M773" s="1" t="s">
        <v>5251</v>
      </c>
      <c r="N773" s="1" t="s">
        <v>5251</v>
      </c>
      <c r="O773" s="1" t="s">
        <v>5252</v>
      </c>
      <c r="P773" s="1" t="s">
        <v>5253</v>
      </c>
      <c r="Q773" s="1" t="s">
        <v>7519</v>
      </c>
      <c r="R773" s="1" t="s">
        <v>73</v>
      </c>
      <c r="S773" s="1" t="s">
        <v>5255</v>
      </c>
      <c r="T773" s="1" t="s">
        <v>5256</v>
      </c>
    </row>
    <row r="774" s="1" customFormat="1" spans="1:20">
      <c r="A774" s="1" t="s">
        <v>3363</v>
      </c>
      <c r="B774" s="1" t="s">
        <v>2297</v>
      </c>
      <c r="C774" s="1" t="s">
        <v>7520</v>
      </c>
      <c r="D774" s="1" t="s">
        <v>3365</v>
      </c>
      <c r="E774" s="1" t="s">
        <v>3366</v>
      </c>
      <c r="F774" s="1" t="s">
        <v>2297</v>
      </c>
      <c r="G774" s="1" t="s">
        <v>2911</v>
      </c>
      <c r="H774" s="1" t="s">
        <v>5248</v>
      </c>
      <c r="I774" s="1" t="s">
        <v>5876</v>
      </c>
      <c r="J774" s="1" t="s">
        <v>5250</v>
      </c>
      <c r="K774" s="1" t="s">
        <v>5876</v>
      </c>
      <c r="L774" s="1" t="s">
        <v>5876</v>
      </c>
      <c r="M774" s="1" t="s">
        <v>5251</v>
      </c>
      <c r="N774" s="1" t="s">
        <v>5251</v>
      </c>
      <c r="O774" s="1" t="s">
        <v>5252</v>
      </c>
      <c r="P774" s="1" t="s">
        <v>5253</v>
      </c>
      <c r="Q774" s="1" t="s">
        <v>7521</v>
      </c>
      <c r="R774" s="1" t="s">
        <v>73</v>
      </c>
      <c r="S774" s="1" t="s">
        <v>5255</v>
      </c>
      <c r="T774" s="1" t="s">
        <v>5256</v>
      </c>
    </row>
    <row r="775" s="1" customFormat="1" spans="1:20">
      <c r="A775" s="1" t="s">
        <v>3271</v>
      </c>
      <c r="B775" s="1" t="s">
        <v>2297</v>
      </c>
      <c r="C775" s="1" t="s">
        <v>7522</v>
      </c>
      <c r="D775" s="1" t="s">
        <v>7523</v>
      </c>
      <c r="E775" s="1" t="s">
        <v>3274</v>
      </c>
      <c r="F775" s="1" t="s">
        <v>2297</v>
      </c>
      <c r="G775" s="1" t="s">
        <v>2911</v>
      </c>
      <c r="H775" s="1" t="s">
        <v>5248</v>
      </c>
      <c r="I775" s="1" t="s">
        <v>5293</v>
      </c>
      <c r="J775" s="1" t="s">
        <v>5250</v>
      </c>
      <c r="K775" s="1" t="s">
        <v>5293</v>
      </c>
      <c r="L775" s="1" t="s">
        <v>5293</v>
      </c>
      <c r="M775" s="1" t="s">
        <v>5251</v>
      </c>
      <c r="N775" s="1" t="s">
        <v>5251</v>
      </c>
      <c r="O775" s="1" t="s">
        <v>5252</v>
      </c>
      <c r="P775" s="1" t="s">
        <v>5253</v>
      </c>
      <c r="Q775" s="1" t="s">
        <v>7524</v>
      </c>
      <c r="R775" s="1" t="s">
        <v>73</v>
      </c>
      <c r="S775" s="1" t="s">
        <v>5255</v>
      </c>
      <c r="T775" s="1" t="s">
        <v>5256</v>
      </c>
    </row>
    <row r="776" s="1" customFormat="1" spans="1:20">
      <c r="A776" s="1" t="s">
        <v>3119</v>
      </c>
      <c r="B776" s="1" t="s">
        <v>2297</v>
      </c>
      <c r="C776" s="1" t="s">
        <v>7525</v>
      </c>
      <c r="D776" s="1" t="s">
        <v>7526</v>
      </c>
      <c r="E776" s="1" t="s">
        <v>7527</v>
      </c>
      <c r="F776" s="1" t="s">
        <v>2297</v>
      </c>
      <c r="G776" s="1" t="s">
        <v>2911</v>
      </c>
      <c r="H776" s="1" t="s">
        <v>5248</v>
      </c>
      <c r="I776" s="1" t="s">
        <v>7278</v>
      </c>
      <c r="J776" s="1" t="s">
        <v>5250</v>
      </c>
      <c r="K776" s="1" t="s">
        <v>7278</v>
      </c>
      <c r="L776" s="1" t="s">
        <v>7278</v>
      </c>
      <c r="M776" s="1" t="s">
        <v>5251</v>
      </c>
      <c r="N776" s="1" t="s">
        <v>5251</v>
      </c>
      <c r="O776" s="1" t="s">
        <v>5252</v>
      </c>
      <c r="P776" s="1" t="s">
        <v>5253</v>
      </c>
      <c r="Q776" s="1" t="s">
        <v>7528</v>
      </c>
      <c r="R776" s="1" t="s">
        <v>73</v>
      </c>
      <c r="S776" s="1" t="s">
        <v>5255</v>
      </c>
      <c r="T776" s="1" t="s">
        <v>5256</v>
      </c>
    </row>
    <row r="777" s="1" customFormat="1" spans="1:20">
      <c r="A777" s="1" t="s">
        <v>4669</v>
      </c>
      <c r="B777" s="1" t="s">
        <v>2297</v>
      </c>
      <c r="C777" s="1" t="s">
        <v>7529</v>
      </c>
      <c r="D777" s="1" t="s">
        <v>4671</v>
      </c>
      <c r="E777" s="1" t="s">
        <v>4672</v>
      </c>
      <c r="F777" s="1" t="s">
        <v>3586</v>
      </c>
      <c r="G777" s="1" t="s">
        <v>4361</v>
      </c>
      <c r="H777" s="1" t="s">
        <v>5248</v>
      </c>
      <c r="I777" s="1" t="s">
        <v>5473</v>
      </c>
      <c r="J777" s="1" t="s">
        <v>5250</v>
      </c>
      <c r="K777" s="1" t="s">
        <v>5473</v>
      </c>
      <c r="L777" s="1" t="s">
        <v>5473</v>
      </c>
      <c r="M777" s="1" t="s">
        <v>5251</v>
      </c>
      <c r="N777" s="1" t="s">
        <v>5251</v>
      </c>
      <c r="O777" s="1" t="s">
        <v>5252</v>
      </c>
      <c r="P777" s="1" t="s">
        <v>5253</v>
      </c>
      <c r="Q777" s="1" t="s">
        <v>7530</v>
      </c>
      <c r="R777" s="1" t="s">
        <v>73</v>
      </c>
      <c r="S777" s="1" t="s">
        <v>5255</v>
      </c>
      <c r="T777" s="1" t="s">
        <v>5256</v>
      </c>
    </row>
    <row r="778" s="1" customFormat="1" spans="1:20">
      <c r="A778" s="1" t="s">
        <v>3476</v>
      </c>
      <c r="B778" s="1" t="s">
        <v>2297</v>
      </c>
      <c r="C778" s="1" t="s">
        <v>7531</v>
      </c>
      <c r="D778" s="1" t="s">
        <v>7532</v>
      </c>
      <c r="E778" s="1" t="s">
        <v>3479</v>
      </c>
      <c r="F778" s="1" t="s">
        <v>2297</v>
      </c>
      <c r="G778" s="1" t="s">
        <v>2911</v>
      </c>
      <c r="H778" s="1" t="s">
        <v>5248</v>
      </c>
      <c r="I778" s="1" t="s">
        <v>5642</v>
      </c>
      <c r="J778" s="1" t="s">
        <v>5250</v>
      </c>
      <c r="K778" s="1" t="s">
        <v>5642</v>
      </c>
      <c r="L778" s="1" t="s">
        <v>5642</v>
      </c>
      <c r="M778" s="1" t="s">
        <v>5251</v>
      </c>
      <c r="N778" s="1" t="s">
        <v>5251</v>
      </c>
      <c r="O778" s="1" t="s">
        <v>5252</v>
      </c>
      <c r="P778" s="1" t="s">
        <v>5253</v>
      </c>
      <c r="Q778" s="1" t="s">
        <v>7533</v>
      </c>
      <c r="R778" s="1" t="s">
        <v>73</v>
      </c>
      <c r="S778" s="1" t="s">
        <v>5255</v>
      </c>
      <c r="T778" s="1" t="s">
        <v>5256</v>
      </c>
    </row>
    <row r="779" s="1" customFormat="1" spans="1:20">
      <c r="A779" s="1" t="s">
        <v>3264</v>
      </c>
      <c r="B779" s="1" t="s">
        <v>2297</v>
      </c>
      <c r="C779" s="1" t="s">
        <v>7534</v>
      </c>
      <c r="D779" s="1" t="s">
        <v>7080</v>
      </c>
      <c r="E779" s="1" t="s">
        <v>601</v>
      </c>
      <c r="F779" s="1" t="s">
        <v>2297</v>
      </c>
      <c r="G779" s="1" t="s">
        <v>2911</v>
      </c>
      <c r="H779" s="1" t="s">
        <v>5248</v>
      </c>
      <c r="I779" s="1" t="s">
        <v>5477</v>
      </c>
      <c r="J779" s="1" t="s">
        <v>5250</v>
      </c>
      <c r="K779" s="1" t="s">
        <v>5477</v>
      </c>
      <c r="L779" s="1" t="s">
        <v>5477</v>
      </c>
      <c r="M779" s="1" t="s">
        <v>5251</v>
      </c>
      <c r="N779" s="1" t="s">
        <v>5251</v>
      </c>
      <c r="O779" s="1" t="s">
        <v>5252</v>
      </c>
      <c r="P779" s="1" t="s">
        <v>5253</v>
      </c>
      <c r="Q779" s="1" t="s">
        <v>7535</v>
      </c>
      <c r="R779" s="1" t="s">
        <v>73</v>
      </c>
      <c r="S779" s="1" t="s">
        <v>5255</v>
      </c>
      <c r="T779" s="1" t="s">
        <v>5256</v>
      </c>
    </row>
    <row r="780" s="1" customFormat="1" spans="1:20">
      <c r="A780" s="1" t="s">
        <v>4088</v>
      </c>
      <c r="B780" s="1" t="s">
        <v>2297</v>
      </c>
      <c r="C780" s="1" t="s">
        <v>7536</v>
      </c>
      <c r="D780" s="1" t="s">
        <v>4090</v>
      </c>
      <c r="E780" s="1" t="s">
        <v>4091</v>
      </c>
      <c r="F780" s="1" t="s">
        <v>2911</v>
      </c>
      <c r="G780" s="1" t="s">
        <v>3586</v>
      </c>
      <c r="H780" s="1" t="s">
        <v>5248</v>
      </c>
      <c r="I780" s="1" t="s">
        <v>5588</v>
      </c>
      <c r="J780" s="1" t="s">
        <v>5250</v>
      </c>
      <c r="K780" s="1" t="s">
        <v>5588</v>
      </c>
      <c r="L780" s="1" t="s">
        <v>5588</v>
      </c>
      <c r="M780" s="1" t="s">
        <v>5251</v>
      </c>
      <c r="N780" s="1" t="s">
        <v>5251</v>
      </c>
      <c r="O780" s="1" t="s">
        <v>5252</v>
      </c>
      <c r="P780" s="1" t="s">
        <v>5253</v>
      </c>
      <c r="Q780" s="1" t="s">
        <v>7537</v>
      </c>
      <c r="R780" s="1" t="s">
        <v>73</v>
      </c>
      <c r="S780" s="1" t="s">
        <v>5255</v>
      </c>
      <c r="T780" s="1" t="s">
        <v>5256</v>
      </c>
    </row>
    <row r="781" s="1" customFormat="1" spans="1:20">
      <c r="A781" s="1" t="s">
        <v>2927</v>
      </c>
      <c r="B781" s="1" t="s">
        <v>2297</v>
      </c>
      <c r="C781" s="1" t="s">
        <v>7538</v>
      </c>
      <c r="D781" s="1" t="s">
        <v>2929</v>
      </c>
      <c r="E781" s="1" t="s">
        <v>2930</v>
      </c>
      <c r="F781" s="1" t="s">
        <v>2297</v>
      </c>
      <c r="G781" s="1" t="s">
        <v>2911</v>
      </c>
      <c r="H781" s="1" t="s">
        <v>5248</v>
      </c>
      <c r="I781" s="1" t="s">
        <v>7539</v>
      </c>
      <c r="J781" s="1" t="s">
        <v>5250</v>
      </c>
      <c r="K781" s="1" t="s">
        <v>7539</v>
      </c>
      <c r="L781" s="1" t="s">
        <v>7539</v>
      </c>
      <c r="M781" s="1" t="s">
        <v>5251</v>
      </c>
      <c r="N781" s="1" t="s">
        <v>5251</v>
      </c>
      <c r="O781" s="1" t="s">
        <v>5252</v>
      </c>
      <c r="P781" s="1" t="s">
        <v>5253</v>
      </c>
      <c r="Q781" s="1" t="s">
        <v>7540</v>
      </c>
      <c r="R781" s="1" t="s">
        <v>73</v>
      </c>
      <c r="S781" s="1" t="s">
        <v>5255</v>
      </c>
      <c r="T781" s="1" t="s">
        <v>5256</v>
      </c>
    </row>
    <row r="782" s="1" customFormat="1" spans="1:20">
      <c r="A782" s="1" t="s">
        <v>4673</v>
      </c>
      <c r="B782" s="1" t="s">
        <v>2297</v>
      </c>
      <c r="C782" s="1" t="s">
        <v>7541</v>
      </c>
      <c r="D782" s="1" t="s">
        <v>4671</v>
      </c>
      <c r="E782" s="1" t="s">
        <v>4674</v>
      </c>
      <c r="F782" s="1" t="s">
        <v>3586</v>
      </c>
      <c r="G782" s="1" t="s">
        <v>4361</v>
      </c>
      <c r="H782" s="1" t="s">
        <v>5248</v>
      </c>
      <c r="I782" s="1" t="s">
        <v>5473</v>
      </c>
      <c r="J782" s="1" t="s">
        <v>5250</v>
      </c>
      <c r="K782" s="1" t="s">
        <v>5473</v>
      </c>
      <c r="L782" s="1" t="s">
        <v>5473</v>
      </c>
      <c r="M782" s="1" t="s">
        <v>5251</v>
      </c>
      <c r="N782" s="1" t="s">
        <v>5251</v>
      </c>
      <c r="O782" s="1" t="s">
        <v>5252</v>
      </c>
      <c r="P782" s="1" t="s">
        <v>5253</v>
      </c>
      <c r="Q782" s="1" t="s">
        <v>7542</v>
      </c>
      <c r="R782" s="1" t="s">
        <v>73</v>
      </c>
      <c r="S782" s="1" t="s">
        <v>5255</v>
      </c>
      <c r="T782" s="1" t="s">
        <v>5256</v>
      </c>
    </row>
    <row r="783" s="1" customFormat="1" spans="1:20">
      <c r="A783" s="1" t="s">
        <v>2935</v>
      </c>
      <c r="B783" s="1" t="s">
        <v>2297</v>
      </c>
      <c r="C783" s="1" t="s">
        <v>7543</v>
      </c>
      <c r="D783" s="1" t="s">
        <v>7544</v>
      </c>
      <c r="E783" s="1" t="s">
        <v>2938</v>
      </c>
      <c r="F783" s="1" t="s">
        <v>2297</v>
      </c>
      <c r="G783" s="1" t="s">
        <v>2911</v>
      </c>
      <c r="H783" s="1" t="s">
        <v>5248</v>
      </c>
      <c r="I783" s="1" t="s">
        <v>5453</v>
      </c>
      <c r="J783" s="1" t="s">
        <v>5250</v>
      </c>
      <c r="K783" s="1" t="s">
        <v>5453</v>
      </c>
      <c r="L783" s="1" t="s">
        <v>5453</v>
      </c>
      <c r="M783" s="1" t="s">
        <v>5251</v>
      </c>
      <c r="N783" s="1" t="s">
        <v>5251</v>
      </c>
      <c r="O783" s="1" t="s">
        <v>5252</v>
      </c>
      <c r="P783" s="1" t="s">
        <v>5253</v>
      </c>
      <c r="Q783" s="1" t="s">
        <v>7545</v>
      </c>
      <c r="R783" s="1" t="s">
        <v>73</v>
      </c>
      <c r="S783" s="1" t="s">
        <v>5255</v>
      </c>
      <c r="T783" s="1" t="s">
        <v>5256</v>
      </c>
    </row>
    <row r="784" s="1" customFormat="1" spans="1:20">
      <c r="A784" s="1" t="s">
        <v>3302</v>
      </c>
      <c r="B784" s="1" t="s">
        <v>2297</v>
      </c>
      <c r="C784" s="1" t="s">
        <v>7546</v>
      </c>
      <c r="D784" s="1" t="s">
        <v>3304</v>
      </c>
      <c r="E784" s="1" t="s">
        <v>3305</v>
      </c>
      <c r="F784" s="1" t="s">
        <v>2297</v>
      </c>
      <c r="G784" s="1" t="s">
        <v>2911</v>
      </c>
      <c r="H784" s="1" t="s">
        <v>5248</v>
      </c>
      <c r="I784" s="1" t="s">
        <v>5338</v>
      </c>
      <c r="J784" s="1" t="s">
        <v>5250</v>
      </c>
      <c r="K784" s="1" t="s">
        <v>5338</v>
      </c>
      <c r="L784" s="1" t="s">
        <v>5338</v>
      </c>
      <c r="M784" s="1" t="s">
        <v>5251</v>
      </c>
      <c r="N784" s="1" t="s">
        <v>5251</v>
      </c>
      <c r="O784" s="1" t="s">
        <v>5252</v>
      </c>
      <c r="P784" s="1" t="s">
        <v>5253</v>
      </c>
      <c r="Q784" s="1" t="s">
        <v>7547</v>
      </c>
      <c r="R784" s="1" t="s">
        <v>73</v>
      </c>
      <c r="S784" s="1" t="s">
        <v>5255</v>
      </c>
      <c r="T784" s="1" t="s">
        <v>5256</v>
      </c>
    </row>
    <row r="785" s="1" customFormat="1" spans="1:20">
      <c r="A785" s="1" t="s">
        <v>3472</v>
      </c>
      <c r="B785" s="1" t="s">
        <v>2297</v>
      </c>
      <c r="C785" s="1" t="s">
        <v>7548</v>
      </c>
      <c r="D785" s="1" t="s">
        <v>7549</v>
      </c>
      <c r="E785" s="1" t="s">
        <v>3475</v>
      </c>
      <c r="F785" s="1" t="s">
        <v>2297</v>
      </c>
      <c r="G785" s="1" t="s">
        <v>2911</v>
      </c>
      <c r="H785" s="1" t="s">
        <v>5248</v>
      </c>
      <c r="I785" s="1" t="s">
        <v>5757</v>
      </c>
      <c r="J785" s="1" t="s">
        <v>5250</v>
      </c>
      <c r="K785" s="1" t="s">
        <v>5757</v>
      </c>
      <c r="L785" s="1" t="s">
        <v>5757</v>
      </c>
      <c r="M785" s="1" t="s">
        <v>5251</v>
      </c>
      <c r="N785" s="1" t="s">
        <v>5251</v>
      </c>
      <c r="O785" s="1" t="s">
        <v>5252</v>
      </c>
      <c r="P785" s="1" t="s">
        <v>5253</v>
      </c>
      <c r="Q785" s="1" t="s">
        <v>7545</v>
      </c>
      <c r="R785" s="1" t="s">
        <v>73</v>
      </c>
      <c r="S785" s="1" t="s">
        <v>5255</v>
      </c>
      <c r="T785" s="1" t="s">
        <v>5256</v>
      </c>
    </row>
    <row r="786" s="1" customFormat="1" spans="1:20">
      <c r="A786" s="1" t="s">
        <v>3021</v>
      </c>
      <c r="B786" s="1" t="s">
        <v>2297</v>
      </c>
      <c r="C786" s="1" t="s">
        <v>7550</v>
      </c>
      <c r="D786" s="1" t="s">
        <v>7551</v>
      </c>
      <c r="E786" s="1" t="s">
        <v>3022</v>
      </c>
      <c r="F786" s="1" t="s">
        <v>2297</v>
      </c>
      <c r="G786" s="1" t="s">
        <v>2911</v>
      </c>
      <c r="H786" s="1" t="s">
        <v>5248</v>
      </c>
      <c r="I786" s="1" t="s">
        <v>5442</v>
      </c>
      <c r="J786" s="1" t="s">
        <v>5250</v>
      </c>
      <c r="K786" s="1" t="s">
        <v>5442</v>
      </c>
      <c r="L786" s="1" t="s">
        <v>5442</v>
      </c>
      <c r="M786" s="1" t="s">
        <v>5251</v>
      </c>
      <c r="N786" s="1" t="s">
        <v>5251</v>
      </c>
      <c r="O786" s="1" t="s">
        <v>5252</v>
      </c>
      <c r="P786" s="1" t="s">
        <v>5253</v>
      </c>
      <c r="Q786" s="1" t="s">
        <v>7552</v>
      </c>
      <c r="R786" s="1" t="s">
        <v>73</v>
      </c>
      <c r="S786" s="1" t="s">
        <v>5255</v>
      </c>
      <c r="T786" s="1" t="s">
        <v>5256</v>
      </c>
    </row>
    <row r="787" s="1" customFormat="1" spans="1:20">
      <c r="A787" s="1" t="s">
        <v>3182</v>
      </c>
      <c r="B787" s="1" t="s">
        <v>2297</v>
      </c>
      <c r="C787" s="1" t="s">
        <v>7553</v>
      </c>
      <c r="D787" s="1" t="s">
        <v>3184</v>
      </c>
      <c r="E787" s="1" t="s">
        <v>3185</v>
      </c>
      <c r="F787" s="1" t="s">
        <v>2297</v>
      </c>
      <c r="G787" s="1" t="s">
        <v>2911</v>
      </c>
      <c r="H787" s="1" t="s">
        <v>5248</v>
      </c>
      <c r="I787" s="1" t="s">
        <v>7323</v>
      </c>
      <c r="J787" s="1" t="s">
        <v>5250</v>
      </c>
      <c r="K787" s="1" t="s">
        <v>7323</v>
      </c>
      <c r="L787" s="1" t="s">
        <v>7323</v>
      </c>
      <c r="M787" s="1" t="s">
        <v>5251</v>
      </c>
      <c r="N787" s="1" t="s">
        <v>5251</v>
      </c>
      <c r="O787" s="1" t="s">
        <v>5252</v>
      </c>
      <c r="P787" s="1" t="s">
        <v>5253</v>
      </c>
      <c r="Q787" s="1" t="s">
        <v>7554</v>
      </c>
      <c r="R787" s="1" t="s">
        <v>73</v>
      </c>
      <c r="S787" s="1" t="s">
        <v>5255</v>
      </c>
      <c r="T787" s="1" t="s">
        <v>5256</v>
      </c>
    </row>
    <row r="788" s="1" customFormat="1" spans="1:20">
      <c r="A788" s="1" t="s">
        <v>3492</v>
      </c>
      <c r="B788" s="1" t="s">
        <v>2297</v>
      </c>
      <c r="C788" s="1" t="s">
        <v>7555</v>
      </c>
      <c r="D788" s="1" t="s">
        <v>7556</v>
      </c>
      <c r="E788" s="1" t="s">
        <v>3495</v>
      </c>
      <c r="F788" s="1" t="s">
        <v>2297</v>
      </c>
      <c r="G788" s="1" t="s">
        <v>2911</v>
      </c>
      <c r="H788" s="1" t="s">
        <v>5248</v>
      </c>
      <c r="I788" s="1" t="s">
        <v>5577</v>
      </c>
      <c r="J788" s="1" t="s">
        <v>5250</v>
      </c>
      <c r="K788" s="1" t="s">
        <v>5577</v>
      </c>
      <c r="L788" s="1" t="s">
        <v>5577</v>
      </c>
      <c r="M788" s="1" t="s">
        <v>5251</v>
      </c>
      <c r="N788" s="1" t="s">
        <v>5251</v>
      </c>
      <c r="O788" s="1" t="s">
        <v>5252</v>
      </c>
      <c r="P788" s="1" t="s">
        <v>5253</v>
      </c>
      <c r="Q788" s="1" t="s">
        <v>7557</v>
      </c>
      <c r="R788" s="1" t="s">
        <v>73</v>
      </c>
      <c r="S788" s="1" t="s">
        <v>5255</v>
      </c>
      <c r="T788" s="1" t="s">
        <v>5256</v>
      </c>
    </row>
    <row r="789" s="1" customFormat="1" spans="1:20">
      <c r="A789" s="1" t="s">
        <v>3290</v>
      </c>
      <c r="B789" s="1" t="s">
        <v>2297</v>
      </c>
      <c r="C789" s="1" t="s">
        <v>7558</v>
      </c>
      <c r="D789" s="1" t="s">
        <v>3292</v>
      </c>
      <c r="E789" s="1" t="s">
        <v>3293</v>
      </c>
      <c r="F789" s="1" t="s">
        <v>2297</v>
      </c>
      <c r="G789" s="1" t="s">
        <v>2911</v>
      </c>
      <c r="H789" s="1" t="s">
        <v>5248</v>
      </c>
      <c r="I789" s="1" t="s">
        <v>7559</v>
      </c>
      <c r="J789" s="1" t="s">
        <v>5250</v>
      </c>
      <c r="K789" s="1" t="s">
        <v>7559</v>
      </c>
      <c r="L789" s="1" t="s">
        <v>7559</v>
      </c>
      <c r="M789" s="1" t="s">
        <v>5251</v>
      </c>
      <c r="N789" s="1" t="s">
        <v>5251</v>
      </c>
      <c r="O789" s="1" t="s">
        <v>5252</v>
      </c>
      <c r="P789" s="1" t="s">
        <v>5253</v>
      </c>
      <c r="Q789" s="1" t="s">
        <v>7560</v>
      </c>
      <c r="R789" s="1" t="s">
        <v>73</v>
      </c>
      <c r="S789" s="1" t="s">
        <v>5255</v>
      </c>
      <c r="T789" s="1" t="s">
        <v>5256</v>
      </c>
    </row>
    <row r="790" s="1" customFormat="1" spans="1:20">
      <c r="A790" s="1" t="s">
        <v>4075</v>
      </c>
      <c r="B790" s="1" t="s">
        <v>2297</v>
      </c>
      <c r="C790" s="1" t="s">
        <v>7561</v>
      </c>
      <c r="D790" s="1" t="s">
        <v>4077</v>
      </c>
      <c r="E790" s="1" t="s">
        <v>4078</v>
      </c>
      <c r="F790" s="1" t="s">
        <v>2911</v>
      </c>
      <c r="G790" s="1" t="s">
        <v>3586</v>
      </c>
      <c r="H790" s="1" t="s">
        <v>5248</v>
      </c>
      <c r="I790" s="1" t="s">
        <v>7394</v>
      </c>
      <c r="J790" s="1" t="s">
        <v>5250</v>
      </c>
      <c r="K790" s="1" t="s">
        <v>7394</v>
      </c>
      <c r="L790" s="1" t="s">
        <v>7394</v>
      </c>
      <c r="M790" s="1" t="s">
        <v>5251</v>
      </c>
      <c r="N790" s="1" t="s">
        <v>5251</v>
      </c>
      <c r="O790" s="1" t="s">
        <v>5252</v>
      </c>
      <c r="P790" s="1" t="s">
        <v>5253</v>
      </c>
      <c r="Q790" s="1" t="s">
        <v>7562</v>
      </c>
      <c r="R790" s="1" t="s">
        <v>73</v>
      </c>
      <c r="S790" s="1" t="s">
        <v>5255</v>
      </c>
      <c r="T790" s="1" t="s">
        <v>5256</v>
      </c>
    </row>
    <row r="791" s="1" customFormat="1" spans="1:20">
      <c r="A791" s="1" t="s">
        <v>7563</v>
      </c>
      <c r="B791" s="1" t="s">
        <v>2297</v>
      </c>
      <c r="C791" s="1" t="s">
        <v>7564</v>
      </c>
      <c r="D791" s="1" t="s">
        <v>7565</v>
      </c>
      <c r="E791" s="1" t="s">
        <v>7566</v>
      </c>
      <c r="F791" s="1" t="s">
        <v>2297</v>
      </c>
      <c r="G791" s="1" t="s">
        <v>2911</v>
      </c>
      <c r="H791" s="1" t="s">
        <v>5248</v>
      </c>
      <c r="I791" s="1" t="s">
        <v>5252</v>
      </c>
      <c r="J791" s="1" t="s">
        <v>5250</v>
      </c>
      <c r="K791" s="1" t="s">
        <v>5252</v>
      </c>
      <c r="L791" s="1" t="s">
        <v>5252</v>
      </c>
      <c r="M791" s="1" t="s">
        <v>5251</v>
      </c>
      <c r="N791" s="1" t="s">
        <v>5251</v>
      </c>
      <c r="O791" s="1" t="s">
        <v>5252</v>
      </c>
      <c r="P791" s="1" t="s">
        <v>5253</v>
      </c>
      <c r="Q791" s="1" t="s">
        <v>7567</v>
      </c>
      <c r="R791" s="1" t="s">
        <v>73</v>
      </c>
      <c r="S791" s="1" t="s">
        <v>5255</v>
      </c>
      <c r="T791" s="1" t="s">
        <v>5256</v>
      </c>
    </row>
    <row r="792" s="1" customFormat="1" spans="1:20">
      <c r="A792" s="1" t="s">
        <v>7568</v>
      </c>
      <c r="B792" s="1" t="s">
        <v>2297</v>
      </c>
      <c r="C792" s="1" t="s">
        <v>7569</v>
      </c>
      <c r="D792" s="1" t="s">
        <v>7570</v>
      </c>
      <c r="E792" s="1" t="s">
        <v>7571</v>
      </c>
      <c r="F792" s="1" t="s">
        <v>2297</v>
      </c>
      <c r="G792" s="1" t="s">
        <v>2911</v>
      </c>
      <c r="H792" s="1" t="s">
        <v>5248</v>
      </c>
      <c r="I792" s="1" t="s">
        <v>5252</v>
      </c>
      <c r="J792" s="1" t="s">
        <v>5250</v>
      </c>
      <c r="K792" s="1" t="s">
        <v>5252</v>
      </c>
      <c r="L792" s="1" t="s">
        <v>5252</v>
      </c>
      <c r="M792" s="1" t="s">
        <v>5251</v>
      </c>
      <c r="N792" s="1" t="s">
        <v>5251</v>
      </c>
      <c r="O792" s="1" t="s">
        <v>5252</v>
      </c>
      <c r="P792" s="1" t="s">
        <v>5253</v>
      </c>
      <c r="Q792" s="1" t="s">
        <v>7572</v>
      </c>
      <c r="R792" s="1" t="s">
        <v>73</v>
      </c>
      <c r="S792" s="1" t="s">
        <v>5255</v>
      </c>
      <c r="T792" s="1" t="s">
        <v>5256</v>
      </c>
    </row>
    <row r="793" s="1" customFormat="1" spans="1:20">
      <c r="A793" s="1" t="s">
        <v>3123</v>
      </c>
      <c r="B793" s="1" t="s">
        <v>2297</v>
      </c>
      <c r="C793" s="1" t="s">
        <v>7573</v>
      </c>
      <c r="D793" s="1" t="s">
        <v>7574</v>
      </c>
      <c r="E793" s="1" t="s">
        <v>3126</v>
      </c>
      <c r="F793" s="1" t="s">
        <v>2297</v>
      </c>
      <c r="G793" s="1" t="s">
        <v>2911</v>
      </c>
      <c r="H793" s="1" t="s">
        <v>5248</v>
      </c>
      <c r="I793" s="1" t="s">
        <v>5649</v>
      </c>
      <c r="J793" s="1" t="s">
        <v>5250</v>
      </c>
      <c r="K793" s="1" t="s">
        <v>5649</v>
      </c>
      <c r="L793" s="1" t="s">
        <v>5649</v>
      </c>
      <c r="M793" s="1" t="s">
        <v>5251</v>
      </c>
      <c r="N793" s="1" t="s">
        <v>5251</v>
      </c>
      <c r="O793" s="1" t="s">
        <v>5252</v>
      </c>
      <c r="P793" s="1" t="s">
        <v>5253</v>
      </c>
      <c r="Q793" s="1" t="s">
        <v>7575</v>
      </c>
      <c r="R793" s="1" t="s">
        <v>73</v>
      </c>
      <c r="S793" s="1" t="s">
        <v>5255</v>
      </c>
      <c r="T793" s="1" t="s">
        <v>5256</v>
      </c>
    </row>
    <row r="794" s="1" customFormat="1" spans="1:20">
      <c r="A794" s="1" t="s">
        <v>3496</v>
      </c>
      <c r="B794" s="1" t="s">
        <v>2297</v>
      </c>
      <c r="C794" s="1" t="s">
        <v>7576</v>
      </c>
      <c r="D794" s="1" t="s">
        <v>7544</v>
      </c>
      <c r="E794" s="1" t="s">
        <v>3497</v>
      </c>
      <c r="F794" s="1" t="s">
        <v>2297</v>
      </c>
      <c r="G794" s="1" t="s">
        <v>2911</v>
      </c>
      <c r="H794" s="1" t="s">
        <v>5248</v>
      </c>
      <c r="I794" s="1" t="s">
        <v>5453</v>
      </c>
      <c r="J794" s="1" t="s">
        <v>5250</v>
      </c>
      <c r="K794" s="1" t="s">
        <v>5453</v>
      </c>
      <c r="L794" s="1" t="s">
        <v>5453</v>
      </c>
      <c r="M794" s="1" t="s">
        <v>5251</v>
      </c>
      <c r="N794" s="1" t="s">
        <v>5251</v>
      </c>
      <c r="O794" s="1" t="s">
        <v>5252</v>
      </c>
      <c r="P794" s="1" t="s">
        <v>5253</v>
      </c>
      <c r="Q794" s="1" t="s">
        <v>7577</v>
      </c>
      <c r="R794" s="1" t="s">
        <v>73</v>
      </c>
      <c r="S794" s="1" t="s">
        <v>5255</v>
      </c>
      <c r="T794" s="1" t="s">
        <v>5256</v>
      </c>
    </row>
    <row r="795" s="1" customFormat="1" spans="1:20">
      <c r="A795" s="1" t="s">
        <v>3912</v>
      </c>
      <c r="B795" s="1" t="s">
        <v>2297</v>
      </c>
      <c r="C795" s="1" t="s">
        <v>7578</v>
      </c>
      <c r="D795" s="1" t="s">
        <v>3914</v>
      </c>
      <c r="E795" s="1" t="s">
        <v>3915</v>
      </c>
      <c r="F795" s="1" t="s">
        <v>2297</v>
      </c>
      <c r="G795" s="1" t="s">
        <v>3586</v>
      </c>
      <c r="H795" s="1" t="s">
        <v>5248</v>
      </c>
      <c r="I795" s="1" t="s">
        <v>7579</v>
      </c>
      <c r="J795" s="1" t="s">
        <v>5250</v>
      </c>
      <c r="K795" s="1" t="s">
        <v>7579</v>
      </c>
      <c r="L795" s="1" t="s">
        <v>7579</v>
      </c>
      <c r="M795" s="1" t="s">
        <v>5251</v>
      </c>
      <c r="N795" s="1" t="s">
        <v>5251</v>
      </c>
      <c r="O795" s="1" t="s">
        <v>5252</v>
      </c>
      <c r="P795" s="1" t="s">
        <v>5253</v>
      </c>
      <c r="Q795" s="1" t="s">
        <v>7580</v>
      </c>
      <c r="R795" s="1" t="s">
        <v>73</v>
      </c>
      <c r="S795" s="1" t="s">
        <v>5255</v>
      </c>
      <c r="T795" s="1" t="s">
        <v>5256</v>
      </c>
    </row>
    <row r="796" s="1" customFormat="1" spans="1:20">
      <c r="A796" s="1" t="s">
        <v>3181</v>
      </c>
      <c r="B796" s="1" t="s">
        <v>2297</v>
      </c>
      <c r="C796" s="1" t="s">
        <v>7581</v>
      </c>
      <c r="D796" s="1" t="s">
        <v>5638</v>
      </c>
      <c r="E796" s="1" t="s">
        <v>558</v>
      </c>
      <c r="F796" s="1" t="s">
        <v>2297</v>
      </c>
      <c r="G796" s="1" t="s">
        <v>2911</v>
      </c>
      <c r="H796" s="1" t="s">
        <v>5248</v>
      </c>
      <c r="I796" s="1" t="s">
        <v>5300</v>
      </c>
      <c r="J796" s="1" t="s">
        <v>5250</v>
      </c>
      <c r="K796" s="1" t="s">
        <v>5300</v>
      </c>
      <c r="L796" s="1" t="s">
        <v>5300</v>
      </c>
      <c r="M796" s="1" t="s">
        <v>5251</v>
      </c>
      <c r="N796" s="1" t="s">
        <v>5251</v>
      </c>
      <c r="O796" s="1" t="s">
        <v>5252</v>
      </c>
      <c r="P796" s="1" t="s">
        <v>5253</v>
      </c>
      <c r="Q796" s="1" t="s">
        <v>7582</v>
      </c>
      <c r="R796" s="1" t="s">
        <v>73</v>
      </c>
      <c r="S796" s="1" t="s">
        <v>5255</v>
      </c>
      <c r="T796" s="1" t="s">
        <v>5256</v>
      </c>
    </row>
    <row r="797" s="1" customFormat="1" spans="1:20">
      <c r="A797" s="1" t="s">
        <v>2943</v>
      </c>
      <c r="B797" s="1" t="s">
        <v>2297</v>
      </c>
      <c r="C797" s="1" t="s">
        <v>7583</v>
      </c>
      <c r="D797" s="1" t="s">
        <v>7584</v>
      </c>
      <c r="E797" s="1" t="s">
        <v>2946</v>
      </c>
      <c r="F797" s="1" t="s">
        <v>2297</v>
      </c>
      <c r="G797" s="1" t="s">
        <v>2911</v>
      </c>
      <c r="H797" s="1" t="s">
        <v>5248</v>
      </c>
      <c r="I797" s="1" t="s">
        <v>5639</v>
      </c>
      <c r="J797" s="1" t="s">
        <v>5250</v>
      </c>
      <c r="K797" s="1" t="s">
        <v>5639</v>
      </c>
      <c r="L797" s="1" t="s">
        <v>5639</v>
      </c>
      <c r="M797" s="1" t="s">
        <v>5251</v>
      </c>
      <c r="N797" s="1" t="s">
        <v>5251</v>
      </c>
      <c r="O797" s="1" t="s">
        <v>5252</v>
      </c>
      <c r="P797" s="1" t="s">
        <v>5253</v>
      </c>
      <c r="Q797" s="1" t="s">
        <v>7585</v>
      </c>
      <c r="R797" s="1" t="s">
        <v>73</v>
      </c>
      <c r="S797" s="1" t="s">
        <v>5255</v>
      </c>
      <c r="T797" s="1" t="s">
        <v>5256</v>
      </c>
    </row>
    <row r="798" s="1" customFormat="1" spans="1:20">
      <c r="A798" s="1" t="s">
        <v>4299</v>
      </c>
      <c r="B798" s="1" t="s">
        <v>2297</v>
      </c>
      <c r="C798" s="1" t="s">
        <v>7586</v>
      </c>
      <c r="D798" s="1" t="s">
        <v>4301</v>
      </c>
      <c r="E798" s="1" t="s">
        <v>4302</v>
      </c>
      <c r="F798" s="1" t="s">
        <v>2297</v>
      </c>
      <c r="G798" s="1" t="s">
        <v>3586</v>
      </c>
      <c r="H798" s="1" t="s">
        <v>5248</v>
      </c>
      <c r="I798" s="1" t="s">
        <v>6279</v>
      </c>
      <c r="J798" s="1" t="s">
        <v>5250</v>
      </c>
      <c r="K798" s="1" t="s">
        <v>6279</v>
      </c>
      <c r="L798" s="1" t="s">
        <v>6279</v>
      </c>
      <c r="M798" s="1" t="s">
        <v>5251</v>
      </c>
      <c r="N798" s="1" t="s">
        <v>5251</v>
      </c>
      <c r="O798" s="1" t="s">
        <v>5252</v>
      </c>
      <c r="P798" s="1" t="s">
        <v>5253</v>
      </c>
      <c r="Q798" s="1" t="s">
        <v>7587</v>
      </c>
      <c r="R798" s="1" t="s">
        <v>73</v>
      </c>
      <c r="S798" s="1" t="s">
        <v>5255</v>
      </c>
      <c r="T798" s="1" t="s">
        <v>5256</v>
      </c>
    </row>
    <row r="799" s="1" customFormat="1" spans="1:20">
      <c r="A799" s="1" t="s">
        <v>2947</v>
      </c>
      <c r="B799" s="1" t="s">
        <v>2297</v>
      </c>
      <c r="C799" s="1" t="s">
        <v>7588</v>
      </c>
      <c r="D799" s="1" t="s">
        <v>7269</v>
      </c>
      <c r="E799" s="1" t="s">
        <v>7589</v>
      </c>
      <c r="F799" s="1" t="s">
        <v>2297</v>
      </c>
      <c r="G799" s="1" t="s">
        <v>2911</v>
      </c>
      <c r="H799" s="1" t="s">
        <v>5248</v>
      </c>
      <c r="I799" s="1" t="s">
        <v>6081</v>
      </c>
      <c r="J799" s="1" t="s">
        <v>5250</v>
      </c>
      <c r="K799" s="1" t="s">
        <v>6081</v>
      </c>
      <c r="L799" s="1" t="s">
        <v>6081</v>
      </c>
      <c r="M799" s="1" t="s">
        <v>5251</v>
      </c>
      <c r="N799" s="1" t="s">
        <v>5251</v>
      </c>
      <c r="O799" s="1" t="s">
        <v>5252</v>
      </c>
      <c r="P799" s="1" t="s">
        <v>5253</v>
      </c>
      <c r="Q799" s="1" t="s">
        <v>7590</v>
      </c>
      <c r="R799" s="1" t="s">
        <v>73</v>
      </c>
      <c r="S799" s="1" t="s">
        <v>5255</v>
      </c>
      <c r="T799" s="1" t="s">
        <v>5256</v>
      </c>
    </row>
    <row r="800" s="1" customFormat="1" spans="1:20">
      <c r="A800" s="1" t="s">
        <v>3023</v>
      </c>
      <c r="B800" s="1" t="s">
        <v>2297</v>
      </c>
      <c r="C800" s="1" t="s">
        <v>7591</v>
      </c>
      <c r="D800" s="1" t="s">
        <v>7592</v>
      </c>
      <c r="E800" s="1" t="s">
        <v>3026</v>
      </c>
      <c r="F800" s="1" t="s">
        <v>2297</v>
      </c>
      <c r="G800" s="1" t="s">
        <v>2911</v>
      </c>
      <c r="H800" s="1" t="s">
        <v>5248</v>
      </c>
      <c r="I800" s="1" t="s">
        <v>5580</v>
      </c>
      <c r="J800" s="1" t="s">
        <v>5250</v>
      </c>
      <c r="K800" s="1" t="s">
        <v>5580</v>
      </c>
      <c r="L800" s="1" t="s">
        <v>5580</v>
      </c>
      <c r="M800" s="1" t="s">
        <v>5251</v>
      </c>
      <c r="N800" s="1" t="s">
        <v>5251</v>
      </c>
      <c r="O800" s="1" t="s">
        <v>5252</v>
      </c>
      <c r="P800" s="1" t="s">
        <v>5253</v>
      </c>
      <c r="Q800" s="1" t="s">
        <v>7593</v>
      </c>
      <c r="R800" s="1" t="s">
        <v>73</v>
      </c>
      <c r="S800" s="1" t="s">
        <v>5255</v>
      </c>
      <c r="T800" s="1" t="s">
        <v>5256</v>
      </c>
    </row>
    <row r="801" s="1" customFormat="1" spans="1:20">
      <c r="A801" s="1" t="s">
        <v>3244</v>
      </c>
      <c r="B801" s="1" t="s">
        <v>2297</v>
      </c>
      <c r="C801" s="1" t="s">
        <v>7594</v>
      </c>
      <c r="D801" s="1" t="s">
        <v>2427</v>
      </c>
      <c r="E801" s="1" t="s">
        <v>3245</v>
      </c>
      <c r="F801" s="1" t="s">
        <v>2297</v>
      </c>
      <c r="G801" s="1" t="s">
        <v>2911</v>
      </c>
      <c r="H801" s="1" t="s">
        <v>5248</v>
      </c>
      <c r="I801" s="1" t="s">
        <v>5842</v>
      </c>
      <c r="J801" s="1" t="s">
        <v>5250</v>
      </c>
      <c r="K801" s="1" t="s">
        <v>5842</v>
      </c>
      <c r="L801" s="1" t="s">
        <v>5842</v>
      </c>
      <c r="M801" s="1" t="s">
        <v>5251</v>
      </c>
      <c r="N801" s="1" t="s">
        <v>5251</v>
      </c>
      <c r="O801" s="1" t="s">
        <v>5252</v>
      </c>
      <c r="P801" s="1" t="s">
        <v>5253</v>
      </c>
      <c r="Q801" s="1" t="s">
        <v>7595</v>
      </c>
      <c r="R801" s="1" t="s">
        <v>73</v>
      </c>
      <c r="S801" s="1" t="s">
        <v>5255</v>
      </c>
      <c r="T801" s="1" t="s">
        <v>5256</v>
      </c>
    </row>
    <row r="802" s="1" customFormat="1" spans="1:20">
      <c r="A802" s="1" t="s">
        <v>3135</v>
      </c>
      <c r="B802" s="1" t="s">
        <v>2297</v>
      </c>
      <c r="C802" s="1" t="s">
        <v>7596</v>
      </c>
      <c r="D802" s="1" t="s">
        <v>7597</v>
      </c>
      <c r="E802" s="1" t="s">
        <v>3138</v>
      </c>
      <c r="F802" s="1" t="s">
        <v>2297</v>
      </c>
      <c r="G802" s="1" t="s">
        <v>2911</v>
      </c>
      <c r="H802" s="1" t="s">
        <v>5248</v>
      </c>
      <c r="I802" s="1" t="s">
        <v>5816</v>
      </c>
      <c r="J802" s="1" t="s">
        <v>5250</v>
      </c>
      <c r="K802" s="1" t="s">
        <v>5816</v>
      </c>
      <c r="L802" s="1" t="s">
        <v>5816</v>
      </c>
      <c r="M802" s="1" t="s">
        <v>5251</v>
      </c>
      <c r="N802" s="1" t="s">
        <v>5251</v>
      </c>
      <c r="O802" s="1" t="s">
        <v>5252</v>
      </c>
      <c r="P802" s="1" t="s">
        <v>5253</v>
      </c>
      <c r="Q802" s="1" t="s">
        <v>7598</v>
      </c>
      <c r="R802" s="1" t="s">
        <v>73</v>
      </c>
      <c r="S802" s="1" t="s">
        <v>5255</v>
      </c>
      <c r="T802" s="1" t="s">
        <v>5256</v>
      </c>
    </row>
    <row r="803" s="1" customFormat="1" spans="1:20">
      <c r="A803" s="1" t="s">
        <v>3362</v>
      </c>
      <c r="B803" s="1" t="s">
        <v>2297</v>
      </c>
      <c r="C803" s="1" t="s">
        <v>7599</v>
      </c>
      <c r="D803" s="1" t="s">
        <v>7130</v>
      </c>
      <c r="E803" s="1" t="s">
        <v>2647</v>
      </c>
      <c r="F803" s="1" t="s">
        <v>2297</v>
      </c>
      <c r="G803" s="1" t="s">
        <v>2911</v>
      </c>
      <c r="H803" s="1" t="s">
        <v>5248</v>
      </c>
      <c r="I803" s="1" t="s">
        <v>5459</v>
      </c>
      <c r="J803" s="1" t="s">
        <v>5250</v>
      </c>
      <c r="K803" s="1" t="s">
        <v>5459</v>
      </c>
      <c r="L803" s="1" t="s">
        <v>5459</v>
      </c>
      <c r="M803" s="1" t="s">
        <v>5251</v>
      </c>
      <c r="N803" s="1" t="s">
        <v>5251</v>
      </c>
      <c r="O803" s="1" t="s">
        <v>5252</v>
      </c>
      <c r="P803" s="1" t="s">
        <v>5253</v>
      </c>
      <c r="Q803" s="1" t="s">
        <v>7600</v>
      </c>
      <c r="R803" s="1" t="s">
        <v>73</v>
      </c>
      <c r="S803" s="1" t="s">
        <v>5255</v>
      </c>
      <c r="T803" s="1" t="s">
        <v>5256</v>
      </c>
    </row>
    <row r="804" s="1" customFormat="1" spans="1:20">
      <c r="A804" s="1" t="s">
        <v>3028</v>
      </c>
      <c r="B804" s="1" t="s">
        <v>2297</v>
      </c>
      <c r="C804" s="1" t="s">
        <v>7601</v>
      </c>
      <c r="D804" s="1" t="s">
        <v>3030</v>
      </c>
      <c r="E804" s="1" t="s">
        <v>3031</v>
      </c>
      <c r="F804" s="1" t="s">
        <v>2297</v>
      </c>
      <c r="G804" s="1" t="s">
        <v>2911</v>
      </c>
      <c r="H804" s="1" t="s">
        <v>5248</v>
      </c>
      <c r="I804" s="1" t="s">
        <v>5512</v>
      </c>
      <c r="J804" s="1" t="s">
        <v>5250</v>
      </c>
      <c r="K804" s="1" t="s">
        <v>5512</v>
      </c>
      <c r="L804" s="1" t="s">
        <v>5512</v>
      </c>
      <c r="M804" s="1" t="s">
        <v>5251</v>
      </c>
      <c r="N804" s="1" t="s">
        <v>5251</v>
      </c>
      <c r="O804" s="1" t="s">
        <v>5252</v>
      </c>
      <c r="P804" s="1" t="s">
        <v>5253</v>
      </c>
      <c r="Q804" s="1" t="s">
        <v>7602</v>
      </c>
      <c r="R804" s="1" t="s">
        <v>73</v>
      </c>
      <c r="S804" s="1" t="s">
        <v>5255</v>
      </c>
      <c r="T804" s="1" t="s">
        <v>5256</v>
      </c>
    </row>
    <row r="805" s="1" customFormat="1" spans="1:20">
      <c r="A805" s="1" t="s">
        <v>4627</v>
      </c>
      <c r="B805" s="1" t="s">
        <v>2297</v>
      </c>
      <c r="C805" s="1" t="s">
        <v>7603</v>
      </c>
      <c r="D805" s="1" t="s">
        <v>4629</v>
      </c>
      <c r="E805" s="1" t="s">
        <v>4630</v>
      </c>
      <c r="F805" s="1" t="s">
        <v>2911</v>
      </c>
      <c r="G805" s="1" t="s">
        <v>4361</v>
      </c>
      <c r="H805" s="1" t="s">
        <v>5248</v>
      </c>
      <c r="I805" s="1" t="s">
        <v>5791</v>
      </c>
      <c r="J805" s="1" t="s">
        <v>5250</v>
      </c>
      <c r="K805" s="1" t="s">
        <v>5791</v>
      </c>
      <c r="L805" s="1" t="s">
        <v>5791</v>
      </c>
      <c r="M805" s="1" t="s">
        <v>5251</v>
      </c>
      <c r="N805" s="1" t="s">
        <v>5251</v>
      </c>
      <c r="O805" s="1" t="s">
        <v>5252</v>
      </c>
      <c r="P805" s="1" t="s">
        <v>5253</v>
      </c>
      <c r="Q805" s="1" t="s">
        <v>7604</v>
      </c>
      <c r="R805" s="1" t="s">
        <v>73</v>
      </c>
      <c r="S805" s="1" t="s">
        <v>5255</v>
      </c>
      <c r="T805" s="1" t="s">
        <v>5256</v>
      </c>
    </row>
    <row r="806" s="1" customFormat="1" spans="1:20">
      <c r="A806" s="1" t="s">
        <v>4063</v>
      </c>
      <c r="B806" s="1" t="s">
        <v>2297</v>
      </c>
      <c r="C806" s="1" t="s">
        <v>7605</v>
      </c>
      <c r="D806" s="1" t="s">
        <v>4065</v>
      </c>
      <c r="E806" s="1" t="s">
        <v>4066</v>
      </c>
      <c r="F806" s="1" t="s">
        <v>2911</v>
      </c>
      <c r="G806" s="1" t="s">
        <v>3586</v>
      </c>
      <c r="H806" s="1" t="s">
        <v>5248</v>
      </c>
      <c r="I806" s="1" t="s">
        <v>5512</v>
      </c>
      <c r="J806" s="1" t="s">
        <v>5250</v>
      </c>
      <c r="K806" s="1" t="s">
        <v>5512</v>
      </c>
      <c r="L806" s="1" t="s">
        <v>5512</v>
      </c>
      <c r="M806" s="1" t="s">
        <v>5251</v>
      </c>
      <c r="N806" s="1" t="s">
        <v>5251</v>
      </c>
      <c r="O806" s="1" t="s">
        <v>5252</v>
      </c>
      <c r="P806" s="1" t="s">
        <v>5253</v>
      </c>
      <c r="Q806" s="1" t="s">
        <v>7606</v>
      </c>
      <c r="R806" s="1" t="s">
        <v>73</v>
      </c>
      <c r="S806" s="1" t="s">
        <v>5255</v>
      </c>
      <c r="T806" s="1" t="s">
        <v>5256</v>
      </c>
    </row>
    <row r="807" s="1" customFormat="1" spans="1:20">
      <c r="A807" s="1" t="s">
        <v>3417</v>
      </c>
      <c r="B807" s="1" t="s">
        <v>2297</v>
      </c>
      <c r="C807" s="1" t="s">
        <v>7607</v>
      </c>
      <c r="D807" s="1" t="s">
        <v>7608</v>
      </c>
      <c r="E807" s="1" t="s">
        <v>3420</v>
      </c>
      <c r="F807" s="1" t="s">
        <v>2297</v>
      </c>
      <c r="G807" s="1" t="s">
        <v>2911</v>
      </c>
      <c r="H807" s="1" t="s">
        <v>5248</v>
      </c>
      <c r="I807" s="1" t="s">
        <v>5497</v>
      </c>
      <c r="J807" s="1" t="s">
        <v>5250</v>
      </c>
      <c r="K807" s="1" t="s">
        <v>5497</v>
      </c>
      <c r="L807" s="1" t="s">
        <v>5497</v>
      </c>
      <c r="M807" s="1" t="s">
        <v>5251</v>
      </c>
      <c r="N807" s="1" t="s">
        <v>5251</v>
      </c>
      <c r="O807" s="1" t="s">
        <v>5252</v>
      </c>
      <c r="P807" s="1" t="s">
        <v>5253</v>
      </c>
      <c r="Q807" s="1" t="s">
        <v>7609</v>
      </c>
      <c r="R807" s="1" t="s">
        <v>73</v>
      </c>
      <c r="S807" s="1" t="s">
        <v>5255</v>
      </c>
      <c r="T807" s="1" t="s">
        <v>5256</v>
      </c>
    </row>
    <row r="808" s="1" customFormat="1" spans="1:20">
      <c r="A808" s="1" t="s">
        <v>3509</v>
      </c>
      <c r="B808" s="1" t="s">
        <v>2297</v>
      </c>
      <c r="C808" s="1" t="s">
        <v>7610</v>
      </c>
      <c r="D808" s="1" t="s">
        <v>7611</v>
      </c>
      <c r="E808" s="1" t="s">
        <v>3512</v>
      </c>
      <c r="F808" s="1" t="s">
        <v>2297</v>
      </c>
      <c r="G808" s="1" t="s">
        <v>2911</v>
      </c>
      <c r="H808" s="1" t="s">
        <v>5248</v>
      </c>
      <c r="I808" s="1" t="s">
        <v>5371</v>
      </c>
      <c r="J808" s="1" t="s">
        <v>5250</v>
      </c>
      <c r="K808" s="1" t="s">
        <v>5371</v>
      </c>
      <c r="L808" s="1" t="s">
        <v>5371</v>
      </c>
      <c r="M808" s="1" t="s">
        <v>5251</v>
      </c>
      <c r="N808" s="1" t="s">
        <v>5251</v>
      </c>
      <c r="O808" s="1" t="s">
        <v>5252</v>
      </c>
      <c r="P808" s="1" t="s">
        <v>5253</v>
      </c>
      <c r="Q808" s="1" t="s">
        <v>7612</v>
      </c>
      <c r="R808" s="1" t="s">
        <v>73</v>
      </c>
      <c r="S808" s="1" t="s">
        <v>5255</v>
      </c>
      <c r="T808" s="1" t="s">
        <v>5256</v>
      </c>
    </row>
    <row r="809" s="1" customFormat="1" spans="1:20">
      <c r="A809" s="1" t="s">
        <v>3197</v>
      </c>
      <c r="B809" s="1" t="s">
        <v>2297</v>
      </c>
      <c r="C809" s="1" t="s">
        <v>7613</v>
      </c>
      <c r="D809" s="1" t="s">
        <v>7614</v>
      </c>
      <c r="E809" s="1" t="s">
        <v>3200</v>
      </c>
      <c r="F809" s="1" t="s">
        <v>2297</v>
      </c>
      <c r="G809" s="1" t="s">
        <v>2911</v>
      </c>
      <c r="H809" s="1" t="s">
        <v>5248</v>
      </c>
      <c r="I809" s="1" t="s">
        <v>5446</v>
      </c>
      <c r="J809" s="1" t="s">
        <v>5250</v>
      </c>
      <c r="K809" s="1" t="s">
        <v>5446</v>
      </c>
      <c r="L809" s="1" t="s">
        <v>5446</v>
      </c>
      <c r="M809" s="1" t="s">
        <v>5251</v>
      </c>
      <c r="N809" s="1" t="s">
        <v>5251</v>
      </c>
      <c r="O809" s="1" t="s">
        <v>5252</v>
      </c>
      <c r="P809" s="1" t="s">
        <v>5253</v>
      </c>
      <c r="Q809" s="1" t="s">
        <v>7615</v>
      </c>
      <c r="R809" s="1" t="s">
        <v>73</v>
      </c>
      <c r="S809" s="1" t="s">
        <v>5255</v>
      </c>
      <c r="T809" s="1" t="s">
        <v>5256</v>
      </c>
    </row>
    <row r="810" s="1" customFormat="1" spans="1:20">
      <c r="A810" s="1" t="s">
        <v>2992</v>
      </c>
      <c r="B810" s="1" t="s">
        <v>2297</v>
      </c>
      <c r="C810" s="1" t="s">
        <v>7616</v>
      </c>
      <c r="D810" s="1" t="s">
        <v>2994</v>
      </c>
      <c r="E810" s="1" t="s">
        <v>2995</v>
      </c>
      <c r="F810" s="1" t="s">
        <v>2297</v>
      </c>
      <c r="G810" s="1" t="s">
        <v>2911</v>
      </c>
      <c r="H810" s="1" t="s">
        <v>5248</v>
      </c>
      <c r="I810" s="1" t="s">
        <v>5525</v>
      </c>
      <c r="J810" s="1" t="s">
        <v>5250</v>
      </c>
      <c r="K810" s="1" t="s">
        <v>5525</v>
      </c>
      <c r="L810" s="1" t="s">
        <v>5525</v>
      </c>
      <c r="M810" s="1" t="s">
        <v>5251</v>
      </c>
      <c r="N810" s="1" t="s">
        <v>5251</v>
      </c>
      <c r="O810" s="1" t="s">
        <v>5252</v>
      </c>
      <c r="P810" s="1" t="s">
        <v>5253</v>
      </c>
      <c r="Q810" s="1" t="s">
        <v>7617</v>
      </c>
      <c r="R810" s="1" t="s">
        <v>73</v>
      </c>
      <c r="S810" s="1" t="s">
        <v>5255</v>
      </c>
      <c r="T810" s="1" t="s">
        <v>5256</v>
      </c>
    </row>
    <row r="811" s="1" customFormat="1" spans="1:20">
      <c r="A811" s="1" t="s">
        <v>3392</v>
      </c>
      <c r="B811" s="1" t="s">
        <v>2297</v>
      </c>
      <c r="C811" s="1" t="s">
        <v>7618</v>
      </c>
      <c r="D811" s="1" t="s">
        <v>875</v>
      </c>
      <c r="E811" s="1" t="s">
        <v>1966</v>
      </c>
      <c r="F811" s="1" t="s">
        <v>2297</v>
      </c>
      <c r="G811" s="1" t="s">
        <v>2911</v>
      </c>
      <c r="H811" s="1" t="s">
        <v>5248</v>
      </c>
      <c r="I811" s="1" t="s">
        <v>5342</v>
      </c>
      <c r="J811" s="1" t="s">
        <v>5250</v>
      </c>
      <c r="K811" s="1" t="s">
        <v>5342</v>
      </c>
      <c r="L811" s="1" t="s">
        <v>5342</v>
      </c>
      <c r="M811" s="1" t="s">
        <v>5251</v>
      </c>
      <c r="N811" s="1" t="s">
        <v>5251</v>
      </c>
      <c r="O811" s="1" t="s">
        <v>5252</v>
      </c>
      <c r="P811" s="1" t="s">
        <v>5253</v>
      </c>
      <c r="Q811" s="1" t="s">
        <v>7619</v>
      </c>
      <c r="R811" s="1" t="s">
        <v>73</v>
      </c>
      <c r="S811" s="1" t="s">
        <v>5255</v>
      </c>
      <c r="T811" s="1" t="s">
        <v>5256</v>
      </c>
    </row>
    <row r="812" s="1" customFormat="1" spans="1:20">
      <c r="A812" s="1" t="s">
        <v>3421</v>
      </c>
      <c r="B812" s="1" t="s">
        <v>2297</v>
      </c>
      <c r="C812" s="1" t="s">
        <v>7620</v>
      </c>
      <c r="D812" s="1" t="s">
        <v>3423</v>
      </c>
      <c r="E812" s="1" t="s">
        <v>3424</v>
      </c>
      <c r="F812" s="1" t="s">
        <v>2297</v>
      </c>
      <c r="G812" s="1" t="s">
        <v>2911</v>
      </c>
      <c r="H812" s="1" t="s">
        <v>5248</v>
      </c>
      <c r="I812" s="1" t="s">
        <v>5446</v>
      </c>
      <c r="J812" s="1" t="s">
        <v>5250</v>
      </c>
      <c r="K812" s="1" t="s">
        <v>5446</v>
      </c>
      <c r="L812" s="1" t="s">
        <v>5446</v>
      </c>
      <c r="M812" s="1" t="s">
        <v>5251</v>
      </c>
      <c r="N812" s="1" t="s">
        <v>5251</v>
      </c>
      <c r="O812" s="1" t="s">
        <v>5252</v>
      </c>
      <c r="P812" s="1" t="s">
        <v>5253</v>
      </c>
      <c r="Q812" s="1" t="s">
        <v>7621</v>
      </c>
      <c r="R812" s="1" t="s">
        <v>73</v>
      </c>
      <c r="S812" s="1" t="s">
        <v>5255</v>
      </c>
      <c r="T812" s="1" t="s">
        <v>5256</v>
      </c>
    </row>
    <row r="813" s="1" customFormat="1" spans="1:20">
      <c r="A813" s="1" t="s">
        <v>3432</v>
      </c>
      <c r="B813" s="1" t="s">
        <v>2297</v>
      </c>
      <c r="C813" s="1" t="s">
        <v>7622</v>
      </c>
      <c r="D813" s="1" t="s">
        <v>3434</v>
      </c>
      <c r="E813" s="1" t="s">
        <v>3435</v>
      </c>
      <c r="F813" s="1" t="s">
        <v>2297</v>
      </c>
      <c r="G813" s="1" t="s">
        <v>2911</v>
      </c>
      <c r="H813" s="1" t="s">
        <v>5248</v>
      </c>
      <c r="I813" s="1" t="s">
        <v>5822</v>
      </c>
      <c r="J813" s="1" t="s">
        <v>5250</v>
      </c>
      <c r="K813" s="1" t="s">
        <v>5822</v>
      </c>
      <c r="L813" s="1" t="s">
        <v>5822</v>
      </c>
      <c r="M813" s="1" t="s">
        <v>5251</v>
      </c>
      <c r="N813" s="1" t="s">
        <v>5251</v>
      </c>
      <c r="O813" s="1" t="s">
        <v>5252</v>
      </c>
      <c r="P813" s="1" t="s">
        <v>5253</v>
      </c>
      <c r="Q813" s="1" t="s">
        <v>7623</v>
      </c>
      <c r="R813" s="1" t="s">
        <v>73</v>
      </c>
      <c r="S813" s="1" t="s">
        <v>5255</v>
      </c>
      <c r="T813" s="1" t="s">
        <v>5256</v>
      </c>
    </row>
    <row r="814" s="1" customFormat="1" spans="1:20">
      <c r="A814" s="1" t="s">
        <v>3426</v>
      </c>
      <c r="B814" s="1" t="s">
        <v>2297</v>
      </c>
      <c r="C814" s="1" t="s">
        <v>7624</v>
      </c>
      <c r="D814" s="1" t="s">
        <v>7625</v>
      </c>
      <c r="E814" s="1" t="s">
        <v>3429</v>
      </c>
      <c r="F814" s="1" t="s">
        <v>2297</v>
      </c>
      <c r="G814" s="1" t="s">
        <v>2911</v>
      </c>
      <c r="H814" s="1" t="s">
        <v>5248</v>
      </c>
      <c r="I814" s="1" t="s">
        <v>5907</v>
      </c>
      <c r="J814" s="1" t="s">
        <v>5250</v>
      </c>
      <c r="K814" s="1" t="s">
        <v>5907</v>
      </c>
      <c r="L814" s="1" t="s">
        <v>5907</v>
      </c>
      <c r="M814" s="1" t="s">
        <v>5251</v>
      </c>
      <c r="N814" s="1" t="s">
        <v>5251</v>
      </c>
      <c r="O814" s="1" t="s">
        <v>5252</v>
      </c>
      <c r="P814" s="1" t="s">
        <v>5253</v>
      </c>
      <c r="Q814" s="1" t="s">
        <v>7626</v>
      </c>
      <c r="R814" s="1" t="s">
        <v>73</v>
      </c>
      <c r="S814" s="1" t="s">
        <v>5255</v>
      </c>
      <c r="T814" s="1" t="s">
        <v>5256</v>
      </c>
    </row>
    <row r="815" s="1" customFormat="1" spans="1:20">
      <c r="A815" s="1" t="s">
        <v>3391</v>
      </c>
      <c r="B815" s="1" t="s">
        <v>2297</v>
      </c>
      <c r="C815" s="1" t="s">
        <v>7627</v>
      </c>
      <c r="D815" s="1" t="s">
        <v>6293</v>
      </c>
      <c r="E815" s="1" t="s">
        <v>2784</v>
      </c>
      <c r="F815" s="1" t="s">
        <v>2297</v>
      </c>
      <c r="G815" s="1" t="s">
        <v>2911</v>
      </c>
      <c r="H815" s="1" t="s">
        <v>5248</v>
      </c>
      <c r="I815" s="1" t="s">
        <v>5312</v>
      </c>
      <c r="J815" s="1" t="s">
        <v>5250</v>
      </c>
      <c r="K815" s="1" t="s">
        <v>5312</v>
      </c>
      <c r="L815" s="1" t="s">
        <v>5312</v>
      </c>
      <c r="M815" s="1" t="s">
        <v>5251</v>
      </c>
      <c r="N815" s="1" t="s">
        <v>5251</v>
      </c>
      <c r="O815" s="1" t="s">
        <v>5252</v>
      </c>
      <c r="P815" s="1" t="s">
        <v>5253</v>
      </c>
      <c r="Q815" s="1" t="s">
        <v>7628</v>
      </c>
      <c r="R815" s="1" t="s">
        <v>73</v>
      </c>
      <c r="S815" s="1" t="s">
        <v>5255</v>
      </c>
      <c r="T815" s="1" t="s">
        <v>5256</v>
      </c>
    </row>
    <row r="816" s="1" customFormat="1" spans="1:20">
      <c r="A816" s="1" t="s">
        <v>3195</v>
      </c>
      <c r="B816" s="1" t="s">
        <v>2297</v>
      </c>
      <c r="C816" s="1" t="s">
        <v>7629</v>
      </c>
      <c r="D816" s="1" t="s">
        <v>1417</v>
      </c>
      <c r="E816" s="1" t="s">
        <v>3196</v>
      </c>
      <c r="F816" s="1" t="s">
        <v>2297</v>
      </c>
      <c r="G816" s="1" t="s">
        <v>2911</v>
      </c>
      <c r="H816" s="1" t="s">
        <v>5248</v>
      </c>
      <c r="I816" s="1" t="s">
        <v>7434</v>
      </c>
      <c r="J816" s="1" t="s">
        <v>5250</v>
      </c>
      <c r="K816" s="1" t="s">
        <v>7434</v>
      </c>
      <c r="L816" s="1" t="s">
        <v>7434</v>
      </c>
      <c r="M816" s="1" t="s">
        <v>5251</v>
      </c>
      <c r="N816" s="1" t="s">
        <v>5251</v>
      </c>
      <c r="O816" s="1" t="s">
        <v>5252</v>
      </c>
      <c r="P816" s="1" t="s">
        <v>5253</v>
      </c>
      <c r="Q816" s="1" t="s">
        <v>7630</v>
      </c>
      <c r="R816" s="1" t="s">
        <v>73</v>
      </c>
      <c r="S816" s="1" t="s">
        <v>5255</v>
      </c>
      <c r="T816" s="1" t="s">
        <v>5256</v>
      </c>
    </row>
    <row r="817" s="1" customFormat="1" spans="1:20">
      <c r="A817" s="1" t="s">
        <v>3191</v>
      </c>
      <c r="B817" s="1" t="s">
        <v>2297</v>
      </c>
      <c r="C817" s="1" t="s">
        <v>7631</v>
      </c>
      <c r="D817" s="1" t="s">
        <v>1417</v>
      </c>
      <c r="E817" s="1" t="s">
        <v>3192</v>
      </c>
      <c r="F817" s="1" t="s">
        <v>2297</v>
      </c>
      <c r="G817" s="1" t="s">
        <v>2911</v>
      </c>
      <c r="H817" s="1" t="s">
        <v>5248</v>
      </c>
      <c r="I817" s="1" t="s">
        <v>5560</v>
      </c>
      <c r="J817" s="1" t="s">
        <v>5250</v>
      </c>
      <c r="K817" s="1" t="s">
        <v>5560</v>
      </c>
      <c r="L817" s="1" t="s">
        <v>5560</v>
      </c>
      <c r="M817" s="1" t="s">
        <v>5251</v>
      </c>
      <c r="N817" s="1" t="s">
        <v>5251</v>
      </c>
      <c r="O817" s="1" t="s">
        <v>5252</v>
      </c>
      <c r="P817" s="1" t="s">
        <v>5253</v>
      </c>
      <c r="Q817" s="1" t="s">
        <v>7632</v>
      </c>
      <c r="R817" s="1" t="s">
        <v>73</v>
      </c>
      <c r="S817" s="1" t="s">
        <v>5255</v>
      </c>
      <c r="T817" s="1" t="s">
        <v>5256</v>
      </c>
    </row>
    <row r="818" s="1" customFormat="1" spans="1:20">
      <c r="A818" s="1" t="s">
        <v>3531</v>
      </c>
      <c r="B818" s="1" t="s">
        <v>2297</v>
      </c>
      <c r="C818" s="1" t="s">
        <v>7633</v>
      </c>
      <c r="D818" s="1" t="s">
        <v>7634</v>
      </c>
      <c r="E818" s="1" t="s">
        <v>3534</v>
      </c>
      <c r="F818" s="1" t="s">
        <v>2297</v>
      </c>
      <c r="G818" s="1" t="s">
        <v>2911</v>
      </c>
      <c r="H818" s="1" t="s">
        <v>5248</v>
      </c>
      <c r="I818" s="1" t="s">
        <v>5739</v>
      </c>
      <c r="J818" s="1" t="s">
        <v>5250</v>
      </c>
      <c r="K818" s="1" t="s">
        <v>5739</v>
      </c>
      <c r="L818" s="1" t="s">
        <v>5739</v>
      </c>
      <c r="M818" s="1" t="s">
        <v>5251</v>
      </c>
      <c r="N818" s="1" t="s">
        <v>5251</v>
      </c>
      <c r="O818" s="1" t="s">
        <v>5252</v>
      </c>
      <c r="P818" s="1" t="s">
        <v>5253</v>
      </c>
      <c r="Q818" s="1" t="s">
        <v>7635</v>
      </c>
      <c r="R818" s="1" t="s">
        <v>73</v>
      </c>
      <c r="S818" s="1" t="s">
        <v>5255</v>
      </c>
      <c r="T818" s="1" t="s">
        <v>5256</v>
      </c>
    </row>
    <row r="819" s="1" customFormat="1" spans="1:20">
      <c r="A819" s="1" t="s">
        <v>3387</v>
      </c>
      <c r="B819" s="1" t="s">
        <v>2297</v>
      </c>
      <c r="C819" s="1" t="s">
        <v>7636</v>
      </c>
      <c r="D819" s="1" t="s">
        <v>7637</v>
      </c>
      <c r="E819" s="1" t="s">
        <v>3390</v>
      </c>
      <c r="F819" s="1" t="s">
        <v>2297</v>
      </c>
      <c r="G819" s="1" t="s">
        <v>2911</v>
      </c>
      <c r="H819" s="1" t="s">
        <v>5248</v>
      </c>
      <c r="I819" s="1" t="s">
        <v>5371</v>
      </c>
      <c r="J819" s="1" t="s">
        <v>5250</v>
      </c>
      <c r="K819" s="1" t="s">
        <v>5371</v>
      </c>
      <c r="L819" s="1" t="s">
        <v>5371</v>
      </c>
      <c r="M819" s="1" t="s">
        <v>5251</v>
      </c>
      <c r="N819" s="1" t="s">
        <v>5251</v>
      </c>
      <c r="O819" s="1" t="s">
        <v>5252</v>
      </c>
      <c r="P819" s="1" t="s">
        <v>5253</v>
      </c>
      <c r="Q819" s="1" t="s">
        <v>7638</v>
      </c>
      <c r="R819" s="1" t="s">
        <v>73</v>
      </c>
      <c r="S819" s="1" t="s">
        <v>5255</v>
      </c>
      <c r="T819" s="1" t="s">
        <v>5256</v>
      </c>
    </row>
    <row r="820" s="1" customFormat="1" spans="1:20">
      <c r="A820" s="1" t="s">
        <v>3520</v>
      </c>
      <c r="B820" s="1" t="s">
        <v>2297</v>
      </c>
      <c r="C820" s="1" t="s">
        <v>7639</v>
      </c>
      <c r="D820" s="1" t="s">
        <v>1417</v>
      </c>
      <c r="E820" s="1" t="s">
        <v>3521</v>
      </c>
      <c r="F820" s="1" t="s">
        <v>2297</v>
      </c>
      <c r="G820" s="1" t="s">
        <v>2911</v>
      </c>
      <c r="H820" s="1" t="s">
        <v>5248</v>
      </c>
      <c r="I820" s="1" t="s">
        <v>5560</v>
      </c>
      <c r="J820" s="1" t="s">
        <v>5250</v>
      </c>
      <c r="K820" s="1" t="s">
        <v>5560</v>
      </c>
      <c r="L820" s="1" t="s">
        <v>5560</v>
      </c>
      <c r="M820" s="1" t="s">
        <v>5251</v>
      </c>
      <c r="N820" s="1" t="s">
        <v>5251</v>
      </c>
      <c r="O820" s="1" t="s">
        <v>5252</v>
      </c>
      <c r="P820" s="1" t="s">
        <v>5253</v>
      </c>
      <c r="Q820" s="1" t="s">
        <v>7640</v>
      </c>
      <c r="R820" s="1" t="s">
        <v>73</v>
      </c>
      <c r="S820" s="1" t="s">
        <v>5255</v>
      </c>
      <c r="T820" s="1" t="s">
        <v>5256</v>
      </c>
    </row>
    <row r="821" s="1" customFormat="1" spans="1:20">
      <c r="A821" s="1" t="s">
        <v>3032</v>
      </c>
      <c r="B821" s="1" t="s">
        <v>2297</v>
      </c>
      <c r="C821" s="1" t="s">
        <v>7641</v>
      </c>
      <c r="D821" s="1" t="s">
        <v>7642</v>
      </c>
      <c r="E821" s="1" t="s">
        <v>3035</v>
      </c>
      <c r="F821" s="1" t="s">
        <v>2297</v>
      </c>
      <c r="G821" s="1" t="s">
        <v>2911</v>
      </c>
      <c r="H821" s="1" t="s">
        <v>5248</v>
      </c>
      <c r="I821" s="1" t="s">
        <v>5941</v>
      </c>
      <c r="J821" s="1" t="s">
        <v>5250</v>
      </c>
      <c r="K821" s="1" t="s">
        <v>5941</v>
      </c>
      <c r="L821" s="1" t="s">
        <v>5941</v>
      </c>
      <c r="M821" s="1" t="s">
        <v>5251</v>
      </c>
      <c r="N821" s="1" t="s">
        <v>5251</v>
      </c>
      <c r="O821" s="1" t="s">
        <v>5252</v>
      </c>
      <c r="P821" s="1" t="s">
        <v>5253</v>
      </c>
      <c r="Q821" s="1" t="s">
        <v>7643</v>
      </c>
      <c r="R821" s="1" t="s">
        <v>73</v>
      </c>
      <c r="S821" s="1" t="s">
        <v>5255</v>
      </c>
      <c r="T821" s="1" t="s">
        <v>5256</v>
      </c>
    </row>
    <row r="822" s="1" customFormat="1" spans="1:20">
      <c r="A822" s="1" t="s">
        <v>2996</v>
      </c>
      <c r="B822" s="1" t="s">
        <v>2297</v>
      </c>
      <c r="C822" s="1" t="s">
        <v>7644</v>
      </c>
      <c r="D822" s="1" t="s">
        <v>7645</v>
      </c>
      <c r="E822" s="1" t="s">
        <v>2999</v>
      </c>
      <c r="F822" s="1" t="s">
        <v>2297</v>
      </c>
      <c r="G822" s="1" t="s">
        <v>2911</v>
      </c>
      <c r="H822" s="1" t="s">
        <v>5248</v>
      </c>
      <c r="I822" s="1" t="s">
        <v>5342</v>
      </c>
      <c r="J822" s="1" t="s">
        <v>5250</v>
      </c>
      <c r="K822" s="1" t="s">
        <v>5342</v>
      </c>
      <c r="L822" s="1" t="s">
        <v>5342</v>
      </c>
      <c r="M822" s="1" t="s">
        <v>5251</v>
      </c>
      <c r="N822" s="1" t="s">
        <v>5251</v>
      </c>
      <c r="O822" s="1" t="s">
        <v>5252</v>
      </c>
      <c r="P822" s="1" t="s">
        <v>5253</v>
      </c>
      <c r="Q822" s="1" t="s">
        <v>7646</v>
      </c>
      <c r="R822" s="1" t="s">
        <v>73</v>
      </c>
      <c r="S822" s="1" t="s">
        <v>5255</v>
      </c>
      <c r="T822" s="1" t="s">
        <v>5256</v>
      </c>
    </row>
    <row r="823" s="1" customFormat="1" spans="1:20">
      <c r="A823" s="1" t="s">
        <v>2970</v>
      </c>
      <c r="B823" s="1" t="s">
        <v>2297</v>
      </c>
      <c r="C823" s="1" t="s">
        <v>7647</v>
      </c>
      <c r="D823" s="1" t="s">
        <v>2972</v>
      </c>
      <c r="E823" s="1" t="s">
        <v>2973</v>
      </c>
      <c r="F823" s="1" t="s">
        <v>2297</v>
      </c>
      <c r="G823" s="1" t="s">
        <v>2911</v>
      </c>
      <c r="H823" s="1" t="s">
        <v>5248</v>
      </c>
      <c r="I823" s="1" t="s">
        <v>6834</v>
      </c>
      <c r="J823" s="1" t="s">
        <v>5250</v>
      </c>
      <c r="K823" s="1" t="s">
        <v>6834</v>
      </c>
      <c r="L823" s="1" t="s">
        <v>6834</v>
      </c>
      <c r="M823" s="1" t="s">
        <v>5251</v>
      </c>
      <c r="N823" s="1" t="s">
        <v>5251</v>
      </c>
      <c r="O823" s="1" t="s">
        <v>5252</v>
      </c>
      <c r="P823" s="1" t="s">
        <v>5253</v>
      </c>
      <c r="Q823" s="1" t="s">
        <v>7648</v>
      </c>
      <c r="R823" s="1" t="s">
        <v>73</v>
      </c>
      <c r="S823" s="1" t="s">
        <v>5255</v>
      </c>
      <c r="T823" s="1" t="s">
        <v>5256</v>
      </c>
    </row>
    <row r="824" s="1" customFormat="1" spans="1:20">
      <c r="A824" s="1" t="s">
        <v>3383</v>
      </c>
      <c r="B824" s="1" t="s">
        <v>2297</v>
      </c>
      <c r="C824" s="1" t="s">
        <v>7649</v>
      </c>
      <c r="D824" s="1" t="s">
        <v>3385</v>
      </c>
      <c r="E824" s="1" t="s">
        <v>3386</v>
      </c>
      <c r="F824" s="1" t="s">
        <v>2297</v>
      </c>
      <c r="G824" s="1" t="s">
        <v>2911</v>
      </c>
      <c r="H824" s="1" t="s">
        <v>5248</v>
      </c>
      <c r="I824" s="1" t="s">
        <v>5876</v>
      </c>
      <c r="J824" s="1" t="s">
        <v>5250</v>
      </c>
      <c r="K824" s="1" t="s">
        <v>5876</v>
      </c>
      <c r="L824" s="1" t="s">
        <v>5876</v>
      </c>
      <c r="M824" s="1" t="s">
        <v>5251</v>
      </c>
      <c r="N824" s="1" t="s">
        <v>5251</v>
      </c>
      <c r="O824" s="1" t="s">
        <v>5252</v>
      </c>
      <c r="P824" s="1" t="s">
        <v>5253</v>
      </c>
      <c r="Q824" s="1" t="s">
        <v>7650</v>
      </c>
      <c r="R824" s="1" t="s">
        <v>73</v>
      </c>
      <c r="S824" s="1" t="s">
        <v>5255</v>
      </c>
      <c r="T824" s="1" t="s">
        <v>5256</v>
      </c>
    </row>
    <row r="825" s="1" customFormat="1" spans="1:20">
      <c r="A825" s="1" t="s">
        <v>3224</v>
      </c>
      <c r="B825" s="1" t="s">
        <v>2297</v>
      </c>
      <c r="C825" s="1" t="s">
        <v>7651</v>
      </c>
      <c r="D825" s="1" t="s">
        <v>3226</v>
      </c>
      <c r="E825" s="1" t="s">
        <v>3227</v>
      </c>
      <c r="F825" s="1" t="s">
        <v>2297</v>
      </c>
      <c r="G825" s="1" t="s">
        <v>2911</v>
      </c>
      <c r="H825" s="1" t="s">
        <v>5248</v>
      </c>
      <c r="I825" s="1" t="s">
        <v>7652</v>
      </c>
      <c r="J825" s="1" t="s">
        <v>5250</v>
      </c>
      <c r="K825" s="1" t="s">
        <v>7652</v>
      </c>
      <c r="L825" s="1" t="s">
        <v>7652</v>
      </c>
      <c r="M825" s="1" t="s">
        <v>5251</v>
      </c>
      <c r="N825" s="1" t="s">
        <v>5251</v>
      </c>
      <c r="O825" s="1" t="s">
        <v>5252</v>
      </c>
      <c r="P825" s="1" t="s">
        <v>5253</v>
      </c>
      <c r="Q825" s="1" t="s">
        <v>7653</v>
      </c>
      <c r="R825" s="1" t="s">
        <v>73</v>
      </c>
      <c r="S825" s="1" t="s">
        <v>5255</v>
      </c>
      <c r="T825" s="1" t="s">
        <v>5256</v>
      </c>
    </row>
    <row r="826" s="1" customFormat="1" spans="1:20">
      <c r="A826" s="1" t="s">
        <v>3139</v>
      </c>
      <c r="B826" s="1" t="s">
        <v>2297</v>
      </c>
      <c r="C826" s="1" t="s">
        <v>7654</v>
      </c>
      <c r="D826" s="1" t="s">
        <v>7655</v>
      </c>
      <c r="E826" s="1" t="s">
        <v>3142</v>
      </c>
      <c r="F826" s="1" t="s">
        <v>2297</v>
      </c>
      <c r="G826" s="1" t="s">
        <v>2911</v>
      </c>
      <c r="H826" s="1" t="s">
        <v>5248</v>
      </c>
      <c r="I826" s="1" t="s">
        <v>5453</v>
      </c>
      <c r="J826" s="1" t="s">
        <v>5250</v>
      </c>
      <c r="K826" s="1" t="s">
        <v>5453</v>
      </c>
      <c r="L826" s="1" t="s">
        <v>5453</v>
      </c>
      <c r="M826" s="1" t="s">
        <v>5251</v>
      </c>
      <c r="N826" s="1" t="s">
        <v>5251</v>
      </c>
      <c r="O826" s="1" t="s">
        <v>5252</v>
      </c>
      <c r="P826" s="1" t="s">
        <v>5253</v>
      </c>
      <c r="Q826" s="1" t="s">
        <v>7656</v>
      </c>
      <c r="R826" s="1" t="s">
        <v>73</v>
      </c>
      <c r="S826" s="1" t="s">
        <v>5255</v>
      </c>
      <c r="T826" s="1" t="s">
        <v>5256</v>
      </c>
    </row>
    <row r="827" s="1" customFormat="1" spans="1:20">
      <c r="A827" s="1" t="s">
        <v>3516</v>
      </c>
      <c r="B827" s="1" t="s">
        <v>2297</v>
      </c>
      <c r="C827" s="1" t="s">
        <v>7657</v>
      </c>
      <c r="D827" s="1" t="s">
        <v>3518</v>
      </c>
      <c r="E827" s="1" t="s">
        <v>3519</v>
      </c>
      <c r="F827" s="1" t="s">
        <v>2297</v>
      </c>
      <c r="G827" s="1" t="s">
        <v>2911</v>
      </c>
      <c r="H827" s="1" t="s">
        <v>5248</v>
      </c>
      <c r="I827" s="1" t="s">
        <v>5813</v>
      </c>
      <c r="J827" s="1" t="s">
        <v>5250</v>
      </c>
      <c r="K827" s="1" t="s">
        <v>5813</v>
      </c>
      <c r="L827" s="1" t="s">
        <v>5813</v>
      </c>
      <c r="M827" s="1" t="s">
        <v>5251</v>
      </c>
      <c r="N827" s="1" t="s">
        <v>5251</v>
      </c>
      <c r="O827" s="1" t="s">
        <v>5252</v>
      </c>
      <c r="P827" s="1" t="s">
        <v>5253</v>
      </c>
      <c r="Q827" s="1" t="s">
        <v>7658</v>
      </c>
      <c r="R827" s="1" t="s">
        <v>73</v>
      </c>
      <c r="S827" s="1" t="s">
        <v>5255</v>
      </c>
      <c r="T827" s="1" t="s">
        <v>5256</v>
      </c>
    </row>
    <row r="828" s="1" customFormat="1" spans="1:20">
      <c r="A828" s="1" t="s">
        <v>3147</v>
      </c>
      <c r="B828" s="1" t="s">
        <v>2297</v>
      </c>
      <c r="C828" s="1" t="s">
        <v>7659</v>
      </c>
      <c r="D828" s="1" t="s">
        <v>7660</v>
      </c>
      <c r="E828" s="1" t="s">
        <v>3150</v>
      </c>
      <c r="F828" s="1" t="s">
        <v>2297</v>
      </c>
      <c r="G828" s="1" t="s">
        <v>2911</v>
      </c>
      <c r="H828" s="1" t="s">
        <v>5248</v>
      </c>
      <c r="I828" s="1" t="s">
        <v>5525</v>
      </c>
      <c r="J828" s="1" t="s">
        <v>5250</v>
      </c>
      <c r="K828" s="1" t="s">
        <v>5525</v>
      </c>
      <c r="L828" s="1" t="s">
        <v>5525</v>
      </c>
      <c r="M828" s="1" t="s">
        <v>5251</v>
      </c>
      <c r="N828" s="1" t="s">
        <v>5251</v>
      </c>
      <c r="O828" s="1" t="s">
        <v>5252</v>
      </c>
      <c r="P828" s="1" t="s">
        <v>5253</v>
      </c>
      <c r="Q828" s="1" t="s">
        <v>7661</v>
      </c>
      <c r="R828" s="1" t="s">
        <v>73</v>
      </c>
      <c r="S828" s="1" t="s">
        <v>5255</v>
      </c>
      <c r="T828" s="1" t="s">
        <v>5256</v>
      </c>
    </row>
    <row r="829" s="1" customFormat="1" spans="1:20">
      <c r="A829" s="1" t="s">
        <v>2984</v>
      </c>
      <c r="B829" s="1" t="s">
        <v>2297</v>
      </c>
      <c r="C829" s="1" t="s">
        <v>7662</v>
      </c>
      <c r="D829" s="1" t="s">
        <v>7551</v>
      </c>
      <c r="E829" s="1" t="s">
        <v>2987</v>
      </c>
      <c r="F829" s="1" t="s">
        <v>2297</v>
      </c>
      <c r="G829" s="1" t="s">
        <v>2911</v>
      </c>
      <c r="H829" s="1" t="s">
        <v>5248</v>
      </c>
      <c r="I829" s="1" t="s">
        <v>5442</v>
      </c>
      <c r="J829" s="1" t="s">
        <v>5250</v>
      </c>
      <c r="K829" s="1" t="s">
        <v>5442</v>
      </c>
      <c r="L829" s="1" t="s">
        <v>5442</v>
      </c>
      <c r="M829" s="1" t="s">
        <v>5251</v>
      </c>
      <c r="N829" s="1" t="s">
        <v>5251</v>
      </c>
      <c r="O829" s="1" t="s">
        <v>5252</v>
      </c>
      <c r="P829" s="1" t="s">
        <v>5253</v>
      </c>
      <c r="Q829" s="1" t="s">
        <v>7663</v>
      </c>
      <c r="R829" s="1" t="s">
        <v>73</v>
      </c>
      <c r="S829" s="1" t="s">
        <v>5255</v>
      </c>
      <c r="T829" s="1" t="s">
        <v>5256</v>
      </c>
    </row>
    <row r="830" s="1" customFormat="1" spans="1:20">
      <c r="A830" s="1" t="s">
        <v>3220</v>
      </c>
      <c r="B830" s="1" t="s">
        <v>2297</v>
      </c>
      <c r="C830" s="1" t="s">
        <v>7664</v>
      </c>
      <c r="D830" s="1" t="s">
        <v>3222</v>
      </c>
      <c r="E830" s="1" t="s">
        <v>3223</v>
      </c>
      <c r="F830" s="1" t="s">
        <v>2297</v>
      </c>
      <c r="G830" s="1" t="s">
        <v>2911</v>
      </c>
      <c r="H830" s="1" t="s">
        <v>5248</v>
      </c>
      <c r="I830" s="1" t="s">
        <v>6892</v>
      </c>
      <c r="J830" s="1" t="s">
        <v>5250</v>
      </c>
      <c r="K830" s="1" t="s">
        <v>6892</v>
      </c>
      <c r="L830" s="1" t="s">
        <v>6892</v>
      </c>
      <c r="M830" s="1" t="s">
        <v>5251</v>
      </c>
      <c r="N830" s="1" t="s">
        <v>5251</v>
      </c>
      <c r="O830" s="1" t="s">
        <v>5252</v>
      </c>
      <c r="P830" s="1" t="s">
        <v>5253</v>
      </c>
      <c r="Q830" s="1" t="s">
        <v>7665</v>
      </c>
      <c r="R830" s="1" t="s">
        <v>73</v>
      </c>
      <c r="S830" s="1" t="s">
        <v>5255</v>
      </c>
      <c r="T830" s="1" t="s">
        <v>5256</v>
      </c>
    </row>
    <row r="831" s="1" customFormat="1" spans="1:20">
      <c r="A831" s="1" t="s">
        <v>5117</v>
      </c>
      <c r="B831" s="1" t="s">
        <v>2297</v>
      </c>
      <c r="C831" s="1" t="s">
        <v>7666</v>
      </c>
      <c r="D831" s="1" t="s">
        <v>7177</v>
      </c>
      <c r="E831" s="1" t="s">
        <v>5118</v>
      </c>
      <c r="F831" s="1" t="s">
        <v>2911</v>
      </c>
      <c r="G831" s="1" t="s">
        <v>4361</v>
      </c>
      <c r="H831" s="1" t="s">
        <v>5248</v>
      </c>
      <c r="I831" s="1" t="s">
        <v>7667</v>
      </c>
      <c r="J831" s="1" t="s">
        <v>5250</v>
      </c>
      <c r="K831" s="1" t="s">
        <v>7667</v>
      </c>
      <c r="L831" s="1" t="s">
        <v>7667</v>
      </c>
      <c r="M831" s="1" t="s">
        <v>5251</v>
      </c>
      <c r="N831" s="1" t="s">
        <v>5251</v>
      </c>
      <c r="O831" s="1" t="s">
        <v>5252</v>
      </c>
      <c r="P831" s="1" t="s">
        <v>5253</v>
      </c>
      <c r="Q831" s="1" t="s">
        <v>7668</v>
      </c>
      <c r="R831" s="1" t="s">
        <v>73</v>
      </c>
      <c r="S831" s="1" t="s">
        <v>5255</v>
      </c>
      <c r="T831" s="1" t="s">
        <v>5256</v>
      </c>
    </row>
    <row r="832" s="1" customFormat="1" spans="1:20">
      <c r="A832" s="1" t="s">
        <v>2988</v>
      </c>
      <c r="B832" s="1" t="s">
        <v>2297</v>
      </c>
      <c r="C832" s="1" t="s">
        <v>7669</v>
      </c>
      <c r="D832" s="1" t="s">
        <v>7670</v>
      </c>
      <c r="E832" s="1" t="s">
        <v>2991</v>
      </c>
      <c r="F832" s="1" t="s">
        <v>2297</v>
      </c>
      <c r="G832" s="1" t="s">
        <v>2911</v>
      </c>
      <c r="H832" s="1" t="s">
        <v>5248</v>
      </c>
      <c r="I832" s="1" t="s">
        <v>5556</v>
      </c>
      <c r="J832" s="1" t="s">
        <v>5250</v>
      </c>
      <c r="K832" s="1" t="s">
        <v>5556</v>
      </c>
      <c r="L832" s="1" t="s">
        <v>5556</v>
      </c>
      <c r="M832" s="1" t="s">
        <v>5251</v>
      </c>
      <c r="N832" s="1" t="s">
        <v>5251</v>
      </c>
      <c r="O832" s="1" t="s">
        <v>5252</v>
      </c>
      <c r="P832" s="1" t="s">
        <v>5253</v>
      </c>
      <c r="Q832" s="1" t="s">
        <v>7671</v>
      </c>
      <c r="R832" s="1" t="s">
        <v>73</v>
      </c>
      <c r="S832" s="1" t="s">
        <v>5255</v>
      </c>
      <c r="T832" s="1" t="s">
        <v>5256</v>
      </c>
    </row>
    <row r="833" s="1" customFormat="1" spans="1:20">
      <c r="A833" s="1" t="s">
        <v>3514</v>
      </c>
      <c r="B833" s="1" t="s">
        <v>2297</v>
      </c>
      <c r="C833" s="1" t="s">
        <v>7672</v>
      </c>
      <c r="D833" s="1" t="s">
        <v>1417</v>
      </c>
      <c r="E833" s="1" t="s">
        <v>3515</v>
      </c>
      <c r="F833" s="1" t="s">
        <v>2297</v>
      </c>
      <c r="G833" s="1" t="s">
        <v>2911</v>
      </c>
      <c r="H833" s="1" t="s">
        <v>5248</v>
      </c>
      <c r="I833" s="1" t="s">
        <v>5560</v>
      </c>
      <c r="J833" s="1" t="s">
        <v>5250</v>
      </c>
      <c r="K833" s="1" t="s">
        <v>5560</v>
      </c>
      <c r="L833" s="1" t="s">
        <v>5560</v>
      </c>
      <c r="M833" s="1" t="s">
        <v>5251</v>
      </c>
      <c r="N833" s="1" t="s">
        <v>5251</v>
      </c>
      <c r="O833" s="1" t="s">
        <v>5252</v>
      </c>
      <c r="P833" s="1" t="s">
        <v>5253</v>
      </c>
      <c r="Q833" s="1" t="s">
        <v>7673</v>
      </c>
      <c r="R833" s="1" t="s">
        <v>73</v>
      </c>
      <c r="S833" s="1" t="s">
        <v>5255</v>
      </c>
      <c r="T833" s="1" t="s">
        <v>5256</v>
      </c>
    </row>
    <row r="834" s="1" customFormat="1" spans="1:20">
      <c r="A834" s="1" t="s">
        <v>3000</v>
      </c>
      <c r="B834" s="1" t="s">
        <v>2297</v>
      </c>
      <c r="C834" s="1" t="s">
        <v>7674</v>
      </c>
      <c r="D834" s="1" t="s">
        <v>7675</v>
      </c>
      <c r="E834" s="1" t="s">
        <v>3003</v>
      </c>
      <c r="F834" s="1" t="s">
        <v>2297</v>
      </c>
      <c r="G834" s="1" t="s">
        <v>2911</v>
      </c>
      <c r="H834" s="1" t="s">
        <v>5248</v>
      </c>
      <c r="I834" s="1" t="s">
        <v>5453</v>
      </c>
      <c r="J834" s="1" t="s">
        <v>5250</v>
      </c>
      <c r="K834" s="1" t="s">
        <v>5453</v>
      </c>
      <c r="L834" s="1" t="s">
        <v>5453</v>
      </c>
      <c r="M834" s="1" t="s">
        <v>5251</v>
      </c>
      <c r="N834" s="1" t="s">
        <v>5251</v>
      </c>
      <c r="O834" s="1" t="s">
        <v>5252</v>
      </c>
      <c r="P834" s="1" t="s">
        <v>5253</v>
      </c>
      <c r="Q834" s="1" t="s">
        <v>7676</v>
      </c>
      <c r="R834" s="1" t="s">
        <v>73</v>
      </c>
      <c r="S834" s="1" t="s">
        <v>5255</v>
      </c>
      <c r="T834" s="1" t="s">
        <v>5256</v>
      </c>
    </row>
    <row r="835" s="1" customFormat="1" spans="1:20">
      <c r="A835" s="1" t="s">
        <v>3480</v>
      </c>
      <c r="B835" s="1" t="s">
        <v>2297</v>
      </c>
      <c r="C835" s="1" t="s">
        <v>7677</v>
      </c>
      <c r="D835" s="1" t="s">
        <v>3482</v>
      </c>
      <c r="E835" s="1" t="s">
        <v>3483</v>
      </c>
      <c r="F835" s="1" t="s">
        <v>2297</v>
      </c>
      <c r="G835" s="1" t="s">
        <v>2911</v>
      </c>
      <c r="H835" s="1" t="s">
        <v>5248</v>
      </c>
      <c r="I835" s="1" t="s">
        <v>6492</v>
      </c>
      <c r="J835" s="1" t="s">
        <v>5250</v>
      </c>
      <c r="K835" s="1" t="s">
        <v>6492</v>
      </c>
      <c r="L835" s="1" t="s">
        <v>6492</v>
      </c>
      <c r="M835" s="1" t="s">
        <v>5251</v>
      </c>
      <c r="N835" s="1" t="s">
        <v>5251</v>
      </c>
      <c r="O835" s="1" t="s">
        <v>5252</v>
      </c>
      <c r="P835" s="1" t="s">
        <v>5253</v>
      </c>
      <c r="Q835" s="1" t="s">
        <v>7678</v>
      </c>
      <c r="R835" s="1" t="s">
        <v>73</v>
      </c>
      <c r="S835" s="1" t="s">
        <v>5255</v>
      </c>
      <c r="T835" s="1" t="s">
        <v>5256</v>
      </c>
    </row>
    <row r="836" s="1" customFormat="1" spans="1:20">
      <c r="A836" s="1" t="s">
        <v>3618</v>
      </c>
      <c r="B836" s="1" t="s">
        <v>2297</v>
      </c>
      <c r="C836" s="1" t="s">
        <v>7679</v>
      </c>
      <c r="D836" s="1" t="s">
        <v>7680</v>
      </c>
      <c r="E836" s="1" t="s">
        <v>3621</v>
      </c>
      <c r="F836" s="1" t="s">
        <v>2911</v>
      </c>
      <c r="G836" s="1" t="s">
        <v>3586</v>
      </c>
      <c r="H836" s="1" t="s">
        <v>5248</v>
      </c>
      <c r="I836" s="1" t="s">
        <v>5757</v>
      </c>
      <c r="J836" s="1" t="s">
        <v>5250</v>
      </c>
      <c r="K836" s="1" t="s">
        <v>5757</v>
      </c>
      <c r="L836" s="1" t="s">
        <v>5757</v>
      </c>
      <c r="M836" s="1" t="s">
        <v>5251</v>
      </c>
      <c r="N836" s="1" t="s">
        <v>5251</v>
      </c>
      <c r="O836" s="1" t="s">
        <v>5252</v>
      </c>
      <c r="P836" s="1" t="s">
        <v>5253</v>
      </c>
      <c r="Q836" s="1" t="s">
        <v>7681</v>
      </c>
      <c r="R836" s="1" t="s">
        <v>73</v>
      </c>
      <c r="S836" s="1" t="s">
        <v>5255</v>
      </c>
      <c r="T836" s="1" t="s">
        <v>5256</v>
      </c>
    </row>
    <row r="837" s="1" customFormat="1" spans="1:20">
      <c r="A837" s="1" t="s">
        <v>3529</v>
      </c>
      <c r="B837" s="1" t="s">
        <v>2297</v>
      </c>
      <c r="C837" s="1" t="s">
        <v>7682</v>
      </c>
      <c r="D837" s="1" t="s">
        <v>6517</v>
      </c>
      <c r="E837" s="1" t="s">
        <v>3530</v>
      </c>
      <c r="F837" s="1" t="s">
        <v>2297</v>
      </c>
      <c r="G837" s="1" t="s">
        <v>2911</v>
      </c>
      <c r="H837" s="1" t="s">
        <v>5248</v>
      </c>
      <c r="I837" s="1" t="s">
        <v>6838</v>
      </c>
      <c r="J837" s="1" t="s">
        <v>5250</v>
      </c>
      <c r="K837" s="1" t="s">
        <v>6838</v>
      </c>
      <c r="L837" s="1" t="s">
        <v>6838</v>
      </c>
      <c r="M837" s="1" t="s">
        <v>5251</v>
      </c>
      <c r="N837" s="1" t="s">
        <v>5251</v>
      </c>
      <c r="O837" s="1" t="s">
        <v>5252</v>
      </c>
      <c r="P837" s="1" t="s">
        <v>5253</v>
      </c>
      <c r="Q837" s="1" t="s">
        <v>7683</v>
      </c>
      <c r="R837" s="1" t="s">
        <v>73</v>
      </c>
      <c r="S837" s="1" t="s">
        <v>5255</v>
      </c>
      <c r="T837" s="1" t="s">
        <v>5256</v>
      </c>
    </row>
    <row r="838" s="1" customFormat="1" spans="1:20">
      <c r="A838" s="1" t="s">
        <v>3569</v>
      </c>
      <c r="B838" s="1" t="s">
        <v>2297</v>
      </c>
      <c r="C838" s="1" t="s">
        <v>7684</v>
      </c>
      <c r="D838" s="1" t="s">
        <v>3571</v>
      </c>
      <c r="E838" s="1" t="s">
        <v>3572</v>
      </c>
      <c r="F838" s="1" t="s">
        <v>2297</v>
      </c>
      <c r="G838" s="1" t="s">
        <v>2911</v>
      </c>
      <c r="H838" s="1" t="s">
        <v>5248</v>
      </c>
      <c r="I838" s="1" t="s">
        <v>5828</v>
      </c>
      <c r="J838" s="1" t="s">
        <v>5250</v>
      </c>
      <c r="K838" s="1" t="s">
        <v>5828</v>
      </c>
      <c r="L838" s="1" t="s">
        <v>5828</v>
      </c>
      <c r="M838" s="1" t="s">
        <v>5251</v>
      </c>
      <c r="N838" s="1" t="s">
        <v>5251</v>
      </c>
      <c r="O838" s="1" t="s">
        <v>5252</v>
      </c>
      <c r="P838" s="1" t="s">
        <v>5253</v>
      </c>
      <c r="Q838" s="1" t="s">
        <v>7685</v>
      </c>
      <c r="R838" s="1" t="s">
        <v>73</v>
      </c>
      <c r="S838" s="1" t="s">
        <v>5255</v>
      </c>
      <c r="T838" s="1" t="s">
        <v>5256</v>
      </c>
    </row>
    <row r="839" s="1" customFormat="1" spans="1:20">
      <c r="A839" s="1" t="s">
        <v>3151</v>
      </c>
      <c r="B839" s="1" t="s">
        <v>2297</v>
      </c>
      <c r="C839" s="1" t="s">
        <v>7686</v>
      </c>
      <c r="D839" s="1" t="s">
        <v>7687</v>
      </c>
      <c r="E839" s="1" t="s">
        <v>3154</v>
      </c>
      <c r="F839" s="1" t="s">
        <v>2297</v>
      </c>
      <c r="G839" s="1" t="s">
        <v>2911</v>
      </c>
      <c r="H839" s="1" t="s">
        <v>5248</v>
      </c>
      <c r="I839" s="1" t="s">
        <v>5809</v>
      </c>
      <c r="J839" s="1" t="s">
        <v>5250</v>
      </c>
      <c r="K839" s="1" t="s">
        <v>5809</v>
      </c>
      <c r="L839" s="1" t="s">
        <v>5809</v>
      </c>
      <c r="M839" s="1" t="s">
        <v>5251</v>
      </c>
      <c r="N839" s="1" t="s">
        <v>5251</v>
      </c>
      <c r="O839" s="1" t="s">
        <v>5252</v>
      </c>
      <c r="P839" s="1" t="s">
        <v>5253</v>
      </c>
      <c r="Q839" s="1" t="s">
        <v>7688</v>
      </c>
      <c r="R839" s="1" t="s">
        <v>73</v>
      </c>
      <c r="S839" s="1" t="s">
        <v>5255</v>
      </c>
      <c r="T839" s="1" t="s">
        <v>5256</v>
      </c>
    </row>
    <row r="840" s="1" customFormat="1" spans="1:20">
      <c r="A840" s="1" t="s">
        <v>3049</v>
      </c>
      <c r="B840" s="1" t="s">
        <v>2297</v>
      </c>
      <c r="C840" s="1" t="s">
        <v>7689</v>
      </c>
      <c r="D840" s="1" t="s">
        <v>313</v>
      </c>
      <c r="E840" s="1" t="s">
        <v>314</v>
      </c>
      <c r="F840" s="1" t="s">
        <v>2297</v>
      </c>
      <c r="G840" s="1" t="s">
        <v>2911</v>
      </c>
      <c r="H840" s="1" t="s">
        <v>5248</v>
      </c>
      <c r="I840" s="1" t="s">
        <v>5293</v>
      </c>
      <c r="J840" s="1" t="s">
        <v>5250</v>
      </c>
      <c r="K840" s="1" t="s">
        <v>5293</v>
      </c>
      <c r="L840" s="1" t="s">
        <v>5293</v>
      </c>
      <c r="M840" s="1" t="s">
        <v>5251</v>
      </c>
      <c r="N840" s="1" t="s">
        <v>5251</v>
      </c>
      <c r="O840" s="1" t="s">
        <v>5252</v>
      </c>
      <c r="P840" s="1" t="s">
        <v>5253</v>
      </c>
      <c r="Q840" s="1" t="s">
        <v>7690</v>
      </c>
      <c r="R840" s="1" t="s">
        <v>73</v>
      </c>
      <c r="S840" s="1" t="s">
        <v>5255</v>
      </c>
      <c r="T840" s="1" t="s">
        <v>5256</v>
      </c>
    </row>
    <row r="841" s="1" customFormat="1" spans="1:20">
      <c r="A841" s="1" t="s">
        <v>4702</v>
      </c>
      <c r="B841" s="1" t="s">
        <v>2297</v>
      </c>
      <c r="C841" s="1" t="s">
        <v>7691</v>
      </c>
      <c r="D841" s="1" t="s">
        <v>4028</v>
      </c>
      <c r="E841" s="1" t="s">
        <v>4703</v>
      </c>
      <c r="F841" s="1" t="s">
        <v>2911</v>
      </c>
      <c r="G841" s="1" t="s">
        <v>4361</v>
      </c>
      <c r="H841" s="1" t="s">
        <v>5248</v>
      </c>
      <c r="I841" s="1" t="s">
        <v>7278</v>
      </c>
      <c r="J841" s="1" t="s">
        <v>5250</v>
      </c>
      <c r="K841" s="1" t="s">
        <v>7278</v>
      </c>
      <c r="L841" s="1" t="s">
        <v>7278</v>
      </c>
      <c r="M841" s="1" t="s">
        <v>5251</v>
      </c>
      <c r="N841" s="1" t="s">
        <v>5251</v>
      </c>
      <c r="O841" s="1" t="s">
        <v>5252</v>
      </c>
      <c r="P841" s="1" t="s">
        <v>5253</v>
      </c>
      <c r="Q841" s="1" t="s">
        <v>7692</v>
      </c>
      <c r="R841" s="1" t="s">
        <v>73</v>
      </c>
      <c r="S841" s="1" t="s">
        <v>5255</v>
      </c>
      <c r="T841" s="1" t="s">
        <v>5256</v>
      </c>
    </row>
    <row r="842" s="1" customFormat="1" spans="1:20">
      <c r="A842" s="1" t="s">
        <v>7693</v>
      </c>
      <c r="B842" s="1" t="s">
        <v>2297</v>
      </c>
      <c r="C842" s="1" t="s">
        <v>7694</v>
      </c>
      <c r="D842" s="1" t="s">
        <v>7695</v>
      </c>
      <c r="E842" s="1" t="s">
        <v>7696</v>
      </c>
      <c r="F842" s="1" t="s">
        <v>2297</v>
      </c>
      <c r="G842" s="1" t="s">
        <v>2911</v>
      </c>
      <c r="H842" s="1" t="s">
        <v>5248</v>
      </c>
      <c r="I842" s="1" t="s">
        <v>5252</v>
      </c>
      <c r="J842" s="1" t="s">
        <v>5250</v>
      </c>
      <c r="K842" s="1" t="s">
        <v>5252</v>
      </c>
      <c r="L842" s="1" t="s">
        <v>5252</v>
      </c>
      <c r="M842" s="1" t="s">
        <v>5251</v>
      </c>
      <c r="N842" s="1" t="s">
        <v>5251</v>
      </c>
      <c r="O842" s="1" t="s">
        <v>5252</v>
      </c>
      <c r="P842" s="1" t="s">
        <v>5253</v>
      </c>
      <c r="Q842" s="1" t="s">
        <v>7697</v>
      </c>
      <c r="R842" s="1" t="s">
        <v>73</v>
      </c>
      <c r="S842" s="1" t="s">
        <v>5255</v>
      </c>
      <c r="T842" s="1" t="s">
        <v>5256</v>
      </c>
    </row>
    <row r="843" s="1" customFormat="1" spans="1:20">
      <c r="A843" s="1" t="s">
        <v>3368</v>
      </c>
      <c r="B843" s="1" t="s">
        <v>2297</v>
      </c>
      <c r="C843" s="1" t="s">
        <v>7698</v>
      </c>
      <c r="D843" s="1" t="s">
        <v>3370</v>
      </c>
      <c r="E843" s="1" t="s">
        <v>3371</v>
      </c>
      <c r="F843" s="1" t="s">
        <v>2297</v>
      </c>
      <c r="G843" s="1" t="s">
        <v>2911</v>
      </c>
      <c r="H843" s="1" t="s">
        <v>5248</v>
      </c>
      <c r="I843" s="1" t="s">
        <v>5816</v>
      </c>
      <c r="J843" s="1" t="s">
        <v>5250</v>
      </c>
      <c r="K843" s="1" t="s">
        <v>5816</v>
      </c>
      <c r="L843" s="1" t="s">
        <v>5816</v>
      </c>
      <c r="M843" s="1" t="s">
        <v>5251</v>
      </c>
      <c r="N843" s="1" t="s">
        <v>5251</v>
      </c>
      <c r="O843" s="1" t="s">
        <v>5252</v>
      </c>
      <c r="P843" s="1" t="s">
        <v>5253</v>
      </c>
      <c r="Q843" s="1" t="s">
        <v>7699</v>
      </c>
      <c r="R843" s="1" t="s">
        <v>73</v>
      </c>
      <c r="S843" s="1" t="s">
        <v>5255</v>
      </c>
      <c r="T843" s="1" t="s">
        <v>5256</v>
      </c>
    </row>
    <row r="844" s="1" customFormat="1" spans="1:20">
      <c r="A844" s="1" t="s">
        <v>3143</v>
      </c>
      <c r="B844" s="1" t="s">
        <v>2297</v>
      </c>
      <c r="C844" s="1" t="s">
        <v>7700</v>
      </c>
      <c r="D844" s="1" t="s">
        <v>7701</v>
      </c>
      <c r="E844" s="1" t="s">
        <v>3146</v>
      </c>
      <c r="F844" s="1" t="s">
        <v>2297</v>
      </c>
      <c r="G844" s="1" t="s">
        <v>2911</v>
      </c>
      <c r="H844" s="1" t="s">
        <v>5248</v>
      </c>
      <c r="I844" s="1" t="s">
        <v>6492</v>
      </c>
      <c r="J844" s="1" t="s">
        <v>5250</v>
      </c>
      <c r="K844" s="1" t="s">
        <v>6492</v>
      </c>
      <c r="L844" s="1" t="s">
        <v>6492</v>
      </c>
      <c r="M844" s="1" t="s">
        <v>5251</v>
      </c>
      <c r="N844" s="1" t="s">
        <v>5251</v>
      </c>
      <c r="O844" s="1" t="s">
        <v>5252</v>
      </c>
      <c r="P844" s="1" t="s">
        <v>5253</v>
      </c>
      <c r="Q844" s="1" t="s">
        <v>7702</v>
      </c>
      <c r="R844" s="1" t="s">
        <v>73</v>
      </c>
      <c r="S844" s="1" t="s">
        <v>5255</v>
      </c>
      <c r="T844" s="1" t="s">
        <v>5256</v>
      </c>
    </row>
    <row r="845" s="1" customFormat="1" spans="1:20">
      <c r="A845" s="1" t="s">
        <v>3961</v>
      </c>
      <c r="B845" s="1" t="s">
        <v>2297</v>
      </c>
      <c r="C845" s="1" t="s">
        <v>7703</v>
      </c>
      <c r="D845" s="1" t="s">
        <v>403</v>
      </c>
      <c r="E845" s="1" t="s">
        <v>3962</v>
      </c>
      <c r="F845" s="1" t="s">
        <v>2911</v>
      </c>
      <c r="G845" s="1" t="s">
        <v>3586</v>
      </c>
      <c r="H845" s="1" t="s">
        <v>5248</v>
      </c>
      <c r="I845" s="1" t="s">
        <v>7074</v>
      </c>
      <c r="J845" s="1" t="s">
        <v>5250</v>
      </c>
      <c r="K845" s="1" t="s">
        <v>7074</v>
      </c>
      <c r="L845" s="1" t="s">
        <v>7074</v>
      </c>
      <c r="M845" s="1" t="s">
        <v>5251</v>
      </c>
      <c r="N845" s="1" t="s">
        <v>5251</v>
      </c>
      <c r="O845" s="1" t="s">
        <v>5252</v>
      </c>
      <c r="P845" s="1" t="s">
        <v>5253</v>
      </c>
      <c r="Q845" s="1" t="s">
        <v>7704</v>
      </c>
      <c r="R845" s="1" t="s">
        <v>73</v>
      </c>
      <c r="S845" s="1" t="s">
        <v>5255</v>
      </c>
      <c r="T845" s="1" t="s">
        <v>5256</v>
      </c>
    </row>
    <row r="846" s="1" customFormat="1" spans="1:20">
      <c r="A846" s="1" t="s">
        <v>3614</v>
      </c>
      <c r="B846" s="1" t="s">
        <v>2297</v>
      </c>
      <c r="C846" s="1" t="s">
        <v>7705</v>
      </c>
      <c r="D846" s="1" t="s">
        <v>7706</v>
      </c>
      <c r="E846" s="1" t="s">
        <v>3617</v>
      </c>
      <c r="F846" s="1" t="s">
        <v>2911</v>
      </c>
      <c r="G846" s="1" t="s">
        <v>3586</v>
      </c>
      <c r="H846" s="1" t="s">
        <v>5248</v>
      </c>
      <c r="I846" s="1" t="s">
        <v>5327</v>
      </c>
      <c r="J846" s="1" t="s">
        <v>5250</v>
      </c>
      <c r="K846" s="1" t="s">
        <v>5327</v>
      </c>
      <c r="L846" s="1" t="s">
        <v>5327</v>
      </c>
      <c r="M846" s="1" t="s">
        <v>5251</v>
      </c>
      <c r="N846" s="1" t="s">
        <v>5251</v>
      </c>
      <c r="O846" s="1" t="s">
        <v>5252</v>
      </c>
      <c r="P846" s="1" t="s">
        <v>5253</v>
      </c>
      <c r="Q846" s="1" t="s">
        <v>7707</v>
      </c>
      <c r="R846" s="1" t="s">
        <v>73</v>
      </c>
      <c r="S846" s="1" t="s">
        <v>5255</v>
      </c>
      <c r="T846" s="1" t="s">
        <v>5256</v>
      </c>
    </row>
    <row r="847" s="1" customFormat="1" spans="1:20">
      <c r="A847" s="1" t="s">
        <v>3228</v>
      </c>
      <c r="B847" s="1" t="s">
        <v>2297</v>
      </c>
      <c r="C847" s="1" t="s">
        <v>7708</v>
      </c>
      <c r="D847" s="1" t="s">
        <v>2173</v>
      </c>
      <c r="E847" s="1" t="s">
        <v>3229</v>
      </c>
      <c r="F847" s="1" t="s">
        <v>2297</v>
      </c>
      <c r="G847" s="1" t="s">
        <v>2911</v>
      </c>
      <c r="H847" s="1" t="s">
        <v>5248</v>
      </c>
      <c r="I847" s="1" t="s">
        <v>5327</v>
      </c>
      <c r="J847" s="1" t="s">
        <v>5250</v>
      </c>
      <c r="K847" s="1" t="s">
        <v>5327</v>
      </c>
      <c r="L847" s="1" t="s">
        <v>5327</v>
      </c>
      <c r="M847" s="1" t="s">
        <v>5251</v>
      </c>
      <c r="N847" s="1" t="s">
        <v>5251</v>
      </c>
      <c r="O847" s="1" t="s">
        <v>5252</v>
      </c>
      <c r="P847" s="1" t="s">
        <v>5253</v>
      </c>
      <c r="Q847" s="1" t="s">
        <v>7709</v>
      </c>
      <c r="R847" s="1" t="s">
        <v>73</v>
      </c>
      <c r="S847" s="1" t="s">
        <v>5255</v>
      </c>
      <c r="T847" s="1" t="s">
        <v>5256</v>
      </c>
    </row>
    <row r="848" s="1" customFormat="1" spans="1:20">
      <c r="A848" s="1" t="s">
        <v>3378</v>
      </c>
      <c r="B848" s="1" t="s">
        <v>2297</v>
      </c>
      <c r="C848" s="1" t="s">
        <v>7710</v>
      </c>
      <c r="D848" s="1" t="s">
        <v>7711</v>
      </c>
      <c r="E848" s="1" t="s">
        <v>3381</v>
      </c>
      <c r="F848" s="1" t="s">
        <v>2297</v>
      </c>
      <c r="G848" s="1" t="s">
        <v>2911</v>
      </c>
      <c r="H848" s="1" t="s">
        <v>5248</v>
      </c>
      <c r="I848" s="1" t="s">
        <v>5345</v>
      </c>
      <c r="J848" s="1" t="s">
        <v>5250</v>
      </c>
      <c r="K848" s="1" t="s">
        <v>5345</v>
      </c>
      <c r="L848" s="1" t="s">
        <v>5345</v>
      </c>
      <c r="M848" s="1" t="s">
        <v>5251</v>
      </c>
      <c r="N848" s="1" t="s">
        <v>5251</v>
      </c>
      <c r="O848" s="1" t="s">
        <v>5252</v>
      </c>
      <c r="P848" s="1" t="s">
        <v>5253</v>
      </c>
      <c r="Q848" s="1" t="s">
        <v>7712</v>
      </c>
      <c r="R848" s="1" t="s">
        <v>73</v>
      </c>
      <c r="S848" s="1" t="s">
        <v>5255</v>
      </c>
      <c r="T848" s="1" t="s">
        <v>5256</v>
      </c>
    </row>
    <row r="849" s="1" customFormat="1" spans="1:20">
      <c r="A849" s="1" t="s">
        <v>3004</v>
      </c>
      <c r="B849" s="1" t="s">
        <v>2297</v>
      </c>
      <c r="C849" s="1" t="s">
        <v>7713</v>
      </c>
      <c r="D849" s="1" t="s">
        <v>3006</v>
      </c>
      <c r="E849" s="1" t="s">
        <v>3007</v>
      </c>
      <c r="F849" s="1" t="s">
        <v>2297</v>
      </c>
      <c r="G849" s="1" t="s">
        <v>2911</v>
      </c>
      <c r="H849" s="1" t="s">
        <v>5248</v>
      </c>
      <c r="I849" s="1" t="s">
        <v>7714</v>
      </c>
      <c r="J849" s="1" t="s">
        <v>5250</v>
      </c>
      <c r="K849" s="1" t="s">
        <v>7714</v>
      </c>
      <c r="L849" s="1" t="s">
        <v>7714</v>
      </c>
      <c r="M849" s="1" t="s">
        <v>5251</v>
      </c>
      <c r="N849" s="1" t="s">
        <v>5251</v>
      </c>
      <c r="O849" s="1" t="s">
        <v>5252</v>
      </c>
      <c r="P849" s="1" t="s">
        <v>5253</v>
      </c>
      <c r="Q849" s="1" t="s">
        <v>7715</v>
      </c>
      <c r="R849" s="1" t="s">
        <v>73</v>
      </c>
      <c r="S849" s="1" t="s">
        <v>5255</v>
      </c>
      <c r="T849" s="1" t="s">
        <v>5256</v>
      </c>
    </row>
    <row r="850" s="1" customFormat="1" spans="1:20">
      <c r="A850" s="1" t="s">
        <v>3573</v>
      </c>
      <c r="B850" s="1" t="s">
        <v>2297</v>
      </c>
      <c r="C850" s="1" t="s">
        <v>7716</v>
      </c>
      <c r="D850" s="1" t="s">
        <v>7717</v>
      </c>
      <c r="E850" s="1" t="s">
        <v>3576</v>
      </c>
      <c r="F850" s="1" t="s">
        <v>2297</v>
      </c>
      <c r="G850" s="1" t="s">
        <v>2911</v>
      </c>
      <c r="H850" s="1" t="s">
        <v>5248</v>
      </c>
      <c r="I850" s="1" t="s">
        <v>5352</v>
      </c>
      <c r="J850" s="1" t="s">
        <v>5250</v>
      </c>
      <c r="K850" s="1" t="s">
        <v>5352</v>
      </c>
      <c r="L850" s="1" t="s">
        <v>5352</v>
      </c>
      <c r="M850" s="1" t="s">
        <v>5251</v>
      </c>
      <c r="N850" s="1" t="s">
        <v>5251</v>
      </c>
      <c r="O850" s="1" t="s">
        <v>5252</v>
      </c>
      <c r="P850" s="1" t="s">
        <v>5253</v>
      </c>
      <c r="Q850" s="1" t="s">
        <v>7718</v>
      </c>
      <c r="R850" s="1" t="s">
        <v>73</v>
      </c>
      <c r="S850" s="1" t="s">
        <v>5255</v>
      </c>
      <c r="T850" s="1" t="s">
        <v>5256</v>
      </c>
    </row>
    <row r="851" s="1" customFormat="1" spans="1:20">
      <c r="A851" s="1" t="s">
        <v>2975</v>
      </c>
      <c r="B851" s="1" t="s">
        <v>2297</v>
      </c>
      <c r="C851" s="1" t="s">
        <v>7719</v>
      </c>
      <c r="D851" s="1" t="s">
        <v>7720</v>
      </c>
      <c r="E851" s="1" t="s">
        <v>7721</v>
      </c>
      <c r="F851" s="1" t="s">
        <v>2297</v>
      </c>
      <c r="G851" s="1" t="s">
        <v>2911</v>
      </c>
      <c r="H851" s="1" t="s">
        <v>5248</v>
      </c>
      <c r="I851" s="1" t="s">
        <v>5822</v>
      </c>
      <c r="J851" s="1" t="s">
        <v>5250</v>
      </c>
      <c r="K851" s="1" t="s">
        <v>5822</v>
      </c>
      <c r="L851" s="1" t="s">
        <v>5822</v>
      </c>
      <c r="M851" s="1" t="s">
        <v>5251</v>
      </c>
      <c r="N851" s="1" t="s">
        <v>5251</v>
      </c>
      <c r="O851" s="1" t="s">
        <v>5252</v>
      </c>
      <c r="P851" s="1" t="s">
        <v>5253</v>
      </c>
      <c r="Q851" s="1" t="s">
        <v>7722</v>
      </c>
      <c r="R851" s="1" t="s">
        <v>73</v>
      </c>
      <c r="S851" s="1" t="s">
        <v>5255</v>
      </c>
      <c r="T851" s="1" t="s">
        <v>5256</v>
      </c>
    </row>
    <row r="852" s="1" customFormat="1" spans="1:20">
      <c r="A852" s="1" t="s">
        <v>3127</v>
      </c>
      <c r="B852" s="1" t="s">
        <v>2297</v>
      </c>
      <c r="C852" s="1" t="s">
        <v>7723</v>
      </c>
      <c r="D852" s="1" t="s">
        <v>7724</v>
      </c>
      <c r="E852" s="1" t="s">
        <v>3130</v>
      </c>
      <c r="F852" s="1" t="s">
        <v>2297</v>
      </c>
      <c r="G852" s="1" t="s">
        <v>2911</v>
      </c>
      <c r="H852" s="1" t="s">
        <v>5248</v>
      </c>
      <c r="I852" s="1" t="s">
        <v>5453</v>
      </c>
      <c r="J852" s="1" t="s">
        <v>5250</v>
      </c>
      <c r="K852" s="1" t="s">
        <v>5453</v>
      </c>
      <c r="L852" s="1" t="s">
        <v>5453</v>
      </c>
      <c r="M852" s="1" t="s">
        <v>5251</v>
      </c>
      <c r="N852" s="1" t="s">
        <v>5251</v>
      </c>
      <c r="O852" s="1" t="s">
        <v>5252</v>
      </c>
      <c r="P852" s="1" t="s">
        <v>5253</v>
      </c>
      <c r="Q852" s="1" t="s">
        <v>7725</v>
      </c>
      <c r="R852" s="1" t="s">
        <v>73</v>
      </c>
      <c r="S852" s="1" t="s">
        <v>5255</v>
      </c>
      <c r="T852" s="1" t="s">
        <v>5256</v>
      </c>
    </row>
    <row r="853" s="1" customFormat="1" spans="1:20">
      <c r="A853" s="1" t="s">
        <v>3527</v>
      </c>
      <c r="B853" s="1" t="s">
        <v>2297</v>
      </c>
      <c r="C853" s="1" t="s">
        <v>7726</v>
      </c>
      <c r="D853" s="1" t="s">
        <v>5472</v>
      </c>
      <c r="E853" s="1" t="s">
        <v>3528</v>
      </c>
      <c r="F853" s="1" t="s">
        <v>2297</v>
      </c>
      <c r="G853" s="1" t="s">
        <v>2911</v>
      </c>
      <c r="H853" s="1" t="s">
        <v>5248</v>
      </c>
      <c r="I853" s="1" t="s">
        <v>5941</v>
      </c>
      <c r="J853" s="1" t="s">
        <v>5250</v>
      </c>
      <c r="K853" s="1" t="s">
        <v>5941</v>
      </c>
      <c r="L853" s="1" t="s">
        <v>5941</v>
      </c>
      <c r="M853" s="1" t="s">
        <v>5251</v>
      </c>
      <c r="N853" s="1" t="s">
        <v>5251</v>
      </c>
      <c r="O853" s="1" t="s">
        <v>5252</v>
      </c>
      <c r="P853" s="1" t="s">
        <v>5253</v>
      </c>
      <c r="Q853" s="1" t="s">
        <v>7727</v>
      </c>
      <c r="R853" s="1" t="s">
        <v>73</v>
      </c>
      <c r="S853" s="1" t="s">
        <v>5255</v>
      </c>
      <c r="T853" s="1" t="s">
        <v>5256</v>
      </c>
    </row>
    <row r="854" s="1" customFormat="1" spans="1:20">
      <c r="A854" s="1" t="s">
        <v>2949</v>
      </c>
      <c r="B854" s="1" t="s">
        <v>2297</v>
      </c>
      <c r="C854" s="1" t="s">
        <v>7728</v>
      </c>
      <c r="D854" s="1" t="s">
        <v>2951</v>
      </c>
      <c r="E854" s="1" t="s">
        <v>2952</v>
      </c>
      <c r="F854" s="1" t="s">
        <v>2297</v>
      </c>
      <c r="G854" s="1" t="s">
        <v>2911</v>
      </c>
      <c r="H854" s="1" t="s">
        <v>5248</v>
      </c>
      <c r="I854" s="1" t="s">
        <v>5389</v>
      </c>
      <c r="J854" s="1" t="s">
        <v>5250</v>
      </c>
      <c r="K854" s="1" t="s">
        <v>5389</v>
      </c>
      <c r="L854" s="1" t="s">
        <v>5389</v>
      </c>
      <c r="M854" s="1" t="s">
        <v>5251</v>
      </c>
      <c r="N854" s="1" t="s">
        <v>5251</v>
      </c>
      <c r="O854" s="1" t="s">
        <v>5252</v>
      </c>
      <c r="P854" s="1" t="s">
        <v>5253</v>
      </c>
      <c r="Q854" s="1" t="s">
        <v>7729</v>
      </c>
      <c r="R854" s="1" t="s">
        <v>73</v>
      </c>
      <c r="S854" s="1" t="s">
        <v>5255</v>
      </c>
      <c r="T854" s="1" t="s">
        <v>5256</v>
      </c>
    </row>
    <row r="855" s="1" customFormat="1" spans="1:20">
      <c r="A855" s="1" t="s">
        <v>3605</v>
      </c>
      <c r="B855" s="1" t="s">
        <v>2297</v>
      </c>
      <c r="C855" s="1" t="s">
        <v>7730</v>
      </c>
      <c r="D855" s="1" t="s">
        <v>7731</v>
      </c>
      <c r="E855" s="1" t="s">
        <v>3608</v>
      </c>
      <c r="F855" s="1" t="s">
        <v>2297</v>
      </c>
      <c r="G855" s="1" t="s">
        <v>3586</v>
      </c>
      <c r="H855" s="1" t="s">
        <v>5248</v>
      </c>
      <c r="I855" s="1" t="s">
        <v>7278</v>
      </c>
      <c r="J855" s="1" t="s">
        <v>5250</v>
      </c>
      <c r="K855" s="1" t="s">
        <v>7278</v>
      </c>
      <c r="L855" s="1" t="s">
        <v>7278</v>
      </c>
      <c r="M855" s="1" t="s">
        <v>5251</v>
      </c>
      <c r="N855" s="1" t="s">
        <v>5251</v>
      </c>
      <c r="O855" s="1" t="s">
        <v>5252</v>
      </c>
      <c r="P855" s="1" t="s">
        <v>5253</v>
      </c>
      <c r="Q855" s="1" t="s">
        <v>7732</v>
      </c>
      <c r="R855" s="1" t="s">
        <v>73</v>
      </c>
      <c r="S855" s="1" t="s">
        <v>5255</v>
      </c>
      <c r="T855" s="1" t="s">
        <v>5256</v>
      </c>
    </row>
    <row r="856" s="1" customFormat="1" spans="1:20">
      <c r="A856" s="1" t="s">
        <v>2968</v>
      </c>
      <c r="B856" s="1" t="s">
        <v>2297</v>
      </c>
      <c r="C856" s="1" t="s">
        <v>7733</v>
      </c>
      <c r="D856" s="1" t="s">
        <v>1835</v>
      </c>
      <c r="E856" s="1" t="s">
        <v>2969</v>
      </c>
      <c r="F856" s="1" t="s">
        <v>2297</v>
      </c>
      <c r="G856" s="1" t="s">
        <v>2911</v>
      </c>
      <c r="H856" s="1" t="s">
        <v>5248</v>
      </c>
      <c r="I856" s="1" t="s">
        <v>5497</v>
      </c>
      <c r="J856" s="1" t="s">
        <v>5250</v>
      </c>
      <c r="K856" s="1" t="s">
        <v>5497</v>
      </c>
      <c r="L856" s="1" t="s">
        <v>5497</v>
      </c>
      <c r="M856" s="1" t="s">
        <v>5251</v>
      </c>
      <c r="N856" s="1" t="s">
        <v>5251</v>
      </c>
      <c r="O856" s="1" t="s">
        <v>5252</v>
      </c>
      <c r="P856" s="1" t="s">
        <v>5253</v>
      </c>
      <c r="Q856" s="1" t="s">
        <v>7734</v>
      </c>
      <c r="R856" s="1" t="s">
        <v>73</v>
      </c>
      <c r="S856" s="1" t="s">
        <v>5255</v>
      </c>
      <c r="T856" s="1" t="s">
        <v>5256</v>
      </c>
    </row>
    <row r="857" s="1" customFormat="1" spans="1:20">
      <c r="A857" s="1" t="s">
        <v>3325</v>
      </c>
      <c r="B857" s="1" t="s">
        <v>2297</v>
      </c>
      <c r="C857" s="1" t="s">
        <v>7735</v>
      </c>
      <c r="D857" s="1" t="s">
        <v>3327</v>
      </c>
      <c r="E857" s="1" t="s">
        <v>3328</v>
      </c>
      <c r="F857" s="1" t="s">
        <v>2297</v>
      </c>
      <c r="G857" s="1" t="s">
        <v>2911</v>
      </c>
      <c r="H857" s="1" t="s">
        <v>5248</v>
      </c>
      <c r="I857" s="1" t="s">
        <v>5338</v>
      </c>
      <c r="J857" s="1" t="s">
        <v>5250</v>
      </c>
      <c r="K857" s="1" t="s">
        <v>5338</v>
      </c>
      <c r="L857" s="1" t="s">
        <v>5338</v>
      </c>
      <c r="M857" s="1" t="s">
        <v>5251</v>
      </c>
      <c r="N857" s="1" t="s">
        <v>5251</v>
      </c>
      <c r="O857" s="1" t="s">
        <v>5252</v>
      </c>
      <c r="P857" s="1" t="s">
        <v>5253</v>
      </c>
      <c r="Q857" s="1" t="s">
        <v>7736</v>
      </c>
      <c r="R857" s="1" t="s">
        <v>73</v>
      </c>
      <c r="S857" s="1" t="s">
        <v>5255</v>
      </c>
      <c r="T857" s="1" t="s">
        <v>5256</v>
      </c>
    </row>
    <row r="858" s="1" customFormat="1" spans="1:20">
      <c r="A858" s="1" t="s">
        <v>3279</v>
      </c>
      <c r="B858" s="1" t="s">
        <v>2297</v>
      </c>
      <c r="C858" s="1" t="s">
        <v>7737</v>
      </c>
      <c r="D858" s="1" t="s">
        <v>7738</v>
      </c>
      <c r="E858" s="1" t="s">
        <v>3282</v>
      </c>
      <c r="F858" s="1" t="s">
        <v>2297</v>
      </c>
      <c r="G858" s="1" t="s">
        <v>2911</v>
      </c>
      <c r="H858" s="1" t="s">
        <v>5248</v>
      </c>
      <c r="I858" s="1" t="s">
        <v>7739</v>
      </c>
      <c r="J858" s="1" t="s">
        <v>5250</v>
      </c>
      <c r="K858" s="1" t="s">
        <v>7739</v>
      </c>
      <c r="L858" s="1" t="s">
        <v>7739</v>
      </c>
      <c r="M858" s="1" t="s">
        <v>5251</v>
      </c>
      <c r="N858" s="1" t="s">
        <v>5251</v>
      </c>
      <c r="O858" s="1" t="s">
        <v>5252</v>
      </c>
      <c r="P858" s="1" t="s">
        <v>5253</v>
      </c>
      <c r="Q858" s="1" t="s">
        <v>7740</v>
      </c>
      <c r="R858" s="1" t="s">
        <v>73</v>
      </c>
      <c r="S858" s="1" t="s">
        <v>5255</v>
      </c>
      <c r="T858" s="1" t="s">
        <v>5256</v>
      </c>
    </row>
    <row r="859" s="1" customFormat="1" spans="1:20">
      <c r="A859" s="1" t="s">
        <v>3202</v>
      </c>
      <c r="B859" s="1" t="s">
        <v>2297</v>
      </c>
      <c r="C859" s="1" t="s">
        <v>7741</v>
      </c>
      <c r="D859" s="1" t="s">
        <v>7742</v>
      </c>
      <c r="E859" s="1" t="s">
        <v>3203</v>
      </c>
      <c r="F859" s="1" t="s">
        <v>2297</v>
      </c>
      <c r="G859" s="1" t="s">
        <v>2911</v>
      </c>
      <c r="H859" s="1" t="s">
        <v>5248</v>
      </c>
      <c r="I859" s="1" t="s">
        <v>5629</v>
      </c>
      <c r="J859" s="1" t="s">
        <v>5250</v>
      </c>
      <c r="K859" s="1" t="s">
        <v>5629</v>
      </c>
      <c r="L859" s="1" t="s">
        <v>5629</v>
      </c>
      <c r="M859" s="1" t="s">
        <v>5251</v>
      </c>
      <c r="N859" s="1" t="s">
        <v>5251</v>
      </c>
      <c r="O859" s="1" t="s">
        <v>5252</v>
      </c>
      <c r="P859" s="1" t="s">
        <v>5253</v>
      </c>
      <c r="Q859" s="1" t="s">
        <v>7743</v>
      </c>
      <c r="R859" s="1" t="s">
        <v>73</v>
      </c>
      <c r="S859" s="1" t="s">
        <v>5255</v>
      </c>
      <c r="T859" s="1" t="s">
        <v>5256</v>
      </c>
    </row>
    <row r="860" s="1" customFormat="1" spans="1:20">
      <c r="A860" s="1" t="s">
        <v>2953</v>
      </c>
      <c r="B860" s="1" t="s">
        <v>2297</v>
      </c>
      <c r="C860" s="1" t="s">
        <v>7744</v>
      </c>
      <c r="D860" s="1" t="s">
        <v>2955</v>
      </c>
      <c r="E860" s="1" t="s">
        <v>2956</v>
      </c>
      <c r="F860" s="1" t="s">
        <v>2297</v>
      </c>
      <c r="G860" s="1" t="s">
        <v>2911</v>
      </c>
      <c r="H860" s="1" t="s">
        <v>5248</v>
      </c>
      <c r="I860" s="1" t="s">
        <v>5876</v>
      </c>
      <c r="J860" s="1" t="s">
        <v>5250</v>
      </c>
      <c r="K860" s="1" t="s">
        <v>5876</v>
      </c>
      <c r="L860" s="1" t="s">
        <v>5876</v>
      </c>
      <c r="M860" s="1" t="s">
        <v>5251</v>
      </c>
      <c r="N860" s="1" t="s">
        <v>5251</v>
      </c>
      <c r="O860" s="1" t="s">
        <v>5252</v>
      </c>
      <c r="P860" s="1" t="s">
        <v>5253</v>
      </c>
      <c r="Q860" s="1" t="s">
        <v>7745</v>
      </c>
      <c r="R860" s="1" t="s">
        <v>73</v>
      </c>
      <c r="S860" s="1" t="s">
        <v>5255</v>
      </c>
      <c r="T860" s="1" t="s">
        <v>5256</v>
      </c>
    </row>
    <row r="861" s="1" customFormat="1" spans="1:20">
      <c r="A861" s="1" t="s">
        <v>3877</v>
      </c>
      <c r="B861" s="1" t="s">
        <v>2297</v>
      </c>
      <c r="C861" s="1" t="s">
        <v>7746</v>
      </c>
      <c r="D861" s="1" t="s">
        <v>3879</v>
      </c>
      <c r="E861" s="1" t="s">
        <v>7747</v>
      </c>
      <c r="F861" s="1" t="s">
        <v>2297</v>
      </c>
      <c r="G861" s="1" t="s">
        <v>3586</v>
      </c>
      <c r="H861" s="1" t="s">
        <v>5248</v>
      </c>
      <c r="I861" s="1" t="s">
        <v>7748</v>
      </c>
      <c r="J861" s="1" t="s">
        <v>5250</v>
      </c>
      <c r="K861" s="1" t="s">
        <v>7748</v>
      </c>
      <c r="L861" s="1" t="s">
        <v>7748</v>
      </c>
      <c r="M861" s="1" t="s">
        <v>5251</v>
      </c>
      <c r="N861" s="1" t="s">
        <v>5251</v>
      </c>
      <c r="O861" s="1" t="s">
        <v>5252</v>
      </c>
      <c r="P861" s="1" t="s">
        <v>5253</v>
      </c>
      <c r="Q861" s="1" t="s">
        <v>7749</v>
      </c>
      <c r="R861" s="1" t="s">
        <v>73</v>
      </c>
      <c r="S861" s="1" t="s">
        <v>5255</v>
      </c>
      <c r="T861" s="1" t="s">
        <v>5256</v>
      </c>
    </row>
    <row r="862" s="1" customFormat="1" spans="1:20">
      <c r="A862" s="1" t="s">
        <v>3275</v>
      </c>
      <c r="B862" s="1" t="s">
        <v>2297</v>
      </c>
      <c r="C862" s="1" t="s">
        <v>7750</v>
      </c>
      <c r="D862" s="1" t="s">
        <v>3277</v>
      </c>
      <c r="E862" s="1" t="s">
        <v>3278</v>
      </c>
      <c r="F862" s="1" t="s">
        <v>2297</v>
      </c>
      <c r="G862" s="1" t="s">
        <v>2911</v>
      </c>
      <c r="H862" s="1" t="s">
        <v>5248</v>
      </c>
      <c r="I862" s="1" t="s">
        <v>5768</v>
      </c>
      <c r="J862" s="1" t="s">
        <v>5250</v>
      </c>
      <c r="K862" s="1" t="s">
        <v>5768</v>
      </c>
      <c r="L862" s="1" t="s">
        <v>5768</v>
      </c>
      <c r="M862" s="1" t="s">
        <v>5251</v>
      </c>
      <c r="N862" s="1" t="s">
        <v>5251</v>
      </c>
      <c r="O862" s="1" t="s">
        <v>5252</v>
      </c>
      <c r="P862" s="1" t="s">
        <v>5253</v>
      </c>
      <c r="Q862" s="1" t="s">
        <v>7751</v>
      </c>
      <c r="R862" s="1" t="s">
        <v>73</v>
      </c>
      <c r="S862" s="1" t="s">
        <v>5255</v>
      </c>
      <c r="T862" s="1" t="s">
        <v>5256</v>
      </c>
    </row>
    <row r="863" s="1" customFormat="1" spans="1:20">
      <c r="A863" s="1" t="s">
        <v>4227</v>
      </c>
      <c r="B863" s="1" t="s">
        <v>2297</v>
      </c>
      <c r="C863" s="1" t="s">
        <v>7752</v>
      </c>
      <c r="D863" s="1" t="s">
        <v>4229</v>
      </c>
      <c r="E863" s="1" t="s">
        <v>4230</v>
      </c>
      <c r="F863" s="1" t="s">
        <v>2297</v>
      </c>
      <c r="G863" s="1" t="s">
        <v>3586</v>
      </c>
      <c r="H863" s="1" t="s">
        <v>5248</v>
      </c>
      <c r="I863" s="1" t="s">
        <v>7753</v>
      </c>
      <c r="J863" s="1" t="s">
        <v>5250</v>
      </c>
      <c r="K863" s="1" t="s">
        <v>7753</v>
      </c>
      <c r="L863" s="1" t="s">
        <v>7753</v>
      </c>
      <c r="M863" s="1" t="s">
        <v>5251</v>
      </c>
      <c r="N863" s="1" t="s">
        <v>5251</v>
      </c>
      <c r="O863" s="1" t="s">
        <v>5252</v>
      </c>
      <c r="P863" s="1" t="s">
        <v>5253</v>
      </c>
      <c r="Q863" s="1" t="s">
        <v>7754</v>
      </c>
      <c r="R863" s="1" t="s">
        <v>73</v>
      </c>
      <c r="S863" s="1" t="s">
        <v>5255</v>
      </c>
      <c r="T863" s="1" t="s">
        <v>5256</v>
      </c>
    </row>
    <row r="864" s="1" customFormat="1" spans="1:20">
      <c r="A864" s="1" t="s">
        <v>3522</v>
      </c>
      <c r="B864" s="1" t="s">
        <v>2297</v>
      </c>
      <c r="C864" s="1" t="s">
        <v>7755</v>
      </c>
      <c r="D864" s="1" t="s">
        <v>7756</v>
      </c>
      <c r="E864" s="1" t="s">
        <v>3525</v>
      </c>
      <c r="F864" s="1" t="s">
        <v>2297</v>
      </c>
      <c r="G864" s="1" t="s">
        <v>2911</v>
      </c>
      <c r="H864" s="1" t="s">
        <v>5248</v>
      </c>
      <c r="I864" s="1" t="s">
        <v>5432</v>
      </c>
      <c r="J864" s="1" t="s">
        <v>5250</v>
      </c>
      <c r="K864" s="1" t="s">
        <v>5432</v>
      </c>
      <c r="L864" s="1" t="s">
        <v>5432</v>
      </c>
      <c r="M864" s="1" t="s">
        <v>5251</v>
      </c>
      <c r="N864" s="1" t="s">
        <v>5251</v>
      </c>
      <c r="O864" s="1" t="s">
        <v>5252</v>
      </c>
      <c r="P864" s="1" t="s">
        <v>5253</v>
      </c>
      <c r="Q864" s="1" t="s">
        <v>7757</v>
      </c>
      <c r="R864" s="1" t="s">
        <v>73</v>
      </c>
      <c r="S864" s="1" t="s">
        <v>5255</v>
      </c>
      <c r="T864" s="1" t="s">
        <v>5256</v>
      </c>
    </row>
    <row r="865" s="1" customFormat="1" spans="1:20">
      <c r="A865" s="1" t="s">
        <v>2963</v>
      </c>
      <c r="B865" s="1" t="s">
        <v>2297</v>
      </c>
      <c r="C865" s="1" t="s">
        <v>7758</v>
      </c>
      <c r="D865" s="1" t="s">
        <v>5827</v>
      </c>
      <c r="E865" s="1" t="s">
        <v>2416</v>
      </c>
      <c r="F865" s="1" t="s">
        <v>2297</v>
      </c>
      <c r="G865" s="1" t="s">
        <v>2911</v>
      </c>
      <c r="H865" s="1" t="s">
        <v>5248</v>
      </c>
      <c r="I865" s="1" t="s">
        <v>5828</v>
      </c>
      <c r="J865" s="1" t="s">
        <v>5250</v>
      </c>
      <c r="K865" s="1" t="s">
        <v>5828</v>
      </c>
      <c r="L865" s="1" t="s">
        <v>5828</v>
      </c>
      <c r="M865" s="1" t="s">
        <v>5251</v>
      </c>
      <c r="N865" s="1" t="s">
        <v>5251</v>
      </c>
      <c r="O865" s="1" t="s">
        <v>5252</v>
      </c>
      <c r="P865" s="1" t="s">
        <v>5253</v>
      </c>
      <c r="Q865" s="1" t="s">
        <v>7759</v>
      </c>
      <c r="R865" s="1" t="s">
        <v>73</v>
      </c>
      <c r="S865" s="1" t="s">
        <v>5255</v>
      </c>
      <c r="T865" s="1" t="s">
        <v>5256</v>
      </c>
    </row>
    <row r="866" s="1" customFormat="1" spans="1:20">
      <c r="A866" s="1" t="s">
        <v>3349</v>
      </c>
      <c r="B866" s="1" t="s">
        <v>2297</v>
      </c>
      <c r="C866" s="1" t="s">
        <v>7760</v>
      </c>
      <c r="D866" s="1" t="s">
        <v>3351</v>
      </c>
      <c r="E866" s="1" t="s">
        <v>3352</v>
      </c>
      <c r="F866" s="1" t="s">
        <v>2297</v>
      </c>
      <c r="G866" s="1" t="s">
        <v>2911</v>
      </c>
      <c r="H866" s="1" t="s">
        <v>5248</v>
      </c>
      <c r="I866" s="1" t="s">
        <v>5371</v>
      </c>
      <c r="J866" s="1" t="s">
        <v>5250</v>
      </c>
      <c r="K866" s="1" t="s">
        <v>5371</v>
      </c>
      <c r="L866" s="1" t="s">
        <v>5371</v>
      </c>
      <c r="M866" s="1" t="s">
        <v>5251</v>
      </c>
      <c r="N866" s="1" t="s">
        <v>5251</v>
      </c>
      <c r="O866" s="1" t="s">
        <v>5252</v>
      </c>
      <c r="P866" s="1" t="s">
        <v>5253</v>
      </c>
      <c r="Q866" s="1" t="s">
        <v>7761</v>
      </c>
      <c r="R866" s="1" t="s">
        <v>73</v>
      </c>
      <c r="S866" s="1" t="s">
        <v>5255</v>
      </c>
      <c r="T866" s="1" t="s">
        <v>5256</v>
      </c>
    </row>
    <row r="867" s="1" customFormat="1" spans="1:20">
      <c r="A867" s="1" t="s">
        <v>2957</v>
      </c>
      <c r="B867" s="1" t="s">
        <v>2297</v>
      </c>
      <c r="C867" s="1" t="s">
        <v>7762</v>
      </c>
      <c r="D867" s="1" t="s">
        <v>5812</v>
      </c>
      <c r="E867" s="1" t="s">
        <v>2958</v>
      </c>
      <c r="F867" s="1" t="s">
        <v>2297</v>
      </c>
      <c r="G867" s="1" t="s">
        <v>2911</v>
      </c>
      <c r="H867" s="1" t="s">
        <v>5248</v>
      </c>
      <c r="I867" s="1" t="s">
        <v>5813</v>
      </c>
      <c r="J867" s="1" t="s">
        <v>5250</v>
      </c>
      <c r="K867" s="1" t="s">
        <v>5813</v>
      </c>
      <c r="L867" s="1" t="s">
        <v>5813</v>
      </c>
      <c r="M867" s="1" t="s">
        <v>5251</v>
      </c>
      <c r="N867" s="1" t="s">
        <v>5251</v>
      </c>
      <c r="O867" s="1" t="s">
        <v>5252</v>
      </c>
      <c r="P867" s="1" t="s">
        <v>5253</v>
      </c>
      <c r="Q867" s="1" t="s">
        <v>7763</v>
      </c>
      <c r="R867" s="1" t="s">
        <v>73</v>
      </c>
      <c r="S867" s="1" t="s">
        <v>5255</v>
      </c>
      <c r="T867" s="1" t="s">
        <v>5256</v>
      </c>
    </row>
    <row r="868" s="1" customFormat="1" spans="1:20">
      <c r="A868" s="1" t="s">
        <v>2980</v>
      </c>
      <c r="B868" s="1" t="s">
        <v>2297</v>
      </c>
      <c r="C868" s="1" t="s">
        <v>7764</v>
      </c>
      <c r="D868" s="1" t="s">
        <v>7765</v>
      </c>
      <c r="E868" s="1" t="s">
        <v>2983</v>
      </c>
      <c r="F868" s="1" t="s">
        <v>2297</v>
      </c>
      <c r="G868" s="1" t="s">
        <v>2911</v>
      </c>
      <c r="H868" s="1" t="s">
        <v>5248</v>
      </c>
      <c r="I868" s="1" t="s">
        <v>6056</v>
      </c>
      <c r="J868" s="1" t="s">
        <v>5250</v>
      </c>
      <c r="K868" s="1" t="s">
        <v>6056</v>
      </c>
      <c r="L868" s="1" t="s">
        <v>6056</v>
      </c>
      <c r="M868" s="1" t="s">
        <v>5251</v>
      </c>
      <c r="N868" s="1" t="s">
        <v>5251</v>
      </c>
      <c r="O868" s="1" t="s">
        <v>5252</v>
      </c>
      <c r="P868" s="1" t="s">
        <v>5253</v>
      </c>
      <c r="Q868" s="1" t="s">
        <v>7766</v>
      </c>
      <c r="R868" s="1" t="s">
        <v>73</v>
      </c>
      <c r="S868" s="1" t="s">
        <v>5255</v>
      </c>
      <c r="T868" s="1" t="s">
        <v>5256</v>
      </c>
    </row>
    <row r="869" s="1" customFormat="1" spans="1:20">
      <c r="A869" s="1" t="s">
        <v>2964</v>
      </c>
      <c r="B869" s="1" t="s">
        <v>2297</v>
      </c>
      <c r="C869" s="1" t="s">
        <v>7767</v>
      </c>
      <c r="D869" s="1" t="s">
        <v>2966</v>
      </c>
      <c r="E869" s="1" t="s">
        <v>2967</v>
      </c>
      <c r="F869" s="1" t="s">
        <v>2297</v>
      </c>
      <c r="G869" s="1" t="s">
        <v>2911</v>
      </c>
      <c r="H869" s="1" t="s">
        <v>5248</v>
      </c>
      <c r="I869" s="1" t="s">
        <v>5706</v>
      </c>
      <c r="J869" s="1" t="s">
        <v>5250</v>
      </c>
      <c r="K869" s="1" t="s">
        <v>5706</v>
      </c>
      <c r="L869" s="1" t="s">
        <v>5706</v>
      </c>
      <c r="M869" s="1" t="s">
        <v>5251</v>
      </c>
      <c r="N869" s="1" t="s">
        <v>5251</v>
      </c>
      <c r="O869" s="1" t="s">
        <v>5252</v>
      </c>
      <c r="P869" s="1" t="s">
        <v>5253</v>
      </c>
      <c r="Q869" s="1" t="s">
        <v>7768</v>
      </c>
      <c r="R869" s="1" t="s">
        <v>73</v>
      </c>
      <c r="S869" s="1" t="s">
        <v>5255</v>
      </c>
      <c r="T869" s="1" t="s">
        <v>5256</v>
      </c>
    </row>
    <row r="870" s="1" customFormat="1" spans="1:20">
      <c r="A870" s="1" t="s">
        <v>3131</v>
      </c>
      <c r="B870" s="1" t="s">
        <v>2297</v>
      </c>
      <c r="C870" s="1" t="s">
        <v>7769</v>
      </c>
      <c r="D870" s="1" t="s">
        <v>7770</v>
      </c>
      <c r="E870" s="1" t="s">
        <v>3134</v>
      </c>
      <c r="F870" s="1" t="s">
        <v>2297</v>
      </c>
      <c r="G870" s="1" t="s">
        <v>2911</v>
      </c>
      <c r="H870" s="1" t="s">
        <v>5248</v>
      </c>
      <c r="I870" s="1" t="s">
        <v>5876</v>
      </c>
      <c r="J870" s="1" t="s">
        <v>5250</v>
      </c>
      <c r="K870" s="1" t="s">
        <v>5876</v>
      </c>
      <c r="L870" s="1" t="s">
        <v>5876</v>
      </c>
      <c r="M870" s="1" t="s">
        <v>5251</v>
      </c>
      <c r="N870" s="1" t="s">
        <v>5251</v>
      </c>
      <c r="O870" s="1" t="s">
        <v>5252</v>
      </c>
      <c r="P870" s="1" t="s">
        <v>5253</v>
      </c>
      <c r="Q870" s="1" t="s">
        <v>7771</v>
      </c>
      <c r="R870" s="1" t="s">
        <v>73</v>
      </c>
      <c r="S870" s="1" t="s">
        <v>5255</v>
      </c>
      <c r="T870" s="1" t="s">
        <v>5256</v>
      </c>
    </row>
    <row r="871" s="1" customFormat="1" spans="1:20">
      <c r="A871" s="1" t="s">
        <v>4372</v>
      </c>
      <c r="B871" s="1" t="s">
        <v>2297</v>
      </c>
      <c r="C871" s="1" t="s">
        <v>7772</v>
      </c>
      <c r="D871" s="1" t="s">
        <v>2183</v>
      </c>
      <c r="E871" s="1" t="s">
        <v>4373</v>
      </c>
      <c r="F871" s="1" t="s">
        <v>2911</v>
      </c>
      <c r="G871" s="1" t="s">
        <v>4361</v>
      </c>
      <c r="H871" s="1" t="s">
        <v>5248</v>
      </c>
      <c r="I871" s="1" t="s">
        <v>7773</v>
      </c>
      <c r="J871" s="1" t="s">
        <v>5250</v>
      </c>
      <c r="K871" s="1" t="s">
        <v>7773</v>
      </c>
      <c r="L871" s="1" t="s">
        <v>7773</v>
      </c>
      <c r="M871" s="1" t="s">
        <v>5251</v>
      </c>
      <c r="N871" s="1" t="s">
        <v>5251</v>
      </c>
      <c r="O871" s="1" t="s">
        <v>5252</v>
      </c>
      <c r="P871" s="1" t="s">
        <v>5253</v>
      </c>
      <c r="Q871" s="1" t="s">
        <v>7774</v>
      </c>
      <c r="R871" s="1" t="s">
        <v>73</v>
      </c>
      <c r="S871" s="1" t="s">
        <v>5255</v>
      </c>
      <c r="T871" s="1" t="s">
        <v>5256</v>
      </c>
    </row>
    <row r="872" s="1" customFormat="1" spans="1:20">
      <c r="A872" s="1" t="s">
        <v>3186</v>
      </c>
      <c r="B872" s="1" t="s">
        <v>2297</v>
      </c>
      <c r="C872" s="1" t="s">
        <v>7775</v>
      </c>
      <c r="D872" s="1" t="s">
        <v>7776</v>
      </c>
      <c r="E872" s="1" t="s">
        <v>3189</v>
      </c>
      <c r="F872" s="1" t="s">
        <v>2297</v>
      </c>
      <c r="G872" s="1" t="s">
        <v>2911</v>
      </c>
      <c r="H872" s="1" t="s">
        <v>5248</v>
      </c>
      <c r="I872" s="1" t="s">
        <v>5345</v>
      </c>
      <c r="J872" s="1" t="s">
        <v>5250</v>
      </c>
      <c r="K872" s="1" t="s">
        <v>5345</v>
      </c>
      <c r="L872" s="1" t="s">
        <v>5345</v>
      </c>
      <c r="M872" s="1" t="s">
        <v>5251</v>
      </c>
      <c r="N872" s="1" t="s">
        <v>5251</v>
      </c>
      <c r="O872" s="1" t="s">
        <v>5252</v>
      </c>
      <c r="P872" s="1" t="s">
        <v>5253</v>
      </c>
      <c r="Q872" s="1" t="s">
        <v>7777</v>
      </c>
      <c r="R872" s="1" t="s">
        <v>73</v>
      </c>
      <c r="S872" s="1" t="s">
        <v>5255</v>
      </c>
      <c r="T872" s="1" t="s">
        <v>5256</v>
      </c>
    </row>
    <row r="873" s="1" customFormat="1" spans="1:20">
      <c r="A873" s="1" t="s">
        <v>3009</v>
      </c>
      <c r="B873" s="1" t="s">
        <v>2297</v>
      </c>
      <c r="C873" s="1" t="s">
        <v>7778</v>
      </c>
      <c r="D873" s="1" t="s">
        <v>7742</v>
      </c>
      <c r="E873" s="1" t="s">
        <v>3012</v>
      </c>
      <c r="F873" s="1" t="s">
        <v>2297</v>
      </c>
      <c r="G873" s="1" t="s">
        <v>2911</v>
      </c>
      <c r="H873" s="1" t="s">
        <v>5248</v>
      </c>
      <c r="I873" s="1" t="s">
        <v>5629</v>
      </c>
      <c r="J873" s="1" t="s">
        <v>5250</v>
      </c>
      <c r="K873" s="1" t="s">
        <v>5629</v>
      </c>
      <c r="L873" s="1" t="s">
        <v>5629</v>
      </c>
      <c r="M873" s="1" t="s">
        <v>5251</v>
      </c>
      <c r="N873" s="1" t="s">
        <v>5251</v>
      </c>
      <c r="O873" s="1" t="s">
        <v>5252</v>
      </c>
      <c r="P873" s="1" t="s">
        <v>5253</v>
      </c>
      <c r="Q873" s="1" t="s">
        <v>7779</v>
      </c>
      <c r="R873" s="1" t="s">
        <v>73</v>
      </c>
      <c r="S873" s="1" t="s">
        <v>5255</v>
      </c>
      <c r="T873" s="1" t="s">
        <v>5256</v>
      </c>
    </row>
    <row r="874" s="1" customFormat="1" spans="1:20">
      <c r="A874" s="1" t="s">
        <v>3545</v>
      </c>
      <c r="B874" s="1" t="s">
        <v>2297</v>
      </c>
      <c r="C874" s="1" t="s">
        <v>7780</v>
      </c>
      <c r="D874" s="1" t="s">
        <v>7781</v>
      </c>
      <c r="E874" s="1" t="s">
        <v>3548</v>
      </c>
      <c r="F874" s="1" t="s">
        <v>2297</v>
      </c>
      <c r="G874" s="1" t="s">
        <v>2911</v>
      </c>
      <c r="H874" s="1" t="s">
        <v>5248</v>
      </c>
      <c r="I874" s="1" t="s">
        <v>6005</v>
      </c>
      <c r="J874" s="1" t="s">
        <v>5250</v>
      </c>
      <c r="K874" s="1" t="s">
        <v>6005</v>
      </c>
      <c r="L874" s="1" t="s">
        <v>6005</v>
      </c>
      <c r="M874" s="1" t="s">
        <v>5251</v>
      </c>
      <c r="N874" s="1" t="s">
        <v>5251</v>
      </c>
      <c r="O874" s="1" t="s">
        <v>5252</v>
      </c>
      <c r="P874" s="1" t="s">
        <v>5253</v>
      </c>
      <c r="Q874" s="1" t="s">
        <v>7782</v>
      </c>
      <c r="R874" s="1" t="s">
        <v>73</v>
      </c>
      <c r="S874" s="1" t="s">
        <v>5255</v>
      </c>
      <c r="T874" s="1" t="s">
        <v>5256</v>
      </c>
    </row>
    <row r="875" s="1" customFormat="1" spans="1:20">
      <c r="A875" s="1" t="s">
        <v>3461</v>
      </c>
      <c r="B875" s="1" t="s">
        <v>2297</v>
      </c>
      <c r="C875" s="1" t="s">
        <v>7783</v>
      </c>
      <c r="D875" s="1" t="s">
        <v>3463</v>
      </c>
      <c r="E875" s="1" t="s">
        <v>3464</v>
      </c>
      <c r="F875" s="1" t="s">
        <v>2297</v>
      </c>
      <c r="G875" s="1" t="s">
        <v>2911</v>
      </c>
      <c r="H875" s="1" t="s">
        <v>5248</v>
      </c>
      <c r="I875" s="1" t="s">
        <v>7784</v>
      </c>
      <c r="J875" s="1" t="s">
        <v>5250</v>
      </c>
      <c r="K875" s="1" t="s">
        <v>7784</v>
      </c>
      <c r="L875" s="1" t="s">
        <v>7784</v>
      </c>
      <c r="M875" s="1" t="s">
        <v>5251</v>
      </c>
      <c r="N875" s="1" t="s">
        <v>5251</v>
      </c>
      <c r="O875" s="1" t="s">
        <v>5252</v>
      </c>
      <c r="P875" s="1" t="s">
        <v>5253</v>
      </c>
      <c r="Q875" s="1" t="s">
        <v>7785</v>
      </c>
      <c r="R875" s="1" t="s">
        <v>73</v>
      </c>
      <c r="S875" s="1" t="s">
        <v>5255</v>
      </c>
      <c r="T875" s="1" t="s">
        <v>5256</v>
      </c>
    </row>
    <row r="876" s="1" customFormat="1" spans="1:20">
      <c r="A876" s="1" t="s">
        <v>3013</v>
      </c>
      <c r="B876" s="1" t="s">
        <v>2297</v>
      </c>
      <c r="C876" s="1" t="s">
        <v>7786</v>
      </c>
      <c r="D876" s="1" t="s">
        <v>7787</v>
      </c>
      <c r="E876" s="1" t="s">
        <v>3016</v>
      </c>
      <c r="F876" s="1" t="s">
        <v>2297</v>
      </c>
      <c r="G876" s="1" t="s">
        <v>2911</v>
      </c>
      <c r="H876" s="1" t="s">
        <v>5248</v>
      </c>
      <c r="I876" s="1" t="s">
        <v>5605</v>
      </c>
      <c r="J876" s="1" t="s">
        <v>5250</v>
      </c>
      <c r="K876" s="1" t="s">
        <v>5605</v>
      </c>
      <c r="L876" s="1" t="s">
        <v>5605</v>
      </c>
      <c r="M876" s="1" t="s">
        <v>5251</v>
      </c>
      <c r="N876" s="1" t="s">
        <v>5251</v>
      </c>
      <c r="O876" s="1" t="s">
        <v>5252</v>
      </c>
      <c r="P876" s="1" t="s">
        <v>5253</v>
      </c>
      <c r="Q876" s="1" t="s">
        <v>7788</v>
      </c>
      <c r="R876" s="1" t="s">
        <v>73</v>
      </c>
      <c r="S876" s="1" t="s">
        <v>5255</v>
      </c>
      <c r="T876" s="1" t="s">
        <v>5256</v>
      </c>
    </row>
    <row r="877" s="1" customFormat="1" spans="1:20">
      <c r="A877" s="1" t="s">
        <v>3376</v>
      </c>
      <c r="B877" s="1" t="s">
        <v>2297</v>
      </c>
      <c r="C877" s="1" t="s">
        <v>7789</v>
      </c>
      <c r="D877" s="1" t="s">
        <v>5736</v>
      </c>
      <c r="E877" s="1" t="s">
        <v>3377</v>
      </c>
      <c r="F877" s="1" t="s">
        <v>2297</v>
      </c>
      <c r="G877" s="1" t="s">
        <v>2911</v>
      </c>
      <c r="H877" s="1" t="s">
        <v>5248</v>
      </c>
      <c r="I877" s="1" t="s">
        <v>5327</v>
      </c>
      <c r="J877" s="1" t="s">
        <v>5250</v>
      </c>
      <c r="K877" s="1" t="s">
        <v>5327</v>
      </c>
      <c r="L877" s="1" t="s">
        <v>5327</v>
      </c>
      <c r="M877" s="1" t="s">
        <v>5251</v>
      </c>
      <c r="N877" s="1" t="s">
        <v>5251</v>
      </c>
      <c r="O877" s="1" t="s">
        <v>5252</v>
      </c>
      <c r="P877" s="1" t="s">
        <v>5253</v>
      </c>
      <c r="Q877" s="1" t="s">
        <v>7790</v>
      </c>
      <c r="R877" s="1" t="s">
        <v>73</v>
      </c>
      <c r="S877" s="1" t="s">
        <v>5255</v>
      </c>
      <c r="T877" s="1" t="s">
        <v>5256</v>
      </c>
    </row>
    <row r="878" s="1" customFormat="1" spans="1:20">
      <c r="A878" s="1" t="s">
        <v>3236</v>
      </c>
      <c r="B878" s="1" t="s">
        <v>2297</v>
      </c>
      <c r="C878" s="1" t="s">
        <v>7791</v>
      </c>
      <c r="D878" s="1" t="s">
        <v>7792</v>
      </c>
      <c r="E878" s="1" t="s">
        <v>7793</v>
      </c>
      <c r="F878" s="1" t="s">
        <v>2297</v>
      </c>
      <c r="G878" s="1" t="s">
        <v>2911</v>
      </c>
      <c r="H878" s="1" t="s">
        <v>5248</v>
      </c>
      <c r="I878" s="1" t="s">
        <v>5497</v>
      </c>
      <c r="J878" s="1" t="s">
        <v>5250</v>
      </c>
      <c r="K878" s="1" t="s">
        <v>5497</v>
      </c>
      <c r="L878" s="1" t="s">
        <v>5497</v>
      </c>
      <c r="M878" s="1" t="s">
        <v>5251</v>
      </c>
      <c r="N878" s="1" t="s">
        <v>5251</v>
      </c>
      <c r="O878" s="1" t="s">
        <v>5252</v>
      </c>
      <c r="P878" s="1" t="s">
        <v>5253</v>
      </c>
      <c r="Q878" s="1" t="s">
        <v>7794</v>
      </c>
      <c r="R878" s="1" t="s">
        <v>73</v>
      </c>
      <c r="S878" s="1" t="s">
        <v>5255</v>
      </c>
      <c r="T878" s="1" t="s">
        <v>5256</v>
      </c>
    </row>
    <row r="879" s="1" customFormat="1" spans="1:20">
      <c r="A879" s="1" t="s">
        <v>3317</v>
      </c>
      <c r="B879" s="1" t="s">
        <v>2297</v>
      </c>
      <c r="C879" s="1" t="s">
        <v>7795</v>
      </c>
      <c r="D879" s="1" t="s">
        <v>7796</v>
      </c>
      <c r="E879" s="1" t="s">
        <v>3320</v>
      </c>
      <c r="F879" s="1" t="s">
        <v>2297</v>
      </c>
      <c r="G879" s="1" t="s">
        <v>2911</v>
      </c>
      <c r="H879" s="1" t="s">
        <v>5248</v>
      </c>
      <c r="I879" s="1" t="s">
        <v>6838</v>
      </c>
      <c r="J879" s="1" t="s">
        <v>5250</v>
      </c>
      <c r="K879" s="1" t="s">
        <v>6838</v>
      </c>
      <c r="L879" s="1" t="s">
        <v>6838</v>
      </c>
      <c r="M879" s="1" t="s">
        <v>5251</v>
      </c>
      <c r="N879" s="1" t="s">
        <v>5251</v>
      </c>
      <c r="O879" s="1" t="s">
        <v>5252</v>
      </c>
      <c r="P879" s="1" t="s">
        <v>5253</v>
      </c>
      <c r="Q879" s="1" t="s">
        <v>7797</v>
      </c>
      <c r="R879" s="1" t="s">
        <v>73</v>
      </c>
      <c r="S879" s="1" t="s">
        <v>5255</v>
      </c>
      <c r="T879" s="1" t="s">
        <v>5256</v>
      </c>
    </row>
    <row r="880" s="1" customFormat="1" spans="1:20">
      <c r="A880" s="1" t="s">
        <v>3017</v>
      </c>
      <c r="B880" s="1" t="s">
        <v>2297</v>
      </c>
      <c r="C880" s="1" t="s">
        <v>7798</v>
      </c>
      <c r="D880" s="1" t="s">
        <v>7799</v>
      </c>
      <c r="E880" s="1" t="s">
        <v>3020</v>
      </c>
      <c r="F880" s="1" t="s">
        <v>2297</v>
      </c>
      <c r="G880" s="1" t="s">
        <v>2911</v>
      </c>
      <c r="H880" s="1" t="s">
        <v>5248</v>
      </c>
      <c r="I880" s="1" t="s">
        <v>5477</v>
      </c>
      <c r="J880" s="1" t="s">
        <v>5250</v>
      </c>
      <c r="K880" s="1" t="s">
        <v>5477</v>
      </c>
      <c r="L880" s="1" t="s">
        <v>5477</v>
      </c>
      <c r="M880" s="1" t="s">
        <v>5251</v>
      </c>
      <c r="N880" s="1" t="s">
        <v>5251</v>
      </c>
      <c r="O880" s="1" t="s">
        <v>5252</v>
      </c>
      <c r="P880" s="1" t="s">
        <v>5253</v>
      </c>
      <c r="Q880" s="1" t="s">
        <v>7800</v>
      </c>
      <c r="R880" s="1" t="s">
        <v>73</v>
      </c>
      <c r="S880" s="1" t="s">
        <v>5255</v>
      </c>
      <c r="T880" s="1" t="s">
        <v>5256</v>
      </c>
    </row>
    <row r="881" s="1" customFormat="1" spans="1:20">
      <c r="A881" s="1" t="s">
        <v>3540</v>
      </c>
      <c r="B881" s="1" t="s">
        <v>2297</v>
      </c>
      <c r="C881" s="1" t="s">
        <v>7801</v>
      </c>
      <c r="D881" s="1" t="s">
        <v>3542</v>
      </c>
      <c r="E881" s="1" t="s">
        <v>3543</v>
      </c>
      <c r="F881" s="1" t="s">
        <v>2297</v>
      </c>
      <c r="G881" s="1" t="s">
        <v>2911</v>
      </c>
      <c r="H881" s="1" t="s">
        <v>5248</v>
      </c>
      <c r="I881" s="1" t="s">
        <v>5580</v>
      </c>
      <c r="J881" s="1" t="s">
        <v>5250</v>
      </c>
      <c r="K881" s="1" t="s">
        <v>5580</v>
      </c>
      <c r="L881" s="1" t="s">
        <v>5580</v>
      </c>
      <c r="M881" s="1" t="s">
        <v>5251</v>
      </c>
      <c r="N881" s="1" t="s">
        <v>5251</v>
      </c>
      <c r="O881" s="1" t="s">
        <v>5252</v>
      </c>
      <c r="P881" s="1" t="s">
        <v>5253</v>
      </c>
      <c r="Q881" s="1" t="s">
        <v>7802</v>
      </c>
      <c r="R881" s="1" t="s">
        <v>73</v>
      </c>
      <c r="S881" s="1" t="s">
        <v>5255</v>
      </c>
      <c r="T881" s="1" t="s">
        <v>5256</v>
      </c>
    </row>
    <row r="882" s="1" customFormat="1" spans="1:20">
      <c r="A882" s="1" t="s">
        <v>3452</v>
      </c>
      <c r="B882" s="1" t="s">
        <v>2297</v>
      </c>
      <c r="C882" s="1" t="s">
        <v>7803</v>
      </c>
      <c r="D882" s="1" t="s">
        <v>7804</v>
      </c>
      <c r="E882" s="1" t="s">
        <v>3455</v>
      </c>
      <c r="F882" s="1" t="s">
        <v>2297</v>
      </c>
      <c r="G882" s="1" t="s">
        <v>2911</v>
      </c>
      <c r="H882" s="1" t="s">
        <v>5248</v>
      </c>
      <c r="I882" s="1" t="s">
        <v>5642</v>
      </c>
      <c r="J882" s="1" t="s">
        <v>5250</v>
      </c>
      <c r="K882" s="1" t="s">
        <v>5642</v>
      </c>
      <c r="L882" s="1" t="s">
        <v>5642</v>
      </c>
      <c r="M882" s="1" t="s">
        <v>5251</v>
      </c>
      <c r="N882" s="1" t="s">
        <v>5251</v>
      </c>
      <c r="O882" s="1" t="s">
        <v>5252</v>
      </c>
      <c r="P882" s="1" t="s">
        <v>5253</v>
      </c>
      <c r="Q882" s="1" t="s">
        <v>7805</v>
      </c>
      <c r="R882" s="1" t="s">
        <v>73</v>
      </c>
      <c r="S882" s="1" t="s">
        <v>5255</v>
      </c>
      <c r="T882" s="1" t="s">
        <v>5256</v>
      </c>
    </row>
    <row r="883" s="1" customFormat="1" spans="1:20">
      <c r="A883" s="1" t="s">
        <v>4148</v>
      </c>
      <c r="B883" s="1" t="s">
        <v>2297</v>
      </c>
      <c r="C883" s="1" t="s">
        <v>7806</v>
      </c>
      <c r="D883" s="1" t="s">
        <v>6747</v>
      </c>
      <c r="E883" s="1" t="s">
        <v>4149</v>
      </c>
      <c r="F883" s="1" t="s">
        <v>2297</v>
      </c>
      <c r="G883" s="1" t="s">
        <v>3586</v>
      </c>
      <c r="H883" s="1" t="s">
        <v>5248</v>
      </c>
      <c r="I883" s="1" t="s">
        <v>5334</v>
      </c>
      <c r="J883" s="1" t="s">
        <v>5250</v>
      </c>
      <c r="K883" s="1" t="s">
        <v>5334</v>
      </c>
      <c r="L883" s="1" t="s">
        <v>5334</v>
      </c>
      <c r="M883" s="1" t="s">
        <v>5251</v>
      </c>
      <c r="N883" s="1" t="s">
        <v>5251</v>
      </c>
      <c r="O883" s="1" t="s">
        <v>5252</v>
      </c>
      <c r="P883" s="1" t="s">
        <v>5253</v>
      </c>
      <c r="Q883" s="1" t="s">
        <v>7807</v>
      </c>
      <c r="R883" s="1" t="s">
        <v>73</v>
      </c>
      <c r="S883" s="1" t="s">
        <v>5255</v>
      </c>
      <c r="T883" s="1" t="s">
        <v>5256</v>
      </c>
    </row>
    <row r="884" s="1" customFormat="1" spans="1:20">
      <c r="A884" s="1" t="s">
        <v>3286</v>
      </c>
      <c r="B884" s="1" t="s">
        <v>2297</v>
      </c>
      <c r="C884" s="1" t="s">
        <v>7808</v>
      </c>
      <c r="D884" s="1" t="s">
        <v>7809</v>
      </c>
      <c r="E884" s="1" t="s">
        <v>3289</v>
      </c>
      <c r="F884" s="1" t="s">
        <v>2297</v>
      </c>
      <c r="G884" s="1" t="s">
        <v>2911</v>
      </c>
      <c r="H884" s="1" t="s">
        <v>5248</v>
      </c>
      <c r="I884" s="1" t="s">
        <v>6212</v>
      </c>
      <c r="J884" s="1" t="s">
        <v>5250</v>
      </c>
      <c r="K884" s="1" t="s">
        <v>6212</v>
      </c>
      <c r="L884" s="1" t="s">
        <v>6212</v>
      </c>
      <c r="M884" s="1" t="s">
        <v>5251</v>
      </c>
      <c r="N884" s="1" t="s">
        <v>5251</v>
      </c>
      <c r="O884" s="1" t="s">
        <v>5252</v>
      </c>
      <c r="P884" s="1" t="s">
        <v>5253</v>
      </c>
      <c r="Q884" s="1" t="s">
        <v>7810</v>
      </c>
      <c r="R884" s="1" t="s">
        <v>73</v>
      </c>
      <c r="S884" s="1" t="s">
        <v>5255</v>
      </c>
      <c r="T884" s="1" t="s">
        <v>5256</v>
      </c>
    </row>
    <row r="885" s="1" customFormat="1" spans="1:20">
      <c r="A885" s="1" t="s">
        <v>4622</v>
      </c>
      <c r="B885" s="1" t="s">
        <v>2297</v>
      </c>
      <c r="C885" s="1" t="s">
        <v>7811</v>
      </c>
      <c r="D885" s="1" t="s">
        <v>4624</v>
      </c>
      <c r="E885" s="1" t="s">
        <v>4625</v>
      </c>
      <c r="F885" s="1" t="s">
        <v>2911</v>
      </c>
      <c r="G885" s="1" t="s">
        <v>4361</v>
      </c>
      <c r="H885" s="1" t="s">
        <v>5248</v>
      </c>
      <c r="I885" s="1" t="s">
        <v>6383</v>
      </c>
      <c r="J885" s="1" t="s">
        <v>5250</v>
      </c>
      <c r="K885" s="1" t="s">
        <v>6383</v>
      </c>
      <c r="L885" s="1" t="s">
        <v>6383</v>
      </c>
      <c r="M885" s="1" t="s">
        <v>5251</v>
      </c>
      <c r="N885" s="1" t="s">
        <v>5251</v>
      </c>
      <c r="O885" s="1" t="s">
        <v>5252</v>
      </c>
      <c r="P885" s="1" t="s">
        <v>5253</v>
      </c>
      <c r="Q885" s="1" t="s">
        <v>7812</v>
      </c>
      <c r="R885" s="1" t="s">
        <v>73</v>
      </c>
      <c r="S885" s="1" t="s">
        <v>5255</v>
      </c>
      <c r="T885" s="1" t="s">
        <v>5256</v>
      </c>
    </row>
    <row r="886" s="1" customFormat="1" spans="1:20">
      <c r="A886" s="1" t="s">
        <v>3073</v>
      </c>
      <c r="B886" s="1" t="s">
        <v>2297</v>
      </c>
      <c r="C886" s="1" t="s">
        <v>7813</v>
      </c>
      <c r="D886" s="1" t="s">
        <v>7765</v>
      </c>
      <c r="E886" s="1" t="s">
        <v>3074</v>
      </c>
      <c r="F886" s="1" t="s">
        <v>2297</v>
      </c>
      <c r="G886" s="1" t="s">
        <v>2911</v>
      </c>
      <c r="H886" s="1" t="s">
        <v>5248</v>
      </c>
      <c r="I886" s="1" t="s">
        <v>6056</v>
      </c>
      <c r="J886" s="1" t="s">
        <v>5250</v>
      </c>
      <c r="K886" s="1" t="s">
        <v>6056</v>
      </c>
      <c r="L886" s="1" t="s">
        <v>6056</v>
      </c>
      <c r="M886" s="1" t="s">
        <v>5251</v>
      </c>
      <c r="N886" s="1" t="s">
        <v>5251</v>
      </c>
      <c r="O886" s="1" t="s">
        <v>5252</v>
      </c>
      <c r="P886" s="1" t="s">
        <v>5253</v>
      </c>
      <c r="Q886" s="1" t="s">
        <v>7814</v>
      </c>
      <c r="R886" s="1" t="s">
        <v>73</v>
      </c>
      <c r="S886" s="1" t="s">
        <v>5255</v>
      </c>
      <c r="T886" s="1" t="s">
        <v>5256</v>
      </c>
    </row>
    <row r="887" s="1" customFormat="1" spans="1:20">
      <c r="A887" s="1" t="s">
        <v>3084</v>
      </c>
      <c r="B887" s="1" t="s">
        <v>2297</v>
      </c>
      <c r="C887" s="1" t="s">
        <v>7815</v>
      </c>
      <c r="D887" s="1" t="s">
        <v>7816</v>
      </c>
      <c r="E887" s="1" t="s">
        <v>3087</v>
      </c>
      <c r="F887" s="1" t="s">
        <v>2297</v>
      </c>
      <c r="G887" s="1" t="s">
        <v>2911</v>
      </c>
      <c r="H887" s="1" t="s">
        <v>5248</v>
      </c>
      <c r="I887" s="1" t="s">
        <v>6730</v>
      </c>
      <c r="J887" s="1" t="s">
        <v>5250</v>
      </c>
      <c r="K887" s="1" t="s">
        <v>6730</v>
      </c>
      <c r="L887" s="1" t="s">
        <v>6730</v>
      </c>
      <c r="M887" s="1" t="s">
        <v>5251</v>
      </c>
      <c r="N887" s="1" t="s">
        <v>5251</v>
      </c>
      <c r="O887" s="1" t="s">
        <v>5252</v>
      </c>
      <c r="P887" s="1" t="s">
        <v>5253</v>
      </c>
      <c r="Q887" s="1" t="s">
        <v>7817</v>
      </c>
      <c r="R887" s="1" t="s">
        <v>73</v>
      </c>
      <c r="S887" s="1" t="s">
        <v>5255</v>
      </c>
      <c r="T887" s="1" t="s">
        <v>5256</v>
      </c>
    </row>
    <row r="888" s="1" customFormat="1" spans="1:20">
      <c r="A888" s="1" t="s">
        <v>4679</v>
      </c>
      <c r="B888" s="1" t="s">
        <v>2297</v>
      </c>
      <c r="C888" s="1" t="s">
        <v>7818</v>
      </c>
      <c r="D888" s="1" t="s">
        <v>734</v>
      </c>
      <c r="E888" s="1" t="s">
        <v>4680</v>
      </c>
      <c r="F888" s="1" t="s">
        <v>3586</v>
      </c>
      <c r="G888" s="1" t="s">
        <v>4361</v>
      </c>
      <c r="H888" s="1" t="s">
        <v>5248</v>
      </c>
      <c r="I888" s="1" t="s">
        <v>5784</v>
      </c>
      <c r="J888" s="1" t="s">
        <v>5250</v>
      </c>
      <c r="K888" s="1" t="s">
        <v>5784</v>
      </c>
      <c r="L888" s="1" t="s">
        <v>5784</v>
      </c>
      <c r="M888" s="1" t="s">
        <v>5251</v>
      </c>
      <c r="N888" s="1" t="s">
        <v>5251</v>
      </c>
      <c r="O888" s="1" t="s">
        <v>5252</v>
      </c>
      <c r="P888" s="1" t="s">
        <v>5253</v>
      </c>
      <c r="Q888" s="1" t="s">
        <v>7819</v>
      </c>
      <c r="R888" s="1" t="s">
        <v>73</v>
      </c>
      <c r="S888" s="1" t="s">
        <v>5255</v>
      </c>
      <c r="T888" s="1" t="s">
        <v>5256</v>
      </c>
    </row>
    <row r="889" s="1" customFormat="1" spans="1:20">
      <c r="A889" s="1" t="s">
        <v>3536</v>
      </c>
      <c r="B889" s="1" t="s">
        <v>2297</v>
      </c>
      <c r="C889" s="1" t="s">
        <v>7820</v>
      </c>
      <c r="D889" s="1" t="s">
        <v>7821</v>
      </c>
      <c r="E889" s="1" t="s">
        <v>3539</v>
      </c>
      <c r="F889" s="1" t="s">
        <v>2297</v>
      </c>
      <c r="G889" s="1" t="s">
        <v>2911</v>
      </c>
      <c r="H889" s="1" t="s">
        <v>5248</v>
      </c>
      <c r="I889" s="1" t="s">
        <v>5639</v>
      </c>
      <c r="J889" s="1" t="s">
        <v>5250</v>
      </c>
      <c r="K889" s="1" t="s">
        <v>5639</v>
      </c>
      <c r="L889" s="1" t="s">
        <v>5639</v>
      </c>
      <c r="M889" s="1" t="s">
        <v>5251</v>
      </c>
      <c r="N889" s="1" t="s">
        <v>5251</v>
      </c>
      <c r="O889" s="1" t="s">
        <v>5252</v>
      </c>
      <c r="P889" s="1" t="s">
        <v>5253</v>
      </c>
      <c r="Q889" s="1" t="s">
        <v>7822</v>
      </c>
      <c r="R889" s="1" t="s">
        <v>73</v>
      </c>
      <c r="S889" s="1" t="s">
        <v>5255</v>
      </c>
      <c r="T889" s="1" t="s">
        <v>5256</v>
      </c>
    </row>
    <row r="890" s="1" customFormat="1" spans="1:20">
      <c r="A890" s="1" t="s">
        <v>3230</v>
      </c>
      <c r="B890" s="1" t="s">
        <v>2297</v>
      </c>
      <c r="C890" s="1" t="s">
        <v>7823</v>
      </c>
      <c r="D890" s="1" t="s">
        <v>1417</v>
      </c>
      <c r="E890" s="1" t="s">
        <v>3231</v>
      </c>
      <c r="F890" s="1" t="s">
        <v>2297</v>
      </c>
      <c r="G890" s="1" t="s">
        <v>2911</v>
      </c>
      <c r="H890" s="1" t="s">
        <v>5248</v>
      </c>
      <c r="I890" s="1" t="s">
        <v>5560</v>
      </c>
      <c r="J890" s="1" t="s">
        <v>5250</v>
      </c>
      <c r="K890" s="1" t="s">
        <v>5560</v>
      </c>
      <c r="L890" s="1" t="s">
        <v>5560</v>
      </c>
      <c r="M890" s="1" t="s">
        <v>5251</v>
      </c>
      <c r="N890" s="1" t="s">
        <v>5251</v>
      </c>
      <c r="O890" s="1" t="s">
        <v>5252</v>
      </c>
      <c r="P890" s="1" t="s">
        <v>5253</v>
      </c>
      <c r="Q890" s="1" t="s">
        <v>7824</v>
      </c>
      <c r="R890" s="1" t="s">
        <v>73</v>
      </c>
      <c r="S890" s="1" t="s">
        <v>5255</v>
      </c>
      <c r="T890" s="1" t="s">
        <v>5256</v>
      </c>
    </row>
    <row r="891" s="1" customFormat="1" spans="1:20">
      <c r="A891" s="1" t="s">
        <v>4963</v>
      </c>
      <c r="B891" s="1" t="s">
        <v>2297</v>
      </c>
      <c r="C891" s="1" t="s">
        <v>7825</v>
      </c>
      <c r="D891" s="1" t="s">
        <v>6943</v>
      </c>
      <c r="E891" s="1" t="s">
        <v>4964</v>
      </c>
      <c r="F891" s="1" t="s">
        <v>2911</v>
      </c>
      <c r="G891" s="1" t="s">
        <v>4361</v>
      </c>
      <c r="H891" s="1" t="s">
        <v>5248</v>
      </c>
      <c r="I891" s="1" t="s">
        <v>6458</v>
      </c>
      <c r="J891" s="1" t="s">
        <v>5250</v>
      </c>
      <c r="K891" s="1" t="s">
        <v>6458</v>
      </c>
      <c r="L891" s="1" t="s">
        <v>6458</v>
      </c>
      <c r="M891" s="1" t="s">
        <v>5251</v>
      </c>
      <c r="N891" s="1" t="s">
        <v>5251</v>
      </c>
      <c r="O891" s="1" t="s">
        <v>5252</v>
      </c>
      <c r="P891" s="1" t="s">
        <v>5253</v>
      </c>
      <c r="Q891" s="1" t="s">
        <v>7826</v>
      </c>
      <c r="R891" s="1" t="s">
        <v>73</v>
      </c>
      <c r="S891" s="1" t="s">
        <v>5255</v>
      </c>
      <c r="T891" s="1" t="s">
        <v>5256</v>
      </c>
    </row>
    <row r="892" s="1" customFormat="1" spans="1:20">
      <c r="A892" s="1" t="s">
        <v>3267</v>
      </c>
      <c r="B892" s="1" t="s">
        <v>2297</v>
      </c>
      <c r="C892" s="1" t="s">
        <v>7827</v>
      </c>
      <c r="D892" s="1" t="s">
        <v>3269</v>
      </c>
      <c r="E892" s="1" t="s">
        <v>3270</v>
      </c>
      <c r="F892" s="1" t="s">
        <v>2297</v>
      </c>
      <c r="G892" s="1" t="s">
        <v>2911</v>
      </c>
      <c r="H892" s="1" t="s">
        <v>5248</v>
      </c>
      <c r="I892" s="1" t="s">
        <v>5580</v>
      </c>
      <c r="J892" s="1" t="s">
        <v>5250</v>
      </c>
      <c r="K892" s="1" t="s">
        <v>5580</v>
      </c>
      <c r="L892" s="1" t="s">
        <v>5580</v>
      </c>
      <c r="M892" s="1" t="s">
        <v>5251</v>
      </c>
      <c r="N892" s="1" t="s">
        <v>5251</v>
      </c>
      <c r="O892" s="1" t="s">
        <v>5252</v>
      </c>
      <c r="P892" s="1" t="s">
        <v>5253</v>
      </c>
      <c r="Q892" s="1" t="s">
        <v>7828</v>
      </c>
      <c r="R892" s="1" t="s">
        <v>73</v>
      </c>
      <c r="S892" s="1" t="s">
        <v>5255</v>
      </c>
      <c r="T892" s="1" t="s">
        <v>5256</v>
      </c>
    </row>
    <row r="893" s="1" customFormat="1" spans="1:20">
      <c r="A893" s="1" t="s">
        <v>3919</v>
      </c>
      <c r="B893" s="1" t="s">
        <v>2297</v>
      </c>
      <c r="C893" s="1" t="s">
        <v>7829</v>
      </c>
      <c r="D893" s="1" t="s">
        <v>6497</v>
      </c>
      <c r="E893" s="1" t="s">
        <v>3218</v>
      </c>
      <c r="F893" s="1" t="s">
        <v>2911</v>
      </c>
      <c r="G893" s="1" t="s">
        <v>3586</v>
      </c>
      <c r="H893" s="1" t="s">
        <v>5248</v>
      </c>
      <c r="I893" s="1" t="s">
        <v>7830</v>
      </c>
      <c r="J893" s="1" t="s">
        <v>5250</v>
      </c>
      <c r="K893" s="1" t="s">
        <v>7830</v>
      </c>
      <c r="L893" s="1" t="s">
        <v>7830</v>
      </c>
      <c r="M893" s="1" t="s">
        <v>5251</v>
      </c>
      <c r="N893" s="1" t="s">
        <v>5251</v>
      </c>
      <c r="O893" s="1" t="s">
        <v>5252</v>
      </c>
      <c r="P893" s="1" t="s">
        <v>5253</v>
      </c>
      <c r="Q893" s="1" t="s">
        <v>7831</v>
      </c>
      <c r="R893" s="1" t="s">
        <v>73</v>
      </c>
      <c r="S893" s="1" t="s">
        <v>5255</v>
      </c>
      <c r="T893" s="1" t="s">
        <v>5256</v>
      </c>
    </row>
    <row r="894" s="1" customFormat="1" spans="1:20">
      <c r="A894" s="1" t="s">
        <v>3173</v>
      </c>
      <c r="B894" s="1" t="s">
        <v>2297</v>
      </c>
      <c r="C894" s="1" t="s">
        <v>7832</v>
      </c>
      <c r="D894" s="1" t="s">
        <v>2251</v>
      </c>
      <c r="E894" s="1" t="s">
        <v>3174</v>
      </c>
      <c r="F894" s="1" t="s">
        <v>2297</v>
      </c>
      <c r="G894" s="1" t="s">
        <v>2911</v>
      </c>
      <c r="H894" s="1" t="s">
        <v>5248</v>
      </c>
      <c r="I894" s="1" t="s">
        <v>7833</v>
      </c>
      <c r="J894" s="1" t="s">
        <v>5250</v>
      </c>
      <c r="K894" s="1" t="s">
        <v>7833</v>
      </c>
      <c r="L894" s="1" t="s">
        <v>7833</v>
      </c>
      <c r="M894" s="1" t="s">
        <v>5251</v>
      </c>
      <c r="N894" s="1" t="s">
        <v>5251</v>
      </c>
      <c r="O894" s="1" t="s">
        <v>5252</v>
      </c>
      <c r="P894" s="1" t="s">
        <v>5253</v>
      </c>
      <c r="Q894" s="1" t="s">
        <v>7834</v>
      </c>
      <c r="R894" s="1" t="s">
        <v>73</v>
      </c>
      <c r="S894" s="1" t="s">
        <v>5255</v>
      </c>
      <c r="T894" s="1" t="s">
        <v>5256</v>
      </c>
    </row>
    <row r="895" s="1" customFormat="1" spans="1:20">
      <c r="A895" s="1" t="s">
        <v>3193</v>
      </c>
      <c r="B895" s="1" t="s">
        <v>2297</v>
      </c>
      <c r="C895" s="1" t="s">
        <v>7835</v>
      </c>
      <c r="D895" s="1" t="s">
        <v>6605</v>
      </c>
      <c r="E895" s="1" t="s">
        <v>3194</v>
      </c>
      <c r="F895" s="1" t="s">
        <v>2297</v>
      </c>
      <c r="G895" s="1" t="s">
        <v>2911</v>
      </c>
      <c r="H895" s="1" t="s">
        <v>5248</v>
      </c>
      <c r="I895" s="1" t="s">
        <v>5327</v>
      </c>
      <c r="J895" s="1" t="s">
        <v>5250</v>
      </c>
      <c r="K895" s="1" t="s">
        <v>5327</v>
      </c>
      <c r="L895" s="1" t="s">
        <v>5327</v>
      </c>
      <c r="M895" s="1" t="s">
        <v>5251</v>
      </c>
      <c r="N895" s="1" t="s">
        <v>5251</v>
      </c>
      <c r="O895" s="1" t="s">
        <v>5252</v>
      </c>
      <c r="P895" s="1" t="s">
        <v>5253</v>
      </c>
      <c r="Q895" s="1" t="s">
        <v>7836</v>
      </c>
      <c r="R895" s="1" t="s">
        <v>73</v>
      </c>
      <c r="S895" s="1" t="s">
        <v>5255</v>
      </c>
      <c r="T895" s="1" t="s">
        <v>5256</v>
      </c>
    </row>
    <row r="896" s="1" customFormat="1" spans="1:20">
      <c r="A896" s="1" t="s">
        <v>3159</v>
      </c>
      <c r="B896" s="1" t="s">
        <v>2297</v>
      </c>
      <c r="C896" s="1" t="s">
        <v>7837</v>
      </c>
      <c r="D896" s="1" t="s">
        <v>5736</v>
      </c>
      <c r="E896" s="1" t="s">
        <v>3160</v>
      </c>
      <c r="F896" s="1" t="s">
        <v>2297</v>
      </c>
      <c r="G896" s="1" t="s">
        <v>2911</v>
      </c>
      <c r="H896" s="1" t="s">
        <v>5248</v>
      </c>
      <c r="I896" s="1" t="s">
        <v>5327</v>
      </c>
      <c r="J896" s="1" t="s">
        <v>5250</v>
      </c>
      <c r="K896" s="1" t="s">
        <v>5327</v>
      </c>
      <c r="L896" s="1" t="s">
        <v>5327</v>
      </c>
      <c r="M896" s="1" t="s">
        <v>5251</v>
      </c>
      <c r="N896" s="1" t="s">
        <v>5251</v>
      </c>
      <c r="O896" s="1" t="s">
        <v>5252</v>
      </c>
      <c r="P896" s="1" t="s">
        <v>5253</v>
      </c>
      <c r="Q896" s="1" t="s">
        <v>7838</v>
      </c>
      <c r="R896" s="1" t="s">
        <v>73</v>
      </c>
      <c r="S896" s="1" t="s">
        <v>5255</v>
      </c>
      <c r="T896" s="1" t="s">
        <v>5256</v>
      </c>
    </row>
    <row r="897" s="1" customFormat="1" spans="1:20">
      <c r="A897" s="1" t="s">
        <v>3329</v>
      </c>
      <c r="B897" s="1" t="s">
        <v>2297</v>
      </c>
      <c r="C897" s="1" t="s">
        <v>7839</v>
      </c>
      <c r="D897" s="1" t="s">
        <v>3331</v>
      </c>
      <c r="E897" s="1" t="s">
        <v>3332</v>
      </c>
      <c r="F897" s="1" t="s">
        <v>2297</v>
      </c>
      <c r="G897" s="1" t="s">
        <v>2911</v>
      </c>
      <c r="H897" s="1" t="s">
        <v>5248</v>
      </c>
      <c r="I897" s="1" t="s">
        <v>7840</v>
      </c>
      <c r="J897" s="1" t="s">
        <v>5250</v>
      </c>
      <c r="K897" s="1" t="s">
        <v>7840</v>
      </c>
      <c r="L897" s="1" t="s">
        <v>7840</v>
      </c>
      <c r="M897" s="1" t="s">
        <v>5251</v>
      </c>
      <c r="N897" s="1" t="s">
        <v>5251</v>
      </c>
      <c r="O897" s="1" t="s">
        <v>5252</v>
      </c>
      <c r="P897" s="1" t="s">
        <v>5253</v>
      </c>
      <c r="Q897" s="1" t="s">
        <v>7841</v>
      </c>
      <c r="R897" s="1" t="s">
        <v>73</v>
      </c>
      <c r="S897" s="1" t="s">
        <v>5255</v>
      </c>
      <c r="T897" s="1" t="s">
        <v>5256</v>
      </c>
    </row>
    <row r="898" s="1" customFormat="1" spans="1:20">
      <c r="A898" s="1" t="s">
        <v>3232</v>
      </c>
      <c r="B898" s="1" t="s">
        <v>2297</v>
      </c>
      <c r="C898" s="1" t="s">
        <v>7842</v>
      </c>
      <c r="D898" s="1" t="s">
        <v>7843</v>
      </c>
      <c r="E898" s="1" t="s">
        <v>3235</v>
      </c>
      <c r="F898" s="1" t="s">
        <v>2297</v>
      </c>
      <c r="G898" s="1" t="s">
        <v>2911</v>
      </c>
      <c r="H898" s="1" t="s">
        <v>5248</v>
      </c>
      <c r="I898" s="1" t="s">
        <v>5580</v>
      </c>
      <c r="J898" s="1" t="s">
        <v>5250</v>
      </c>
      <c r="K898" s="1" t="s">
        <v>5580</v>
      </c>
      <c r="L898" s="1" t="s">
        <v>5580</v>
      </c>
      <c r="M898" s="1" t="s">
        <v>5251</v>
      </c>
      <c r="N898" s="1" t="s">
        <v>5251</v>
      </c>
      <c r="O898" s="1" t="s">
        <v>5252</v>
      </c>
      <c r="P898" s="1" t="s">
        <v>5253</v>
      </c>
      <c r="Q898" s="1" t="s">
        <v>7844</v>
      </c>
      <c r="R898" s="1" t="s">
        <v>73</v>
      </c>
      <c r="S898" s="1" t="s">
        <v>5255</v>
      </c>
      <c r="T898" s="1" t="s">
        <v>5256</v>
      </c>
    </row>
    <row r="899" s="1" customFormat="1" spans="1:20">
      <c r="A899" s="1" t="s">
        <v>3036</v>
      </c>
      <c r="B899" s="1" t="s">
        <v>2297</v>
      </c>
      <c r="C899" s="1" t="s">
        <v>7845</v>
      </c>
      <c r="D899" s="1" t="s">
        <v>7846</v>
      </c>
      <c r="E899" s="1" t="s">
        <v>2956</v>
      </c>
      <c r="F899" s="1" t="s">
        <v>2297</v>
      </c>
      <c r="G899" s="1" t="s">
        <v>2911</v>
      </c>
      <c r="H899" s="1" t="s">
        <v>5248</v>
      </c>
      <c r="I899" s="1" t="s">
        <v>5338</v>
      </c>
      <c r="J899" s="1" t="s">
        <v>5250</v>
      </c>
      <c r="K899" s="1" t="s">
        <v>5338</v>
      </c>
      <c r="L899" s="1" t="s">
        <v>5338</v>
      </c>
      <c r="M899" s="1" t="s">
        <v>5251</v>
      </c>
      <c r="N899" s="1" t="s">
        <v>5251</v>
      </c>
      <c r="O899" s="1" t="s">
        <v>5252</v>
      </c>
      <c r="P899" s="1" t="s">
        <v>5253</v>
      </c>
      <c r="Q899" s="1" t="s">
        <v>7847</v>
      </c>
      <c r="R899" s="1" t="s">
        <v>73</v>
      </c>
      <c r="S899" s="1" t="s">
        <v>5255</v>
      </c>
      <c r="T899" s="1" t="s">
        <v>5256</v>
      </c>
    </row>
    <row r="900" s="1" customFormat="1" spans="1:20">
      <c r="A900" s="1" t="s">
        <v>3069</v>
      </c>
      <c r="B900" s="1" t="s">
        <v>2297</v>
      </c>
      <c r="C900" s="1" t="s">
        <v>7848</v>
      </c>
      <c r="D900" s="1" t="s">
        <v>7849</v>
      </c>
      <c r="E900" s="1" t="s">
        <v>3072</v>
      </c>
      <c r="F900" s="1" t="s">
        <v>2297</v>
      </c>
      <c r="G900" s="1" t="s">
        <v>2911</v>
      </c>
      <c r="H900" s="1" t="s">
        <v>5248</v>
      </c>
      <c r="I900" s="1" t="s">
        <v>7364</v>
      </c>
      <c r="J900" s="1" t="s">
        <v>5250</v>
      </c>
      <c r="K900" s="1" t="s">
        <v>7364</v>
      </c>
      <c r="L900" s="1" t="s">
        <v>7364</v>
      </c>
      <c r="M900" s="1" t="s">
        <v>5251</v>
      </c>
      <c r="N900" s="1" t="s">
        <v>5251</v>
      </c>
      <c r="O900" s="1" t="s">
        <v>5252</v>
      </c>
      <c r="P900" s="1" t="s">
        <v>5253</v>
      </c>
      <c r="Q900" s="1" t="s">
        <v>7850</v>
      </c>
      <c r="R900" s="1" t="s">
        <v>73</v>
      </c>
      <c r="S900" s="1" t="s">
        <v>5255</v>
      </c>
      <c r="T900" s="1" t="s">
        <v>5256</v>
      </c>
    </row>
    <row r="901" s="1" customFormat="1" spans="1:20">
      <c r="A901" s="1" t="s">
        <v>3872</v>
      </c>
      <c r="B901" s="1" t="s">
        <v>2297</v>
      </c>
      <c r="C901" s="1" t="s">
        <v>7851</v>
      </c>
      <c r="D901" s="1" t="s">
        <v>3874</v>
      </c>
      <c r="E901" s="1" t="s">
        <v>3875</v>
      </c>
      <c r="F901" s="1" t="s">
        <v>2911</v>
      </c>
      <c r="G901" s="1" t="s">
        <v>3586</v>
      </c>
      <c r="H901" s="1" t="s">
        <v>5248</v>
      </c>
      <c r="I901" s="1" t="s">
        <v>7364</v>
      </c>
      <c r="J901" s="1" t="s">
        <v>5250</v>
      </c>
      <c r="K901" s="1" t="s">
        <v>7364</v>
      </c>
      <c r="L901" s="1" t="s">
        <v>7364</v>
      </c>
      <c r="M901" s="1" t="s">
        <v>5251</v>
      </c>
      <c r="N901" s="1" t="s">
        <v>5251</v>
      </c>
      <c r="O901" s="1" t="s">
        <v>5252</v>
      </c>
      <c r="P901" s="1" t="s">
        <v>5253</v>
      </c>
      <c r="Q901" s="1" t="s">
        <v>7852</v>
      </c>
      <c r="R901" s="1" t="s">
        <v>73</v>
      </c>
      <c r="S901" s="1" t="s">
        <v>5255</v>
      </c>
      <c r="T901" s="1" t="s">
        <v>5256</v>
      </c>
    </row>
    <row r="902" s="1" customFormat="1" spans="1:20">
      <c r="A902" s="1" t="s">
        <v>3609</v>
      </c>
      <c r="B902" s="1" t="s">
        <v>2297</v>
      </c>
      <c r="C902" s="1" t="s">
        <v>7853</v>
      </c>
      <c r="D902" s="1" t="s">
        <v>7854</v>
      </c>
      <c r="E902" s="1" t="s">
        <v>3612</v>
      </c>
      <c r="F902" s="1" t="s">
        <v>2911</v>
      </c>
      <c r="G902" s="1" t="s">
        <v>3586</v>
      </c>
      <c r="H902" s="1" t="s">
        <v>5248</v>
      </c>
      <c r="I902" s="1" t="s">
        <v>7855</v>
      </c>
      <c r="J902" s="1" t="s">
        <v>5250</v>
      </c>
      <c r="K902" s="1" t="s">
        <v>7855</v>
      </c>
      <c r="L902" s="1" t="s">
        <v>7855</v>
      </c>
      <c r="M902" s="1" t="s">
        <v>5251</v>
      </c>
      <c r="N902" s="1" t="s">
        <v>5251</v>
      </c>
      <c r="O902" s="1" t="s">
        <v>5252</v>
      </c>
      <c r="P902" s="1" t="s">
        <v>5253</v>
      </c>
      <c r="Q902" s="1" t="s">
        <v>7856</v>
      </c>
      <c r="R902" s="1" t="s">
        <v>73</v>
      </c>
      <c r="S902" s="1" t="s">
        <v>5255</v>
      </c>
      <c r="T902" s="1" t="s">
        <v>5256</v>
      </c>
    </row>
    <row r="903" s="1" customFormat="1" spans="1:20">
      <c r="A903" s="1" t="s">
        <v>3040</v>
      </c>
      <c r="B903" s="1" t="s">
        <v>2297</v>
      </c>
      <c r="C903" s="1" t="s">
        <v>7857</v>
      </c>
      <c r="D903" s="1" t="s">
        <v>7045</v>
      </c>
      <c r="E903" s="1" t="s">
        <v>3043</v>
      </c>
      <c r="F903" s="1" t="s">
        <v>2297</v>
      </c>
      <c r="G903" s="1" t="s">
        <v>2911</v>
      </c>
      <c r="H903" s="1" t="s">
        <v>5248</v>
      </c>
      <c r="I903" s="1" t="s">
        <v>5556</v>
      </c>
      <c r="J903" s="1" t="s">
        <v>5250</v>
      </c>
      <c r="K903" s="1" t="s">
        <v>5556</v>
      </c>
      <c r="L903" s="1" t="s">
        <v>5556</v>
      </c>
      <c r="M903" s="1" t="s">
        <v>5251</v>
      </c>
      <c r="N903" s="1" t="s">
        <v>5251</v>
      </c>
      <c r="O903" s="1" t="s">
        <v>5252</v>
      </c>
      <c r="P903" s="1" t="s">
        <v>5253</v>
      </c>
      <c r="Q903" s="1" t="s">
        <v>7858</v>
      </c>
      <c r="R903" s="1" t="s">
        <v>73</v>
      </c>
      <c r="S903" s="1" t="s">
        <v>5255</v>
      </c>
      <c r="T903" s="1" t="s">
        <v>5256</v>
      </c>
    </row>
    <row r="904" s="1" customFormat="1" spans="1:20">
      <c r="A904" s="1" t="s">
        <v>3155</v>
      </c>
      <c r="B904" s="1" t="s">
        <v>2297</v>
      </c>
      <c r="C904" s="1" t="s">
        <v>7859</v>
      </c>
      <c r="D904" s="1" t="s">
        <v>7860</v>
      </c>
      <c r="E904" s="1" t="s">
        <v>3158</v>
      </c>
      <c r="F904" s="1" t="s">
        <v>2297</v>
      </c>
      <c r="G904" s="1" t="s">
        <v>2911</v>
      </c>
      <c r="H904" s="1" t="s">
        <v>5248</v>
      </c>
      <c r="I904" s="1" t="s">
        <v>7434</v>
      </c>
      <c r="J904" s="1" t="s">
        <v>5250</v>
      </c>
      <c r="K904" s="1" t="s">
        <v>7434</v>
      </c>
      <c r="L904" s="1" t="s">
        <v>7434</v>
      </c>
      <c r="M904" s="1" t="s">
        <v>5251</v>
      </c>
      <c r="N904" s="1" t="s">
        <v>5251</v>
      </c>
      <c r="O904" s="1" t="s">
        <v>5252</v>
      </c>
      <c r="P904" s="1" t="s">
        <v>5253</v>
      </c>
      <c r="Q904" s="1" t="s">
        <v>7861</v>
      </c>
      <c r="R904" s="1" t="s">
        <v>73</v>
      </c>
      <c r="S904" s="1" t="s">
        <v>5255</v>
      </c>
      <c r="T904" s="1" t="s">
        <v>5256</v>
      </c>
    </row>
    <row r="905" s="1" customFormat="1" spans="1:20">
      <c r="A905" s="1" t="s">
        <v>3050</v>
      </c>
      <c r="B905" s="1" t="s">
        <v>2297</v>
      </c>
      <c r="C905" s="1" t="s">
        <v>7862</v>
      </c>
      <c r="D905" s="1" t="s">
        <v>2342</v>
      </c>
      <c r="E905" s="1" t="s">
        <v>3051</v>
      </c>
      <c r="F905" s="1" t="s">
        <v>2297</v>
      </c>
      <c r="G905" s="1" t="s">
        <v>2911</v>
      </c>
      <c r="H905" s="1" t="s">
        <v>5248</v>
      </c>
      <c r="I905" s="1" t="s">
        <v>6212</v>
      </c>
      <c r="J905" s="1" t="s">
        <v>5250</v>
      </c>
      <c r="K905" s="1" t="s">
        <v>6212</v>
      </c>
      <c r="L905" s="1" t="s">
        <v>6212</v>
      </c>
      <c r="M905" s="1" t="s">
        <v>5251</v>
      </c>
      <c r="N905" s="1" t="s">
        <v>5251</v>
      </c>
      <c r="O905" s="1" t="s">
        <v>5252</v>
      </c>
      <c r="P905" s="1" t="s">
        <v>5253</v>
      </c>
      <c r="Q905" s="1" t="s">
        <v>7863</v>
      </c>
      <c r="R905" s="1" t="s">
        <v>73</v>
      </c>
      <c r="S905" s="1" t="s">
        <v>5255</v>
      </c>
      <c r="T905" s="1" t="s">
        <v>5256</v>
      </c>
    </row>
    <row r="906" s="1" customFormat="1" spans="1:20">
      <c r="A906" s="1" t="s">
        <v>4233</v>
      </c>
      <c r="B906" s="1" t="s">
        <v>2297</v>
      </c>
      <c r="C906" s="1" t="s">
        <v>7864</v>
      </c>
      <c r="D906" s="1" t="s">
        <v>7865</v>
      </c>
      <c r="E906" s="1" t="s">
        <v>4236</v>
      </c>
      <c r="F906" s="1" t="s">
        <v>2911</v>
      </c>
      <c r="G906" s="1" t="s">
        <v>3586</v>
      </c>
      <c r="H906" s="1" t="s">
        <v>5248</v>
      </c>
      <c r="I906" s="1" t="s">
        <v>7866</v>
      </c>
      <c r="J906" s="1" t="s">
        <v>5250</v>
      </c>
      <c r="K906" s="1" t="s">
        <v>7866</v>
      </c>
      <c r="L906" s="1" t="s">
        <v>7866</v>
      </c>
      <c r="M906" s="1" t="s">
        <v>5251</v>
      </c>
      <c r="N906" s="1" t="s">
        <v>5251</v>
      </c>
      <c r="O906" s="1" t="s">
        <v>5252</v>
      </c>
      <c r="P906" s="1" t="s">
        <v>5253</v>
      </c>
      <c r="Q906" s="1" t="s">
        <v>7867</v>
      </c>
      <c r="R906" s="1" t="s">
        <v>73</v>
      </c>
      <c r="S906" s="1" t="s">
        <v>5255</v>
      </c>
      <c r="T906" s="1" t="s">
        <v>5256</v>
      </c>
    </row>
    <row r="907" s="1" customFormat="1" spans="1:20">
      <c r="A907" s="1" t="s">
        <v>3354</v>
      </c>
      <c r="B907" s="1" t="s">
        <v>2297</v>
      </c>
      <c r="C907" s="1" t="s">
        <v>7868</v>
      </c>
      <c r="D907" s="1" t="s">
        <v>1417</v>
      </c>
      <c r="E907" s="1" t="s">
        <v>3355</v>
      </c>
      <c r="F907" s="1" t="s">
        <v>2297</v>
      </c>
      <c r="G907" s="1" t="s">
        <v>2911</v>
      </c>
      <c r="H907" s="1" t="s">
        <v>5248</v>
      </c>
      <c r="I907" s="1" t="s">
        <v>5560</v>
      </c>
      <c r="J907" s="1" t="s">
        <v>5250</v>
      </c>
      <c r="K907" s="1" t="s">
        <v>5560</v>
      </c>
      <c r="L907" s="1" t="s">
        <v>5560</v>
      </c>
      <c r="M907" s="1" t="s">
        <v>5251</v>
      </c>
      <c r="N907" s="1" t="s">
        <v>5251</v>
      </c>
      <c r="O907" s="1" t="s">
        <v>5252</v>
      </c>
      <c r="P907" s="1" t="s">
        <v>5253</v>
      </c>
      <c r="Q907" s="1" t="s">
        <v>7869</v>
      </c>
      <c r="R907" s="1" t="s">
        <v>73</v>
      </c>
      <c r="S907" s="1" t="s">
        <v>5255</v>
      </c>
      <c r="T907" s="1" t="s">
        <v>5256</v>
      </c>
    </row>
    <row r="908" s="1" customFormat="1" spans="1:20">
      <c r="A908" s="1" t="s">
        <v>4303</v>
      </c>
      <c r="B908" s="1" t="s">
        <v>2297</v>
      </c>
      <c r="C908" s="1" t="s">
        <v>7870</v>
      </c>
      <c r="D908" s="1" t="s">
        <v>576</v>
      </c>
      <c r="E908" s="1" t="s">
        <v>4304</v>
      </c>
      <c r="F908" s="1" t="s">
        <v>2911</v>
      </c>
      <c r="G908" s="1" t="s">
        <v>3586</v>
      </c>
      <c r="H908" s="1" t="s">
        <v>5248</v>
      </c>
      <c r="I908" s="1" t="s">
        <v>7871</v>
      </c>
      <c r="J908" s="1" t="s">
        <v>5250</v>
      </c>
      <c r="K908" s="1" t="s">
        <v>7871</v>
      </c>
      <c r="L908" s="1" t="s">
        <v>7871</v>
      </c>
      <c r="M908" s="1" t="s">
        <v>5251</v>
      </c>
      <c r="N908" s="1" t="s">
        <v>5251</v>
      </c>
      <c r="O908" s="1" t="s">
        <v>5252</v>
      </c>
      <c r="P908" s="1" t="s">
        <v>5253</v>
      </c>
      <c r="Q908" s="1" t="s">
        <v>7872</v>
      </c>
      <c r="R908" s="1" t="s">
        <v>73</v>
      </c>
      <c r="S908" s="1" t="s">
        <v>5255</v>
      </c>
      <c r="T908" s="1" t="s">
        <v>5256</v>
      </c>
    </row>
    <row r="909" s="1" customFormat="1" spans="1:20">
      <c r="A909" s="1" t="s">
        <v>4156</v>
      </c>
      <c r="B909" s="1" t="s">
        <v>2297</v>
      </c>
      <c r="C909" s="1" t="s">
        <v>7873</v>
      </c>
      <c r="D909" s="1" t="s">
        <v>2320</v>
      </c>
      <c r="E909" s="1" t="s">
        <v>4151</v>
      </c>
      <c r="F909" s="1" t="s">
        <v>2911</v>
      </c>
      <c r="G909" s="1" t="s">
        <v>3586</v>
      </c>
      <c r="H909" s="1" t="s">
        <v>5248</v>
      </c>
      <c r="I909" s="1" t="s">
        <v>7874</v>
      </c>
      <c r="J909" s="1" t="s">
        <v>5250</v>
      </c>
      <c r="K909" s="1" t="s">
        <v>7874</v>
      </c>
      <c r="L909" s="1" t="s">
        <v>7874</v>
      </c>
      <c r="M909" s="1" t="s">
        <v>5251</v>
      </c>
      <c r="N909" s="1" t="s">
        <v>5251</v>
      </c>
      <c r="O909" s="1" t="s">
        <v>5252</v>
      </c>
      <c r="P909" s="1" t="s">
        <v>5253</v>
      </c>
      <c r="Q909" s="1" t="s">
        <v>7875</v>
      </c>
      <c r="R909" s="1" t="s">
        <v>73</v>
      </c>
      <c r="S909" s="1" t="s">
        <v>5255</v>
      </c>
      <c r="T909" s="1" t="s">
        <v>5256</v>
      </c>
    </row>
    <row r="910" s="1" customFormat="1" spans="1:20">
      <c r="A910" s="1" t="s">
        <v>3356</v>
      </c>
      <c r="B910" s="1" t="s">
        <v>2297</v>
      </c>
      <c r="C910" s="1" t="s">
        <v>7876</v>
      </c>
      <c r="D910" s="1" t="s">
        <v>6454</v>
      </c>
      <c r="E910" s="1" t="s">
        <v>3357</v>
      </c>
      <c r="F910" s="1" t="s">
        <v>2297</v>
      </c>
      <c r="G910" s="1" t="s">
        <v>2911</v>
      </c>
      <c r="H910" s="1" t="s">
        <v>5248</v>
      </c>
      <c r="I910" s="1" t="s">
        <v>5907</v>
      </c>
      <c r="J910" s="1" t="s">
        <v>5250</v>
      </c>
      <c r="K910" s="1" t="s">
        <v>5907</v>
      </c>
      <c r="L910" s="1" t="s">
        <v>5907</v>
      </c>
      <c r="M910" s="1" t="s">
        <v>5251</v>
      </c>
      <c r="N910" s="1" t="s">
        <v>5251</v>
      </c>
      <c r="O910" s="1" t="s">
        <v>5252</v>
      </c>
      <c r="P910" s="1" t="s">
        <v>5253</v>
      </c>
      <c r="Q910" s="1" t="s">
        <v>7877</v>
      </c>
      <c r="R910" s="1" t="s">
        <v>73</v>
      </c>
      <c r="S910" s="1" t="s">
        <v>5255</v>
      </c>
      <c r="T910" s="1" t="s">
        <v>5256</v>
      </c>
    </row>
    <row r="911" s="1" customFormat="1" spans="1:20">
      <c r="A911" s="1" t="s">
        <v>4150</v>
      </c>
      <c r="B911" s="1" t="s">
        <v>2297</v>
      </c>
      <c r="C911" s="1" t="s">
        <v>7878</v>
      </c>
      <c r="D911" s="1" t="s">
        <v>2320</v>
      </c>
      <c r="E911" s="1" t="s">
        <v>4151</v>
      </c>
      <c r="F911" s="1" t="s">
        <v>2911</v>
      </c>
      <c r="G911" s="1" t="s">
        <v>3586</v>
      </c>
      <c r="H911" s="1" t="s">
        <v>5248</v>
      </c>
      <c r="I911" s="1" t="s">
        <v>7879</v>
      </c>
      <c r="J911" s="1" t="s">
        <v>5250</v>
      </c>
      <c r="K911" s="1" t="s">
        <v>7879</v>
      </c>
      <c r="L911" s="1" t="s">
        <v>7879</v>
      </c>
      <c r="M911" s="1" t="s">
        <v>5251</v>
      </c>
      <c r="N911" s="1" t="s">
        <v>5251</v>
      </c>
      <c r="O911" s="1" t="s">
        <v>5252</v>
      </c>
      <c r="P911" s="1" t="s">
        <v>5253</v>
      </c>
      <c r="Q911" s="1" t="s">
        <v>7880</v>
      </c>
      <c r="R911" s="1" t="s">
        <v>73</v>
      </c>
      <c r="S911" s="1" t="s">
        <v>5255</v>
      </c>
      <c r="T911" s="1" t="s">
        <v>5256</v>
      </c>
    </row>
    <row r="912" s="1" customFormat="1" spans="1:20">
      <c r="A912" s="1" t="s">
        <v>3457</v>
      </c>
      <c r="B912" s="1" t="s">
        <v>2297</v>
      </c>
      <c r="C912" s="1" t="s">
        <v>7881</v>
      </c>
      <c r="D912" s="1" t="s">
        <v>7882</v>
      </c>
      <c r="E912" s="1" t="s">
        <v>3460</v>
      </c>
      <c r="F912" s="1" t="s">
        <v>2297</v>
      </c>
      <c r="G912" s="1" t="s">
        <v>2911</v>
      </c>
      <c r="H912" s="1" t="s">
        <v>5248</v>
      </c>
      <c r="I912" s="1" t="s">
        <v>5477</v>
      </c>
      <c r="J912" s="1" t="s">
        <v>5250</v>
      </c>
      <c r="K912" s="1" t="s">
        <v>5477</v>
      </c>
      <c r="L912" s="1" t="s">
        <v>5477</v>
      </c>
      <c r="M912" s="1" t="s">
        <v>5251</v>
      </c>
      <c r="N912" s="1" t="s">
        <v>5251</v>
      </c>
      <c r="O912" s="1" t="s">
        <v>5252</v>
      </c>
      <c r="P912" s="1" t="s">
        <v>5253</v>
      </c>
      <c r="Q912" s="1" t="s">
        <v>7883</v>
      </c>
      <c r="R912" s="1" t="s">
        <v>73</v>
      </c>
      <c r="S912" s="1" t="s">
        <v>5255</v>
      </c>
      <c r="T912" s="1" t="s">
        <v>5256</v>
      </c>
    </row>
    <row r="913" s="1" customFormat="1" spans="1:20">
      <c r="A913" s="1" t="s">
        <v>4312</v>
      </c>
      <c r="B913" s="1" t="s">
        <v>2297</v>
      </c>
      <c r="C913" s="1" t="s">
        <v>7884</v>
      </c>
      <c r="D913" s="1" t="s">
        <v>576</v>
      </c>
      <c r="E913" s="1" t="s">
        <v>4304</v>
      </c>
      <c r="F913" s="1" t="s">
        <v>2911</v>
      </c>
      <c r="G913" s="1" t="s">
        <v>3586</v>
      </c>
      <c r="H913" s="1" t="s">
        <v>5248</v>
      </c>
      <c r="I913" s="1" t="s">
        <v>6103</v>
      </c>
      <c r="J913" s="1" t="s">
        <v>5250</v>
      </c>
      <c r="K913" s="1" t="s">
        <v>6103</v>
      </c>
      <c r="L913" s="1" t="s">
        <v>6103</v>
      </c>
      <c r="M913" s="1" t="s">
        <v>5251</v>
      </c>
      <c r="N913" s="1" t="s">
        <v>5251</v>
      </c>
      <c r="O913" s="1" t="s">
        <v>5252</v>
      </c>
      <c r="P913" s="1" t="s">
        <v>5253</v>
      </c>
      <c r="Q913" s="1" t="s">
        <v>7885</v>
      </c>
      <c r="R913" s="1" t="s">
        <v>73</v>
      </c>
      <c r="S913" s="1" t="s">
        <v>5255</v>
      </c>
      <c r="T913" s="1" t="s">
        <v>5256</v>
      </c>
    </row>
    <row r="914" s="1" customFormat="1" spans="1:20">
      <c r="A914" s="1" t="s">
        <v>3079</v>
      </c>
      <c r="B914" s="1" t="s">
        <v>2297</v>
      </c>
      <c r="C914" s="1" t="s">
        <v>7886</v>
      </c>
      <c r="D914" s="1" t="s">
        <v>6123</v>
      </c>
      <c r="E914" s="1" t="s">
        <v>1221</v>
      </c>
      <c r="F914" s="1" t="s">
        <v>2297</v>
      </c>
      <c r="G914" s="1" t="s">
        <v>2911</v>
      </c>
      <c r="H914" s="1" t="s">
        <v>5248</v>
      </c>
      <c r="I914" s="1" t="s">
        <v>6056</v>
      </c>
      <c r="J914" s="1" t="s">
        <v>5250</v>
      </c>
      <c r="K914" s="1" t="s">
        <v>6056</v>
      </c>
      <c r="L914" s="1" t="s">
        <v>6056</v>
      </c>
      <c r="M914" s="1" t="s">
        <v>5251</v>
      </c>
      <c r="N914" s="1" t="s">
        <v>5251</v>
      </c>
      <c r="O914" s="1" t="s">
        <v>5252</v>
      </c>
      <c r="P914" s="1" t="s">
        <v>5253</v>
      </c>
      <c r="Q914" s="1" t="s">
        <v>7887</v>
      </c>
      <c r="R914" s="1" t="s">
        <v>73</v>
      </c>
      <c r="S914" s="1" t="s">
        <v>5255</v>
      </c>
      <c r="T914" s="1" t="s">
        <v>5256</v>
      </c>
    </row>
    <row r="915" s="1" customFormat="1" spans="1:20">
      <c r="A915" s="1" t="s">
        <v>3358</v>
      </c>
      <c r="B915" s="1" t="s">
        <v>2297</v>
      </c>
      <c r="C915" s="1" t="s">
        <v>7888</v>
      </c>
      <c r="D915" s="1" t="s">
        <v>7889</v>
      </c>
      <c r="E915" s="1" t="s">
        <v>3361</v>
      </c>
      <c r="F915" s="1" t="s">
        <v>2297</v>
      </c>
      <c r="G915" s="1" t="s">
        <v>2911</v>
      </c>
      <c r="H915" s="1" t="s">
        <v>5248</v>
      </c>
      <c r="I915" s="1" t="s">
        <v>6356</v>
      </c>
      <c r="J915" s="1" t="s">
        <v>5250</v>
      </c>
      <c r="K915" s="1" t="s">
        <v>6356</v>
      </c>
      <c r="L915" s="1" t="s">
        <v>6356</v>
      </c>
      <c r="M915" s="1" t="s">
        <v>5251</v>
      </c>
      <c r="N915" s="1" t="s">
        <v>5251</v>
      </c>
      <c r="O915" s="1" t="s">
        <v>5252</v>
      </c>
      <c r="P915" s="1" t="s">
        <v>5253</v>
      </c>
      <c r="Q915" s="1" t="s">
        <v>7890</v>
      </c>
      <c r="R915" s="1" t="s">
        <v>73</v>
      </c>
      <c r="S915" s="1" t="s">
        <v>5255</v>
      </c>
      <c r="T915" s="1" t="s">
        <v>5256</v>
      </c>
    </row>
    <row r="916" s="1" customFormat="1" spans="1:20">
      <c r="A916" s="1" t="s">
        <v>4675</v>
      </c>
      <c r="B916" s="1" t="s">
        <v>2297</v>
      </c>
      <c r="C916" s="1" t="s">
        <v>7891</v>
      </c>
      <c r="D916" s="1" t="s">
        <v>4677</v>
      </c>
      <c r="E916" s="1" t="s">
        <v>4678</v>
      </c>
      <c r="F916" s="1" t="s">
        <v>2911</v>
      </c>
      <c r="G916" s="1" t="s">
        <v>4361</v>
      </c>
      <c r="H916" s="1" t="s">
        <v>5248</v>
      </c>
      <c r="I916" s="1" t="s">
        <v>5345</v>
      </c>
      <c r="J916" s="1" t="s">
        <v>5250</v>
      </c>
      <c r="K916" s="1" t="s">
        <v>5345</v>
      </c>
      <c r="L916" s="1" t="s">
        <v>5345</v>
      </c>
      <c r="M916" s="1" t="s">
        <v>5251</v>
      </c>
      <c r="N916" s="1" t="s">
        <v>5251</v>
      </c>
      <c r="O916" s="1" t="s">
        <v>5252</v>
      </c>
      <c r="P916" s="1" t="s">
        <v>5253</v>
      </c>
      <c r="Q916" s="1" t="s">
        <v>7892</v>
      </c>
      <c r="R916" s="1" t="s">
        <v>73</v>
      </c>
      <c r="S916" s="1" t="s">
        <v>5255</v>
      </c>
      <c r="T916" s="1" t="s">
        <v>5256</v>
      </c>
    </row>
    <row r="917" s="1" customFormat="1" spans="1:20">
      <c r="A917" s="1" t="s">
        <v>4199</v>
      </c>
      <c r="B917" s="1" t="s">
        <v>2297</v>
      </c>
      <c r="C917" s="1" t="s">
        <v>7893</v>
      </c>
      <c r="D917" s="1" t="s">
        <v>7894</v>
      </c>
      <c r="E917" s="1" t="s">
        <v>4202</v>
      </c>
      <c r="F917" s="1" t="s">
        <v>2911</v>
      </c>
      <c r="G917" s="1" t="s">
        <v>3586</v>
      </c>
      <c r="H917" s="1" t="s">
        <v>5248</v>
      </c>
      <c r="I917" s="1" t="s">
        <v>5560</v>
      </c>
      <c r="J917" s="1" t="s">
        <v>5250</v>
      </c>
      <c r="K917" s="1" t="s">
        <v>5560</v>
      </c>
      <c r="L917" s="1" t="s">
        <v>5560</v>
      </c>
      <c r="M917" s="1" t="s">
        <v>5251</v>
      </c>
      <c r="N917" s="1" t="s">
        <v>5251</v>
      </c>
      <c r="O917" s="1" t="s">
        <v>5252</v>
      </c>
      <c r="P917" s="1" t="s">
        <v>5253</v>
      </c>
      <c r="Q917" s="1" t="s">
        <v>7895</v>
      </c>
      <c r="R917" s="1" t="s">
        <v>73</v>
      </c>
      <c r="S917" s="1" t="s">
        <v>5255</v>
      </c>
      <c r="T917" s="1" t="s">
        <v>5256</v>
      </c>
    </row>
    <row r="918" s="1" customFormat="1" spans="1:20">
      <c r="A918" s="1" t="s">
        <v>3393</v>
      </c>
      <c r="B918" s="1" t="s">
        <v>2297</v>
      </c>
      <c r="C918" s="1" t="s">
        <v>7896</v>
      </c>
      <c r="D918" s="1" t="s">
        <v>3395</v>
      </c>
      <c r="E918" s="1" t="s">
        <v>3396</v>
      </c>
      <c r="F918" s="1" t="s">
        <v>2297</v>
      </c>
      <c r="G918" s="1" t="s">
        <v>2911</v>
      </c>
      <c r="H918" s="1" t="s">
        <v>5248</v>
      </c>
      <c r="I918" s="1" t="s">
        <v>5620</v>
      </c>
      <c r="J918" s="1" t="s">
        <v>5250</v>
      </c>
      <c r="K918" s="1" t="s">
        <v>5620</v>
      </c>
      <c r="L918" s="1" t="s">
        <v>5620</v>
      </c>
      <c r="M918" s="1" t="s">
        <v>5251</v>
      </c>
      <c r="N918" s="1" t="s">
        <v>5251</v>
      </c>
      <c r="O918" s="1" t="s">
        <v>5252</v>
      </c>
      <c r="P918" s="1" t="s">
        <v>5253</v>
      </c>
      <c r="Q918" s="1" t="s">
        <v>7897</v>
      </c>
      <c r="R918" s="1" t="s">
        <v>73</v>
      </c>
      <c r="S918" s="1" t="s">
        <v>5255</v>
      </c>
      <c r="T918" s="1" t="s">
        <v>5256</v>
      </c>
    </row>
    <row r="919" s="1" customFormat="1" spans="1:20">
      <c r="A919" s="1" t="s">
        <v>3061</v>
      </c>
      <c r="B919" s="1" t="s">
        <v>2297</v>
      </c>
      <c r="C919" s="1" t="s">
        <v>7898</v>
      </c>
      <c r="D919" s="1" t="s">
        <v>7899</v>
      </c>
      <c r="E919" s="1" t="s">
        <v>3064</v>
      </c>
      <c r="F919" s="1" t="s">
        <v>2297</v>
      </c>
      <c r="G919" s="1" t="s">
        <v>2911</v>
      </c>
      <c r="H919" s="1" t="s">
        <v>5248</v>
      </c>
      <c r="I919" s="1" t="s">
        <v>5525</v>
      </c>
      <c r="J919" s="1" t="s">
        <v>5250</v>
      </c>
      <c r="K919" s="1" t="s">
        <v>5525</v>
      </c>
      <c r="L919" s="1" t="s">
        <v>5525</v>
      </c>
      <c r="M919" s="1" t="s">
        <v>5251</v>
      </c>
      <c r="N919" s="1" t="s">
        <v>5251</v>
      </c>
      <c r="O919" s="1" t="s">
        <v>5252</v>
      </c>
      <c r="P919" s="1" t="s">
        <v>5253</v>
      </c>
      <c r="Q919" s="1" t="s">
        <v>7900</v>
      </c>
      <c r="R919" s="1" t="s">
        <v>73</v>
      </c>
      <c r="S919" s="1" t="s">
        <v>5255</v>
      </c>
      <c r="T919" s="1" t="s">
        <v>5256</v>
      </c>
    </row>
    <row r="920" s="1" customFormat="1" spans="1:20">
      <c r="A920" s="1" t="s">
        <v>3468</v>
      </c>
      <c r="B920" s="1" t="s">
        <v>2297</v>
      </c>
      <c r="C920" s="1" t="s">
        <v>7901</v>
      </c>
      <c r="D920" s="1" t="s">
        <v>7407</v>
      </c>
      <c r="E920" s="1" t="s">
        <v>3471</v>
      </c>
      <c r="F920" s="1" t="s">
        <v>2297</v>
      </c>
      <c r="G920" s="1" t="s">
        <v>2911</v>
      </c>
      <c r="H920" s="1" t="s">
        <v>5248</v>
      </c>
      <c r="I920" s="1" t="s">
        <v>5389</v>
      </c>
      <c r="J920" s="1" t="s">
        <v>5250</v>
      </c>
      <c r="K920" s="1" t="s">
        <v>5389</v>
      </c>
      <c r="L920" s="1" t="s">
        <v>5389</v>
      </c>
      <c r="M920" s="1" t="s">
        <v>5251</v>
      </c>
      <c r="N920" s="1" t="s">
        <v>5251</v>
      </c>
      <c r="O920" s="1" t="s">
        <v>5252</v>
      </c>
      <c r="P920" s="1" t="s">
        <v>5253</v>
      </c>
      <c r="Q920" s="1" t="s">
        <v>7902</v>
      </c>
      <c r="R920" s="1" t="s">
        <v>73</v>
      </c>
      <c r="S920" s="1" t="s">
        <v>5255</v>
      </c>
      <c r="T920" s="1" t="s">
        <v>5256</v>
      </c>
    </row>
    <row r="921" s="1" customFormat="1" spans="1:20">
      <c r="A921" s="1" t="s">
        <v>3549</v>
      </c>
      <c r="B921" s="1" t="s">
        <v>2297</v>
      </c>
      <c r="C921" s="1" t="s">
        <v>7903</v>
      </c>
      <c r="D921" s="1" t="s">
        <v>5569</v>
      </c>
      <c r="E921" s="1" t="s">
        <v>3550</v>
      </c>
      <c r="F921" s="1" t="s">
        <v>2297</v>
      </c>
      <c r="G921" s="1" t="s">
        <v>2911</v>
      </c>
      <c r="H921" s="1" t="s">
        <v>5248</v>
      </c>
      <c r="I921" s="1" t="s">
        <v>7904</v>
      </c>
      <c r="J921" s="1" t="s">
        <v>5250</v>
      </c>
      <c r="K921" s="1" t="s">
        <v>7904</v>
      </c>
      <c r="L921" s="1" t="s">
        <v>7904</v>
      </c>
      <c r="M921" s="1" t="s">
        <v>5251</v>
      </c>
      <c r="N921" s="1" t="s">
        <v>5251</v>
      </c>
      <c r="O921" s="1" t="s">
        <v>5252</v>
      </c>
      <c r="P921" s="1" t="s">
        <v>5253</v>
      </c>
      <c r="Q921" s="1" t="s">
        <v>7905</v>
      </c>
      <c r="R921" s="1" t="s">
        <v>73</v>
      </c>
      <c r="S921" s="1" t="s">
        <v>5255</v>
      </c>
      <c r="T921" s="1" t="s">
        <v>5256</v>
      </c>
    </row>
    <row r="922" s="1" customFormat="1" spans="1:20">
      <c r="A922" s="1" t="s">
        <v>3052</v>
      </c>
      <c r="B922" s="1" t="s">
        <v>2297</v>
      </c>
      <c r="C922" s="1" t="s">
        <v>7906</v>
      </c>
      <c r="D922" s="1" t="s">
        <v>3054</v>
      </c>
      <c r="E922" s="1" t="s">
        <v>3055</v>
      </c>
      <c r="F922" s="1" t="s">
        <v>2297</v>
      </c>
      <c r="G922" s="1" t="s">
        <v>2911</v>
      </c>
      <c r="H922" s="1" t="s">
        <v>5248</v>
      </c>
      <c r="I922" s="1" t="s">
        <v>6250</v>
      </c>
      <c r="J922" s="1" t="s">
        <v>5250</v>
      </c>
      <c r="K922" s="1" t="s">
        <v>6250</v>
      </c>
      <c r="L922" s="1" t="s">
        <v>6250</v>
      </c>
      <c r="M922" s="1" t="s">
        <v>5251</v>
      </c>
      <c r="N922" s="1" t="s">
        <v>5251</v>
      </c>
      <c r="O922" s="1" t="s">
        <v>5252</v>
      </c>
      <c r="P922" s="1" t="s">
        <v>5253</v>
      </c>
      <c r="Q922" s="1" t="s">
        <v>7907</v>
      </c>
      <c r="R922" s="1" t="s">
        <v>73</v>
      </c>
      <c r="S922" s="1" t="s">
        <v>5255</v>
      </c>
      <c r="T922" s="1" t="s">
        <v>5256</v>
      </c>
    </row>
    <row r="923" s="1" customFormat="1" spans="1:20">
      <c r="A923" s="1" t="s">
        <v>3240</v>
      </c>
      <c r="B923" s="1" t="s">
        <v>2297</v>
      </c>
      <c r="C923" s="1" t="s">
        <v>7908</v>
      </c>
      <c r="D923" s="1" t="s">
        <v>1417</v>
      </c>
      <c r="E923" s="1" t="s">
        <v>3241</v>
      </c>
      <c r="F923" s="1" t="s">
        <v>2297</v>
      </c>
      <c r="G923" s="1" t="s">
        <v>2911</v>
      </c>
      <c r="H923" s="1" t="s">
        <v>5248</v>
      </c>
      <c r="I923" s="1" t="s">
        <v>7434</v>
      </c>
      <c r="J923" s="1" t="s">
        <v>5250</v>
      </c>
      <c r="K923" s="1" t="s">
        <v>7434</v>
      </c>
      <c r="L923" s="1" t="s">
        <v>7434</v>
      </c>
      <c r="M923" s="1" t="s">
        <v>5251</v>
      </c>
      <c r="N923" s="1" t="s">
        <v>5251</v>
      </c>
      <c r="O923" s="1" t="s">
        <v>5252</v>
      </c>
      <c r="P923" s="1" t="s">
        <v>5253</v>
      </c>
      <c r="Q923" s="1" t="s">
        <v>7909</v>
      </c>
      <c r="R923" s="1" t="s">
        <v>73</v>
      </c>
      <c r="S923" s="1" t="s">
        <v>5255</v>
      </c>
      <c r="T923" s="1" t="s">
        <v>5256</v>
      </c>
    </row>
    <row r="924" s="1" customFormat="1" spans="1:20">
      <c r="A924" s="1" t="s">
        <v>3057</v>
      </c>
      <c r="B924" s="1" t="s">
        <v>2297</v>
      </c>
      <c r="C924" s="1" t="s">
        <v>7910</v>
      </c>
      <c r="D924" s="1" t="s">
        <v>7911</v>
      </c>
      <c r="E924" s="1" t="s">
        <v>3060</v>
      </c>
      <c r="F924" s="1" t="s">
        <v>2297</v>
      </c>
      <c r="G924" s="1" t="s">
        <v>2911</v>
      </c>
      <c r="H924" s="1" t="s">
        <v>5248</v>
      </c>
      <c r="I924" s="1" t="s">
        <v>5632</v>
      </c>
      <c r="J924" s="1" t="s">
        <v>5250</v>
      </c>
      <c r="K924" s="1" t="s">
        <v>5632</v>
      </c>
      <c r="L924" s="1" t="s">
        <v>5632</v>
      </c>
      <c r="M924" s="1" t="s">
        <v>5251</v>
      </c>
      <c r="N924" s="1" t="s">
        <v>5251</v>
      </c>
      <c r="O924" s="1" t="s">
        <v>5252</v>
      </c>
      <c r="P924" s="1" t="s">
        <v>5253</v>
      </c>
      <c r="Q924" s="1" t="s">
        <v>7912</v>
      </c>
      <c r="R924" s="1" t="s">
        <v>73</v>
      </c>
      <c r="S924" s="1" t="s">
        <v>5255</v>
      </c>
      <c r="T924" s="1" t="s">
        <v>5256</v>
      </c>
    </row>
    <row r="925" s="1" customFormat="1" spans="1:20">
      <c r="A925" s="1" t="s">
        <v>4154</v>
      </c>
      <c r="B925" s="1" t="s">
        <v>2297</v>
      </c>
      <c r="C925" s="1" t="s">
        <v>7913</v>
      </c>
      <c r="D925" s="1" t="s">
        <v>2251</v>
      </c>
      <c r="E925" s="1" t="s">
        <v>4155</v>
      </c>
      <c r="F925" s="1" t="s">
        <v>2911</v>
      </c>
      <c r="G925" s="1" t="s">
        <v>3586</v>
      </c>
      <c r="H925" s="1" t="s">
        <v>5248</v>
      </c>
      <c r="I925" s="1" t="s">
        <v>5331</v>
      </c>
      <c r="J925" s="1" t="s">
        <v>5250</v>
      </c>
      <c r="K925" s="1" t="s">
        <v>5331</v>
      </c>
      <c r="L925" s="1" t="s">
        <v>5331</v>
      </c>
      <c r="M925" s="1" t="s">
        <v>5251</v>
      </c>
      <c r="N925" s="1" t="s">
        <v>5251</v>
      </c>
      <c r="O925" s="1" t="s">
        <v>5252</v>
      </c>
      <c r="P925" s="1" t="s">
        <v>5253</v>
      </c>
      <c r="Q925" s="1" t="s">
        <v>7914</v>
      </c>
      <c r="R925" s="1" t="s">
        <v>73</v>
      </c>
      <c r="S925" s="1" t="s">
        <v>5255</v>
      </c>
      <c r="T925" s="1" t="s">
        <v>5256</v>
      </c>
    </row>
    <row r="926" s="1" customFormat="1" spans="1:20">
      <c r="A926" s="1" t="s">
        <v>4238</v>
      </c>
      <c r="B926" s="1" t="s">
        <v>2297</v>
      </c>
      <c r="C926" s="1" t="s">
        <v>7915</v>
      </c>
      <c r="D926" s="1" t="s">
        <v>7916</v>
      </c>
      <c r="E926" s="1" t="s">
        <v>4241</v>
      </c>
      <c r="F926" s="1" t="s">
        <v>2911</v>
      </c>
      <c r="G926" s="1" t="s">
        <v>3586</v>
      </c>
      <c r="H926" s="1" t="s">
        <v>5248</v>
      </c>
      <c r="I926" s="1" t="s">
        <v>5739</v>
      </c>
      <c r="J926" s="1" t="s">
        <v>5250</v>
      </c>
      <c r="K926" s="1" t="s">
        <v>5739</v>
      </c>
      <c r="L926" s="1" t="s">
        <v>5739</v>
      </c>
      <c r="M926" s="1" t="s">
        <v>5251</v>
      </c>
      <c r="N926" s="1" t="s">
        <v>5251</v>
      </c>
      <c r="O926" s="1" t="s">
        <v>5252</v>
      </c>
      <c r="P926" s="1" t="s">
        <v>5253</v>
      </c>
      <c r="Q926" s="1" t="s">
        <v>7917</v>
      </c>
      <c r="R926" s="1" t="s">
        <v>73</v>
      </c>
      <c r="S926" s="1" t="s">
        <v>5255</v>
      </c>
      <c r="T926" s="1" t="s">
        <v>5256</v>
      </c>
    </row>
    <row r="927" s="1" customFormat="1" spans="1:20">
      <c r="A927" s="1" t="s">
        <v>3439</v>
      </c>
      <c r="B927" s="1" t="s">
        <v>2297</v>
      </c>
      <c r="C927" s="1" t="s">
        <v>7918</v>
      </c>
      <c r="D927" s="1" t="s">
        <v>7919</v>
      </c>
      <c r="E927" s="1" t="s">
        <v>3442</v>
      </c>
      <c r="F927" s="1" t="s">
        <v>2297</v>
      </c>
      <c r="G927" s="1" t="s">
        <v>2911</v>
      </c>
      <c r="H927" s="1" t="s">
        <v>5248</v>
      </c>
      <c r="I927" s="1" t="s">
        <v>5813</v>
      </c>
      <c r="J927" s="1" t="s">
        <v>5250</v>
      </c>
      <c r="K927" s="1" t="s">
        <v>5813</v>
      </c>
      <c r="L927" s="1" t="s">
        <v>5813</v>
      </c>
      <c r="M927" s="1" t="s">
        <v>5251</v>
      </c>
      <c r="N927" s="1" t="s">
        <v>5251</v>
      </c>
      <c r="O927" s="1" t="s">
        <v>5252</v>
      </c>
      <c r="P927" s="1" t="s">
        <v>5253</v>
      </c>
      <c r="Q927" s="1" t="s">
        <v>7920</v>
      </c>
      <c r="R927" s="1" t="s">
        <v>73</v>
      </c>
      <c r="S927" s="1" t="s">
        <v>5255</v>
      </c>
      <c r="T927" s="1" t="s">
        <v>5256</v>
      </c>
    </row>
    <row r="928" s="1" customFormat="1" spans="1:20">
      <c r="A928" s="1" t="s">
        <v>3205</v>
      </c>
      <c r="B928" s="1" t="s">
        <v>2297</v>
      </c>
      <c r="C928" s="1" t="s">
        <v>7921</v>
      </c>
      <c r="D928" s="1" t="s">
        <v>3207</v>
      </c>
      <c r="E928" s="1" t="s">
        <v>3208</v>
      </c>
      <c r="F928" s="1" t="s">
        <v>2297</v>
      </c>
      <c r="G928" s="1" t="s">
        <v>2911</v>
      </c>
      <c r="H928" s="1" t="s">
        <v>5248</v>
      </c>
      <c r="I928" s="1" t="s">
        <v>7323</v>
      </c>
      <c r="J928" s="1" t="s">
        <v>5250</v>
      </c>
      <c r="K928" s="1" t="s">
        <v>7323</v>
      </c>
      <c r="L928" s="1" t="s">
        <v>7323</v>
      </c>
      <c r="M928" s="1" t="s">
        <v>5251</v>
      </c>
      <c r="N928" s="1" t="s">
        <v>5251</v>
      </c>
      <c r="O928" s="1" t="s">
        <v>5252</v>
      </c>
      <c r="P928" s="1" t="s">
        <v>5253</v>
      </c>
      <c r="Q928" s="1" t="s">
        <v>7922</v>
      </c>
      <c r="R928" s="1" t="s">
        <v>73</v>
      </c>
      <c r="S928" s="1" t="s">
        <v>5255</v>
      </c>
      <c r="T928" s="1" t="s">
        <v>5256</v>
      </c>
    </row>
    <row r="929" s="1" customFormat="1" spans="1:20">
      <c r="A929" s="1" t="s">
        <v>3398</v>
      </c>
      <c r="B929" s="1" t="s">
        <v>2297</v>
      </c>
      <c r="C929" s="1" t="s">
        <v>7923</v>
      </c>
      <c r="D929" s="1" t="s">
        <v>7924</v>
      </c>
      <c r="E929" s="1" t="s">
        <v>3401</v>
      </c>
      <c r="F929" s="1" t="s">
        <v>2297</v>
      </c>
      <c r="G929" s="1" t="s">
        <v>2911</v>
      </c>
      <c r="H929" s="1" t="s">
        <v>5248</v>
      </c>
      <c r="I929" s="1" t="s">
        <v>5428</v>
      </c>
      <c r="J929" s="1" t="s">
        <v>5250</v>
      </c>
      <c r="K929" s="1" t="s">
        <v>5428</v>
      </c>
      <c r="L929" s="1" t="s">
        <v>5428</v>
      </c>
      <c r="M929" s="1" t="s">
        <v>5251</v>
      </c>
      <c r="N929" s="1" t="s">
        <v>5251</v>
      </c>
      <c r="O929" s="1" t="s">
        <v>5252</v>
      </c>
      <c r="P929" s="1" t="s">
        <v>5253</v>
      </c>
      <c r="Q929" s="1" t="s">
        <v>7925</v>
      </c>
      <c r="R929" s="1" t="s">
        <v>73</v>
      </c>
      <c r="S929" s="1" t="s">
        <v>5255</v>
      </c>
      <c r="T929" s="1" t="s">
        <v>5256</v>
      </c>
    </row>
    <row r="930" s="1" customFormat="1" spans="1:20">
      <c r="A930" s="1" t="s">
        <v>3065</v>
      </c>
      <c r="B930" s="1" t="s">
        <v>2297</v>
      </c>
      <c r="C930" s="1" t="s">
        <v>7926</v>
      </c>
      <c r="D930" s="1" t="s">
        <v>7927</v>
      </c>
      <c r="E930" s="1" t="s">
        <v>3068</v>
      </c>
      <c r="F930" s="1" t="s">
        <v>2297</v>
      </c>
      <c r="G930" s="1" t="s">
        <v>2911</v>
      </c>
      <c r="H930" s="1" t="s">
        <v>5248</v>
      </c>
      <c r="I930" s="1" t="s">
        <v>6492</v>
      </c>
      <c r="J930" s="1" t="s">
        <v>5250</v>
      </c>
      <c r="K930" s="1" t="s">
        <v>6492</v>
      </c>
      <c r="L930" s="1" t="s">
        <v>6492</v>
      </c>
      <c r="M930" s="1" t="s">
        <v>5251</v>
      </c>
      <c r="N930" s="1" t="s">
        <v>5251</v>
      </c>
      <c r="O930" s="1" t="s">
        <v>5252</v>
      </c>
      <c r="P930" s="1" t="s">
        <v>5253</v>
      </c>
      <c r="Q930" s="1" t="s">
        <v>7928</v>
      </c>
      <c r="R930" s="1" t="s">
        <v>73</v>
      </c>
      <c r="S930" s="1" t="s">
        <v>5255</v>
      </c>
      <c r="T930" s="1" t="s">
        <v>5256</v>
      </c>
    </row>
    <row r="931" s="1" customFormat="1" spans="1:20">
      <c r="A931" s="1" t="s">
        <v>3242</v>
      </c>
      <c r="B931" s="1" t="s">
        <v>2297</v>
      </c>
      <c r="C931" s="1" t="s">
        <v>7929</v>
      </c>
      <c r="D931" s="1" t="s">
        <v>1417</v>
      </c>
      <c r="E931" s="1" t="s">
        <v>3243</v>
      </c>
      <c r="F931" s="1" t="s">
        <v>2297</v>
      </c>
      <c r="G931" s="1" t="s">
        <v>2911</v>
      </c>
      <c r="H931" s="1" t="s">
        <v>5248</v>
      </c>
      <c r="I931" s="1" t="s">
        <v>5560</v>
      </c>
      <c r="J931" s="1" t="s">
        <v>5250</v>
      </c>
      <c r="K931" s="1" t="s">
        <v>5560</v>
      </c>
      <c r="L931" s="1" t="s">
        <v>5560</v>
      </c>
      <c r="M931" s="1" t="s">
        <v>5251</v>
      </c>
      <c r="N931" s="1" t="s">
        <v>5251</v>
      </c>
      <c r="O931" s="1" t="s">
        <v>5252</v>
      </c>
      <c r="P931" s="1" t="s">
        <v>5253</v>
      </c>
      <c r="Q931" s="1" t="s">
        <v>7930</v>
      </c>
      <c r="R931" s="1" t="s">
        <v>73</v>
      </c>
      <c r="S931" s="1" t="s">
        <v>5255</v>
      </c>
      <c r="T931" s="1" t="s">
        <v>5256</v>
      </c>
    </row>
    <row r="932" s="1" customFormat="1" spans="1:20">
      <c r="A932" s="1" t="s">
        <v>3265</v>
      </c>
      <c r="B932" s="1" t="s">
        <v>2297</v>
      </c>
      <c r="C932" s="1" t="s">
        <v>7931</v>
      </c>
      <c r="D932" s="1" t="s">
        <v>7384</v>
      </c>
      <c r="E932" s="1" t="s">
        <v>3266</v>
      </c>
      <c r="F932" s="1" t="s">
        <v>2297</v>
      </c>
      <c r="G932" s="1" t="s">
        <v>2911</v>
      </c>
      <c r="H932" s="1" t="s">
        <v>5248</v>
      </c>
      <c r="I932" s="1" t="s">
        <v>6979</v>
      </c>
      <c r="J932" s="1" t="s">
        <v>5250</v>
      </c>
      <c r="K932" s="1" t="s">
        <v>6979</v>
      </c>
      <c r="L932" s="1" t="s">
        <v>6979</v>
      </c>
      <c r="M932" s="1" t="s">
        <v>5251</v>
      </c>
      <c r="N932" s="1" t="s">
        <v>5251</v>
      </c>
      <c r="O932" s="1" t="s">
        <v>5252</v>
      </c>
      <c r="P932" s="1" t="s">
        <v>5253</v>
      </c>
      <c r="Q932" s="1" t="s">
        <v>7932</v>
      </c>
      <c r="R932" s="1" t="s">
        <v>73</v>
      </c>
      <c r="S932" s="1" t="s">
        <v>5255</v>
      </c>
      <c r="T932" s="1" t="s">
        <v>5256</v>
      </c>
    </row>
    <row r="933" s="1" customFormat="1" spans="1:20">
      <c r="A933" s="1" t="s">
        <v>3044</v>
      </c>
      <c r="B933" s="1" t="s">
        <v>2297</v>
      </c>
      <c r="C933" s="1" t="s">
        <v>7933</v>
      </c>
      <c r="D933" s="1" t="s">
        <v>7934</v>
      </c>
      <c r="E933" s="1" t="s">
        <v>3047</v>
      </c>
      <c r="F933" s="1" t="s">
        <v>2297</v>
      </c>
      <c r="G933" s="1" t="s">
        <v>2911</v>
      </c>
      <c r="H933" s="1" t="s">
        <v>5248</v>
      </c>
      <c r="I933" s="1" t="s">
        <v>6803</v>
      </c>
      <c r="J933" s="1" t="s">
        <v>5250</v>
      </c>
      <c r="K933" s="1" t="s">
        <v>6803</v>
      </c>
      <c r="L933" s="1" t="s">
        <v>6803</v>
      </c>
      <c r="M933" s="1" t="s">
        <v>5251</v>
      </c>
      <c r="N933" s="1" t="s">
        <v>5251</v>
      </c>
      <c r="O933" s="1" t="s">
        <v>5252</v>
      </c>
      <c r="P933" s="1" t="s">
        <v>5253</v>
      </c>
      <c r="Q933" s="1" t="s">
        <v>7935</v>
      </c>
      <c r="R933" s="1" t="s">
        <v>73</v>
      </c>
      <c r="S933" s="1" t="s">
        <v>5255</v>
      </c>
      <c r="T933" s="1" t="s">
        <v>5256</v>
      </c>
    </row>
    <row r="934" s="1" customFormat="1" spans="1:20">
      <c r="A934" s="1" t="s">
        <v>3080</v>
      </c>
      <c r="B934" s="1" t="s">
        <v>2297</v>
      </c>
      <c r="C934" s="1" t="s">
        <v>7936</v>
      </c>
      <c r="D934" s="1" t="s">
        <v>7937</v>
      </c>
      <c r="E934" s="1" t="s">
        <v>3083</v>
      </c>
      <c r="F934" s="1" t="s">
        <v>2297</v>
      </c>
      <c r="G934" s="1" t="s">
        <v>2911</v>
      </c>
      <c r="H934" s="1" t="s">
        <v>5248</v>
      </c>
      <c r="I934" s="1" t="s">
        <v>5632</v>
      </c>
      <c r="J934" s="1" t="s">
        <v>5250</v>
      </c>
      <c r="K934" s="1" t="s">
        <v>5632</v>
      </c>
      <c r="L934" s="1" t="s">
        <v>5632</v>
      </c>
      <c r="M934" s="1" t="s">
        <v>5251</v>
      </c>
      <c r="N934" s="1" t="s">
        <v>5251</v>
      </c>
      <c r="O934" s="1" t="s">
        <v>5252</v>
      </c>
      <c r="P934" s="1" t="s">
        <v>5253</v>
      </c>
      <c r="Q934" s="1" t="s">
        <v>7938</v>
      </c>
      <c r="R934" s="1" t="s">
        <v>73</v>
      </c>
      <c r="S934" s="1" t="s">
        <v>5255</v>
      </c>
      <c r="T934" s="1" t="s">
        <v>5256</v>
      </c>
    </row>
    <row r="935" s="1" customFormat="1" spans="1:20">
      <c r="A935" s="1" t="s">
        <v>3075</v>
      </c>
      <c r="B935" s="1" t="s">
        <v>2297</v>
      </c>
      <c r="C935" s="1" t="s">
        <v>7939</v>
      </c>
      <c r="D935" s="1" t="s">
        <v>7940</v>
      </c>
      <c r="E935" s="1" t="s">
        <v>3078</v>
      </c>
      <c r="F935" s="1" t="s">
        <v>2297</v>
      </c>
      <c r="G935" s="1" t="s">
        <v>2911</v>
      </c>
      <c r="H935" s="1" t="s">
        <v>5248</v>
      </c>
      <c r="I935" s="1" t="s">
        <v>5813</v>
      </c>
      <c r="J935" s="1" t="s">
        <v>5250</v>
      </c>
      <c r="K935" s="1" t="s">
        <v>5813</v>
      </c>
      <c r="L935" s="1" t="s">
        <v>5813</v>
      </c>
      <c r="M935" s="1" t="s">
        <v>5251</v>
      </c>
      <c r="N935" s="1" t="s">
        <v>5251</v>
      </c>
      <c r="O935" s="1" t="s">
        <v>5252</v>
      </c>
      <c r="P935" s="1" t="s">
        <v>5253</v>
      </c>
      <c r="Q935" s="1" t="s">
        <v>7941</v>
      </c>
      <c r="R935" s="1" t="s">
        <v>73</v>
      </c>
      <c r="S935" s="1" t="s">
        <v>5255</v>
      </c>
      <c r="T935" s="1" t="s">
        <v>5256</v>
      </c>
    </row>
    <row r="936" s="1" customFormat="1" spans="1:20">
      <c r="A936" s="1" t="s">
        <v>4375</v>
      </c>
      <c r="B936" s="1" t="s">
        <v>2297</v>
      </c>
      <c r="C936" s="1" t="s">
        <v>7942</v>
      </c>
      <c r="D936" s="1" t="s">
        <v>4377</v>
      </c>
      <c r="E936" s="1" t="s">
        <v>4378</v>
      </c>
      <c r="F936" s="1" t="s">
        <v>2911</v>
      </c>
      <c r="G936" s="1" t="s">
        <v>4361</v>
      </c>
      <c r="H936" s="1" t="s">
        <v>5248</v>
      </c>
      <c r="I936" s="1" t="s">
        <v>6383</v>
      </c>
      <c r="J936" s="1" t="s">
        <v>5250</v>
      </c>
      <c r="K936" s="1" t="s">
        <v>6383</v>
      </c>
      <c r="L936" s="1" t="s">
        <v>6383</v>
      </c>
      <c r="M936" s="1" t="s">
        <v>5251</v>
      </c>
      <c r="N936" s="1" t="s">
        <v>5251</v>
      </c>
      <c r="O936" s="1" t="s">
        <v>5252</v>
      </c>
      <c r="P936" s="1" t="s">
        <v>5253</v>
      </c>
      <c r="Q936" s="1" t="s">
        <v>7943</v>
      </c>
      <c r="R936" s="1" t="s">
        <v>73</v>
      </c>
      <c r="S936" s="1" t="s">
        <v>5255</v>
      </c>
      <c r="T936" s="1" t="s">
        <v>5256</v>
      </c>
    </row>
    <row r="937" s="1" customFormat="1" spans="1:20">
      <c r="A937" s="1" t="s">
        <v>3436</v>
      </c>
      <c r="B937" s="1" t="s">
        <v>2297</v>
      </c>
      <c r="C937" s="1" t="s">
        <v>7944</v>
      </c>
      <c r="D937" s="1" t="s">
        <v>338</v>
      </c>
      <c r="E937" s="1" t="s">
        <v>3437</v>
      </c>
      <c r="F937" s="1" t="s">
        <v>2297</v>
      </c>
      <c r="G937" s="1" t="s">
        <v>2911</v>
      </c>
      <c r="H937" s="1" t="s">
        <v>5248</v>
      </c>
      <c r="I937" s="1" t="s">
        <v>5941</v>
      </c>
      <c r="J937" s="1" t="s">
        <v>5250</v>
      </c>
      <c r="K937" s="1" t="s">
        <v>5941</v>
      </c>
      <c r="L937" s="1" t="s">
        <v>5941</v>
      </c>
      <c r="M937" s="1" t="s">
        <v>5251</v>
      </c>
      <c r="N937" s="1" t="s">
        <v>5251</v>
      </c>
      <c r="O937" s="1" t="s">
        <v>5252</v>
      </c>
      <c r="P937" s="1" t="s">
        <v>5253</v>
      </c>
      <c r="Q937" s="1" t="s">
        <v>7945</v>
      </c>
      <c r="R937" s="1" t="s">
        <v>73</v>
      </c>
      <c r="S937" s="1" t="s">
        <v>5255</v>
      </c>
      <c r="T937" s="1" t="s">
        <v>5256</v>
      </c>
    </row>
    <row r="938" s="1" customFormat="1" spans="1:20">
      <c r="A938" s="1" t="s">
        <v>3430</v>
      </c>
      <c r="B938" s="1" t="s">
        <v>2297</v>
      </c>
      <c r="C938" s="1" t="s">
        <v>7946</v>
      </c>
      <c r="D938" s="1" t="s">
        <v>3309</v>
      </c>
      <c r="E938" s="1" t="s">
        <v>3431</v>
      </c>
      <c r="F938" s="1" t="s">
        <v>2297</v>
      </c>
      <c r="G938" s="1" t="s">
        <v>2911</v>
      </c>
      <c r="H938" s="1" t="s">
        <v>5248</v>
      </c>
      <c r="I938" s="1" t="s">
        <v>5588</v>
      </c>
      <c r="J938" s="1" t="s">
        <v>5250</v>
      </c>
      <c r="K938" s="1" t="s">
        <v>5588</v>
      </c>
      <c r="L938" s="1" t="s">
        <v>5588</v>
      </c>
      <c r="M938" s="1" t="s">
        <v>5251</v>
      </c>
      <c r="N938" s="1" t="s">
        <v>5251</v>
      </c>
      <c r="O938" s="1" t="s">
        <v>5252</v>
      </c>
      <c r="P938" s="1" t="s">
        <v>5253</v>
      </c>
      <c r="Q938" s="1" t="s">
        <v>7947</v>
      </c>
      <c r="R938" s="1" t="s">
        <v>73</v>
      </c>
      <c r="S938" s="1" t="s">
        <v>5255</v>
      </c>
      <c r="T938" s="1" t="s">
        <v>5256</v>
      </c>
    </row>
    <row r="939" s="1" customFormat="1" spans="1:20">
      <c r="A939" s="1" t="s">
        <v>4729</v>
      </c>
      <c r="B939" s="1" t="s">
        <v>2297</v>
      </c>
      <c r="C939" s="1" t="s">
        <v>7948</v>
      </c>
      <c r="D939" s="1" t="s">
        <v>4731</v>
      </c>
      <c r="E939" s="1" t="s">
        <v>7949</v>
      </c>
      <c r="F939" s="1" t="s">
        <v>3586</v>
      </c>
      <c r="G939" s="1" t="s">
        <v>4361</v>
      </c>
      <c r="H939" s="1" t="s">
        <v>5248</v>
      </c>
      <c r="I939" s="1" t="s">
        <v>7950</v>
      </c>
      <c r="J939" s="1" t="s">
        <v>5250</v>
      </c>
      <c r="K939" s="1" t="s">
        <v>7950</v>
      </c>
      <c r="L939" s="1" t="s">
        <v>7950</v>
      </c>
      <c r="M939" s="1" t="s">
        <v>5251</v>
      </c>
      <c r="N939" s="1" t="s">
        <v>5251</v>
      </c>
      <c r="O939" s="1" t="s">
        <v>5252</v>
      </c>
      <c r="P939" s="1" t="s">
        <v>5253</v>
      </c>
      <c r="Q939" s="1" t="s">
        <v>7951</v>
      </c>
      <c r="R939" s="1" t="s">
        <v>73</v>
      </c>
      <c r="S939" s="1" t="s">
        <v>5255</v>
      </c>
      <c r="T939" s="1" t="s">
        <v>5256</v>
      </c>
    </row>
    <row r="940" s="1" customFormat="1" spans="1:20">
      <c r="A940" s="1" t="s">
        <v>3209</v>
      </c>
      <c r="B940" s="1" t="s">
        <v>2297</v>
      </c>
      <c r="C940" s="1" t="s">
        <v>7952</v>
      </c>
      <c r="D940" s="1" t="s">
        <v>3211</v>
      </c>
      <c r="E940" s="1" t="s">
        <v>3212</v>
      </c>
      <c r="F940" s="1" t="s">
        <v>2297</v>
      </c>
      <c r="G940" s="1" t="s">
        <v>2911</v>
      </c>
      <c r="H940" s="1" t="s">
        <v>5248</v>
      </c>
      <c r="I940" s="1" t="s">
        <v>5371</v>
      </c>
      <c r="J940" s="1" t="s">
        <v>5250</v>
      </c>
      <c r="K940" s="1" t="s">
        <v>5371</v>
      </c>
      <c r="L940" s="1" t="s">
        <v>5371</v>
      </c>
      <c r="M940" s="1" t="s">
        <v>5251</v>
      </c>
      <c r="N940" s="1" t="s">
        <v>5251</v>
      </c>
      <c r="O940" s="1" t="s">
        <v>5252</v>
      </c>
      <c r="P940" s="1" t="s">
        <v>5253</v>
      </c>
      <c r="Q940" s="1" t="s">
        <v>7953</v>
      </c>
      <c r="R940" s="1" t="s">
        <v>73</v>
      </c>
      <c r="S940" s="1" t="s">
        <v>5255</v>
      </c>
      <c r="T940" s="1" t="s">
        <v>5256</v>
      </c>
    </row>
    <row r="941" s="1" customFormat="1" spans="1:20">
      <c r="A941" s="1" t="s">
        <v>3447</v>
      </c>
      <c r="B941" s="1" t="s">
        <v>2297</v>
      </c>
      <c r="C941" s="1" t="s">
        <v>7954</v>
      </c>
      <c r="D941" s="1" t="s">
        <v>3449</v>
      </c>
      <c r="E941" s="1" t="s">
        <v>3450</v>
      </c>
      <c r="F941" s="1" t="s">
        <v>2297</v>
      </c>
      <c r="G941" s="1" t="s">
        <v>2911</v>
      </c>
      <c r="H941" s="1" t="s">
        <v>5248</v>
      </c>
      <c r="I941" s="1" t="s">
        <v>6730</v>
      </c>
      <c r="J941" s="1" t="s">
        <v>5250</v>
      </c>
      <c r="K941" s="1" t="s">
        <v>6730</v>
      </c>
      <c r="L941" s="1" t="s">
        <v>6730</v>
      </c>
      <c r="M941" s="1" t="s">
        <v>5251</v>
      </c>
      <c r="N941" s="1" t="s">
        <v>5251</v>
      </c>
      <c r="O941" s="1" t="s">
        <v>5252</v>
      </c>
      <c r="P941" s="1" t="s">
        <v>5253</v>
      </c>
      <c r="Q941" s="1" t="s">
        <v>7955</v>
      </c>
      <c r="R941" s="1" t="s">
        <v>73</v>
      </c>
      <c r="S941" s="1" t="s">
        <v>5255</v>
      </c>
      <c r="T941" s="1" t="s">
        <v>5256</v>
      </c>
    </row>
    <row r="942" s="1" customFormat="1" spans="1:20">
      <c r="A942" s="1" t="s">
        <v>3553</v>
      </c>
      <c r="B942" s="1" t="s">
        <v>2297</v>
      </c>
      <c r="C942" s="1" t="s">
        <v>7956</v>
      </c>
      <c r="D942" s="1" t="s">
        <v>3555</v>
      </c>
      <c r="E942" s="1" t="s">
        <v>3556</v>
      </c>
      <c r="F942" s="1" t="s">
        <v>2297</v>
      </c>
      <c r="G942" s="1" t="s">
        <v>2911</v>
      </c>
      <c r="H942" s="1" t="s">
        <v>5248</v>
      </c>
      <c r="I942" s="1" t="s">
        <v>5566</v>
      </c>
      <c r="J942" s="1" t="s">
        <v>5250</v>
      </c>
      <c r="K942" s="1" t="s">
        <v>5566</v>
      </c>
      <c r="L942" s="1" t="s">
        <v>5566</v>
      </c>
      <c r="M942" s="1" t="s">
        <v>5251</v>
      </c>
      <c r="N942" s="1" t="s">
        <v>5251</v>
      </c>
      <c r="O942" s="1" t="s">
        <v>5252</v>
      </c>
      <c r="P942" s="1" t="s">
        <v>5253</v>
      </c>
      <c r="Q942" s="1" t="s">
        <v>7957</v>
      </c>
      <c r="R942" s="1" t="s">
        <v>73</v>
      </c>
      <c r="S942" s="1" t="s">
        <v>5255</v>
      </c>
      <c r="T942" s="1" t="s">
        <v>5256</v>
      </c>
    </row>
    <row r="943" s="1" customFormat="1" spans="1:20">
      <c r="A943" s="1" t="s">
        <v>3557</v>
      </c>
      <c r="B943" s="1" t="s">
        <v>2297</v>
      </c>
      <c r="C943" s="1" t="s">
        <v>7958</v>
      </c>
      <c r="D943" s="1" t="s">
        <v>3555</v>
      </c>
      <c r="E943" s="1" t="s">
        <v>3556</v>
      </c>
      <c r="F943" s="1" t="s">
        <v>2297</v>
      </c>
      <c r="G943" s="1" t="s">
        <v>2911</v>
      </c>
      <c r="H943" s="1" t="s">
        <v>5248</v>
      </c>
      <c r="I943" s="1" t="s">
        <v>5566</v>
      </c>
      <c r="J943" s="1" t="s">
        <v>5250</v>
      </c>
      <c r="K943" s="1" t="s">
        <v>5566</v>
      </c>
      <c r="L943" s="1" t="s">
        <v>5566</v>
      </c>
      <c r="M943" s="1" t="s">
        <v>5251</v>
      </c>
      <c r="N943" s="1" t="s">
        <v>5251</v>
      </c>
      <c r="O943" s="1" t="s">
        <v>5252</v>
      </c>
      <c r="P943" s="1" t="s">
        <v>5253</v>
      </c>
      <c r="Q943" s="1" t="s">
        <v>7959</v>
      </c>
      <c r="R943" s="1" t="s">
        <v>73</v>
      </c>
      <c r="S943" s="1" t="s">
        <v>5255</v>
      </c>
      <c r="T943" s="1" t="s">
        <v>5256</v>
      </c>
    </row>
    <row r="944" s="1" customFormat="1" spans="1:20">
      <c r="A944" s="1" t="s">
        <v>3987</v>
      </c>
      <c r="B944" s="1" t="s">
        <v>2297</v>
      </c>
      <c r="C944" s="1" t="s">
        <v>7960</v>
      </c>
      <c r="D944" s="1" t="s">
        <v>7961</v>
      </c>
      <c r="E944" s="1" t="s">
        <v>3990</v>
      </c>
      <c r="F944" s="1" t="s">
        <v>2911</v>
      </c>
      <c r="G944" s="1" t="s">
        <v>3586</v>
      </c>
      <c r="H944" s="1" t="s">
        <v>5248</v>
      </c>
      <c r="I944" s="1" t="s">
        <v>5417</v>
      </c>
      <c r="J944" s="1" t="s">
        <v>5250</v>
      </c>
      <c r="K944" s="1" t="s">
        <v>5417</v>
      </c>
      <c r="L944" s="1" t="s">
        <v>5417</v>
      </c>
      <c r="M944" s="1" t="s">
        <v>5251</v>
      </c>
      <c r="N944" s="1" t="s">
        <v>5251</v>
      </c>
      <c r="O944" s="1" t="s">
        <v>5252</v>
      </c>
      <c r="P944" s="1" t="s">
        <v>5253</v>
      </c>
      <c r="Q944" s="1" t="s">
        <v>7962</v>
      </c>
      <c r="R944" s="1" t="s">
        <v>73</v>
      </c>
      <c r="S944" s="1" t="s">
        <v>5255</v>
      </c>
      <c r="T944" s="1" t="s">
        <v>5256</v>
      </c>
    </row>
    <row r="945" s="1" customFormat="1" spans="1:20">
      <c r="A945" s="1" t="s">
        <v>3089</v>
      </c>
      <c r="B945" s="1" t="s">
        <v>2297</v>
      </c>
      <c r="C945" s="1" t="s">
        <v>7963</v>
      </c>
      <c r="D945" s="1" t="s">
        <v>3091</v>
      </c>
      <c r="E945" s="1" t="s">
        <v>3092</v>
      </c>
      <c r="F945" s="1" t="s">
        <v>2297</v>
      </c>
      <c r="G945" s="1" t="s">
        <v>2911</v>
      </c>
      <c r="H945" s="1" t="s">
        <v>5248</v>
      </c>
      <c r="I945" s="1" t="s">
        <v>6838</v>
      </c>
      <c r="J945" s="1" t="s">
        <v>5250</v>
      </c>
      <c r="K945" s="1" t="s">
        <v>6838</v>
      </c>
      <c r="L945" s="1" t="s">
        <v>6838</v>
      </c>
      <c r="M945" s="1" t="s">
        <v>5251</v>
      </c>
      <c r="N945" s="1" t="s">
        <v>5251</v>
      </c>
      <c r="O945" s="1" t="s">
        <v>5252</v>
      </c>
      <c r="P945" s="1" t="s">
        <v>5253</v>
      </c>
      <c r="Q945" s="1" t="s">
        <v>7964</v>
      </c>
      <c r="R945" s="1" t="s">
        <v>73</v>
      </c>
      <c r="S945" s="1" t="s">
        <v>5255</v>
      </c>
      <c r="T945" s="1" t="s">
        <v>5256</v>
      </c>
    </row>
    <row r="946" s="1" customFormat="1" spans="1:20">
      <c r="A946" s="1" t="s">
        <v>5099</v>
      </c>
      <c r="B946" s="1" t="s">
        <v>2297</v>
      </c>
      <c r="C946" s="1" t="s">
        <v>7965</v>
      </c>
      <c r="D946" s="1" t="s">
        <v>7966</v>
      </c>
      <c r="E946" s="1" t="s">
        <v>5102</v>
      </c>
      <c r="F946" s="1" t="s">
        <v>2911</v>
      </c>
      <c r="G946" s="1" t="s">
        <v>4361</v>
      </c>
      <c r="H946" s="1" t="s">
        <v>5248</v>
      </c>
      <c r="I946" s="1" t="s">
        <v>7967</v>
      </c>
      <c r="J946" s="1" t="s">
        <v>5250</v>
      </c>
      <c r="K946" s="1" t="s">
        <v>7967</v>
      </c>
      <c r="L946" s="1" t="s">
        <v>7967</v>
      </c>
      <c r="M946" s="1" t="s">
        <v>5251</v>
      </c>
      <c r="N946" s="1" t="s">
        <v>5251</v>
      </c>
      <c r="O946" s="1" t="s">
        <v>5252</v>
      </c>
      <c r="P946" s="1" t="s">
        <v>5253</v>
      </c>
      <c r="Q946" s="1" t="s">
        <v>7968</v>
      </c>
      <c r="R946" s="1" t="s">
        <v>73</v>
      </c>
      <c r="S946" s="1" t="s">
        <v>5255</v>
      </c>
      <c r="T946" s="1" t="s">
        <v>5256</v>
      </c>
    </row>
    <row r="947" s="1" customFormat="1" spans="1:20">
      <c r="A947" s="1" t="s">
        <v>4907</v>
      </c>
      <c r="B947" s="1" t="s">
        <v>2297</v>
      </c>
      <c r="C947" s="1" t="s">
        <v>7969</v>
      </c>
      <c r="D947" s="1" t="s">
        <v>6920</v>
      </c>
      <c r="E947" s="1" t="s">
        <v>4908</v>
      </c>
      <c r="F947" s="1" t="s">
        <v>3586</v>
      </c>
      <c r="G947" s="1" t="s">
        <v>4361</v>
      </c>
      <c r="H947" s="1" t="s">
        <v>5248</v>
      </c>
      <c r="I947" s="1" t="s">
        <v>5956</v>
      </c>
      <c r="J947" s="1" t="s">
        <v>5250</v>
      </c>
      <c r="K947" s="1" t="s">
        <v>5956</v>
      </c>
      <c r="L947" s="1" t="s">
        <v>5956</v>
      </c>
      <c r="M947" s="1" t="s">
        <v>5251</v>
      </c>
      <c r="N947" s="1" t="s">
        <v>5251</v>
      </c>
      <c r="O947" s="1" t="s">
        <v>5252</v>
      </c>
      <c r="P947" s="1" t="s">
        <v>5253</v>
      </c>
      <c r="Q947" s="1" t="s">
        <v>7970</v>
      </c>
      <c r="R947" s="1" t="s">
        <v>73</v>
      </c>
      <c r="S947" s="1" t="s">
        <v>5255</v>
      </c>
      <c r="T947" s="1" t="s">
        <v>5256</v>
      </c>
    </row>
    <row r="948" s="1" customFormat="1" spans="1:20">
      <c r="A948" s="1" t="s">
        <v>3093</v>
      </c>
      <c r="B948" s="1" t="s">
        <v>2297</v>
      </c>
      <c r="C948" s="1" t="s">
        <v>7971</v>
      </c>
      <c r="D948" s="1" t="s">
        <v>3095</v>
      </c>
      <c r="E948" s="1" t="s">
        <v>3096</v>
      </c>
      <c r="F948" s="1" t="s">
        <v>2297</v>
      </c>
      <c r="G948" s="1" t="s">
        <v>2911</v>
      </c>
      <c r="H948" s="1" t="s">
        <v>5248</v>
      </c>
      <c r="I948" s="1" t="s">
        <v>5962</v>
      </c>
      <c r="J948" s="1" t="s">
        <v>5250</v>
      </c>
      <c r="K948" s="1" t="s">
        <v>5962</v>
      </c>
      <c r="L948" s="1" t="s">
        <v>5962</v>
      </c>
      <c r="M948" s="1" t="s">
        <v>5251</v>
      </c>
      <c r="N948" s="1" t="s">
        <v>5251</v>
      </c>
      <c r="O948" s="1" t="s">
        <v>5252</v>
      </c>
      <c r="P948" s="1" t="s">
        <v>5253</v>
      </c>
      <c r="Q948" s="1" t="s">
        <v>7972</v>
      </c>
      <c r="R948" s="1" t="s">
        <v>73</v>
      </c>
      <c r="S948" s="1" t="s">
        <v>5255</v>
      </c>
      <c r="T948" s="1" t="s">
        <v>5256</v>
      </c>
    </row>
    <row r="949" s="1" customFormat="1" spans="1:20">
      <c r="A949" s="1" t="s">
        <v>3558</v>
      </c>
      <c r="B949" s="1" t="s">
        <v>2297</v>
      </c>
      <c r="C949" s="1" t="s">
        <v>7973</v>
      </c>
      <c r="D949" s="1" t="s">
        <v>191</v>
      </c>
      <c r="E949" s="1" t="s">
        <v>3559</v>
      </c>
      <c r="F949" s="1" t="s">
        <v>2297</v>
      </c>
      <c r="G949" s="1" t="s">
        <v>2911</v>
      </c>
      <c r="H949" s="1" t="s">
        <v>5248</v>
      </c>
      <c r="I949" s="1" t="s">
        <v>7974</v>
      </c>
      <c r="J949" s="1" t="s">
        <v>5250</v>
      </c>
      <c r="K949" s="1" t="s">
        <v>7974</v>
      </c>
      <c r="L949" s="1" t="s">
        <v>7974</v>
      </c>
      <c r="M949" s="1" t="s">
        <v>5251</v>
      </c>
      <c r="N949" s="1" t="s">
        <v>5251</v>
      </c>
      <c r="O949" s="1" t="s">
        <v>5252</v>
      </c>
      <c r="P949" s="1" t="s">
        <v>5253</v>
      </c>
      <c r="Q949" s="1" t="s">
        <v>7975</v>
      </c>
      <c r="R949" s="1" t="s">
        <v>73</v>
      </c>
      <c r="S949" s="1" t="s">
        <v>5255</v>
      </c>
      <c r="T949" s="1" t="s">
        <v>5256</v>
      </c>
    </row>
    <row r="950" s="1" customFormat="1" spans="1:20">
      <c r="A950" s="1" t="s">
        <v>3924</v>
      </c>
      <c r="B950" s="1" t="s">
        <v>2297</v>
      </c>
      <c r="C950" s="1" t="s">
        <v>7976</v>
      </c>
      <c r="D950" s="1" t="s">
        <v>7977</v>
      </c>
      <c r="E950" s="1" t="s">
        <v>3927</v>
      </c>
      <c r="F950" s="1" t="s">
        <v>2911</v>
      </c>
      <c r="G950" s="1" t="s">
        <v>3586</v>
      </c>
      <c r="H950" s="1" t="s">
        <v>5248</v>
      </c>
      <c r="I950" s="1" t="s">
        <v>6635</v>
      </c>
      <c r="J950" s="1" t="s">
        <v>5250</v>
      </c>
      <c r="K950" s="1" t="s">
        <v>6635</v>
      </c>
      <c r="L950" s="1" t="s">
        <v>6635</v>
      </c>
      <c r="M950" s="1" t="s">
        <v>5251</v>
      </c>
      <c r="N950" s="1" t="s">
        <v>5251</v>
      </c>
      <c r="O950" s="1" t="s">
        <v>5252</v>
      </c>
      <c r="P950" s="1" t="s">
        <v>5253</v>
      </c>
      <c r="Q950" s="1" t="s">
        <v>7978</v>
      </c>
      <c r="R950" s="1" t="s">
        <v>73</v>
      </c>
      <c r="S950" s="1" t="s">
        <v>5255</v>
      </c>
      <c r="T950" s="1" t="s">
        <v>5256</v>
      </c>
    </row>
    <row r="951" s="1" customFormat="1" spans="1:20">
      <c r="A951" s="1" t="s">
        <v>4389</v>
      </c>
      <c r="B951" s="1" t="s">
        <v>2297</v>
      </c>
      <c r="C951" s="1" t="s">
        <v>7979</v>
      </c>
      <c r="D951" s="1" t="s">
        <v>7177</v>
      </c>
      <c r="E951" s="1" t="s">
        <v>4392</v>
      </c>
      <c r="F951" s="1" t="s">
        <v>3586</v>
      </c>
      <c r="G951" s="1" t="s">
        <v>4361</v>
      </c>
      <c r="H951" s="1" t="s">
        <v>5248</v>
      </c>
      <c r="I951" s="1" t="s">
        <v>7398</v>
      </c>
      <c r="J951" s="1" t="s">
        <v>5250</v>
      </c>
      <c r="K951" s="1" t="s">
        <v>7398</v>
      </c>
      <c r="L951" s="1" t="s">
        <v>7398</v>
      </c>
      <c r="M951" s="1" t="s">
        <v>5251</v>
      </c>
      <c r="N951" s="1" t="s">
        <v>5251</v>
      </c>
      <c r="O951" s="1" t="s">
        <v>5252</v>
      </c>
      <c r="P951" s="1" t="s">
        <v>5253</v>
      </c>
      <c r="Q951" s="1" t="s">
        <v>7980</v>
      </c>
      <c r="R951" s="1" t="s">
        <v>73</v>
      </c>
      <c r="S951" s="1" t="s">
        <v>5255</v>
      </c>
      <c r="T951" s="1" t="s">
        <v>5256</v>
      </c>
    </row>
    <row r="952" s="1" customFormat="1" spans="1:20">
      <c r="A952" s="1" t="s">
        <v>7981</v>
      </c>
      <c r="B952" s="1" t="s">
        <v>2297</v>
      </c>
      <c r="C952" s="1" t="s">
        <v>7982</v>
      </c>
      <c r="D952" s="1" t="s">
        <v>5616</v>
      </c>
      <c r="E952" s="1" t="s">
        <v>7983</v>
      </c>
      <c r="F952" s="1" t="s">
        <v>2911</v>
      </c>
      <c r="G952" s="1" t="s">
        <v>3586</v>
      </c>
      <c r="H952" s="1" t="s">
        <v>5248</v>
      </c>
      <c r="I952" s="1" t="s">
        <v>5252</v>
      </c>
      <c r="J952" s="1" t="s">
        <v>5250</v>
      </c>
      <c r="K952" s="1" t="s">
        <v>5252</v>
      </c>
      <c r="L952" s="1" t="s">
        <v>5252</v>
      </c>
      <c r="M952" s="1" t="s">
        <v>5251</v>
      </c>
      <c r="N952" s="1" t="s">
        <v>5251</v>
      </c>
      <c r="O952" s="1" t="s">
        <v>5252</v>
      </c>
      <c r="P952" s="1" t="s">
        <v>5253</v>
      </c>
      <c r="Q952" s="1" t="s">
        <v>7984</v>
      </c>
      <c r="R952" s="1" t="s">
        <v>73</v>
      </c>
      <c r="S952" s="1" t="s">
        <v>5255</v>
      </c>
      <c r="T952" s="1" t="s">
        <v>5256</v>
      </c>
    </row>
    <row r="953" s="1" customFormat="1" spans="1:20">
      <c r="A953" s="1" t="s">
        <v>4164</v>
      </c>
      <c r="B953" s="1" t="s">
        <v>2297</v>
      </c>
      <c r="C953" s="1" t="s">
        <v>7985</v>
      </c>
      <c r="D953" s="1" t="s">
        <v>7986</v>
      </c>
      <c r="E953" s="1" t="s">
        <v>4167</v>
      </c>
      <c r="F953" s="1" t="s">
        <v>2911</v>
      </c>
      <c r="G953" s="1" t="s">
        <v>3586</v>
      </c>
      <c r="H953" s="1" t="s">
        <v>5248</v>
      </c>
      <c r="I953" s="1" t="s">
        <v>5371</v>
      </c>
      <c r="J953" s="1" t="s">
        <v>5250</v>
      </c>
      <c r="K953" s="1" t="s">
        <v>5371</v>
      </c>
      <c r="L953" s="1" t="s">
        <v>5371</v>
      </c>
      <c r="M953" s="1" t="s">
        <v>5251</v>
      </c>
      <c r="N953" s="1" t="s">
        <v>5251</v>
      </c>
      <c r="O953" s="1" t="s">
        <v>5252</v>
      </c>
      <c r="P953" s="1" t="s">
        <v>5253</v>
      </c>
      <c r="Q953" s="1" t="s">
        <v>7987</v>
      </c>
      <c r="R953" s="1" t="s">
        <v>73</v>
      </c>
      <c r="S953" s="1" t="s">
        <v>5255</v>
      </c>
      <c r="T953" s="1" t="s">
        <v>5256</v>
      </c>
    </row>
    <row r="954" s="1" customFormat="1" spans="1:20">
      <c r="A954" s="1" t="s">
        <v>3623</v>
      </c>
      <c r="B954" s="1" t="s">
        <v>2297</v>
      </c>
      <c r="C954" s="1" t="s">
        <v>7988</v>
      </c>
      <c r="D954" s="1" t="s">
        <v>3625</v>
      </c>
      <c r="E954" s="1" t="s">
        <v>3626</v>
      </c>
      <c r="F954" s="1" t="s">
        <v>2911</v>
      </c>
      <c r="G954" s="1" t="s">
        <v>3586</v>
      </c>
      <c r="H954" s="1" t="s">
        <v>5248</v>
      </c>
      <c r="I954" s="1" t="s">
        <v>7989</v>
      </c>
      <c r="J954" s="1" t="s">
        <v>5250</v>
      </c>
      <c r="K954" s="1" t="s">
        <v>7989</v>
      </c>
      <c r="L954" s="1" t="s">
        <v>7989</v>
      </c>
      <c r="M954" s="1" t="s">
        <v>5251</v>
      </c>
      <c r="N954" s="1" t="s">
        <v>5251</v>
      </c>
      <c r="O954" s="1" t="s">
        <v>5252</v>
      </c>
      <c r="P954" s="1" t="s">
        <v>5253</v>
      </c>
      <c r="Q954" s="1" t="s">
        <v>7990</v>
      </c>
      <c r="R954" s="1" t="s">
        <v>73</v>
      </c>
      <c r="S954" s="1" t="s">
        <v>5255</v>
      </c>
      <c r="T954" s="1" t="s">
        <v>5256</v>
      </c>
    </row>
    <row r="955" s="1" customFormat="1" spans="1:20">
      <c r="A955" s="1" t="s">
        <v>3991</v>
      </c>
      <c r="B955" s="1" t="s">
        <v>2911</v>
      </c>
      <c r="C955" s="1" t="s">
        <v>7991</v>
      </c>
      <c r="D955" s="1" t="s">
        <v>2427</v>
      </c>
      <c r="E955" s="1" t="s">
        <v>3992</v>
      </c>
      <c r="F955" s="1" t="s">
        <v>2911</v>
      </c>
      <c r="G955" s="1" t="s">
        <v>3586</v>
      </c>
      <c r="H955" s="1" t="s">
        <v>5248</v>
      </c>
      <c r="I955" s="1" t="s">
        <v>5493</v>
      </c>
      <c r="J955" s="1" t="s">
        <v>5250</v>
      </c>
      <c r="K955" s="1" t="s">
        <v>5493</v>
      </c>
      <c r="L955" s="1" t="s">
        <v>5493</v>
      </c>
      <c r="M955" s="1" t="s">
        <v>5251</v>
      </c>
      <c r="N955" s="1" t="s">
        <v>5251</v>
      </c>
      <c r="O955" s="1" t="s">
        <v>5252</v>
      </c>
      <c r="P955" s="1" t="s">
        <v>5253</v>
      </c>
      <c r="Q955" s="1" t="s">
        <v>7992</v>
      </c>
      <c r="R955" s="1" t="s">
        <v>73</v>
      </c>
      <c r="S955" s="1" t="s">
        <v>5255</v>
      </c>
      <c r="T955" s="1" t="s">
        <v>5256</v>
      </c>
    </row>
    <row r="956" s="1" customFormat="1" spans="1:20">
      <c r="A956" s="1" t="s">
        <v>4035</v>
      </c>
      <c r="B956" s="1" t="s">
        <v>2911</v>
      </c>
      <c r="C956" s="1" t="s">
        <v>7993</v>
      </c>
      <c r="D956" s="1" t="s">
        <v>4037</v>
      </c>
      <c r="E956" s="1" t="s">
        <v>4038</v>
      </c>
      <c r="F956" s="1" t="s">
        <v>2911</v>
      </c>
      <c r="G956" s="1" t="s">
        <v>3586</v>
      </c>
      <c r="H956" s="1" t="s">
        <v>5248</v>
      </c>
      <c r="I956" s="1" t="s">
        <v>7994</v>
      </c>
      <c r="J956" s="1" t="s">
        <v>5250</v>
      </c>
      <c r="K956" s="1" t="s">
        <v>7994</v>
      </c>
      <c r="L956" s="1" t="s">
        <v>7994</v>
      </c>
      <c r="M956" s="1" t="s">
        <v>5251</v>
      </c>
      <c r="N956" s="1" t="s">
        <v>5251</v>
      </c>
      <c r="O956" s="1" t="s">
        <v>5252</v>
      </c>
      <c r="P956" s="1" t="s">
        <v>5253</v>
      </c>
      <c r="Q956" s="1" t="s">
        <v>7995</v>
      </c>
      <c r="R956" s="1" t="s">
        <v>73</v>
      </c>
      <c r="S956" s="1" t="s">
        <v>5255</v>
      </c>
      <c r="T956" s="1" t="s">
        <v>5256</v>
      </c>
    </row>
    <row r="957" s="1" customFormat="1" spans="1:20">
      <c r="A957" s="1" t="s">
        <v>3928</v>
      </c>
      <c r="B957" s="1" t="s">
        <v>2911</v>
      </c>
      <c r="C957" s="1" t="s">
        <v>7996</v>
      </c>
      <c r="D957" s="1" t="s">
        <v>3930</v>
      </c>
      <c r="E957" s="1" t="s">
        <v>3931</v>
      </c>
      <c r="F957" s="1" t="s">
        <v>2911</v>
      </c>
      <c r="G957" s="1" t="s">
        <v>3586</v>
      </c>
      <c r="H957" s="1" t="s">
        <v>5248</v>
      </c>
      <c r="I957" s="1" t="s">
        <v>5389</v>
      </c>
      <c r="J957" s="1" t="s">
        <v>5250</v>
      </c>
      <c r="K957" s="1" t="s">
        <v>5389</v>
      </c>
      <c r="L957" s="1" t="s">
        <v>5389</v>
      </c>
      <c r="M957" s="1" t="s">
        <v>5251</v>
      </c>
      <c r="N957" s="1" t="s">
        <v>5251</v>
      </c>
      <c r="O957" s="1" t="s">
        <v>5252</v>
      </c>
      <c r="P957" s="1" t="s">
        <v>5253</v>
      </c>
      <c r="Q957" s="1" t="s">
        <v>7997</v>
      </c>
      <c r="R957" s="1" t="s">
        <v>73</v>
      </c>
      <c r="S957" s="1" t="s">
        <v>5255</v>
      </c>
      <c r="T957" s="1" t="s">
        <v>5256</v>
      </c>
    </row>
    <row r="958" s="1" customFormat="1" spans="1:20">
      <c r="A958" s="1" t="s">
        <v>7998</v>
      </c>
      <c r="B958" s="1" t="s">
        <v>2911</v>
      </c>
      <c r="C958" s="1" t="s">
        <v>7999</v>
      </c>
      <c r="D958" s="1" t="s">
        <v>8000</v>
      </c>
      <c r="E958" s="1" t="s">
        <v>8001</v>
      </c>
      <c r="F958" s="1" t="s">
        <v>2911</v>
      </c>
      <c r="G958" s="1" t="s">
        <v>3586</v>
      </c>
      <c r="H958" s="1" t="s">
        <v>5248</v>
      </c>
      <c r="I958" s="1" t="s">
        <v>5252</v>
      </c>
      <c r="J958" s="1" t="s">
        <v>5250</v>
      </c>
      <c r="K958" s="1" t="s">
        <v>5252</v>
      </c>
      <c r="L958" s="1" t="s">
        <v>5252</v>
      </c>
      <c r="M958" s="1" t="s">
        <v>5251</v>
      </c>
      <c r="N958" s="1" t="s">
        <v>5251</v>
      </c>
      <c r="O958" s="1" t="s">
        <v>5252</v>
      </c>
      <c r="P958" s="1" t="s">
        <v>5253</v>
      </c>
      <c r="Q958" s="1" t="s">
        <v>8002</v>
      </c>
      <c r="R958" s="1" t="s">
        <v>73</v>
      </c>
      <c r="S958" s="1" t="s">
        <v>5255</v>
      </c>
      <c r="T958" s="1" t="s">
        <v>5256</v>
      </c>
    </row>
    <row r="959" s="1" customFormat="1" spans="1:20">
      <c r="A959" s="1" t="s">
        <v>3800</v>
      </c>
      <c r="B959" s="1" t="s">
        <v>2911</v>
      </c>
      <c r="C959" s="1" t="s">
        <v>8003</v>
      </c>
      <c r="D959" s="1" t="s">
        <v>5275</v>
      </c>
      <c r="E959" s="1" t="s">
        <v>3801</v>
      </c>
      <c r="F959" s="1" t="s">
        <v>2911</v>
      </c>
      <c r="G959" s="1" t="s">
        <v>3586</v>
      </c>
      <c r="H959" s="1" t="s">
        <v>5248</v>
      </c>
      <c r="I959" s="1" t="s">
        <v>8004</v>
      </c>
      <c r="J959" s="1" t="s">
        <v>5250</v>
      </c>
      <c r="K959" s="1" t="s">
        <v>8004</v>
      </c>
      <c r="L959" s="1" t="s">
        <v>8004</v>
      </c>
      <c r="M959" s="1" t="s">
        <v>5251</v>
      </c>
      <c r="N959" s="1" t="s">
        <v>5251</v>
      </c>
      <c r="O959" s="1" t="s">
        <v>5252</v>
      </c>
      <c r="P959" s="1" t="s">
        <v>5253</v>
      </c>
      <c r="Q959" s="1" t="s">
        <v>8005</v>
      </c>
      <c r="R959" s="1" t="s">
        <v>73</v>
      </c>
      <c r="S959" s="1" t="s">
        <v>5255</v>
      </c>
      <c r="T959" s="1" t="s">
        <v>5256</v>
      </c>
    </row>
    <row r="960" s="1" customFormat="1" spans="1:20">
      <c r="A960" s="1" t="s">
        <v>3921</v>
      </c>
      <c r="B960" s="1" t="s">
        <v>2911</v>
      </c>
      <c r="C960" s="1" t="s">
        <v>8006</v>
      </c>
      <c r="D960" s="1" t="s">
        <v>3542</v>
      </c>
      <c r="E960" s="1" t="s">
        <v>3922</v>
      </c>
      <c r="F960" s="1" t="s">
        <v>2911</v>
      </c>
      <c r="G960" s="1" t="s">
        <v>3586</v>
      </c>
      <c r="H960" s="1" t="s">
        <v>5248</v>
      </c>
      <c r="I960" s="1" t="s">
        <v>5473</v>
      </c>
      <c r="J960" s="1" t="s">
        <v>5250</v>
      </c>
      <c r="K960" s="1" t="s">
        <v>5473</v>
      </c>
      <c r="L960" s="1" t="s">
        <v>5473</v>
      </c>
      <c r="M960" s="1" t="s">
        <v>5251</v>
      </c>
      <c r="N960" s="1" t="s">
        <v>5251</v>
      </c>
      <c r="O960" s="1" t="s">
        <v>5252</v>
      </c>
      <c r="P960" s="1" t="s">
        <v>5253</v>
      </c>
      <c r="Q960" s="1" t="s">
        <v>8007</v>
      </c>
      <c r="R960" s="1" t="s">
        <v>73</v>
      </c>
      <c r="S960" s="1" t="s">
        <v>5255</v>
      </c>
      <c r="T960" s="1" t="s">
        <v>5256</v>
      </c>
    </row>
    <row r="961" s="1" customFormat="1" spans="1:20">
      <c r="A961" s="1" t="s">
        <v>4084</v>
      </c>
      <c r="B961" s="1" t="s">
        <v>2911</v>
      </c>
      <c r="C961" s="1" t="s">
        <v>8008</v>
      </c>
      <c r="D961" s="1" t="s">
        <v>8009</v>
      </c>
      <c r="E961" s="1" t="s">
        <v>4087</v>
      </c>
      <c r="F961" s="1" t="s">
        <v>2911</v>
      </c>
      <c r="G961" s="1" t="s">
        <v>3586</v>
      </c>
      <c r="H961" s="1" t="s">
        <v>5248</v>
      </c>
      <c r="I961" s="1" t="s">
        <v>5907</v>
      </c>
      <c r="J961" s="1" t="s">
        <v>5250</v>
      </c>
      <c r="K961" s="1" t="s">
        <v>5907</v>
      </c>
      <c r="L961" s="1" t="s">
        <v>5907</v>
      </c>
      <c r="M961" s="1" t="s">
        <v>5251</v>
      </c>
      <c r="N961" s="1" t="s">
        <v>5251</v>
      </c>
      <c r="O961" s="1" t="s">
        <v>5252</v>
      </c>
      <c r="P961" s="1" t="s">
        <v>5253</v>
      </c>
      <c r="Q961" s="1" t="s">
        <v>8010</v>
      </c>
      <c r="R961" s="1" t="s">
        <v>73</v>
      </c>
      <c r="S961" s="1" t="s">
        <v>5255</v>
      </c>
      <c r="T961" s="1" t="s">
        <v>5256</v>
      </c>
    </row>
    <row r="962" s="1" customFormat="1" spans="1:20">
      <c r="A962" s="1" t="s">
        <v>4160</v>
      </c>
      <c r="B962" s="1" t="s">
        <v>2911</v>
      </c>
      <c r="C962" s="1" t="s">
        <v>8011</v>
      </c>
      <c r="D962" s="1" t="s">
        <v>4162</v>
      </c>
      <c r="E962" s="1" t="s">
        <v>4163</v>
      </c>
      <c r="F962" s="1" t="s">
        <v>2911</v>
      </c>
      <c r="G962" s="1" t="s">
        <v>3586</v>
      </c>
      <c r="H962" s="1" t="s">
        <v>5248</v>
      </c>
      <c r="I962" s="1" t="s">
        <v>5583</v>
      </c>
      <c r="J962" s="1" t="s">
        <v>5250</v>
      </c>
      <c r="K962" s="1" t="s">
        <v>5583</v>
      </c>
      <c r="L962" s="1" t="s">
        <v>5583</v>
      </c>
      <c r="M962" s="1" t="s">
        <v>5251</v>
      </c>
      <c r="N962" s="1" t="s">
        <v>5251</v>
      </c>
      <c r="O962" s="1" t="s">
        <v>5252</v>
      </c>
      <c r="P962" s="1" t="s">
        <v>5253</v>
      </c>
      <c r="Q962" s="1" t="s">
        <v>8012</v>
      </c>
      <c r="R962" s="1" t="s">
        <v>73</v>
      </c>
      <c r="S962" s="1" t="s">
        <v>5255</v>
      </c>
      <c r="T962" s="1" t="s">
        <v>5256</v>
      </c>
    </row>
    <row r="963" s="1" customFormat="1" spans="1:20">
      <c r="A963" s="1" t="s">
        <v>5132</v>
      </c>
      <c r="B963" s="1" t="s">
        <v>2911</v>
      </c>
      <c r="C963" s="1" t="s">
        <v>8013</v>
      </c>
      <c r="D963" s="1" t="s">
        <v>4803</v>
      </c>
      <c r="E963" s="1" t="s">
        <v>5133</v>
      </c>
      <c r="F963" s="1" t="s">
        <v>2911</v>
      </c>
      <c r="G963" s="1" t="s">
        <v>4361</v>
      </c>
      <c r="H963" s="1" t="s">
        <v>5248</v>
      </c>
      <c r="I963" s="1" t="s">
        <v>8014</v>
      </c>
      <c r="J963" s="1" t="s">
        <v>5250</v>
      </c>
      <c r="K963" s="1" t="s">
        <v>8014</v>
      </c>
      <c r="L963" s="1" t="s">
        <v>8014</v>
      </c>
      <c r="M963" s="1" t="s">
        <v>5251</v>
      </c>
      <c r="N963" s="1" t="s">
        <v>5251</v>
      </c>
      <c r="O963" s="1" t="s">
        <v>5252</v>
      </c>
      <c r="P963" s="1" t="s">
        <v>5253</v>
      </c>
      <c r="Q963" s="1" t="s">
        <v>8015</v>
      </c>
      <c r="R963" s="1" t="s">
        <v>73</v>
      </c>
      <c r="S963" s="1" t="s">
        <v>5255</v>
      </c>
      <c r="T963" s="1" t="s">
        <v>5256</v>
      </c>
    </row>
    <row r="964" s="1" customFormat="1" spans="1:20">
      <c r="A964" s="1" t="s">
        <v>8016</v>
      </c>
      <c r="B964" s="1" t="s">
        <v>2911</v>
      </c>
      <c r="C964" s="1" t="s">
        <v>8017</v>
      </c>
      <c r="D964" s="1" t="s">
        <v>821</v>
      </c>
      <c r="E964" s="1" t="s">
        <v>8018</v>
      </c>
      <c r="F964" s="1" t="s">
        <v>2911</v>
      </c>
      <c r="G964" s="1" t="s">
        <v>3586</v>
      </c>
      <c r="H964" s="1" t="s">
        <v>5248</v>
      </c>
      <c r="I964" s="1" t="s">
        <v>5252</v>
      </c>
      <c r="J964" s="1" t="s">
        <v>5250</v>
      </c>
      <c r="K964" s="1" t="s">
        <v>5252</v>
      </c>
      <c r="L964" s="1" t="s">
        <v>5252</v>
      </c>
      <c r="M964" s="1" t="s">
        <v>5251</v>
      </c>
      <c r="N964" s="1" t="s">
        <v>5251</v>
      </c>
      <c r="O964" s="1" t="s">
        <v>5252</v>
      </c>
      <c r="P964" s="1" t="s">
        <v>5253</v>
      </c>
      <c r="Q964" s="1" t="s">
        <v>8019</v>
      </c>
      <c r="R964" s="1" t="s">
        <v>73</v>
      </c>
      <c r="S964" s="1" t="s">
        <v>5255</v>
      </c>
      <c r="T964" s="1" t="s">
        <v>5256</v>
      </c>
    </row>
    <row r="965" s="1" customFormat="1" spans="1:20">
      <c r="A965" s="1" t="s">
        <v>3629</v>
      </c>
      <c r="B965" s="1" t="s">
        <v>2911</v>
      </c>
      <c r="C965" s="1" t="s">
        <v>8020</v>
      </c>
      <c r="D965" s="1" t="s">
        <v>3631</v>
      </c>
      <c r="E965" s="1" t="s">
        <v>8021</v>
      </c>
      <c r="F965" s="1" t="s">
        <v>2911</v>
      </c>
      <c r="G965" s="1" t="s">
        <v>3586</v>
      </c>
      <c r="H965" s="1" t="s">
        <v>5248</v>
      </c>
      <c r="I965" s="1" t="s">
        <v>8022</v>
      </c>
      <c r="J965" s="1" t="s">
        <v>5250</v>
      </c>
      <c r="K965" s="1" t="s">
        <v>8022</v>
      </c>
      <c r="L965" s="1" t="s">
        <v>8022</v>
      </c>
      <c r="M965" s="1" t="s">
        <v>5251</v>
      </c>
      <c r="N965" s="1" t="s">
        <v>5251</v>
      </c>
      <c r="O965" s="1" t="s">
        <v>5252</v>
      </c>
      <c r="P965" s="1" t="s">
        <v>5253</v>
      </c>
      <c r="Q965" s="1" t="s">
        <v>8023</v>
      </c>
      <c r="R965" s="1" t="s">
        <v>73</v>
      </c>
      <c r="S965" s="1" t="s">
        <v>5255</v>
      </c>
      <c r="T965" s="1" t="s">
        <v>5256</v>
      </c>
    </row>
    <row r="966" s="1" customFormat="1" spans="1:20">
      <c r="A966" s="1" t="s">
        <v>4256</v>
      </c>
      <c r="B966" s="1" t="s">
        <v>2911</v>
      </c>
      <c r="C966" s="1" t="s">
        <v>8024</v>
      </c>
      <c r="D966" s="1" t="s">
        <v>8025</v>
      </c>
      <c r="E966" s="1" t="s">
        <v>4259</v>
      </c>
      <c r="F966" s="1" t="s">
        <v>2911</v>
      </c>
      <c r="G966" s="1" t="s">
        <v>3586</v>
      </c>
      <c r="H966" s="1" t="s">
        <v>5248</v>
      </c>
      <c r="I966" s="1" t="s">
        <v>5797</v>
      </c>
      <c r="J966" s="1" t="s">
        <v>5250</v>
      </c>
      <c r="K966" s="1" t="s">
        <v>5797</v>
      </c>
      <c r="L966" s="1" t="s">
        <v>5797</v>
      </c>
      <c r="M966" s="1" t="s">
        <v>5251</v>
      </c>
      <c r="N966" s="1" t="s">
        <v>5251</v>
      </c>
      <c r="O966" s="1" t="s">
        <v>5252</v>
      </c>
      <c r="P966" s="1" t="s">
        <v>5253</v>
      </c>
      <c r="Q966" s="1" t="s">
        <v>8026</v>
      </c>
      <c r="R966" s="1" t="s">
        <v>73</v>
      </c>
      <c r="S966" s="1" t="s">
        <v>5255</v>
      </c>
      <c r="T966" s="1" t="s">
        <v>5256</v>
      </c>
    </row>
    <row r="967" s="1" customFormat="1" spans="1:20">
      <c r="A967" s="1" t="s">
        <v>3942</v>
      </c>
      <c r="B967" s="1" t="s">
        <v>2911</v>
      </c>
      <c r="C967" s="1" t="s">
        <v>8027</v>
      </c>
      <c r="D967" s="1" t="s">
        <v>3944</v>
      </c>
      <c r="E967" s="1" t="s">
        <v>8028</v>
      </c>
      <c r="F967" s="1" t="s">
        <v>2911</v>
      </c>
      <c r="G967" s="1" t="s">
        <v>3586</v>
      </c>
      <c r="H967" s="1" t="s">
        <v>5248</v>
      </c>
      <c r="I967" s="1" t="s">
        <v>7348</v>
      </c>
      <c r="J967" s="1" t="s">
        <v>5250</v>
      </c>
      <c r="K967" s="1" t="s">
        <v>7348</v>
      </c>
      <c r="L967" s="1" t="s">
        <v>7348</v>
      </c>
      <c r="M967" s="1" t="s">
        <v>5251</v>
      </c>
      <c r="N967" s="1" t="s">
        <v>5251</v>
      </c>
      <c r="O967" s="1" t="s">
        <v>5252</v>
      </c>
      <c r="P967" s="1" t="s">
        <v>5253</v>
      </c>
      <c r="Q967" s="1" t="s">
        <v>8029</v>
      </c>
      <c r="R967" s="1" t="s">
        <v>73</v>
      </c>
      <c r="S967" s="1" t="s">
        <v>5255</v>
      </c>
      <c r="T967" s="1" t="s">
        <v>5256</v>
      </c>
    </row>
    <row r="968" s="1" customFormat="1" spans="1:20">
      <c r="A968" s="1" t="s">
        <v>3798</v>
      </c>
      <c r="B968" s="1" t="s">
        <v>2911</v>
      </c>
      <c r="C968" s="1" t="s">
        <v>8030</v>
      </c>
      <c r="D968" s="1" t="s">
        <v>7407</v>
      </c>
      <c r="E968" s="1" t="s">
        <v>3799</v>
      </c>
      <c r="F968" s="1" t="s">
        <v>2911</v>
      </c>
      <c r="G968" s="1" t="s">
        <v>3586</v>
      </c>
      <c r="H968" s="1" t="s">
        <v>5248</v>
      </c>
      <c r="I968" s="1" t="s">
        <v>5453</v>
      </c>
      <c r="J968" s="1" t="s">
        <v>5250</v>
      </c>
      <c r="K968" s="1" t="s">
        <v>5453</v>
      </c>
      <c r="L968" s="1" t="s">
        <v>5453</v>
      </c>
      <c r="M968" s="1" t="s">
        <v>5251</v>
      </c>
      <c r="N968" s="1" t="s">
        <v>5251</v>
      </c>
      <c r="O968" s="1" t="s">
        <v>5252</v>
      </c>
      <c r="P968" s="1" t="s">
        <v>5253</v>
      </c>
      <c r="Q968" s="1" t="s">
        <v>8031</v>
      </c>
      <c r="R968" s="1" t="s">
        <v>73</v>
      </c>
      <c r="S968" s="1" t="s">
        <v>5255</v>
      </c>
      <c r="T968" s="1" t="s">
        <v>5256</v>
      </c>
    </row>
    <row r="969" s="1" customFormat="1" spans="1:20">
      <c r="A969" s="1" t="s">
        <v>3946</v>
      </c>
      <c r="B969" s="1" t="s">
        <v>2911</v>
      </c>
      <c r="C969" s="1" t="s">
        <v>8032</v>
      </c>
      <c r="D969" s="1" t="s">
        <v>3948</v>
      </c>
      <c r="E969" s="1" t="s">
        <v>3949</v>
      </c>
      <c r="F969" s="1" t="s">
        <v>2911</v>
      </c>
      <c r="G969" s="1" t="s">
        <v>3586</v>
      </c>
      <c r="H969" s="1" t="s">
        <v>5248</v>
      </c>
      <c r="I969" s="1" t="s">
        <v>5757</v>
      </c>
      <c r="J969" s="1" t="s">
        <v>5250</v>
      </c>
      <c r="K969" s="1" t="s">
        <v>5757</v>
      </c>
      <c r="L969" s="1" t="s">
        <v>5757</v>
      </c>
      <c r="M969" s="1" t="s">
        <v>5251</v>
      </c>
      <c r="N969" s="1" t="s">
        <v>5251</v>
      </c>
      <c r="O969" s="1" t="s">
        <v>5252</v>
      </c>
      <c r="P969" s="1" t="s">
        <v>5253</v>
      </c>
      <c r="Q969" s="1" t="s">
        <v>8033</v>
      </c>
      <c r="R969" s="1" t="s">
        <v>73</v>
      </c>
      <c r="S969" s="1" t="s">
        <v>5255</v>
      </c>
      <c r="T969" s="1" t="s">
        <v>5256</v>
      </c>
    </row>
    <row r="970" s="1" customFormat="1" spans="1:20">
      <c r="A970" s="1" t="s">
        <v>3900</v>
      </c>
      <c r="B970" s="1" t="s">
        <v>2911</v>
      </c>
      <c r="C970" s="1" t="s">
        <v>8034</v>
      </c>
      <c r="D970" s="1" t="s">
        <v>1614</v>
      </c>
      <c r="E970" s="1" t="s">
        <v>3901</v>
      </c>
      <c r="F970" s="1" t="s">
        <v>2911</v>
      </c>
      <c r="G970" s="1" t="s">
        <v>3586</v>
      </c>
      <c r="H970" s="1" t="s">
        <v>5248</v>
      </c>
      <c r="I970" s="1" t="s">
        <v>7866</v>
      </c>
      <c r="J970" s="1" t="s">
        <v>5250</v>
      </c>
      <c r="K970" s="1" t="s">
        <v>7866</v>
      </c>
      <c r="L970" s="1" t="s">
        <v>7866</v>
      </c>
      <c r="M970" s="1" t="s">
        <v>5251</v>
      </c>
      <c r="N970" s="1" t="s">
        <v>5251</v>
      </c>
      <c r="O970" s="1" t="s">
        <v>5252</v>
      </c>
      <c r="P970" s="1" t="s">
        <v>5253</v>
      </c>
      <c r="Q970" s="1" t="s">
        <v>8035</v>
      </c>
      <c r="R970" s="1" t="s">
        <v>73</v>
      </c>
      <c r="S970" s="1" t="s">
        <v>5255</v>
      </c>
      <c r="T970" s="1" t="s">
        <v>5256</v>
      </c>
    </row>
    <row r="971" s="1" customFormat="1" spans="1:20">
      <c r="A971" s="1" t="s">
        <v>4834</v>
      </c>
      <c r="B971" s="1" t="s">
        <v>2911</v>
      </c>
      <c r="C971" s="1" t="s">
        <v>8036</v>
      </c>
      <c r="D971" s="1" t="s">
        <v>8037</v>
      </c>
      <c r="E971" s="1" t="s">
        <v>4837</v>
      </c>
      <c r="F971" s="1" t="s">
        <v>2911</v>
      </c>
      <c r="G971" s="1" t="s">
        <v>4361</v>
      </c>
      <c r="H971" s="1" t="s">
        <v>5248</v>
      </c>
      <c r="I971" s="1" t="s">
        <v>7136</v>
      </c>
      <c r="J971" s="1" t="s">
        <v>5250</v>
      </c>
      <c r="K971" s="1" t="s">
        <v>7136</v>
      </c>
      <c r="L971" s="1" t="s">
        <v>7136</v>
      </c>
      <c r="M971" s="1" t="s">
        <v>5251</v>
      </c>
      <c r="N971" s="1" t="s">
        <v>5251</v>
      </c>
      <c r="O971" s="1" t="s">
        <v>5252</v>
      </c>
      <c r="P971" s="1" t="s">
        <v>5253</v>
      </c>
      <c r="Q971" s="1" t="s">
        <v>8038</v>
      </c>
      <c r="R971" s="1" t="s">
        <v>73</v>
      </c>
      <c r="S971" s="1" t="s">
        <v>5255</v>
      </c>
      <c r="T971" s="1" t="s">
        <v>5256</v>
      </c>
    </row>
    <row r="972" s="1" customFormat="1" spans="1:20">
      <c r="A972" s="1" t="s">
        <v>4329</v>
      </c>
      <c r="B972" s="1" t="s">
        <v>2911</v>
      </c>
      <c r="C972" s="1" t="s">
        <v>8039</v>
      </c>
      <c r="D972" s="1" t="s">
        <v>3914</v>
      </c>
      <c r="E972" s="1" t="s">
        <v>4330</v>
      </c>
      <c r="F972" s="1" t="s">
        <v>2911</v>
      </c>
      <c r="G972" s="1" t="s">
        <v>3586</v>
      </c>
      <c r="H972" s="1" t="s">
        <v>5248</v>
      </c>
      <c r="I972" s="1" t="s">
        <v>5889</v>
      </c>
      <c r="J972" s="1" t="s">
        <v>5250</v>
      </c>
      <c r="K972" s="1" t="s">
        <v>5889</v>
      </c>
      <c r="L972" s="1" t="s">
        <v>5889</v>
      </c>
      <c r="M972" s="1" t="s">
        <v>5251</v>
      </c>
      <c r="N972" s="1" t="s">
        <v>5251</v>
      </c>
      <c r="O972" s="1" t="s">
        <v>5252</v>
      </c>
      <c r="P972" s="1" t="s">
        <v>5253</v>
      </c>
      <c r="Q972" s="1" t="s">
        <v>8040</v>
      </c>
      <c r="R972" s="1" t="s">
        <v>73</v>
      </c>
      <c r="S972" s="1" t="s">
        <v>5255</v>
      </c>
      <c r="T972" s="1" t="s">
        <v>5256</v>
      </c>
    </row>
    <row r="973" s="1" customFormat="1" spans="1:20">
      <c r="A973" s="1" t="s">
        <v>3997</v>
      </c>
      <c r="B973" s="1" t="s">
        <v>2911</v>
      </c>
      <c r="C973" s="1" t="s">
        <v>8041</v>
      </c>
      <c r="D973" s="1" t="s">
        <v>2468</v>
      </c>
      <c r="E973" s="1" t="s">
        <v>3998</v>
      </c>
      <c r="F973" s="1" t="s">
        <v>2911</v>
      </c>
      <c r="G973" s="1" t="s">
        <v>3586</v>
      </c>
      <c r="H973" s="1" t="s">
        <v>5248</v>
      </c>
      <c r="I973" s="1" t="s">
        <v>5639</v>
      </c>
      <c r="J973" s="1" t="s">
        <v>5250</v>
      </c>
      <c r="K973" s="1" t="s">
        <v>5639</v>
      </c>
      <c r="L973" s="1" t="s">
        <v>5639</v>
      </c>
      <c r="M973" s="1" t="s">
        <v>5251</v>
      </c>
      <c r="N973" s="1" t="s">
        <v>5251</v>
      </c>
      <c r="O973" s="1" t="s">
        <v>5252</v>
      </c>
      <c r="P973" s="1" t="s">
        <v>5253</v>
      </c>
      <c r="Q973" s="1" t="s">
        <v>8042</v>
      </c>
      <c r="R973" s="1" t="s">
        <v>73</v>
      </c>
      <c r="S973" s="1" t="s">
        <v>5255</v>
      </c>
      <c r="T973" s="1" t="s">
        <v>5256</v>
      </c>
    </row>
    <row r="974" s="1" customFormat="1" spans="1:20">
      <c r="A974" s="1" t="s">
        <v>4120</v>
      </c>
      <c r="B974" s="1" t="s">
        <v>2911</v>
      </c>
      <c r="C974" s="1" t="s">
        <v>8043</v>
      </c>
      <c r="D974" s="1" t="s">
        <v>8044</v>
      </c>
      <c r="E974" s="1" t="s">
        <v>4123</v>
      </c>
      <c r="F974" s="1" t="s">
        <v>2911</v>
      </c>
      <c r="G974" s="1" t="s">
        <v>3586</v>
      </c>
      <c r="H974" s="1" t="s">
        <v>5248</v>
      </c>
      <c r="I974" s="1" t="s">
        <v>5469</v>
      </c>
      <c r="J974" s="1" t="s">
        <v>5250</v>
      </c>
      <c r="K974" s="1" t="s">
        <v>5469</v>
      </c>
      <c r="L974" s="1" t="s">
        <v>5469</v>
      </c>
      <c r="M974" s="1" t="s">
        <v>5251</v>
      </c>
      <c r="N974" s="1" t="s">
        <v>5251</v>
      </c>
      <c r="O974" s="1" t="s">
        <v>5252</v>
      </c>
      <c r="P974" s="1" t="s">
        <v>5253</v>
      </c>
      <c r="Q974" s="1" t="s">
        <v>8045</v>
      </c>
      <c r="R974" s="1" t="s">
        <v>73</v>
      </c>
      <c r="S974" s="1" t="s">
        <v>5255</v>
      </c>
      <c r="T974" s="1" t="s">
        <v>5256</v>
      </c>
    </row>
    <row r="975" s="1" customFormat="1" spans="1:20">
      <c r="A975" s="1" t="s">
        <v>4838</v>
      </c>
      <c r="B975" s="1" t="s">
        <v>2911</v>
      </c>
      <c r="C975" s="1" t="s">
        <v>8046</v>
      </c>
      <c r="D975" s="1" t="s">
        <v>4840</v>
      </c>
      <c r="E975" s="1" t="s">
        <v>4841</v>
      </c>
      <c r="F975" s="1" t="s">
        <v>2911</v>
      </c>
      <c r="G975" s="1" t="s">
        <v>4361</v>
      </c>
      <c r="H975" s="1" t="s">
        <v>5248</v>
      </c>
      <c r="I975" s="1" t="s">
        <v>8047</v>
      </c>
      <c r="J975" s="1" t="s">
        <v>5250</v>
      </c>
      <c r="K975" s="1" t="s">
        <v>8047</v>
      </c>
      <c r="L975" s="1" t="s">
        <v>8047</v>
      </c>
      <c r="M975" s="1" t="s">
        <v>5251</v>
      </c>
      <c r="N975" s="1" t="s">
        <v>5251</v>
      </c>
      <c r="O975" s="1" t="s">
        <v>5252</v>
      </c>
      <c r="P975" s="1" t="s">
        <v>5253</v>
      </c>
      <c r="Q975" s="1" t="s">
        <v>8048</v>
      </c>
      <c r="R975" s="1" t="s">
        <v>73</v>
      </c>
      <c r="S975" s="1" t="s">
        <v>5255</v>
      </c>
      <c r="T975" s="1" t="s">
        <v>5256</v>
      </c>
    </row>
    <row r="976" s="1" customFormat="1" spans="1:20">
      <c r="A976" s="1" t="s">
        <v>4286</v>
      </c>
      <c r="B976" s="1" t="s">
        <v>2911</v>
      </c>
      <c r="C976" s="1" t="s">
        <v>8049</v>
      </c>
      <c r="D976" s="1" t="s">
        <v>8050</v>
      </c>
      <c r="E976" s="1" t="s">
        <v>1095</v>
      </c>
      <c r="F976" s="1" t="s">
        <v>2911</v>
      </c>
      <c r="G976" s="1" t="s">
        <v>3586</v>
      </c>
      <c r="H976" s="1" t="s">
        <v>5248</v>
      </c>
      <c r="I976" s="1" t="s">
        <v>5577</v>
      </c>
      <c r="J976" s="1" t="s">
        <v>5250</v>
      </c>
      <c r="K976" s="1" t="s">
        <v>5577</v>
      </c>
      <c r="L976" s="1" t="s">
        <v>5577</v>
      </c>
      <c r="M976" s="1" t="s">
        <v>5251</v>
      </c>
      <c r="N976" s="1" t="s">
        <v>5251</v>
      </c>
      <c r="O976" s="1" t="s">
        <v>5252</v>
      </c>
      <c r="P976" s="1" t="s">
        <v>5253</v>
      </c>
      <c r="Q976" s="1" t="s">
        <v>8051</v>
      </c>
      <c r="R976" s="1" t="s">
        <v>73</v>
      </c>
      <c r="S976" s="1" t="s">
        <v>5255</v>
      </c>
      <c r="T976" s="1" t="s">
        <v>5256</v>
      </c>
    </row>
    <row r="977" s="1" customFormat="1" spans="1:20">
      <c r="A977" s="1" t="s">
        <v>4046</v>
      </c>
      <c r="B977" s="1" t="s">
        <v>2911</v>
      </c>
      <c r="C977" s="1" t="s">
        <v>8052</v>
      </c>
      <c r="D977" s="1" t="s">
        <v>4048</v>
      </c>
      <c r="E977" s="1" t="s">
        <v>4049</v>
      </c>
      <c r="F977" s="1" t="s">
        <v>2911</v>
      </c>
      <c r="G977" s="1" t="s">
        <v>3586</v>
      </c>
      <c r="H977" s="1" t="s">
        <v>5248</v>
      </c>
      <c r="I977" s="1" t="s">
        <v>8053</v>
      </c>
      <c r="J977" s="1" t="s">
        <v>5250</v>
      </c>
      <c r="K977" s="1" t="s">
        <v>8053</v>
      </c>
      <c r="L977" s="1" t="s">
        <v>8053</v>
      </c>
      <c r="M977" s="1" t="s">
        <v>5251</v>
      </c>
      <c r="N977" s="1" t="s">
        <v>5251</v>
      </c>
      <c r="O977" s="1" t="s">
        <v>5252</v>
      </c>
      <c r="P977" s="1" t="s">
        <v>5253</v>
      </c>
      <c r="Q977" s="1" t="s">
        <v>8054</v>
      </c>
      <c r="R977" s="1" t="s">
        <v>73</v>
      </c>
      <c r="S977" s="1" t="s">
        <v>5255</v>
      </c>
      <c r="T977" s="1" t="s">
        <v>5256</v>
      </c>
    </row>
    <row r="978" s="1" customFormat="1" spans="1:20">
      <c r="A978" s="1" t="s">
        <v>4265</v>
      </c>
      <c r="B978" s="1" t="s">
        <v>2911</v>
      </c>
      <c r="C978" s="1" t="s">
        <v>8055</v>
      </c>
      <c r="D978" s="1" t="s">
        <v>3868</v>
      </c>
      <c r="E978" s="1" t="s">
        <v>4266</v>
      </c>
      <c r="F978" s="1" t="s">
        <v>2911</v>
      </c>
      <c r="G978" s="1" t="s">
        <v>3586</v>
      </c>
      <c r="H978" s="1" t="s">
        <v>5248</v>
      </c>
      <c r="I978" s="1" t="s">
        <v>6234</v>
      </c>
      <c r="J978" s="1" t="s">
        <v>5250</v>
      </c>
      <c r="K978" s="1" t="s">
        <v>6234</v>
      </c>
      <c r="L978" s="1" t="s">
        <v>6234</v>
      </c>
      <c r="M978" s="1" t="s">
        <v>5251</v>
      </c>
      <c r="N978" s="1" t="s">
        <v>5251</v>
      </c>
      <c r="O978" s="1" t="s">
        <v>5252</v>
      </c>
      <c r="P978" s="1" t="s">
        <v>5253</v>
      </c>
      <c r="Q978" s="1" t="s">
        <v>8056</v>
      </c>
      <c r="R978" s="1" t="s">
        <v>73</v>
      </c>
      <c r="S978" s="1" t="s">
        <v>5255</v>
      </c>
      <c r="T978" s="1" t="s">
        <v>5256</v>
      </c>
    </row>
    <row r="979" s="1" customFormat="1" spans="1:20">
      <c r="A979" s="1" t="s">
        <v>3703</v>
      </c>
      <c r="B979" s="1" t="s">
        <v>2911</v>
      </c>
      <c r="C979" s="1" t="s">
        <v>8057</v>
      </c>
      <c r="D979" s="1" t="s">
        <v>3705</v>
      </c>
      <c r="E979" s="1" t="s">
        <v>3706</v>
      </c>
      <c r="F979" s="1" t="s">
        <v>2911</v>
      </c>
      <c r="G979" s="1" t="s">
        <v>3586</v>
      </c>
      <c r="H979" s="1" t="s">
        <v>5248</v>
      </c>
      <c r="I979" s="1" t="s">
        <v>8058</v>
      </c>
      <c r="J979" s="1" t="s">
        <v>5250</v>
      </c>
      <c r="K979" s="1" t="s">
        <v>8058</v>
      </c>
      <c r="L979" s="1" t="s">
        <v>8058</v>
      </c>
      <c r="M979" s="1" t="s">
        <v>5251</v>
      </c>
      <c r="N979" s="1" t="s">
        <v>5251</v>
      </c>
      <c r="O979" s="1" t="s">
        <v>5252</v>
      </c>
      <c r="P979" s="1" t="s">
        <v>5253</v>
      </c>
      <c r="Q979" s="1" t="s">
        <v>8059</v>
      </c>
      <c r="R979" s="1" t="s">
        <v>73</v>
      </c>
      <c r="S979" s="1" t="s">
        <v>5255</v>
      </c>
      <c r="T979" s="1" t="s">
        <v>5256</v>
      </c>
    </row>
    <row r="980" s="1" customFormat="1" spans="1:20">
      <c r="A980" s="1" t="s">
        <v>5106</v>
      </c>
      <c r="B980" s="1" t="s">
        <v>2911</v>
      </c>
      <c r="C980" s="1" t="s">
        <v>8060</v>
      </c>
      <c r="D980" s="1" t="s">
        <v>5292</v>
      </c>
      <c r="E980" s="1" t="s">
        <v>4334</v>
      </c>
      <c r="F980" s="1" t="s">
        <v>3586</v>
      </c>
      <c r="G980" s="1" t="s">
        <v>4361</v>
      </c>
      <c r="H980" s="1" t="s">
        <v>5248</v>
      </c>
      <c r="I980" s="1" t="s">
        <v>5813</v>
      </c>
      <c r="J980" s="1" t="s">
        <v>5250</v>
      </c>
      <c r="K980" s="1" t="s">
        <v>5813</v>
      </c>
      <c r="L980" s="1" t="s">
        <v>5813</v>
      </c>
      <c r="M980" s="1" t="s">
        <v>5251</v>
      </c>
      <c r="N980" s="1" t="s">
        <v>5251</v>
      </c>
      <c r="O980" s="1" t="s">
        <v>5252</v>
      </c>
      <c r="P980" s="1" t="s">
        <v>5253</v>
      </c>
      <c r="Q980" s="1" t="s">
        <v>8061</v>
      </c>
      <c r="R980" s="1" t="s">
        <v>73</v>
      </c>
      <c r="S980" s="1" t="s">
        <v>5255</v>
      </c>
      <c r="T980" s="1" t="s">
        <v>5256</v>
      </c>
    </row>
    <row r="981" s="1" customFormat="1" spans="1:20">
      <c r="A981" s="1" t="s">
        <v>4026</v>
      </c>
      <c r="B981" s="1" t="s">
        <v>2911</v>
      </c>
      <c r="C981" s="1" t="s">
        <v>8062</v>
      </c>
      <c r="D981" s="1" t="s">
        <v>4028</v>
      </c>
      <c r="E981" s="1" t="s">
        <v>4029</v>
      </c>
      <c r="F981" s="1" t="s">
        <v>2911</v>
      </c>
      <c r="G981" s="1" t="s">
        <v>3586</v>
      </c>
      <c r="H981" s="1" t="s">
        <v>5248</v>
      </c>
      <c r="I981" s="1" t="s">
        <v>6730</v>
      </c>
      <c r="J981" s="1" t="s">
        <v>5250</v>
      </c>
      <c r="K981" s="1" t="s">
        <v>6730</v>
      </c>
      <c r="L981" s="1" t="s">
        <v>6730</v>
      </c>
      <c r="M981" s="1" t="s">
        <v>5251</v>
      </c>
      <c r="N981" s="1" t="s">
        <v>5251</v>
      </c>
      <c r="O981" s="1" t="s">
        <v>5252</v>
      </c>
      <c r="P981" s="1" t="s">
        <v>5253</v>
      </c>
      <c r="Q981" s="1" t="s">
        <v>8063</v>
      </c>
      <c r="R981" s="1" t="s">
        <v>73</v>
      </c>
      <c r="S981" s="1" t="s">
        <v>5255</v>
      </c>
      <c r="T981" s="1" t="s">
        <v>5256</v>
      </c>
    </row>
    <row r="982" s="1" customFormat="1" spans="1:20">
      <c r="A982" s="1" t="s">
        <v>4333</v>
      </c>
      <c r="B982" s="1" t="s">
        <v>2911</v>
      </c>
      <c r="C982" s="1" t="s">
        <v>8064</v>
      </c>
      <c r="D982" s="1" t="s">
        <v>5292</v>
      </c>
      <c r="E982" s="1" t="s">
        <v>4334</v>
      </c>
      <c r="F982" s="1" t="s">
        <v>2911</v>
      </c>
      <c r="G982" s="1" t="s">
        <v>3586</v>
      </c>
      <c r="H982" s="1" t="s">
        <v>5248</v>
      </c>
      <c r="I982" s="1" t="s">
        <v>5813</v>
      </c>
      <c r="J982" s="1" t="s">
        <v>5250</v>
      </c>
      <c r="K982" s="1" t="s">
        <v>5813</v>
      </c>
      <c r="L982" s="1" t="s">
        <v>5813</v>
      </c>
      <c r="M982" s="1" t="s">
        <v>5251</v>
      </c>
      <c r="N982" s="1" t="s">
        <v>5251</v>
      </c>
      <c r="O982" s="1" t="s">
        <v>5252</v>
      </c>
      <c r="P982" s="1" t="s">
        <v>5253</v>
      </c>
      <c r="Q982" s="1" t="s">
        <v>8065</v>
      </c>
      <c r="R982" s="1" t="s">
        <v>73</v>
      </c>
      <c r="S982" s="1" t="s">
        <v>5255</v>
      </c>
      <c r="T982" s="1" t="s">
        <v>5256</v>
      </c>
    </row>
    <row r="983" s="1" customFormat="1" spans="1:20">
      <c r="A983" s="1" t="s">
        <v>3658</v>
      </c>
      <c r="B983" s="1" t="s">
        <v>2911</v>
      </c>
      <c r="C983" s="1" t="s">
        <v>8066</v>
      </c>
      <c r="D983" s="1" t="s">
        <v>7269</v>
      </c>
      <c r="E983" s="1" t="s">
        <v>7589</v>
      </c>
      <c r="F983" s="1" t="s">
        <v>2911</v>
      </c>
      <c r="G983" s="1" t="s">
        <v>3586</v>
      </c>
      <c r="H983" s="1" t="s">
        <v>5248</v>
      </c>
      <c r="I983" s="1" t="s">
        <v>6081</v>
      </c>
      <c r="J983" s="1" t="s">
        <v>5250</v>
      </c>
      <c r="K983" s="1" t="s">
        <v>6081</v>
      </c>
      <c r="L983" s="1" t="s">
        <v>6081</v>
      </c>
      <c r="M983" s="1" t="s">
        <v>5251</v>
      </c>
      <c r="N983" s="1" t="s">
        <v>5251</v>
      </c>
      <c r="O983" s="1" t="s">
        <v>5252</v>
      </c>
      <c r="P983" s="1" t="s">
        <v>5253</v>
      </c>
      <c r="Q983" s="1" t="s">
        <v>8067</v>
      </c>
      <c r="R983" s="1" t="s">
        <v>73</v>
      </c>
      <c r="S983" s="1" t="s">
        <v>5255</v>
      </c>
      <c r="T983" s="1" t="s">
        <v>5256</v>
      </c>
    </row>
    <row r="984" s="1" customFormat="1" spans="1:20">
      <c r="A984" s="1" t="s">
        <v>4144</v>
      </c>
      <c r="B984" s="1" t="s">
        <v>2911</v>
      </c>
      <c r="C984" s="1" t="s">
        <v>8068</v>
      </c>
      <c r="D984" s="1" t="s">
        <v>4146</v>
      </c>
      <c r="E984" s="1" t="s">
        <v>8069</v>
      </c>
      <c r="F984" s="1" t="s">
        <v>2911</v>
      </c>
      <c r="G984" s="1" t="s">
        <v>3586</v>
      </c>
      <c r="H984" s="1" t="s">
        <v>5248</v>
      </c>
      <c r="I984" s="1" t="s">
        <v>6383</v>
      </c>
      <c r="J984" s="1" t="s">
        <v>5250</v>
      </c>
      <c r="K984" s="1" t="s">
        <v>6383</v>
      </c>
      <c r="L984" s="1" t="s">
        <v>6383</v>
      </c>
      <c r="M984" s="1" t="s">
        <v>5251</v>
      </c>
      <c r="N984" s="1" t="s">
        <v>5251</v>
      </c>
      <c r="O984" s="1" t="s">
        <v>5252</v>
      </c>
      <c r="P984" s="1" t="s">
        <v>5253</v>
      </c>
      <c r="Q984" s="1" t="s">
        <v>8070</v>
      </c>
      <c r="R984" s="1" t="s">
        <v>73</v>
      </c>
      <c r="S984" s="1" t="s">
        <v>5255</v>
      </c>
      <c r="T984" s="1" t="s">
        <v>5256</v>
      </c>
    </row>
    <row r="985" s="1" customFormat="1" spans="1:20">
      <c r="A985" s="1" t="s">
        <v>3659</v>
      </c>
      <c r="B985" s="1" t="s">
        <v>2911</v>
      </c>
      <c r="C985" s="1" t="s">
        <v>8071</v>
      </c>
      <c r="D985" s="1" t="s">
        <v>5749</v>
      </c>
      <c r="E985" s="1" t="s">
        <v>2377</v>
      </c>
      <c r="F985" s="1" t="s">
        <v>2911</v>
      </c>
      <c r="G985" s="1" t="s">
        <v>3586</v>
      </c>
      <c r="H985" s="1" t="s">
        <v>5248</v>
      </c>
      <c r="I985" s="1" t="s">
        <v>5813</v>
      </c>
      <c r="J985" s="1" t="s">
        <v>5250</v>
      </c>
      <c r="K985" s="1" t="s">
        <v>5813</v>
      </c>
      <c r="L985" s="1" t="s">
        <v>5813</v>
      </c>
      <c r="M985" s="1" t="s">
        <v>5251</v>
      </c>
      <c r="N985" s="1" t="s">
        <v>5251</v>
      </c>
      <c r="O985" s="1" t="s">
        <v>5252</v>
      </c>
      <c r="P985" s="1" t="s">
        <v>5253</v>
      </c>
      <c r="Q985" s="1" t="s">
        <v>8072</v>
      </c>
      <c r="R985" s="1" t="s">
        <v>73</v>
      </c>
      <c r="S985" s="1" t="s">
        <v>5255</v>
      </c>
      <c r="T985" s="1" t="s">
        <v>5256</v>
      </c>
    </row>
    <row r="986" s="1" customFormat="1" spans="1:20">
      <c r="A986" s="1" t="s">
        <v>4135</v>
      </c>
      <c r="B986" s="1" t="s">
        <v>2911</v>
      </c>
      <c r="C986" s="1" t="s">
        <v>8073</v>
      </c>
      <c r="D986" s="1" t="s">
        <v>3688</v>
      </c>
      <c r="E986" s="1" t="s">
        <v>4136</v>
      </c>
      <c r="F986" s="1" t="s">
        <v>2911</v>
      </c>
      <c r="G986" s="1" t="s">
        <v>3586</v>
      </c>
      <c r="H986" s="1" t="s">
        <v>5248</v>
      </c>
      <c r="I986" s="1" t="s">
        <v>5723</v>
      </c>
      <c r="J986" s="1" t="s">
        <v>5250</v>
      </c>
      <c r="K986" s="1" t="s">
        <v>5723</v>
      </c>
      <c r="L986" s="1" t="s">
        <v>5723</v>
      </c>
      <c r="M986" s="1" t="s">
        <v>5251</v>
      </c>
      <c r="N986" s="1" t="s">
        <v>5251</v>
      </c>
      <c r="O986" s="1" t="s">
        <v>5252</v>
      </c>
      <c r="P986" s="1" t="s">
        <v>5253</v>
      </c>
      <c r="Q986" s="1" t="s">
        <v>8074</v>
      </c>
      <c r="R986" s="1" t="s">
        <v>73</v>
      </c>
      <c r="S986" s="1" t="s">
        <v>5255</v>
      </c>
      <c r="T986" s="1" t="s">
        <v>5256</v>
      </c>
    </row>
    <row r="987" s="1" customFormat="1" spans="1:20">
      <c r="A987" s="1" t="s">
        <v>4295</v>
      </c>
      <c r="B987" s="1" t="s">
        <v>2911</v>
      </c>
      <c r="C987" s="1" t="s">
        <v>8075</v>
      </c>
      <c r="D987" s="1" t="s">
        <v>8076</v>
      </c>
      <c r="E987" s="1" t="s">
        <v>4298</v>
      </c>
      <c r="F987" s="1" t="s">
        <v>2911</v>
      </c>
      <c r="G987" s="1" t="s">
        <v>3586</v>
      </c>
      <c r="H987" s="1" t="s">
        <v>5248</v>
      </c>
      <c r="I987" s="1" t="s">
        <v>6056</v>
      </c>
      <c r="J987" s="1" t="s">
        <v>5250</v>
      </c>
      <c r="K987" s="1" t="s">
        <v>6056</v>
      </c>
      <c r="L987" s="1" t="s">
        <v>6056</v>
      </c>
      <c r="M987" s="1" t="s">
        <v>5251</v>
      </c>
      <c r="N987" s="1" t="s">
        <v>5251</v>
      </c>
      <c r="O987" s="1" t="s">
        <v>5252</v>
      </c>
      <c r="P987" s="1" t="s">
        <v>5253</v>
      </c>
      <c r="Q987" s="1" t="s">
        <v>8077</v>
      </c>
      <c r="R987" s="1" t="s">
        <v>73</v>
      </c>
      <c r="S987" s="1" t="s">
        <v>5255</v>
      </c>
      <c r="T987" s="1" t="s">
        <v>5256</v>
      </c>
    </row>
    <row r="988" s="1" customFormat="1" spans="1:20">
      <c r="A988" s="1" t="s">
        <v>4272</v>
      </c>
      <c r="B988" s="1" t="s">
        <v>2911</v>
      </c>
      <c r="C988" s="1" t="s">
        <v>8078</v>
      </c>
      <c r="D988" s="1" t="s">
        <v>8079</v>
      </c>
      <c r="E988" s="1" t="s">
        <v>4275</v>
      </c>
      <c r="F988" s="1" t="s">
        <v>2911</v>
      </c>
      <c r="G988" s="1" t="s">
        <v>3586</v>
      </c>
      <c r="H988" s="1" t="s">
        <v>5248</v>
      </c>
      <c r="I988" s="1" t="s">
        <v>7855</v>
      </c>
      <c r="J988" s="1" t="s">
        <v>5250</v>
      </c>
      <c r="K988" s="1" t="s">
        <v>7855</v>
      </c>
      <c r="L988" s="1" t="s">
        <v>7855</v>
      </c>
      <c r="M988" s="1" t="s">
        <v>5251</v>
      </c>
      <c r="N988" s="1" t="s">
        <v>5251</v>
      </c>
      <c r="O988" s="1" t="s">
        <v>5252</v>
      </c>
      <c r="P988" s="1" t="s">
        <v>5253</v>
      </c>
      <c r="Q988" s="1" t="s">
        <v>8080</v>
      </c>
      <c r="R988" s="1" t="s">
        <v>73</v>
      </c>
      <c r="S988" s="1" t="s">
        <v>5255</v>
      </c>
      <c r="T988" s="1" t="s">
        <v>5256</v>
      </c>
    </row>
    <row r="989" s="1" customFormat="1" spans="1:20">
      <c r="A989" s="1" t="s">
        <v>4407</v>
      </c>
      <c r="B989" s="1" t="s">
        <v>2911</v>
      </c>
      <c r="C989" s="1" t="s">
        <v>8081</v>
      </c>
      <c r="D989" s="1" t="s">
        <v>4409</v>
      </c>
      <c r="E989" s="1" t="s">
        <v>4410</v>
      </c>
      <c r="F989" s="1" t="s">
        <v>2911</v>
      </c>
      <c r="G989" s="1" t="s">
        <v>4361</v>
      </c>
      <c r="H989" s="1" t="s">
        <v>5248</v>
      </c>
      <c r="I989" s="1" t="s">
        <v>8082</v>
      </c>
      <c r="J989" s="1" t="s">
        <v>5250</v>
      </c>
      <c r="K989" s="1" t="s">
        <v>8082</v>
      </c>
      <c r="L989" s="1" t="s">
        <v>8082</v>
      </c>
      <c r="M989" s="1" t="s">
        <v>5251</v>
      </c>
      <c r="N989" s="1" t="s">
        <v>5251</v>
      </c>
      <c r="O989" s="1" t="s">
        <v>5252</v>
      </c>
      <c r="P989" s="1" t="s">
        <v>5253</v>
      </c>
      <c r="Q989" s="1" t="s">
        <v>8083</v>
      </c>
      <c r="R989" s="1" t="s">
        <v>73</v>
      </c>
      <c r="S989" s="1" t="s">
        <v>5255</v>
      </c>
      <c r="T989" s="1" t="s">
        <v>5256</v>
      </c>
    </row>
    <row r="990" s="1" customFormat="1" spans="1:20">
      <c r="A990" s="1" t="s">
        <v>3642</v>
      </c>
      <c r="B990" s="1" t="s">
        <v>2911</v>
      </c>
      <c r="C990" s="1" t="s">
        <v>8084</v>
      </c>
      <c r="D990" s="1" t="s">
        <v>8085</v>
      </c>
      <c r="E990" s="1" t="s">
        <v>3645</v>
      </c>
      <c r="F990" s="1" t="s">
        <v>2911</v>
      </c>
      <c r="G990" s="1" t="s">
        <v>3586</v>
      </c>
      <c r="H990" s="1" t="s">
        <v>5248</v>
      </c>
      <c r="I990" s="1" t="s">
        <v>5497</v>
      </c>
      <c r="J990" s="1" t="s">
        <v>5250</v>
      </c>
      <c r="K990" s="1" t="s">
        <v>5497</v>
      </c>
      <c r="L990" s="1" t="s">
        <v>5497</v>
      </c>
      <c r="M990" s="1" t="s">
        <v>5251</v>
      </c>
      <c r="N990" s="1" t="s">
        <v>5251</v>
      </c>
      <c r="O990" s="1" t="s">
        <v>5252</v>
      </c>
      <c r="P990" s="1" t="s">
        <v>5253</v>
      </c>
      <c r="Q990" s="1" t="s">
        <v>8086</v>
      </c>
      <c r="R990" s="1" t="s">
        <v>73</v>
      </c>
      <c r="S990" s="1" t="s">
        <v>5255</v>
      </c>
      <c r="T990" s="1" t="s">
        <v>5256</v>
      </c>
    </row>
    <row r="991" s="1" customFormat="1" spans="1:20">
      <c r="A991" s="1" t="s">
        <v>4353</v>
      </c>
      <c r="B991" s="1" t="s">
        <v>2911</v>
      </c>
      <c r="C991" s="1" t="s">
        <v>8087</v>
      </c>
      <c r="D991" s="1" t="s">
        <v>7045</v>
      </c>
      <c r="E991" s="1" t="s">
        <v>4354</v>
      </c>
      <c r="F991" s="1" t="s">
        <v>2911</v>
      </c>
      <c r="G991" s="1" t="s">
        <v>3586</v>
      </c>
      <c r="H991" s="1" t="s">
        <v>5248</v>
      </c>
      <c r="I991" s="1" t="s">
        <v>5541</v>
      </c>
      <c r="J991" s="1" t="s">
        <v>5250</v>
      </c>
      <c r="K991" s="1" t="s">
        <v>5541</v>
      </c>
      <c r="L991" s="1" t="s">
        <v>5541</v>
      </c>
      <c r="M991" s="1" t="s">
        <v>5251</v>
      </c>
      <c r="N991" s="1" t="s">
        <v>5251</v>
      </c>
      <c r="O991" s="1" t="s">
        <v>5252</v>
      </c>
      <c r="P991" s="1" t="s">
        <v>5253</v>
      </c>
      <c r="Q991" s="1" t="s">
        <v>8088</v>
      </c>
      <c r="R991" s="1" t="s">
        <v>73</v>
      </c>
      <c r="S991" s="1" t="s">
        <v>5255</v>
      </c>
      <c r="T991" s="1" t="s">
        <v>5256</v>
      </c>
    </row>
    <row r="992" s="1" customFormat="1" spans="1:20">
      <c r="A992" s="1" t="s">
        <v>3651</v>
      </c>
      <c r="B992" s="1" t="s">
        <v>2911</v>
      </c>
      <c r="C992" s="1" t="s">
        <v>8089</v>
      </c>
      <c r="D992" s="1" t="s">
        <v>3091</v>
      </c>
      <c r="E992" s="1" t="s">
        <v>3092</v>
      </c>
      <c r="F992" s="1" t="s">
        <v>2911</v>
      </c>
      <c r="G992" s="1" t="s">
        <v>3586</v>
      </c>
      <c r="H992" s="1" t="s">
        <v>5248</v>
      </c>
      <c r="I992" s="1" t="s">
        <v>5816</v>
      </c>
      <c r="J992" s="1" t="s">
        <v>5250</v>
      </c>
      <c r="K992" s="1" t="s">
        <v>5816</v>
      </c>
      <c r="L992" s="1" t="s">
        <v>5816</v>
      </c>
      <c r="M992" s="1" t="s">
        <v>5251</v>
      </c>
      <c r="N992" s="1" t="s">
        <v>5251</v>
      </c>
      <c r="O992" s="1" t="s">
        <v>5252</v>
      </c>
      <c r="P992" s="1" t="s">
        <v>5253</v>
      </c>
      <c r="Q992" s="1" t="s">
        <v>8090</v>
      </c>
      <c r="R992" s="1" t="s">
        <v>73</v>
      </c>
      <c r="S992" s="1" t="s">
        <v>5255</v>
      </c>
      <c r="T992" s="1" t="s">
        <v>5256</v>
      </c>
    </row>
    <row r="993" s="1" customFormat="1" spans="1:20">
      <c r="A993" s="1" t="s">
        <v>3635</v>
      </c>
      <c r="B993" s="1" t="s">
        <v>2911</v>
      </c>
      <c r="C993" s="1" t="s">
        <v>8091</v>
      </c>
      <c r="D993" s="1" t="s">
        <v>8092</v>
      </c>
      <c r="E993" s="1" t="s">
        <v>3229</v>
      </c>
      <c r="F993" s="1" t="s">
        <v>2911</v>
      </c>
      <c r="G993" s="1" t="s">
        <v>3586</v>
      </c>
      <c r="H993" s="1" t="s">
        <v>5248</v>
      </c>
      <c r="I993" s="1" t="s">
        <v>6624</v>
      </c>
      <c r="J993" s="1" t="s">
        <v>5250</v>
      </c>
      <c r="K993" s="1" t="s">
        <v>6624</v>
      </c>
      <c r="L993" s="1" t="s">
        <v>6624</v>
      </c>
      <c r="M993" s="1" t="s">
        <v>5251</v>
      </c>
      <c r="N993" s="1" t="s">
        <v>5251</v>
      </c>
      <c r="O993" s="1" t="s">
        <v>5252</v>
      </c>
      <c r="P993" s="1" t="s">
        <v>5253</v>
      </c>
      <c r="Q993" s="1" t="s">
        <v>8093</v>
      </c>
      <c r="R993" s="1" t="s">
        <v>73</v>
      </c>
      <c r="S993" s="1" t="s">
        <v>5255</v>
      </c>
      <c r="T993" s="1" t="s">
        <v>5256</v>
      </c>
    </row>
    <row r="994" s="1" customFormat="1" spans="1:20">
      <c r="A994" s="1" t="s">
        <v>4992</v>
      </c>
      <c r="B994" s="1" t="s">
        <v>2911</v>
      </c>
      <c r="C994" s="1" t="s">
        <v>8094</v>
      </c>
      <c r="D994" s="1" t="s">
        <v>7269</v>
      </c>
      <c r="E994" s="1" t="s">
        <v>8095</v>
      </c>
      <c r="F994" s="1" t="s">
        <v>2911</v>
      </c>
      <c r="G994" s="1" t="s">
        <v>4361</v>
      </c>
      <c r="H994" s="1" t="s">
        <v>5248</v>
      </c>
      <c r="I994" s="1" t="s">
        <v>7452</v>
      </c>
      <c r="J994" s="1" t="s">
        <v>5250</v>
      </c>
      <c r="K994" s="1" t="s">
        <v>7452</v>
      </c>
      <c r="L994" s="1" t="s">
        <v>7452</v>
      </c>
      <c r="M994" s="1" t="s">
        <v>5251</v>
      </c>
      <c r="N994" s="1" t="s">
        <v>5251</v>
      </c>
      <c r="O994" s="1" t="s">
        <v>5252</v>
      </c>
      <c r="P994" s="1" t="s">
        <v>5253</v>
      </c>
      <c r="Q994" s="1" t="s">
        <v>8096</v>
      </c>
      <c r="R994" s="1" t="s">
        <v>73</v>
      </c>
      <c r="S994" s="1" t="s">
        <v>5255</v>
      </c>
      <c r="T994" s="1" t="s">
        <v>5256</v>
      </c>
    </row>
    <row r="995" s="1" customFormat="1" spans="1:20">
      <c r="A995" s="1" t="s">
        <v>4289</v>
      </c>
      <c r="B995" s="1" t="s">
        <v>2911</v>
      </c>
      <c r="C995" s="1" t="s">
        <v>8097</v>
      </c>
      <c r="D995" s="1" t="s">
        <v>7269</v>
      </c>
      <c r="E995" s="1" t="s">
        <v>4290</v>
      </c>
      <c r="F995" s="1" t="s">
        <v>2911</v>
      </c>
      <c r="G995" s="1" t="s">
        <v>3586</v>
      </c>
      <c r="H995" s="1" t="s">
        <v>5248</v>
      </c>
      <c r="I995" s="1" t="s">
        <v>6056</v>
      </c>
      <c r="J995" s="1" t="s">
        <v>5250</v>
      </c>
      <c r="K995" s="1" t="s">
        <v>6056</v>
      </c>
      <c r="L995" s="1" t="s">
        <v>6056</v>
      </c>
      <c r="M995" s="1" t="s">
        <v>5251</v>
      </c>
      <c r="N995" s="1" t="s">
        <v>5251</v>
      </c>
      <c r="O995" s="1" t="s">
        <v>5252</v>
      </c>
      <c r="P995" s="1" t="s">
        <v>5253</v>
      </c>
      <c r="Q995" s="1" t="s">
        <v>8098</v>
      </c>
      <c r="R995" s="1" t="s">
        <v>73</v>
      </c>
      <c r="S995" s="1" t="s">
        <v>5255</v>
      </c>
      <c r="T995" s="1" t="s">
        <v>5256</v>
      </c>
    </row>
    <row r="996" s="1" customFormat="1" spans="1:20">
      <c r="A996" s="1" t="s">
        <v>4214</v>
      </c>
      <c r="B996" s="1" t="s">
        <v>2911</v>
      </c>
      <c r="C996" s="1" t="s">
        <v>8099</v>
      </c>
      <c r="D996" s="1" t="s">
        <v>2729</v>
      </c>
      <c r="E996" s="1" t="s">
        <v>4215</v>
      </c>
      <c r="F996" s="1" t="s">
        <v>2911</v>
      </c>
      <c r="G996" s="1" t="s">
        <v>3586</v>
      </c>
      <c r="H996" s="1" t="s">
        <v>5248</v>
      </c>
      <c r="I996" s="1" t="s">
        <v>8100</v>
      </c>
      <c r="J996" s="1" t="s">
        <v>5250</v>
      </c>
      <c r="K996" s="1" t="s">
        <v>8100</v>
      </c>
      <c r="L996" s="1" t="s">
        <v>8100</v>
      </c>
      <c r="M996" s="1" t="s">
        <v>5251</v>
      </c>
      <c r="N996" s="1" t="s">
        <v>5251</v>
      </c>
      <c r="O996" s="1" t="s">
        <v>5252</v>
      </c>
      <c r="P996" s="1" t="s">
        <v>5253</v>
      </c>
      <c r="Q996" s="1" t="s">
        <v>8101</v>
      </c>
      <c r="R996" s="1" t="s">
        <v>73</v>
      </c>
      <c r="S996" s="1" t="s">
        <v>5255</v>
      </c>
      <c r="T996" s="1" t="s">
        <v>5256</v>
      </c>
    </row>
    <row r="997" s="1" customFormat="1" spans="1:20">
      <c r="A997" s="1" t="s">
        <v>4424</v>
      </c>
      <c r="B997" s="1" t="s">
        <v>2911</v>
      </c>
      <c r="C997" s="1" t="s">
        <v>8102</v>
      </c>
      <c r="D997" s="1" t="s">
        <v>4426</v>
      </c>
      <c r="E997" s="1" t="s">
        <v>4427</v>
      </c>
      <c r="F997" s="1" t="s">
        <v>2911</v>
      </c>
      <c r="G997" s="1" t="s">
        <v>4361</v>
      </c>
      <c r="H997" s="1" t="s">
        <v>5248</v>
      </c>
      <c r="I997" s="1" t="s">
        <v>5286</v>
      </c>
      <c r="J997" s="1" t="s">
        <v>5250</v>
      </c>
      <c r="K997" s="1" t="s">
        <v>5286</v>
      </c>
      <c r="L997" s="1" t="s">
        <v>5286</v>
      </c>
      <c r="M997" s="1" t="s">
        <v>5251</v>
      </c>
      <c r="N997" s="1" t="s">
        <v>5251</v>
      </c>
      <c r="O997" s="1" t="s">
        <v>5252</v>
      </c>
      <c r="P997" s="1" t="s">
        <v>5253</v>
      </c>
      <c r="Q997" s="1" t="s">
        <v>8103</v>
      </c>
      <c r="R997" s="1" t="s">
        <v>73</v>
      </c>
      <c r="S997" s="1" t="s">
        <v>5255</v>
      </c>
      <c r="T997" s="1" t="s">
        <v>5256</v>
      </c>
    </row>
    <row r="998" s="1" customFormat="1" spans="1:20">
      <c r="A998" s="1" t="s">
        <v>3938</v>
      </c>
      <c r="B998" s="1" t="s">
        <v>2911</v>
      </c>
      <c r="C998" s="1" t="s">
        <v>8104</v>
      </c>
      <c r="D998" s="1" t="s">
        <v>8105</v>
      </c>
      <c r="E998" s="1" t="s">
        <v>3941</v>
      </c>
      <c r="F998" s="1" t="s">
        <v>2911</v>
      </c>
      <c r="G998" s="1" t="s">
        <v>3586</v>
      </c>
      <c r="H998" s="1" t="s">
        <v>5248</v>
      </c>
      <c r="I998" s="1" t="s">
        <v>5338</v>
      </c>
      <c r="J998" s="1" t="s">
        <v>5250</v>
      </c>
      <c r="K998" s="1" t="s">
        <v>5338</v>
      </c>
      <c r="L998" s="1" t="s">
        <v>5338</v>
      </c>
      <c r="M998" s="1" t="s">
        <v>5251</v>
      </c>
      <c r="N998" s="1" t="s">
        <v>5251</v>
      </c>
      <c r="O998" s="1" t="s">
        <v>5252</v>
      </c>
      <c r="P998" s="1" t="s">
        <v>5253</v>
      </c>
      <c r="Q998" s="1" t="s">
        <v>8106</v>
      </c>
      <c r="R998" s="1" t="s">
        <v>73</v>
      </c>
      <c r="S998" s="1" t="s">
        <v>5255</v>
      </c>
      <c r="T998" s="1" t="s">
        <v>5256</v>
      </c>
    </row>
    <row r="999" s="1" customFormat="1" spans="1:20">
      <c r="A999" s="1" t="s">
        <v>3999</v>
      </c>
      <c r="B999" s="1" t="s">
        <v>2911</v>
      </c>
      <c r="C999" s="1" t="s">
        <v>8107</v>
      </c>
      <c r="D999" s="1" t="s">
        <v>7523</v>
      </c>
      <c r="E999" s="1" t="s">
        <v>4000</v>
      </c>
      <c r="F999" s="1" t="s">
        <v>2911</v>
      </c>
      <c r="G999" s="1" t="s">
        <v>3586</v>
      </c>
      <c r="H999" s="1" t="s">
        <v>5248</v>
      </c>
      <c r="I999" s="1" t="s">
        <v>5293</v>
      </c>
      <c r="J999" s="1" t="s">
        <v>5250</v>
      </c>
      <c r="K999" s="1" t="s">
        <v>5293</v>
      </c>
      <c r="L999" s="1" t="s">
        <v>5293</v>
      </c>
      <c r="M999" s="1" t="s">
        <v>5251</v>
      </c>
      <c r="N999" s="1" t="s">
        <v>5251</v>
      </c>
      <c r="O999" s="1" t="s">
        <v>5252</v>
      </c>
      <c r="P999" s="1" t="s">
        <v>5253</v>
      </c>
      <c r="Q999" s="1" t="s">
        <v>8108</v>
      </c>
      <c r="R999" s="1" t="s">
        <v>73</v>
      </c>
      <c r="S999" s="1" t="s">
        <v>5255</v>
      </c>
      <c r="T999" s="1" t="s">
        <v>5256</v>
      </c>
    </row>
    <row r="1000" s="1" customFormat="1" spans="1:20">
      <c r="A1000" s="1" t="s">
        <v>4321</v>
      </c>
      <c r="B1000" s="1" t="s">
        <v>2911</v>
      </c>
      <c r="C1000" s="1" t="s">
        <v>8109</v>
      </c>
      <c r="D1000" s="1" t="s">
        <v>8110</v>
      </c>
      <c r="E1000" s="1" t="s">
        <v>4324</v>
      </c>
      <c r="F1000" s="1" t="s">
        <v>2911</v>
      </c>
      <c r="G1000" s="1" t="s">
        <v>3586</v>
      </c>
      <c r="H1000" s="1" t="s">
        <v>5248</v>
      </c>
      <c r="I1000" s="1" t="s">
        <v>6635</v>
      </c>
      <c r="J1000" s="1" t="s">
        <v>5250</v>
      </c>
      <c r="K1000" s="1" t="s">
        <v>6635</v>
      </c>
      <c r="L1000" s="1" t="s">
        <v>6635</v>
      </c>
      <c r="M1000" s="1" t="s">
        <v>5251</v>
      </c>
      <c r="N1000" s="1" t="s">
        <v>5251</v>
      </c>
      <c r="O1000" s="1" t="s">
        <v>5252</v>
      </c>
      <c r="P1000" s="1" t="s">
        <v>5253</v>
      </c>
      <c r="Q1000" s="1" t="s">
        <v>8111</v>
      </c>
      <c r="R1000" s="1" t="s">
        <v>73</v>
      </c>
      <c r="S1000" s="1" t="s">
        <v>5255</v>
      </c>
      <c r="T1000" s="1" t="s">
        <v>5256</v>
      </c>
    </row>
    <row r="1001" s="1" customFormat="1" spans="1:20">
      <c r="A1001" s="1" t="s">
        <v>4172</v>
      </c>
      <c r="B1001" s="1" t="s">
        <v>2911</v>
      </c>
      <c r="C1001" s="1" t="s">
        <v>8112</v>
      </c>
      <c r="D1001" s="1" t="s">
        <v>7216</v>
      </c>
      <c r="E1001" s="1" t="s">
        <v>2765</v>
      </c>
      <c r="F1001" s="1" t="s">
        <v>2911</v>
      </c>
      <c r="G1001" s="1" t="s">
        <v>3586</v>
      </c>
      <c r="H1001" s="1" t="s">
        <v>5248</v>
      </c>
      <c r="I1001" s="1" t="s">
        <v>6879</v>
      </c>
      <c r="J1001" s="1" t="s">
        <v>5250</v>
      </c>
      <c r="K1001" s="1" t="s">
        <v>6879</v>
      </c>
      <c r="L1001" s="1" t="s">
        <v>6879</v>
      </c>
      <c r="M1001" s="1" t="s">
        <v>5251</v>
      </c>
      <c r="N1001" s="1" t="s">
        <v>5251</v>
      </c>
      <c r="O1001" s="1" t="s">
        <v>5252</v>
      </c>
      <c r="P1001" s="1" t="s">
        <v>5253</v>
      </c>
      <c r="Q1001" s="1" t="s">
        <v>8113</v>
      </c>
      <c r="R1001" s="1" t="s">
        <v>73</v>
      </c>
      <c r="S1001" s="1" t="s">
        <v>5255</v>
      </c>
      <c r="T1001" s="1" t="s">
        <v>5256</v>
      </c>
    </row>
    <row r="1002" s="1" customFormat="1" spans="1:20">
      <c r="A1002" s="1" t="s">
        <v>3936</v>
      </c>
      <c r="B1002" s="1" t="s">
        <v>2911</v>
      </c>
      <c r="C1002" s="1" t="s">
        <v>8114</v>
      </c>
      <c r="D1002" s="1" t="s">
        <v>610</v>
      </c>
      <c r="E1002" s="1" t="s">
        <v>3937</v>
      </c>
      <c r="F1002" s="1" t="s">
        <v>2911</v>
      </c>
      <c r="G1002" s="1" t="s">
        <v>3586</v>
      </c>
      <c r="H1002" s="1" t="s">
        <v>5248</v>
      </c>
      <c r="I1002" s="1" t="s">
        <v>5706</v>
      </c>
      <c r="J1002" s="1" t="s">
        <v>5250</v>
      </c>
      <c r="K1002" s="1" t="s">
        <v>5706</v>
      </c>
      <c r="L1002" s="1" t="s">
        <v>5706</v>
      </c>
      <c r="M1002" s="1" t="s">
        <v>5251</v>
      </c>
      <c r="N1002" s="1" t="s">
        <v>5251</v>
      </c>
      <c r="O1002" s="1" t="s">
        <v>5252</v>
      </c>
      <c r="P1002" s="1" t="s">
        <v>5253</v>
      </c>
      <c r="Q1002" s="1" t="s">
        <v>8115</v>
      </c>
      <c r="R1002" s="1" t="s">
        <v>73</v>
      </c>
      <c r="S1002" s="1" t="s">
        <v>5255</v>
      </c>
      <c r="T1002" s="1" t="s">
        <v>5256</v>
      </c>
    </row>
    <row r="1003" s="1" customFormat="1" spans="1:20">
      <c r="A1003" s="1" t="s">
        <v>3646</v>
      </c>
      <c r="B1003" s="1" t="s">
        <v>2911</v>
      </c>
      <c r="C1003" s="1" t="s">
        <v>8116</v>
      </c>
      <c r="D1003" s="1" t="s">
        <v>3648</v>
      </c>
      <c r="E1003" s="1" t="s">
        <v>3649</v>
      </c>
      <c r="F1003" s="1" t="s">
        <v>2911</v>
      </c>
      <c r="G1003" s="1" t="s">
        <v>3586</v>
      </c>
      <c r="H1003" s="1" t="s">
        <v>5248</v>
      </c>
      <c r="I1003" s="1" t="s">
        <v>6081</v>
      </c>
      <c r="J1003" s="1" t="s">
        <v>5250</v>
      </c>
      <c r="K1003" s="1" t="s">
        <v>6081</v>
      </c>
      <c r="L1003" s="1" t="s">
        <v>6081</v>
      </c>
      <c r="M1003" s="1" t="s">
        <v>5251</v>
      </c>
      <c r="N1003" s="1" t="s">
        <v>5251</v>
      </c>
      <c r="O1003" s="1" t="s">
        <v>5252</v>
      </c>
      <c r="P1003" s="1" t="s">
        <v>5253</v>
      </c>
      <c r="Q1003" s="1" t="s">
        <v>8117</v>
      </c>
      <c r="R1003" s="1" t="s">
        <v>73</v>
      </c>
      <c r="S1003" s="1" t="s">
        <v>5255</v>
      </c>
      <c r="T1003" s="1" t="s">
        <v>5256</v>
      </c>
    </row>
    <row r="1004" s="1" customFormat="1" spans="1:20">
      <c r="A1004" s="1" t="s">
        <v>3656</v>
      </c>
      <c r="B1004" s="1" t="s">
        <v>2911</v>
      </c>
      <c r="C1004" s="1" t="s">
        <v>8118</v>
      </c>
      <c r="D1004" s="1" t="s">
        <v>5489</v>
      </c>
      <c r="E1004" s="1" t="s">
        <v>3657</v>
      </c>
      <c r="F1004" s="1" t="s">
        <v>2911</v>
      </c>
      <c r="G1004" s="1" t="s">
        <v>3586</v>
      </c>
      <c r="H1004" s="1" t="s">
        <v>5248</v>
      </c>
      <c r="I1004" s="1" t="s">
        <v>6234</v>
      </c>
      <c r="J1004" s="1" t="s">
        <v>5250</v>
      </c>
      <c r="K1004" s="1" t="s">
        <v>6234</v>
      </c>
      <c r="L1004" s="1" t="s">
        <v>6234</v>
      </c>
      <c r="M1004" s="1" t="s">
        <v>5251</v>
      </c>
      <c r="N1004" s="1" t="s">
        <v>5251</v>
      </c>
      <c r="O1004" s="1" t="s">
        <v>5252</v>
      </c>
      <c r="P1004" s="1" t="s">
        <v>5253</v>
      </c>
      <c r="Q1004" s="1" t="s">
        <v>8119</v>
      </c>
      <c r="R1004" s="1" t="s">
        <v>73</v>
      </c>
      <c r="S1004" s="1" t="s">
        <v>5255</v>
      </c>
      <c r="T1004" s="1" t="s">
        <v>5256</v>
      </c>
    </row>
    <row r="1005" s="1" customFormat="1" spans="1:20">
      <c r="A1005" s="1" t="s">
        <v>4313</v>
      </c>
      <c r="B1005" s="1" t="s">
        <v>2911</v>
      </c>
      <c r="C1005" s="1" t="s">
        <v>8120</v>
      </c>
      <c r="D1005" s="1" t="s">
        <v>8121</v>
      </c>
      <c r="E1005" s="1" t="s">
        <v>4316</v>
      </c>
      <c r="F1005" s="1" t="s">
        <v>2911</v>
      </c>
      <c r="G1005" s="1" t="s">
        <v>3586</v>
      </c>
      <c r="H1005" s="1" t="s">
        <v>5248</v>
      </c>
      <c r="I1005" s="1" t="s">
        <v>5577</v>
      </c>
      <c r="J1005" s="1" t="s">
        <v>5250</v>
      </c>
      <c r="K1005" s="1" t="s">
        <v>5577</v>
      </c>
      <c r="L1005" s="1" t="s">
        <v>5577</v>
      </c>
      <c r="M1005" s="1" t="s">
        <v>5251</v>
      </c>
      <c r="N1005" s="1" t="s">
        <v>5251</v>
      </c>
      <c r="O1005" s="1" t="s">
        <v>5252</v>
      </c>
      <c r="P1005" s="1" t="s">
        <v>5253</v>
      </c>
      <c r="Q1005" s="1" t="s">
        <v>8122</v>
      </c>
      <c r="R1005" s="1" t="s">
        <v>73</v>
      </c>
      <c r="S1005" s="1" t="s">
        <v>5255</v>
      </c>
      <c r="T1005" s="1" t="s">
        <v>5256</v>
      </c>
    </row>
    <row r="1006" s="1" customFormat="1" spans="1:20">
      <c r="A1006" s="1" t="s">
        <v>4005</v>
      </c>
      <c r="B1006" s="1" t="s">
        <v>2911</v>
      </c>
      <c r="C1006" s="1" t="s">
        <v>8123</v>
      </c>
      <c r="D1006" s="1" t="s">
        <v>4007</v>
      </c>
      <c r="E1006" s="1" t="s">
        <v>4008</v>
      </c>
      <c r="F1006" s="1" t="s">
        <v>2911</v>
      </c>
      <c r="G1006" s="1" t="s">
        <v>3586</v>
      </c>
      <c r="H1006" s="1" t="s">
        <v>5248</v>
      </c>
      <c r="I1006" s="1" t="s">
        <v>5588</v>
      </c>
      <c r="J1006" s="1" t="s">
        <v>5250</v>
      </c>
      <c r="K1006" s="1" t="s">
        <v>5588</v>
      </c>
      <c r="L1006" s="1" t="s">
        <v>5588</v>
      </c>
      <c r="M1006" s="1" t="s">
        <v>5251</v>
      </c>
      <c r="N1006" s="1" t="s">
        <v>5251</v>
      </c>
      <c r="O1006" s="1" t="s">
        <v>5252</v>
      </c>
      <c r="P1006" s="1" t="s">
        <v>5253</v>
      </c>
      <c r="Q1006" s="1" t="s">
        <v>8124</v>
      </c>
      <c r="R1006" s="1" t="s">
        <v>73</v>
      </c>
      <c r="S1006" s="1" t="s">
        <v>5255</v>
      </c>
      <c r="T1006" s="1" t="s">
        <v>5256</v>
      </c>
    </row>
    <row r="1007" s="1" customFormat="1" spans="1:20">
      <c r="A1007" s="1" t="s">
        <v>4277</v>
      </c>
      <c r="B1007" s="1" t="s">
        <v>2911</v>
      </c>
      <c r="C1007" s="1" t="s">
        <v>8125</v>
      </c>
      <c r="D1007" s="1" t="s">
        <v>8126</v>
      </c>
      <c r="E1007" s="1" t="s">
        <v>4280</v>
      </c>
      <c r="F1007" s="1" t="s">
        <v>2911</v>
      </c>
      <c r="G1007" s="1" t="s">
        <v>3586</v>
      </c>
      <c r="H1007" s="1" t="s">
        <v>5248</v>
      </c>
      <c r="I1007" s="1" t="s">
        <v>5293</v>
      </c>
      <c r="J1007" s="1" t="s">
        <v>5250</v>
      </c>
      <c r="K1007" s="1" t="s">
        <v>5293</v>
      </c>
      <c r="L1007" s="1" t="s">
        <v>5293</v>
      </c>
      <c r="M1007" s="1" t="s">
        <v>5251</v>
      </c>
      <c r="N1007" s="1" t="s">
        <v>5251</v>
      </c>
      <c r="O1007" s="1" t="s">
        <v>5252</v>
      </c>
      <c r="P1007" s="1" t="s">
        <v>5253</v>
      </c>
      <c r="Q1007" s="1" t="s">
        <v>8127</v>
      </c>
      <c r="R1007" s="1" t="s">
        <v>73</v>
      </c>
      <c r="S1007" s="1" t="s">
        <v>5255</v>
      </c>
      <c r="T1007" s="1" t="s">
        <v>5256</v>
      </c>
    </row>
    <row r="1008" s="1" customFormat="1" spans="1:20">
      <c r="A1008" s="1" t="s">
        <v>4355</v>
      </c>
      <c r="B1008" s="1" t="s">
        <v>2911</v>
      </c>
      <c r="C1008" s="1" t="s">
        <v>8128</v>
      </c>
      <c r="D1008" s="1" t="s">
        <v>2729</v>
      </c>
      <c r="E1008" s="1" t="s">
        <v>4356</v>
      </c>
      <c r="F1008" s="1" t="s">
        <v>2911</v>
      </c>
      <c r="G1008" s="1" t="s">
        <v>3586</v>
      </c>
      <c r="H1008" s="1" t="s">
        <v>5248</v>
      </c>
      <c r="I1008" s="1" t="s">
        <v>8100</v>
      </c>
      <c r="J1008" s="1" t="s">
        <v>5250</v>
      </c>
      <c r="K1008" s="1" t="s">
        <v>8100</v>
      </c>
      <c r="L1008" s="1" t="s">
        <v>8100</v>
      </c>
      <c r="M1008" s="1" t="s">
        <v>5251</v>
      </c>
      <c r="N1008" s="1" t="s">
        <v>5251</v>
      </c>
      <c r="O1008" s="1" t="s">
        <v>5252</v>
      </c>
      <c r="P1008" s="1" t="s">
        <v>5253</v>
      </c>
      <c r="Q1008" s="1" t="s">
        <v>8129</v>
      </c>
      <c r="R1008" s="1" t="s">
        <v>73</v>
      </c>
      <c r="S1008" s="1" t="s">
        <v>5255</v>
      </c>
      <c r="T1008" s="1" t="s">
        <v>5256</v>
      </c>
    </row>
    <row r="1009" s="1" customFormat="1" spans="1:20">
      <c r="A1009" s="1" t="s">
        <v>3818</v>
      </c>
      <c r="B1009" s="1" t="s">
        <v>2911</v>
      </c>
      <c r="C1009" s="1" t="s">
        <v>8130</v>
      </c>
      <c r="D1009" s="1" t="s">
        <v>3006</v>
      </c>
      <c r="E1009" s="1" t="s">
        <v>8131</v>
      </c>
      <c r="F1009" s="1" t="s">
        <v>2911</v>
      </c>
      <c r="G1009" s="1" t="s">
        <v>3586</v>
      </c>
      <c r="H1009" s="1" t="s">
        <v>5248</v>
      </c>
      <c r="I1009" s="1" t="s">
        <v>8132</v>
      </c>
      <c r="J1009" s="1" t="s">
        <v>5250</v>
      </c>
      <c r="K1009" s="1" t="s">
        <v>8132</v>
      </c>
      <c r="L1009" s="1" t="s">
        <v>8132</v>
      </c>
      <c r="M1009" s="1" t="s">
        <v>5251</v>
      </c>
      <c r="N1009" s="1" t="s">
        <v>5251</v>
      </c>
      <c r="O1009" s="1" t="s">
        <v>5252</v>
      </c>
      <c r="P1009" s="1" t="s">
        <v>5253</v>
      </c>
      <c r="Q1009" s="1" t="s">
        <v>8133</v>
      </c>
      <c r="R1009" s="1" t="s">
        <v>73</v>
      </c>
      <c r="S1009" s="1" t="s">
        <v>5255</v>
      </c>
      <c r="T1009" s="1" t="s">
        <v>5256</v>
      </c>
    </row>
    <row r="1010" s="1" customFormat="1" spans="1:20">
      <c r="A1010" s="1" t="s">
        <v>4715</v>
      </c>
      <c r="B1010" s="1" t="s">
        <v>2911</v>
      </c>
      <c r="C1010" s="1" t="s">
        <v>8134</v>
      </c>
      <c r="D1010" s="1" t="s">
        <v>7045</v>
      </c>
      <c r="E1010" s="1" t="s">
        <v>4716</v>
      </c>
      <c r="F1010" s="1" t="s">
        <v>2911</v>
      </c>
      <c r="G1010" s="1" t="s">
        <v>4361</v>
      </c>
      <c r="H1010" s="1" t="s">
        <v>5248</v>
      </c>
      <c r="I1010" s="1" t="s">
        <v>8135</v>
      </c>
      <c r="J1010" s="1" t="s">
        <v>5250</v>
      </c>
      <c r="K1010" s="1" t="s">
        <v>8135</v>
      </c>
      <c r="L1010" s="1" t="s">
        <v>8135</v>
      </c>
      <c r="M1010" s="1" t="s">
        <v>5251</v>
      </c>
      <c r="N1010" s="1" t="s">
        <v>5251</v>
      </c>
      <c r="O1010" s="1" t="s">
        <v>5252</v>
      </c>
      <c r="P1010" s="1" t="s">
        <v>5253</v>
      </c>
      <c r="Q1010" s="1" t="s">
        <v>8136</v>
      </c>
      <c r="R1010" s="1" t="s">
        <v>73</v>
      </c>
      <c r="S1010" s="1" t="s">
        <v>5255</v>
      </c>
      <c r="T1010" s="1" t="s">
        <v>5256</v>
      </c>
    </row>
    <row r="1011" s="1" customFormat="1" spans="1:20">
      <c r="A1011" s="1" t="s">
        <v>3662</v>
      </c>
      <c r="B1011" s="1" t="s">
        <v>2911</v>
      </c>
      <c r="C1011" s="1" t="s">
        <v>8137</v>
      </c>
      <c r="D1011" s="1" t="s">
        <v>3664</v>
      </c>
      <c r="E1011" s="1" t="s">
        <v>3665</v>
      </c>
      <c r="F1011" s="1" t="s">
        <v>2911</v>
      </c>
      <c r="G1011" s="1" t="s">
        <v>3586</v>
      </c>
      <c r="H1011" s="1" t="s">
        <v>5248</v>
      </c>
      <c r="I1011" s="1" t="s">
        <v>6120</v>
      </c>
      <c r="J1011" s="1" t="s">
        <v>5250</v>
      </c>
      <c r="K1011" s="1" t="s">
        <v>6120</v>
      </c>
      <c r="L1011" s="1" t="s">
        <v>6120</v>
      </c>
      <c r="M1011" s="1" t="s">
        <v>5251</v>
      </c>
      <c r="N1011" s="1" t="s">
        <v>5251</v>
      </c>
      <c r="O1011" s="1" t="s">
        <v>5252</v>
      </c>
      <c r="P1011" s="1" t="s">
        <v>5253</v>
      </c>
      <c r="Q1011" s="1" t="s">
        <v>8138</v>
      </c>
      <c r="R1011" s="1" t="s">
        <v>73</v>
      </c>
      <c r="S1011" s="1" t="s">
        <v>5255</v>
      </c>
      <c r="T1011" s="1" t="s">
        <v>5256</v>
      </c>
    </row>
    <row r="1012" s="1" customFormat="1" spans="1:20">
      <c r="A1012" s="1" t="s">
        <v>3882</v>
      </c>
      <c r="B1012" s="1" t="s">
        <v>2911</v>
      </c>
      <c r="C1012" s="1" t="s">
        <v>8139</v>
      </c>
      <c r="D1012" s="1" t="s">
        <v>1417</v>
      </c>
      <c r="E1012" s="1" t="s">
        <v>3883</v>
      </c>
      <c r="F1012" s="1" t="s">
        <v>2911</v>
      </c>
      <c r="G1012" s="1" t="s">
        <v>3586</v>
      </c>
      <c r="H1012" s="1" t="s">
        <v>5248</v>
      </c>
      <c r="I1012" s="1" t="s">
        <v>5560</v>
      </c>
      <c r="J1012" s="1" t="s">
        <v>5250</v>
      </c>
      <c r="K1012" s="1" t="s">
        <v>5560</v>
      </c>
      <c r="L1012" s="1" t="s">
        <v>5560</v>
      </c>
      <c r="M1012" s="1" t="s">
        <v>5251</v>
      </c>
      <c r="N1012" s="1" t="s">
        <v>5251</v>
      </c>
      <c r="O1012" s="1" t="s">
        <v>5252</v>
      </c>
      <c r="P1012" s="1" t="s">
        <v>5253</v>
      </c>
      <c r="Q1012" s="1" t="s">
        <v>8140</v>
      </c>
      <c r="R1012" s="1" t="s">
        <v>73</v>
      </c>
      <c r="S1012" s="1" t="s">
        <v>5255</v>
      </c>
      <c r="T1012" s="1" t="s">
        <v>5256</v>
      </c>
    </row>
    <row r="1013" s="1" customFormat="1" spans="1:20">
      <c r="A1013" s="1" t="s">
        <v>4735</v>
      </c>
      <c r="B1013" s="1" t="s">
        <v>2911</v>
      </c>
      <c r="C1013" s="1" t="s">
        <v>8141</v>
      </c>
      <c r="D1013" s="1" t="s">
        <v>8142</v>
      </c>
      <c r="E1013" s="1" t="s">
        <v>4405</v>
      </c>
      <c r="F1013" s="1" t="s">
        <v>2911</v>
      </c>
      <c r="G1013" s="1" t="s">
        <v>4361</v>
      </c>
      <c r="H1013" s="1" t="s">
        <v>5248</v>
      </c>
      <c r="I1013" s="1" t="s">
        <v>5791</v>
      </c>
      <c r="J1013" s="1" t="s">
        <v>5250</v>
      </c>
      <c r="K1013" s="1" t="s">
        <v>5791</v>
      </c>
      <c r="L1013" s="1" t="s">
        <v>5791</v>
      </c>
      <c r="M1013" s="1" t="s">
        <v>5251</v>
      </c>
      <c r="N1013" s="1" t="s">
        <v>5251</v>
      </c>
      <c r="O1013" s="1" t="s">
        <v>5252</v>
      </c>
      <c r="P1013" s="1" t="s">
        <v>5253</v>
      </c>
      <c r="Q1013" s="1" t="s">
        <v>8143</v>
      </c>
      <c r="R1013" s="1" t="s">
        <v>73</v>
      </c>
      <c r="S1013" s="1" t="s">
        <v>5255</v>
      </c>
      <c r="T1013" s="1" t="s">
        <v>5256</v>
      </c>
    </row>
    <row r="1014" s="1" customFormat="1" spans="1:20">
      <c r="A1014" s="1" t="s">
        <v>4021</v>
      </c>
      <c r="B1014" s="1" t="s">
        <v>2911</v>
      </c>
      <c r="C1014" s="1" t="s">
        <v>8144</v>
      </c>
      <c r="D1014" s="1" t="s">
        <v>8145</v>
      </c>
      <c r="E1014" s="1" t="s">
        <v>4024</v>
      </c>
      <c r="F1014" s="1" t="s">
        <v>2911</v>
      </c>
      <c r="G1014" s="1" t="s">
        <v>3586</v>
      </c>
      <c r="H1014" s="1" t="s">
        <v>5248</v>
      </c>
      <c r="I1014" s="1" t="s">
        <v>6005</v>
      </c>
      <c r="J1014" s="1" t="s">
        <v>5250</v>
      </c>
      <c r="K1014" s="1" t="s">
        <v>6005</v>
      </c>
      <c r="L1014" s="1" t="s">
        <v>6005</v>
      </c>
      <c r="M1014" s="1" t="s">
        <v>5251</v>
      </c>
      <c r="N1014" s="1" t="s">
        <v>5251</v>
      </c>
      <c r="O1014" s="1" t="s">
        <v>5252</v>
      </c>
      <c r="P1014" s="1" t="s">
        <v>5253</v>
      </c>
      <c r="Q1014" s="1" t="s">
        <v>8146</v>
      </c>
      <c r="R1014" s="1" t="s">
        <v>73</v>
      </c>
      <c r="S1014" s="1" t="s">
        <v>5255</v>
      </c>
      <c r="T1014" s="1" t="s">
        <v>5256</v>
      </c>
    </row>
    <row r="1015" s="1" customFormat="1" spans="1:20">
      <c r="A1015" s="1" t="s">
        <v>3660</v>
      </c>
      <c r="B1015" s="1" t="s">
        <v>2911</v>
      </c>
      <c r="C1015" s="1" t="s">
        <v>8147</v>
      </c>
      <c r="D1015" s="1" t="s">
        <v>7675</v>
      </c>
      <c r="E1015" s="1" t="s">
        <v>3661</v>
      </c>
      <c r="F1015" s="1" t="s">
        <v>2911</v>
      </c>
      <c r="G1015" s="1" t="s">
        <v>3586</v>
      </c>
      <c r="H1015" s="1" t="s">
        <v>5248</v>
      </c>
      <c r="I1015" s="1" t="s">
        <v>6834</v>
      </c>
      <c r="J1015" s="1" t="s">
        <v>5250</v>
      </c>
      <c r="K1015" s="1" t="s">
        <v>6834</v>
      </c>
      <c r="L1015" s="1" t="s">
        <v>6834</v>
      </c>
      <c r="M1015" s="1" t="s">
        <v>5251</v>
      </c>
      <c r="N1015" s="1" t="s">
        <v>5251</v>
      </c>
      <c r="O1015" s="1" t="s">
        <v>5252</v>
      </c>
      <c r="P1015" s="1" t="s">
        <v>5253</v>
      </c>
      <c r="Q1015" s="1" t="s">
        <v>8148</v>
      </c>
      <c r="R1015" s="1" t="s">
        <v>73</v>
      </c>
      <c r="S1015" s="1" t="s">
        <v>5255</v>
      </c>
      <c r="T1015" s="1" t="s">
        <v>5256</v>
      </c>
    </row>
    <row r="1016" s="1" customFormat="1" spans="1:20">
      <c r="A1016" s="1" t="s">
        <v>3666</v>
      </c>
      <c r="B1016" s="1" t="s">
        <v>2911</v>
      </c>
      <c r="C1016" s="1" t="s">
        <v>8149</v>
      </c>
      <c r="D1016" s="1" t="s">
        <v>3668</v>
      </c>
      <c r="E1016" s="1" t="s">
        <v>3669</v>
      </c>
      <c r="F1016" s="1" t="s">
        <v>2911</v>
      </c>
      <c r="G1016" s="1" t="s">
        <v>3586</v>
      </c>
      <c r="H1016" s="1" t="s">
        <v>5248</v>
      </c>
      <c r="I1016" s="1" t="s">
        <v>5583</v>
      </c>
      <c r="J1016" s="1" t="s">
        <v>5250</v>
      </c>
      <c r="K1016" s="1" t="s">
        <v>5583</v>
      </c>
      <c r="L1016" s="1" t="s">
        <v>5583</v>
      </c>
      <c r="M1016" s="1" t="s">
        <v>5251</v>
      </c>
      <c r="N1016" s="1" t="s">
        <v>5251</v>
      </c>
      <c r="O1016" s="1" t="s">
        <v>5252</v>
      </c>
      <c r="P1016" s="1" t="s">
        <v>5253</v>
      </c>
      <c r="Q1016" s="1" t="s">
        <v>8150</v>
      </c>
      <c r="R1016" s="1" t="s">
        <v>73</v>
      </c>
      <c r="S1016" s="1" t="s">
        <v>5255</v>
      </c>
      <c r="T1016" s="1" t="s">
        <v>5256</v>
      </c>
    </row>
    <row r="1017" s="1" customFormat="1" spans="1:20">
      <c r="A1017" s="1" t="s">
        <v>4346</v>
      </c>
      <c r="B1017" s="1" t="s">
        <v>2911</v>
      </c>
      <c r="C1017" s="1" t="s">
        <v>8151</v>
      </c>
      <c r="D1017" s="1" t="s">
        <v>5377</v>
      </c>
      <c r="E1017" s="1" t="s">
        <v>2859</v>
      </c>
      <c r="F1017" s="1" t="s">
        <v>2911</v>
      </c>
      <c r="G1017" s="1" t="s">
        <v>3586</v>
      </c>
      <c r="H1017" s="1" t="s">
        <v>5248</v>
      </c>
      <c r="I1017" s="1" t="s">
        <v>5312</v>
      </c>
      <c r="J1017" s="1" t="s">
        <v>5250</v>
      </c>
      <c r="K1017" s="1" t="s">
        <v>5312</v>
      </c>
      <c r="L1017" s="1" t="s">
        <v>5312</v>
      </c>
      <c r="M1017" s="1" t="s">
        <v>5251</v>
      </c>
      <c r="N1017" s="1" t="s">
        <v>5251</v>
      </c>
      <c r="O1017" s="1" t="s">
        <v>5252</v>
      </c>
      <c r="P1017" s="1" t="s">
        <v>5253</v>
      </c>
      <c r="Q1017" s="1" t="s">
        <v>8152</v>
      </c>
      <c r="R1017" s="1" t="s">
        <v>73</v>
      </c>
      <c r="S1017" s="1" t="s">
        <v>5255</v>
      </c>
      <c r="T1017" s="1" t="s">
        <v>5256</v>
      </c>
    </row>
    <row r="1018" s="1" customFormat="1" spans="1:20">
      <c r="A1018" s="1" t="s">
        <v>3954</v>
      </c>
      <c r="B1018" s="1" t="s">
        <v>2911</v>
      </c>
      <c r="C1018" s="1" t="s">
        <v>8153</v>
      </c>
      <c r="D1018" s="1" t="s">
        <v>8154</v>
      </c>
      <c r="E1018" s="1" t="s">
        <v>3957</v>
      </c>
      <c r="F1018" s="1" t="s">
        <v>2911</v>
      </c>
      <c r="G1018" s="1" t="s">
        <v>3586</v>
      </c>
      <c r="H1018" s="1" t="s">
        <v>5248</v>
      </c>
      <c r="I1018" s="1" t="s">
        <v>5442</v>
      </c>
      <c r="J1018" s="1" t="s">
        <v>5250</v>
      </c>
      <c r="K1018" s="1" t="s">
        <v>5442</v>
      </c>
      <c r="L1018" s="1" t="s">
        <v>5442</v>
      </c>
      <c r="M1018" s="1" t="s">
        <v>5251</v>
      </c>
      <c r="N1018" s="1" t="s">
        <v>5251</v>
      </c>
      <c r="O1018" s="1" t="s">
        <v>5252</v>
      </c>
      <c r="P1018" s="1" t="s">
        <v>5253</v>
      </c>
      <c r="Q1018" s="1" t="s">
        <v>8155</v>
      </c>
      <c r="R1018" s="1" t="s">
        <v>73</v>
      </c>
      <c r="S1018" s="1" t="s">
        <v>5255</v>
      </c>
      <c r="T1018" s="1" t="s">
        <v>5256</v>
      </c>
    </row>
    <row r="1019" s="1" customFormat="1" spans="1:20">
      <c r="A1019" s="1" t="s">
        <v>4282</v>
      </c>
      <c r="B1019" s="1" t="s">
        <v>2911</v>
      </c>
      <c r="C1019" s="1" t="s">
        <v>8156</v>
      </c>
      <c r="D1019" s="1" t="s">
        <v>4284</v>
      </c>
      <c r="E1019" s="1" t="s">
        <v>4285</v>
      </c>
      <c r="F1019" s="1" t="s">
        <v>2911</v>
      </c>
      <c r="G1019" s="1" t="s">
        <v>3586</v>
      </c>
      <c r="H1019" s="1" t="s">
        <v>5248</v>
      </c>
      <c r="I1019" s="1" t="s">
        <v>5941</v>
      </c>
      <c r="J1019" s="1" t="s">
        <v>5250</v>
      </c>
      <c r="K1019" s="1" t="s">
        <v>5941</v>
      </c>
      <c r="L1019" s="1" t="s">
        <v>5941</v>
      </c>
      <c r="M1019" s="1" t="s">
        <v>5251</v>
      </c>
      <c r="N1019" s="1" t="s">
        <v>5251</v>
      </c>
      <c r="O1019" s="1" t="s">
        <v>5252</v>
      </c>
      <c r="P1019" s="1" t="s">
        <v>5253</v>
      </c>
      <c r="Q1019" s="1" t="s">
        <v>8157</v>
      </c>
      <c r="R1019" s="1" t="s">
        <v>73</v>
      </c>
      <c r="S1019" s="1" t="s">
        <v>5255</v>
      </c>
      <c r="T1019" s="1" t="s">
        <v>5256</v>
      </c>
    </row>
    <row r="1020" s="1" customFormat="1" spans="1:20">
      <c r="A1020" s="1" t="s">
        <v>3633</v>
      </c>
      <c r="B1020" s="1" t="s">
        <v>2911</v>
      </c>
      <c r="C1020" s="1" t="s">
        <v>8158</v>
      </c>
      <c r="D1020" s="1" t="s">
        <v>6829</v>
      </c>
      <c r="E1020" s="1" t="s">
        <v>3634</v>
      </c>
      <c r="F1020" s="1" t="s">
        <v>2911</v>
      </c>
      <c r="G1020" s="1" t="s">
        <v>3586</v>
      </c>
      <c r="H1020" s="1" t="s">
        <v>5248</v>
      </c>
      <c r="I1020" s="1" t="s">
        <v>5956</v>
      </c>
      <c r="J1020" s="1" t="s">
        <v>5250</v>
      </c>
      <c r="K1020" s="1" t="s">
        <v>5956</v>
      </c>
      <c r="L1020" s="1" t="s">
        <v>5956</v>
      </c>
      <c r="M1020" s="1" t="s">
        <v>5251</v>
      </c>
      <c r="N1020" s="1" t="s">
        <v>5251</v>
      </c>
      <c r="O1020" s="1" t="s">
        <v>5252</v>
      </c>
      <c r="P1020" s="1" t="s">
        <v>5253</v>
      </c>
      <c r="Q1020" s="1" t="s">
        <v>8159</v>
      </c>
      <c r="R1020" s="1" t="s">
        <v>73</v>
      </c>
      <c r="S1020" s="1" t="s">
        <v>5255</v>
      </c>
      <c r="T1020" s="1" t="s">
        <v>5256</v>
      </c>
    </row>
    <row r="1021" s="1" customFormat="1" spans="1:20">
      <c r="A1021" s="1" t="s">
        <v>4131</v>
      </c>
      <c r="B1021" s="1" t="s">
        <v>2911</v>
      </c>
      <c r="C1021" s="1" t="s">
        <v>8160</v>
      </c>
      <c r="D1021" s="1" t="s">
        <v>8161</v>
      </c>
      <c r="E1021" s="1" t="s">
        <v>4134</v>
      </c>
      <c r="F1021" s="1" t="s">
        <v>2911</v>
      </c>
      <c r="G1021" s="1" t="s">
        <v>3586</v>
      </c>
      <c r="H1021" s="1" t="s">
        <v>5248</v>
      </c>
      <c r="I1021" s="1" t="s">
        <v>5446</v>
      </c>
      <c r="J1021" s="1" t="s">
        <v>5250</v>
      </c>
      <c r="K1021" s="1" t="s">
        <v>5446</v>
      </c>
      <c r="L1021" s="1" t="s">
        <v>5446</v>
      </c>
      <c r="M1021" s="1" t="s">
        <v>5251</v>
      </c>
      <c r="N1021" s="1" t="s">
        <v>5251</v>
      </c>
      <c r="O1021" s="1" t="s">
        <v>5252</v>
      </c>
      <c r="P1021" s="1" t="s">
        <v>5253</v>
      </c>
      <c r="Q1021" s="1" t="s">
        <v>8162</v>
      </c>
      <c r="R1021" s="1" t="s">
        <v>73</v>
      </c>
      <c r="S1021" s="1" t="s">
        <v>5255</v>
      </c>
      <c r="T1021" s="1" t="s">
        <v>5256</v>
      </c>
    </row>
    <row r="1022" s="1" customFormat="1" spans="1:20">
      <c r="A1022" s="1" t="s">
        <v>4574</v>
      </c>
      <c r="B1022" s="1" t="s">
        <v>2911</v>
      </c>
      <c r="C1022" s="1" t="s">
        <v>8163</v>
      </c>
      <c r="D1022" s="1" t="s">
        <v>1483</v>
      </c>
      <c r="E1022" s="1" t="s">
        <v>4575</v>
      </c>
      <c r="F1022" s="1" t="s">
        <v>3586</v>
      </c>
      <c r="G1022" s="1" t="s">
        <v>4361</v>
      </c>
      <c r="H1022" s="1" t="s">
        <v>5248</v>
      </c>
      <c r="I1022" s="1" t="s">
        <v>6329</v>
      </c>
      <c r="J1022" s="1" t="s">
        <v>5250</v>
      </c>
      <c r="K1022" s="1" t="s">
        <v>6329</v>
      </c>
      <c r="L1022" s="1" t="s">
        <v>6329</v>
      </c>
      <c r="M1022" s="1" t="s">
        <v>5251</v>
      </c>
      <c r="N1022" s="1" t="s">
        <v>5251</v>
      </c>
      <c r="O1022" s="1" t="s">
        <v>5252</v>
      </c>
      <c r="P1022" s="1" t="s">
        <v>5253</v>
      </c>
      <c r="Q1022" s="1" t="s">
        <v>8164</v>
      </c>
      <c r="R1022" s="1" t="s">
        <v>73</v>
      </c>
      <c r="S1022" s="1" t="s">
        <v>5255</v>
      </c>
      <c r="T1022" s="1" t="s">
        <v>5256</v>
      </c>
    </row>
    <row r="1023" s="1" customFormat="1" spans="1:20">
      <c r="A1023" s="1" t="s">
        <v>3652</v>
      </c>
      <c r="B1023" s="1" t="s">
        <v>2911</v>
      </c>
      <c r="C1023" s="1" t="s">
        <v>8165</v>
      </c>
      <c r="D1023" s="1" t="s">
        <v>3654</v>
      </c>
      <c r="E1023" s="1" t="s">
        <v>3655</v>
      </c>
      <c r="F1023" s="1" t="s">
        <v>2911</v>
      </c>
      <c r="G1023" s="1" t="s">
        <v>3586</v>
      </c>
      <c r="H1023" s="1" t="s">
        <v>5248</v>
      </c>
      <c r="I1023" s="1" t="s">
        <v>5338</v>
      </c>
      <c r="J1023" s="1" t="s">
        <v>5250</v>
      </c>
      <c r="K1023" s="1" t="s">
        <v>5338</v>
      </c>
      <c r="L1023" s="1" t="s">
        <v>5338</v>
      </c>
      <c r="M1023" s="1" t="s">
        <v>5251</v>
      </c>
      <c r="N1023" s="1" t="s">
        <v>5251</v>
      </c>
      <c r="O1023" s="1" t="s">
        <v>5252</v>
      </c>
      <c r="P1023" s="1" t="s">
        <v>5253</v>
      </c>
      <c r="Q1023" s="1" t="s">
        <v>8166</v>
      </c>
      <c r="R1023" s="1" t="s">
        <v>73</v>
      </c>
      <c r="S1023" s="1" t="s">
        <v>5255</v>
      </c>
      <c r="T1023" s="1" t="s">
        <v>5256</v>
      </c>
    </row>
    <row r="1024" s="1" customFormat="1" spans="1:20">
      <c r="A1024" s="1" t="s">
        <v>4207</v>
      </c>
      <c r="B1024" s="1" t="s">
        <v>2911</v>
      </c>
      <c r="C1024" s="1" t="s">
        <v>8167</v>
      </c>
      <c r="D1024" s="1" t="s">
        <v>1118</v>
      </c>
      <c r="E1024" s="1" t="s">
        <v>4208</v>
      </c>
      <c r="F1024" s="1" t="s">
        <v>2911</v>
      </c>
      <c r="G1024" s="1" t="s">
        <v>3586</v>
      </c>
      <c r="H1024" s="1" t="s">
        <v>5248</v>
      </c>
      <c r="I1024" s="1" t="s">
        <v>6369</v>
      </c>
      <c r="J1024" s="1" t="s">
        <v>5250</v>
      </c>
      <c r="K1024" s="1" t="s">
        <v>6369</v>
      </c>
      <c r="L1024" s="1" t="s">
        <v>6369</v>
      </c>
      <c r="M1024" s="1" t="s">
        <v>5251</v>
      </c>
      <c r="N1024" s="1" t="s">
        <v>5251</v>
      </c>
      <c r="O1024" s="1" t="s">
        <v>5252</v>
      </c>
      <c r="P1024" s="1" t="s">
        <v>5253</v>
      </c>
      <c r="Q1024" s="1" t="s">
        <v>8168</v>
      </c>
      <c r="R1024" s="1" t="s">
        <v>73</v>
      </c>
      <c r="S1024" s="1" t="s">
        <v>5255</v>
      </c>
      <c r="T1024" s="1" t="s">
        <v>5256</v>
      </c>
    </row>
    <row r="1025" s="1" customFormat="1" spans="1:20">
      <c r="A1025" s="1" t="s">
        <v>4016</v>
      </c>
      <c r="B1025" s="1" t="s">
        <v>2911</v>
      </c>
      <c r="C1025" s="1" t="s">
        <v>8169</v>
      </c>
      <c r="D1025" s="1" t="s">
        <v>3292</v>
      </c>
      <c r="E1025" s="1" t="s">
        <v>3293</v>
      </c>
      <c r="F1025" s="1" t="s">
        <v>2911</v>
      </c>
      <c r="G1025" s="1" t="s">
        <v>3586</v>
      </c>
      <c r="H1025" s="1" t="s">
        <v>5248</v>
      </c>
      <c r="I1025" s="1" t="s">
        <v>8170</v>
      </c>
      <c r="J1025" s="1" t="s">
        <v>5250</v>
      </c>
      <c r="K1025" s="1" t="s">
        <v>8170</v>
      </c>
      <c r="L1025" s="1" t="s">
        <v>8170</v>
      </c>
      <c r="M1025" s="1" t="s">
        <v>5251</v>
      </c>
      <c r="N1025" s="1" t="s">
        <v>5251</v>
      </c>
      <c r="O1025" s="1" t="s">
        <v>5252</v>
      </c>
      <c r="P1025" s="1" t="s">
        <v>5253</v>
      </c>
      <c r="Q1025" s="1" t="s">
        <v>8171</v>
      </c>
      <c r="R1025" s="1" t="s">
        <v>73</v>
      </c>
      <c r="S1025" s="1" t="s">
        <v>5255</v>
      </c>
      <c r="T1025" s="1" t="s">
        <v>5256</v>
      </c>
    </row>
    <row r="1026" s="1" customFormat="1" spans="1:20">
      <c r="A1026" s="1" t="s">
        <v>4317</v>
      </c>
      <c r="B1026" s="1" t="s">
        <v>2911</v>
      </c>
      <c r="C1026" s="1" t="s">
        <v>8172</v>
      </c>
      <c r="D1026" s="1" t="s">
        <v>4319</v>
      </c>
      <c r="E1026" s="1" t="s">
        <v>4320</v>
      </c>
      <c r="F1026" s="1" t="s">
        <v>2911</v>
      </c>
      <c r="G1026" s="1" t="s">
        <v>3586</v>
      </c>
      <c r="H1026" s="1" t="s">
        <v>5248</v>
      </c>
      <c r="I1026" s="1" t="s">
        <v>7871</v>
      </c>
      <c r="J1026" s="1" t="s">
        <v>5250</v>
      </c>
      <c r="K1026" s="1" t="s">
        <v>7871</v>
      </c>
      <c r="L1026" s="1" t="s">
        <v>7871</v>
      </c>
      <c r="M1026" s="1" t="s">
        <v>5251</v>
      </c>
      <c r="N1026" s="1" t="s">
        <v>5251</v>
      </c>
      <c r="O1026" s="1" t="s">
        <v>5252</v>
      </c>
      <c r="P1026" s="1" t="s">
        <v>5253</v>
      </c>
      <c r="Q1026" s="1" t="s">
        <v>8173</v>
      </c>
      <c r="R1026" s="1" t="s">
        <v>73</v>
      </c>
      <c r="S1026" s="1" t="s">
        <v>5255</v>
      </c>
      <c r="T1026" s="1" t="s">
        <v>5256</v>
      </c>
    </row>
    <row r="1027" s="1" customFormat="1" spans="1:20">
      <c r="A1027" s="1" t="s">
        <v>4291</v>
      </c>
      <c r="B1027" s="1" t="s">
        <v>2911</v>
      </c>
      <c r="C1027" s="1" t="s">
        <v>8174</v>
      </c>
      <c r="D1027" s="1" t="s">
        <v>4293</v>
      </c>
      <c r="E1027" s="1" t="s">
        <v>4294</v>
      </c>
      <c r="F1027" s="1" t="s">
        <v>2911</v>
      </c>
      <c r="G1027" s="1" t="s">
        <v>3586</v>
      </c>
      <c r="H1027" s="1" t="s">
        <v>5248</v>
      </c>
      <c r="I1027" s="1" t="s">
        <v>5876</v>
      </c>
      <c r="J1027" s="1" t="s">
        <v>5250</v>
      </c>
      <c r="K1027" s="1" t="s">
        <v>5876</v>
      </c>
      <c r="L1027" s="1" t="s">
        <v>5876</v>
      </c>
      <c r="M1027" s="1" t="s">
        <v>5251</v>
      </c>
      <c r="N1027" s="1" t="s">
        <v>5251</v>
      </c>
      <c r="O1027" s="1" t="s">
        <v>5252</v>
      </c>
      <c r="P1027" s="1" t="s">
        <v>5253</v>
      </c>
      <c r="Q1027" s="1" t="s">
        <v>8175</v>
      </c>
      <c r="R1027" s="1" t="s">
        <v>73</v>
      </c>
      <c r="S1027" s="1" t="s">
        <v>5255</v>
      </c>
      <c r="T1027" s="1" t="s">
        <v>5256</v>
      </c>
    </row>
    <row r="1028" s="1" customFormat="1" spans="1:20">
      <c r="A1028" s="1" t="s">
        <v>4014</v>
      </c>
      <c r="B1028" s="1" t="s">
        <v>2911</v>
      </c>
      <c r="C1028" s="1" t="s">
        <v>8176</v>
      </c>
      <c r="D1028" s="1" t="s">
        <v>2173</v>
      </c>
      <c r="E1028" s="1" t="s">
        <v>4015</v>
      </c>
      <c r="F1028" s="1" t="s">
        <v>2911</v>
      </c>
      <c r="G1028" s="1" t="s">
        <v>3586</v>
      </c>
      <c r="H1028" s="1" t="s">
        <v>5248</v>
      </c>
      <c r="I1028" s="1" t="s">
        <v>5556</v>
      </c>
      <c r="J1028" s="1" t="s">
        <v>5250</v>
      </c>
      <c r="K1028" s="1" t="s">
        <v>5556</v>
      </c>
      <c r="L1028" s="1" t="s">
        <v>5556</v>
      </c>
      <c r="M1028" s="1" t="s">
        <v>5251</v>
      </c>
      <c r="N1028" s="1" t="s">
        <v>5251</v>
      </c>
      <c r="O1028" s="1" t="s">
        <v>5252</v>
      </c>
      <c r="P1028" s="1" t="s">
        <v>5253</v>
      </c>
      <c r="Q1028" s="1" t="s">
        <v>8177</v>
      </c>
      <c r="R1028" s="1" t="s">
        <v>73</v>
      </c>
      <c r="S1028" s="1" t="s">
        <v>5255</v>
      </c>
      <c r="T1028" s="1" t="s">
        <v>5256</v>
      </c>
    </row>
    <row r="1029" s="1" customFormat="1" spans="1:20">
      <c r="A1029" s="1" t="s">
        <v>4848</v>
      </c>
      <c r="B1029" s="1" t="s">
        <v>2911</v>
      </c>
      <c r="C1029" s="1" t="s">
        <v>8178</v>
      </c>
      <c r="D1029" s="1" t="s">
        <v>403</v>
      </c>
      <c r="E1029" s="1" t="s">
        <v>4849</v>
      </c>
      <c r="F1029" s="1" t="s">
        <v>3586</v>
      </c>
      <c r="G1029" s="1" t="s">
        <v>4361</v>
      </c>
      <c r="H1029" s="1" t="s">
        <v>5248</v>
      </c>
      <c r="I1029" s="1" t="s">
        <v>5331</v>
      </c>
      <c r="J1029" s="1" t="s">
        <v>5250</v>
      </c>
      <c r="K1029" s="1" t="s">
        <v>5331</v>
      </c>
      <c r="L1029" s="1" t="s">
        <v>5331</v>
      </c>
      <c r="M1029" s="1" t="s">
        <v>5251</v>
      </c>
      <c r="N1029" s="1" t="s">
        <v>5251</v>
      </c>
      <c r="O1029" s="1" t="s">
        <v>5252</v>
      </c>
      <c r="P1029" s="1" t="s">
        <v>5253</v>
      </c>
      <c r="Q1029" s="1" t="s">
        <v>8179</v>
      </c>
      <c r="R1029" s="1" t="s">
        <v>73</v>
      </c>
      <c r="S1029" s="1" t="s">
        <v>5255</v>
      </c>
      <c r="T1029" s="1" t="s">
        <v>5256</v>
      </c>
    </row>
    <row r="1030" s="1" customFormat="1" spans="1:20">
      <c r="A1030" s="1" t="s">
        <v>3853</v>
      </c>
      <c r="B1030" s="1" t="s">
        <v>2911</v>
      </c>
      <c r="C1030" s="1" t="s">
        <v>8180</v>
      </c>
      <c r="D1030" s="1" t="s">
        <v>8181</v>
      </c>
      <c r="E1030" s="1" t="s">
        <v>3856</v>
      </c>
      <c r="F1030" s="1" t="s">
        <v>2911</v>
      </c>
      <c r="G1030" s="1" t="s">
        <v>3586</v>
      </c>
      <c r="H1030" s="1" t="s">
        <v>5248</v>
      </c>
      <c r="I1030" s="1" t="s">
        <v>6234</v>
      </c>
      <c r="J1030" s="1" t="s">
        <v>5250</v>
      </c>
      <c r="K1030" s="1" t="s">
        <v>6234</v>
      </c>
      <c r="L1030" s="1" t="s">
        <v>6234</v>
      </c>
      <c r="M1030" s="1" t="s">
        <v>5251</v>
      </c>
      <c r="N1030" s="1" t="s">
        <v>5251</v>
      </c>
      <c r="O1030" s="1" t="s">
        <v>5252</v>
      </c>
      <c r="P1030" s="1" t="s">
        <v>5253</v>
      </c>
      <c r="Q1030" s="1" t="s">
        <v>8182</v>
      </c>
      <c r="R1030" s="1" t="s">
        <v>73</v>
      </c>
      <c r="S1030" s="1" t="s">
        <v>5255</v>
      </c>
      <c r="T1030" s="1" t="s">
        <v>5256</v>
      </c>
    </row>
    <row r="1031" s="1" customFormat="1" spans="1:20">
      <c r="A1031" s="1" t="s">
        <v>4986</v>
      </c>
      <c r="B1031" s="1" t="s">
        <v>2911</v>
      </c>
      <c r="C1031" s="1" t="s">
        <v>8183</v>
      </c>
      <c r="D1031" s="1" t="s">
        <v>4988</v>
      </c>
      <c r="E1031" s="1" t="s">
        <v>8184</v>
      </c>
      <c r="F1031" s="1" t="s">
        <v>3586</v>
      </c>
      <c r="G1031" s="1" t="s">
        <v>4361</v>
      </c>
      <c r="H1031" s="1" t="s">
        <v>5248</v>
      </c>
      <c r="I1031" s="1" t="s">
        <v>5497</v>
      </c>
      <c r="J1031" s="1" t="s">
        <v>5250</v>
      </c>
      <c r="K1031" s="1" t="s">
        <v>5497</v>
      </c>
      <c r="L1031" s="1" t="s">
        <v>5497</v>
      </c>
      <c r="M1031" s="1" t="s">
        <v>5251</v>
      </c>
      <c r="N1031" s="1" t="s">
        <v>5251</v>
      </c>
      <c r="O1031" s="1" t="s">
        <v>5252</v>
      </c>
      <c r="P1031" s="1" t="s">
        <v>5253</v>
      </c>
      <c r="Q1031" s="1" t="s">
        <v>8185</v>
      </c>
      <c r="R1031" s="1" t="s">
        <v>73</v>
      </c>
      <c r="S1031" s="1" t="s">
        <v>5255</v>
      </c>
      <c r="T1031" s="1" t="s">
        <v>5256</v>
      </c>
    </row>
    <row r="1032" s="1" customFormat="1" spans="1:20">
      <c r="A1032" s="1" t="s">
        <v>3671</v>
      </c>
      <c r="B1032" s="1" t="s">
        <v>2911</v>
      </c>
      <c r="C1032" s="1" t="s">
        <v>8186</v>
      </c>
      <c r="D1032" s="1" t="s">
        <v>8187</v>
      </c>
      <c r="E1032" s="1" t="s">
        <v>3674</v>
      </c>
      <c r="F1032" s="1" t="s">
        <v>2911</v>
      </c>
      <c r="G1032" s="1" t="s">
        <v>3586</v>
      </c>
      <c r="H1032" s="1" t="s">
        <v>5248</v>
      </c>
      <c r="I1032" s="1" t="s">
        <v>5907</v>
      </c>
      <c r="J1032" s="1" t="s">
        <v>5250</v>
      </c>
      <c r="K1032" s="1" t="s">
        <v>5907</v>
      </c>
      <c r="L1032" s="1" t="s">
        <v>5907</v>
      </c>
      <c r="M1032" s="1" t="s">
        <v>5251</v>
      </c>
      <c r="N1032" s="1" t="s">
        <v>5251</v>
      </c>
      <c r="O1032" s="1" t="s">
        <v>5252</v>
      </c>
      <c r="P1032" s="1" t="s">
        <v>5253</v>
      </c>
      <c r="Q1032" s="1" t="s">
        <v>8188</v>
      </c>
      <c r="R1032" s="1" t="s">
        <v>73</v>
      </c>
      <c r="S1032" s="1" t="s">
        <v>5255</v>
      </c>
      <c r="T1032" s="1" t="s">
        <v>5256</v>
      </c>
    </row>
    <row r="1033" s="1" customFormat="1" spans="1:20">
      <c r="A1033" s="1" t="s">
        <v>4267</v>
      </c>
      <c r="B1033" s="1" t="s">
        <v>2911</v>
      </c>
      <c r="C1033" s="1" t="s">
        <v>8189</v>
      </c>
      <c r="D1033" s="1" t="s">
        <v>8190</v>
      </c>
      <c r="E1033" s="1" t="s">
        <v>4270</v>
      </c>
      <c r="F1033" s="1" t="s">
        <v>2911</v>
      </c>
      <c r="G1033" s="1" t="s">
        <v>3586</v>
      </c>
      <c r="H1033" s="1" t="s">
        <v>5248</v>
      </c>
      <c r="I1033" s="1" t="s">
        <v>5477</v>
      </c>
      <c r="J1033" s="1" t="s">
        <v>5250</v>
      </c>
      <c r="K1033" s="1" t="s">
        <v>5477</v>
      </c>
      <c r="L1033" s="1" t="s">
        <v>5477</v>
      </c>
      <c r="M1033" s="1" t="s">
        <v>5251</v>
      </c>
      <c r="N1033" s="1" t="s">
        <v>5251</v>
      </c>
      <c r="O1033" s="1" t="s">
        <v>5252</v>
      </c>
      <c r="P1033" s="1" t="s">
        <v>5253</v>
      </c>
      <c r="Q1033" s="1" t="s">
        <v>8191</v>
      </c>
      <c r="R1033" s="1" t="s">
        <v>73</v>
      </c>
      <c r="S1033" s="1" t="s">
        <v>5255</v>
      </c>
      <c r="T1033" s="1" t="s">
        <v>5256</v>
      </c>
    </row>
    <row r="1034" s="1" customFormat="1" spans="1:20">
      <c r="A1034" s="1" t="s">
        <v>8192</v>
      </c>
      <c r="B1034" s="1" t="s">
        <v>2911</v>
      </c>
      <c r="C1034" s="1" t="s">
        <v>8193</v>
      </c>
      <c r="D1034" s="1" t="s">
        <v>6197</v>
      </c>
      <c r="E1034" s="1" t="s">
        <v>8194</v>
      </c>
      <c r="F1034" s="1" t="s">
        <v>2911</v>
      </c>
      <c r="G1034" s="1" t="s">
        <v>3586</v>
      </c>
      <c r="H1034" s="1" t="s">
        <v>5248</v>
      </c>
      <c r="I1034" s="1" t="s">
        <v>5252</v>
      </c>
      <c r="J1034" s="1" t="s">
        <v>5250</v>
      </c>
      <c r="K1034" s="1" t="s">
        <v>5252</v>
      </c>
      <c r="L1034" s="1" t="s">
        <v>5252</v>
      </c>
      <c r="M1034" s="1" t="s">
        <v>5251</v>
      </c>
      <c r="N1034" s="1" t="s">
        <v>5251</v>
      </c>
      <c r="O1034" s="1" t="s">
        <v>5252</v>
      </c>
      <c r="P1034" s="1" t="s">
        <v>5253</v>
      </c>
      <c r="Q1034" s="1" t="s">
        <v>8195</v>
      </c>
      <c r="R1034" s="1" t="s">
        <v>73</v>
      </c>
      <c r="S1034" s="1" t="s">
        <v>5255</v>
      </c>
      <c r="T1034" s="1" t="s">
        <v>5256</v>
      </c>
    </row>
    <row r="1035" s="1" customFormat="1" spans="1:20">
      <c r="A1035" s="1" t="s">
        <v>4337</v>
      </c>
      <c r="B1035" s="1" t="s">
        <v>2911</v>
      </c>
      <c r="C1035" s="1" t="s">
        <v>8196</v>
      </c>
      <c r="D1035" s="1" t="s">
        <v>8197</v>
      </c>
      <c r="E1035" s="1" t="s">
        <v>4340</v>
      </c>
      <c r="F1035" s="1" t="s">
        <v>2911</v>
      </c>
      <c r="G1035" s="1" t="s">
        <v>3586</v>
      </c>
      <c r="H1035" s="1" t="s">
        <v>5248</v>
      </c>
      <c r="I1035" s="1" t="s">
        <v>6147</v>
      </c>
      <c r="J1035" s="1" t="s">
        <v>5250</v>
      </c>
      <c r="K1035" s="1" t="s">
        <v>6147</v>
      </c>
      <c r="L1035" s="1" t="s">
        <v>6147</v>
      </c>
      <c r="M1035" s="1" t="s">
        <v>5251</v>
      </c>
      <c r="N1035" s="1" t="s">
        <v>5251</v>
      </c>
      <c r="O1035" s="1" t="s">
        <v>5252</v>
      </c>
      <c r="P1035" s="1" t="s">
        <v>5253</v>
      </c>
      <c r="Q1035" s="1" t="s">
        <v>8198</v>
      </c>
      <c r="R1035" s="1" t="s">
        <v>73</v>
      </c>
      <c r="S1035" s="1" t="s">
        <v>5255</v>
      </c>
      <c r="T1035" s="1" t="s">
        <v>5256</v>
      </c>
    </row>
    <row r="1036" s="1" customFormat="1" spans="1:20">
      <c r="A1036" s="1" t="s">
        <v>4325</v>
      </c>
      <c r="B1036" s="1" t="s">
        <v>2911</v>
      </c>
      <c r="C1036" s="1" t="s">
        <v>8199</v>
      </c>
      <c r="D1036" s="1" t="s">
        <v>4327</v>
      </c>
      <c r="E1036" s="1" t="s">
        <v>8200</v>
      </c>
      <c r="F1036" s="1" t="s">
        <v>2911</v>
      </c>
      <c r="G1036" s="1" t="s">
        <v>3586</v>
      </c>
      <c r="H1036" s="1" t="s">
        <v>5248</v>
      </c>
      <c r="I1036" s="1" t="s">
        <v>5342</v>
      </c>
      <c r="J1036" s="1" t="s">
        <v>5250</v>
      </c>
      <c r="K1036" s="1" t="s">
        <v>5342</v>
      </c>
      <c r="L1036" s="1" t="s">
        <v>5342</v>
      </c>
      <c r="M1036" s="1" t="s">
        <v>5251</v>
      </c>
      <c r="N1036" s="1" t="s">
        <v>5251</v>
      </c>
      <c r="O1036" s="1" t="s">
        <v>5252</v>
      </c>
      <c r="P1036" s="1" t="s">
        <v>5253</v>
      </c>
      <c r="Q1036" s="1" t="s">
        <v>8201</v>
      </c>
      <c r="R1036" s="1" t="s">
        <v>73</v>
      </c>
      <c r="S1036" s="1" t="s">
        <v>5255</v>
      </c>
      <c r="T1036" s="1" t="s">
        <v>5256</v>
      </c>
    </row>
    <row r="1037" s="1" customFormat="1" spans="1:20">
      <c r="A1037" s="1" t="s">
        <v>4010</v>
      </c>
      <c r="B1037" s="1" t="s">
        <v>2911</v>
      </c>
      <c r="C1037" s="1" t="s">
        <v>8202</v>
      </c>
      <c r="D1037" s="1" t="s">
        <v>4012</v>
      </c>
      <c r="E1037" s="1" t="s">
        <v>4013</v>
      </c>
      <c r="F1037" s="1" t="s">
        <v>2911</v>
      </c>
      <c r="G1037" s="1" t="s">
        <v>3586</v>
      </c>
      <c r="H1037" s="1" t="s">
        <v>5248</v>
      </c>
      <c r="I1037" s="1" t="s">
        <v>5907</v>
      </c>
      <c r="J1037" s="1" t="s">
        <v>5250</v>
      </c>
      <c r="K1037" s="1" t="s">
        <v>5907</v>
      </c>
      <c r="L1037" s="1" t="s">
        <v>5907</v>
      </c>
      <c r="M1037" s="1" t="s">
        <v>5251</v>
      </c>
      <c r="N1037" s="1" t="s">
        <v>5251</v>
      </c>
      <c r="O1037" s="1" t="s">
        <v>5252</v>
      </c>
      <c r="P1037" s="1" t="s">
        <v>5253</v>
      </c>
      <c r="Q1037" s="1" t="s">
        <v>8203</v>
      </c>
      <c r="R1037" s="1" t="s">
        <v>73</v>
      </c>
      <c r="S1037" s="1" t="s">
        <v>5255</v>
      </c>
      <c r="T1037" s="1" t="s">
        <v>5256</v>
      </c>
    </row>
    <row r="1038" s="1" customFormat="1" spans="1:20">
      <c r="A1038" s="1" t="s">
        <v>3822</v>
      </c>
      <c r="B1038" s="1" t="s">
        <v>2911</v>
      </c>
      <c r="C1038" s="1" t="s">
        <v>8204</v>
      </c>
      <c r="D1038" s="1" t="s">
        <v>8205</v>
      </c>
      <c r="E1038" s="1" t="s">
        <v>3825</v>
      </c>
      <c r="F1038" s="1" t="s">
        <v>2911</v>
      </c>
      <c r="G1038" s="1" t="s">
        <v>3586</v>
      </c>
      <c r="H1038" s="1" t="s">
        <v>5248</v>
      </c>
      <c r="I1038" s="1" t="s">
        <v>6979</v>
      </c>
      <c r="J1038" s="1" t="s">
        <v>5250</v>
      </c>
      <c r="K1038" s="1" t="s">
        <v>6979</v>
      </c>
      <c r="L1038" s="1" t="s">
        <v>6979</v>
      </c>
      <c r="M1038" s="1" t="s">
        <v>5251</v>
      </c>
      <c r="N1038" s="1" t="s">
        <v>5251</v>
      </c>
      <c r="O1038" s="1" t="s">
        <v>5252</v>
      </c>
      <c r="P1038" s="1" t="s">
        <v>5253</v>
      </c>
      <c r="Q1038" s="1" t="s">
        <v>8206</v>
      </c>
      <c r="R1038" s="1" t="s">
        <v>73</v>
      </c>
      <c r="S1038" s="1" t="s">
        <v>5255</v>
      </c>
      <c r="T1038" s="1" t="s">
        <v>5256</v>
      </c>
    </row>
    <row r="1039" s="1" customFormat="1" spans="1:20">
      <c r="A1039" s="1" t="s">
        <v>3638</v>
      </c>
      <c r="B1039" s="1" t="s">
        <v>2911</v>
      </c>
      <c r="C1039" s="1" t="s">
        <v>8207</v>
      </c>
      <c r="D1039" s="1" t="s">
        <v>8208</v>
      </c>
      <c r="E1039" s="1" t="s">
        <v>3641</v>
      </c>
      <c r="F1039" s="1" t="s">
        <v>2911</v>
      </c>
      <c r="G1039" s="1" t="s">
        <v>3586</v>
      </c>
      <c r="H1039" s="1" t="s">
        <v>5248</v>
      </c>
      <c r="I1039" s="1" t="s">
        <v>5473</v>
      </c>
      <c r="J1039" s="1" t="s">
        <v>5250</v>
      </c>
      <c r="K1039" s="1" t="s">
        <v>5473</v>
      </c>
      <c r="L1039" s="1" t="s">
        <v>5473</v>
      </c>
      <c r="M1039" s="1" t="s">
        <v>5251</v>
      </c>
      <c r="N1039" s="1" t="s">
        <v>5251</v>
      </c>
      <c r="O1039" s="1" t="s">
        <v>5252</v>
      </c>
      <c r="P1039" s="1" t="s">
        <v>5253</v>
      </c>
      <c r="Q1039" s="1" t="s">
        <v>8209</v>
      </c>
      <c r="R1039" s="1" t="s">
        <v>73</v>
      </c>
      <c r="S1039" s="1" t="s">
        <v>5255</v>
      </c>
      <c r="T1039" s="1" t="s">
        <v>5256</v>
      </c>
    </row>
    <row r="1040" s="1" customFormat="1" spans="1:20">
      <c r="A1040" s="1" t="s">
        <v>3892</v>
      </c>
      <c r="B1040" s="1" t="s">
        <v>2911</v>
      </c>
      <c r="C1040" s="1" t="s">
        <v>8210</v>
      </c>
      <c r="D1040" s="1" t="s">
        <v>1614</v>
      </c>
      <c r="E1040" s="1" t="s">
        <v>2555</v>
      </c>
      <c r="F1040" s="1" t="s">
        <v>2911</v>
      </c>
      <c r="G1040" s="1" t="s">
        <v>3586</v>
      </c>
      <c r="H1040" s="1" t="s">
        <v>5248</v>
      </c>
      <c r="I1040" s="1" t="s">
        <v>8211</v>
      </c>
      <c r="J1040" s="1" t="s">
        <v>5250</v>
      </c>
      <c r="K1040" s="1" t="s">
        <v>8211</v>
      </c>
      <c r="L1040" s="1" t="s">
        <v>8211</v>
      </c>
      <c r="M1040" s="1" t="s">
        <v>5251</v>
      </c>
      <c r="N1040" s="1" t="s">
        <v>5251</v>
      </c>
      <c r="O1040" s="1" t="s">
        <v>5252</v>
      </c>
      <c r="P1040" s="1" t="s">
        <v>5253</v>
      </c>
      <c r="Q1040" s="1" t="s">
        <v>8212</v>
      </c>
      <c r="R1040" s="1" t="s">
        <v>73</v>
      </c>
      <c r="S1040" s="1" t="s">
        <v>5255</v>
      </c>
      <c r="T1040" s="1" t="s">
        <v>5256</v>
      </c>
    </row>
    <row r="1041" s="1" customFormat="1" spans="1:20">
      <c r="A1041" s="1" t="s">
        <v>4173</v>
      </c>
      <c r="B1041" s="1" t="s">
        <v>2911</v>
      </c>
      <c r="C1041" s="1" t="s">
        <v>8213</v>
      </c>
      <c r="D1041" s="1" t="s">
        <v>1417</v>
      </c>
      <c r="E1041" s="1" t="s">
        <v>4174</v>
      </c>
      <c r="F1041" s="1" t="s">
        <v>2911</v>
      </c>
      <c r="G1041" s="1" t="s">
        <v>3586</v>
      </c>
      <c r="H1041" s="1" t="s">
        <v>5248</v>
      </c>
      <c r="I1041" s="1" t="s">
        <v>5560</v>
      </c>
      <c r="J1041" s="1" t="s">
        <v>5250</v>
      </c>
      <c r="K1041" s="1" t="s">
        <v>5560</v>
      </c>
      <c r="L1041" s="1" t="s">
        <v>5560</v>
      </c>
      <c r="M1041" s="1" t="s">
        <v>5251</v>
      </c>
      <c r="N1041" s="1" t="s">
        <v>5251</v>
      </c>
      <c r="O1041" s="1" t="s">
        <v>5252</v>
      </c>
      <c r="P1041" s="1" t="s">
        <v>5253</v>
      </c>
      <c r="Q1041" s="1" t="s">
        <v>8214</v>
      </c>
      <c r="R1041" s="1" t="s">
        <v>73</v>
      </c>
      <c r="S1041" s="1" t="s">
        <v>5255</v>
      </c>
      <c r="T1041" s="1" t="s">
        <v>5256</v>
      </c>
    </row>
    <row r="1042" s="1" customFormat="1" spans="1:20">
      <c r="A1042" s="1" t="s">
        <v>3857</v>
      </c>
      <c r="B1042" s="1" t="s">
        <v>2911</v>
      </c>
      <c r="C1042" s="1" t="s">
        <v>8215</v>
      </c>
      <c r="D1042" s="1" t="s">
        <v>8216</v>
      </c>
      <c r="E1042" s="1" t="s">
        <v>3860</v>
      </c>
      <c r="F1042" s="1" t="s">
        <v>2911</v>
      </c>
      <c r="G1042" s="1" t="s">
        <v>3586</v>
      </c>
      <c r="H1042" s="1" t="s">
        <v>5248</v>
      </c>
      <c r="I1042" s="1" t="s">
        <v>5649</v>
      </c>
      <c r="J1042" s="1" t="s">
        <v>5250</v>
      </c>
      <c r="K1042" s="1" t="s">
        <v>5649</v>
      </c>
      <c r="L1042" s="1" t="s">
        <v>5649</v>
      </c>
      <c r="M1042" s="1" t="s">
        <v>5251</v>
      </c>
      <c r="N1042" s="1" t="s">
        <v>5251</v>
      </c>
      <c r="O1042" s="1" t="s">
        <v>5252</v>
      </c>
      <c r="P1042" s="1" t="s">
        <v>5253</v>
      </c>
      <c r="Q1042" s="1" t="s">
        <v>8217</v>
      </c>
      <c r="R1042" s="1" t="s">
        <v>73</v>
      </c>
      <c r="S1042" s="1" t="s">
        <v>5255</v>
      </c>
      <c r="T1042" s="1" t="s">
        <v>5256</v>
      </c>
    </row>
    <row r="1043" s="1" customFormat="1" spans="1:20">
      <c r="A1043" s="1" t="s">
        <v>3830</v>
      </c>
      <c r="B1043" s="1" t="s">
        <v>2911</v>
      </c>
      <c r="C1043" s="1" t="s">
        <v>8218</v>
      </c>
      <c r="D1043" s="1" t="s">
        <v>8219</v>
      </c>
      <c r="E1043" s="1" t="s">
        <v>3833</v>
      </c>
      <c r="F1043" s="1" t="s">
        <v>2911</v>
      </c>
      <c r="G1043" s="1" t="s">
        <v>3586</v>
      </c>
      <c r="H1043" s="1" t="s">
        <v>5248</v>
      </c>
      <c r="I1043" s="1" t="s">
        <v>6838</v>
      </c>
      <c r="J1043" s="1" t="s">
        <v>5250</v>
      </c>
      <c r="K1043" s="1" t="s">
        <v>6838</v>
      </c>
      <c r="L1043" s="1" t="s">
        <v>6838</v>
      </c>
      <c r="M1043" s="1" t="s">
        <v>5251</v>
      </c>
      <c r="N1043" s="1" t="s">
        <v>5251</v>
      </c>
      <c r="O1043" s="1" t="s">
        <v>5252</v>
      </c>
      <c r="P1043" s="1" t="s">
        <v>5253</v>
      </c>
      <c r="Q1043" s="1" t="s">
        <v>8220</v>
      </c>
      <c r="R1043" s="1" t="s">
        <v>73</v>
      </c>
      <c r="S1043" s="1" t="s">
        <v>5255</v>
      </c>
      <c r="T1043" s="1" t="s">
        <v>5256</v>
      </c>
    </row>
    <row r="1044" s="1" customFormat="1" spans="1:20">
      <c r="A1044" s="1" t="s">
        <v>4054</v>
      </c>
      <c r="B1044" s="1" t="s">
        <v>2911</v>
      </c>
      <c r="C1044" s="1" t="s">
        <v>8221</v>
      </c>
      <c r="D1044" s="1" t="s">
        <v>8222</v>
      </c>
      <c r="E1044" s="1" t="s">
        <v>4057</v>
      </c>
      <c r="F1044" s="1" t="s">
        <v>2911</v>
      </c>
      <c r="G1044" s="1" t="s">
        <v>3586</v>
      </c>
      <c r="H1044" s="1" t="s">
        <v>5248</v>
      </c>
      <c r="I1044" s="1" t="s">
        <v>5537</v>
      </c>
      <c r="J1044" s="1" t="s">
        <v>5250</v>
      </c>
      <c r="K1044" s="1" t="s">
        <v>5537</v>
      </c>
      <c r="L1044" s="1" t="s">
        <v>5537</v>
      </c>
      <c r="M1044" s="1" t="s">
        <v>5251</v>
      </c>
      <c r="N1044" s="1" t="s">
        <v>5251</v>
      </c>
      <c r="O1044" s="1" t="s">
        <v>5252</v>
      </c>
      <c r="P1044" s="1" t="s">
        <v>5253</v>
      </c>
      <c r="Q1044" s="1" t="s">
        <v>8223</v>
      </c>
      <c r="R1044" s="1" t="s">
        <v>73</v>
      </c>
      <c r="S1044" s="1" t="s">
        <v>5255</v>
      </c>
      <c r="T1044" s="1" t="s">
        <v>5256</v>
      </c>
    </row>
    <row r="1045" s="1" customFormat="1" spans="1:20">
      <c r="A1045" s="1" t="s">
        <v>8224</v>
      </c>
      <c r="B1045" s="1" t="s">
        <v>2911</v>
      </c>
      <c r="C1045" s="1" t="s">
        <v>8225</v>
      </c>
      <c r="D1045" s="1" t="s">
        <v>2320</v>
      </c>
      <c r="E1045" s="1" t="s">
        <v>8226</v>
      </c>
      <c r="F1045" s="1" t="s">
        <v>2911</v>
      </c>
      <c r="G1045" s="1" t="s">
        <v>3586</v>
      </c>
      <c r="H1045" s="1" t="s">
        <v>5248</v>
      </c>
      <c r="I1045" s="1" t="s">
        <v>5252</v>
      </c>
      <c r="J1045" s="1" t="s">
        <v>5250</v>
      </c>
      <c r="K1045" s="1" t="s">
        <v>5252</v>
      </c>
      <c r="L1045" s="1" t="s">
        <v>5252</v>
      </c>
      <c r="M1045" s="1" t="s">
        <v>5251</v>
      </c>
      <c r="N1045" s="1" t="s">
        <v>5251</v>
      </c>
      <c r="O1045" s="1" t="s">
        <v>5252</v>
      </c>
      <c r="P1045" s="1" t="s">
        <v>5253</v>
      </c>
      <c r="Q1045" s="1" t="s">
        <v>8227</v>
      </c>
      <c r="R1045" s="1" t="s">
        <v>73</v>
      </c>
      <c r="S1045" s="1" t="s">
        <v>5255</v>
      </c>
      <c r="T1045" s="1" t="s">
        <v>5256</v>
      </c>
    </row>
    <row r="1046" s="1" customFormat="1" spans="1:20">
      <c r="A1046" s="1" t="s">
        <v>4347</v>
      </c>
      <c r="B1046" s="1" t="s">
        <v>2911</v>
      </c>
      <c r="C1046" s="1" t="s">
        <v>8228</v>
      </c>
      <c r="D1046" s="1" t="s">
        <v>6808</v>
      </c>
      <c r="E1046" s="1" t="s">
        <v>4348</v>
      </c>
      <c r="F1046" s="1" t="s">
        <v>2911</v>
      </c>
      <c r="G1046" s="1" t="s">
        <v>3586</v>
      </c>
      <c r="H1046" s="1" t="s">
        <v>5248</v>
      </c>
      <c r="I1046" s="1" t="s">
        <v>6432</v>
      </c>
      <c r="J1046" s="1" t="s">
        <v>5250</v>
      </c>
      <c r="K1046" s="1" t="s">
        <v>6432</v>
      </c>
      <c r="L1046" s="1" t="s">
        <v>6432</v>
      </c>
      <c r="M1046" s="1" t="s">
        <v>5251</v>
      </c>
      <c r="N1046" s="1" t="s">
        <v>5251</v>
      </c>
      <c r="O1046" s="1" t="s">
        <v>5252</v>
      </c>
      <c r="P1046" s="1" t="s">
        <v>5253</v>
      </c>
      <c r="Q1046" s="1" t="s">
        <v>8229</v>
      </c>
      <c r="R1046" s="1" t="s">
        <v>73</v>
      </c>
      <c r="S1046" s="1" t="s">
        <v>5255</v>
      </c>
      <c r="T1046" s="1" t="s">
        <v>5256</v>
      </c>
    </row>
    <row r="1047" s="1" customFormat="1" spans="1:20">
      <c r="A1047" s="1" t="s">
        <v>8230</v>
      </c>
      <c r="B1047" s="1" t="s">
        <v>2911</v>
      </c>
      <c r="C1047" s="1" t="s">
        <v>8231</v>
      </c>
      <c r="D1047" s="1" t="s">
        <v>8232</v>
      </c>
      <c r="E1047" s="1" t="s">
        <v>8233</v>
      </c>
      <c r="F1047" s="1" t="s">
        <v>2911</v>
      </c>
      <c r="G1047" s="1" t="s">
        <v>3586</v>
      </c>
      <c r="H1047" s="1" t="s">
        <v>5248</v>
      </c>
      <c r="I1047" s="1" t="s">
        <v>5252</v>
      </c>
      <c r="J1047" s="1" t="s">
        <v>5250</v>
      </c>
      <c r="K1047" s="1" t="s">
        <v>5252</v>
      </c>
      <c r="L1047" s="1" t="s">
        <v>5252</v>
      </c>
      <c r="M1047" s="1" t="s">
        <v>5251</v>
      </c>
      <c r="N1047" s="1" t="s">
        <v>5251</v>
      </c>
      <c r="O1047" s="1" t="s">
        <v>5252</v>
      </c>
      <c r="P1047" s="1" t="s">
        <v>5253</v>
      </c>
      <c r="Q1047" s="1" t="s">
        <v>8234</v>
      </c>
      <c r="R1047" s="1" t="s">
        <v>73</v>
      </c>
      <c r="S1047" s="1" t="s">
        <v>5255</v>
      </c>
      <c r="T1047" s="1" t="s">
        <v>5256</v>
      </c>
    </row>
    <row r="1048" s="1" customFormat="1" spans="1:20">
      <c r="A1048" s="1" t="s">
        <v>4984</v>
      </c>
      <c r="B1048" s="1" t="s">
        <v>2911</v>
      </c>
      <c r="C1048" s="1" t="s">
        <v>8235</v>
      </c>
      <c r="D1048" s="1" t="s">
        <v>5612</v>
      </c>
      <c r="E1048" s="1" t="s">
        <v>4985</v>
      </c>
      <c r="F1048" s="1" t="s">
        <v>2911</v>
      </c>
      <c r="G1048" s="1" t="s">
        <v>4361</v>
      </c>
      <c r="H1048" s="1" t="s">
        <v>5248</v>
      </c>
      <c r="I1048" s="1" t="s">
        <v>6081</v>
      </c>
      <c r="J1048" s="1" t="s">
        <v>5250</v>
      </c>
      <c r="K1048" s="1" t="s">
        <v>6081</v>
      </c>
      <c r="L1048" s="1" t="s">
        <v>6081</v>
      </c>
      <c r="M1048" s="1" t="s">
        <v>5251</v>
      </c>
      <c r="N1048" s="1" t="s">
        <v>5251</v>
      </c>
      <c r="O1048" s="1" t="s">
        <v>5252</v>
      </c>
      <c r="P1048" s="1" t="s">
        <v>5253</v>
      </c>
      <c r="Q1048" s="1" t="s">
        <v>8236</v>
      </c>
      <c r="R1048" s="1" t="s">
        <v>73</v>
      </c>
      <c r="S1048" s="1" t="s">
        <v>5255</v>
      </c>
      <c r="T1048" s="1" t="s">
        <v>5256</v>
      </c>
    </row>
    <row r="1049" s="1" customFormat="1" spans="1:20">
      <c r="A1049" s="1" t="s">
        <v>3973</v>
      </c>
      <c r="B1049" s="1" t="s">
        <v>2911</v>
      </c>
      <c r="C1049" s="1" t="s">
        <v>8237</v>
      </c>
      <c r="D1049" s="1" t="s">
        <v>8238</v>
      </c>
      <c r="E1049" s="1" t="s">
        <v>3976</v>
      </c>
      <c r="F1049" s="1" t="s">
        <v>2911</v>
      </c>
      <c r="G1049" s="1" t="s">
        <v>3586</v>
      </c>
      <c r="H1049" s="1" t="s">
        <v>5248</v>
      </c>
      <c r="I1049" s="1" t="s">
        <v>5473</v>
      </c>
      <c r="J1049" s="1" t="s">
        <v>5250</v>
      </c>
      <c r="K1049" s="1" t="s">
        <v>5473</v>
      </c>
      <c r="L1049" s="1" t="s">
        <v>5473</v>
      </c>
      <c r="M1049" s="1" t="s">
        <v>5251</v>
      </c>
      <c r="N1049" s="1" t="s">
        <v>5251</v>
      </c>
      <c r="O1049" s="1" t="s">
        <v>5252</v>
      </c>
      <c r="P1049" s="1" t="s">
        <v>5253</v>
      </c>
      <c r="Q1049" s="1" t="s">
        <v>8239</v>
      </c>
      <c r="R1049" s="1" t="s">
        <v>73</v>
      </c>
      <c r="S1049" s="1" t="s">
        <v>5255</v>
      </c>
      <c r="T1049" s="1" t="s">
        <v>5256</v>
      </c>
    </row>
    <row r="1050" s="1" customFormat="1" spans="1:20">
      <c r="A1050" s="1" t="s">
        <v>4171</v>
      </c>
      <c r="B1050" s="1" t="s">
        <v>2911</v>
      </c>
      <c r="C1050" s="1" t="s">
        <v>8240</v>
      </c>
      <c r="D1050" s="1" t="s">
        <v>5548</v>
      </c>
      <c r="E1050" s="1" t="s">
        <v>2170</v>
      </c>
      <c r="F1050" s="1" t="s">
        <v>2911</v>
      </c>
      <c r="G1050" s="1" t="s">
        <v>3586</v>
      </c>
      <c r="H1050" s="1" t="s">
        <v>5248</v>
      </c>
      <c r="I1050" s="1" t="s">
        <v>5442</v>
      </c>
      <c r="J1050" s="1" t="s">
        <v>5250</v>
      </c>
      <c r="K1050" s="1" t="s">
        <v>5442</v>
      </c>
      <c r="L1050" s="1" t="s">
        <v>5442</v>
      </c>
      <c r="M1050" s="1" t="s">
        <v>5251</v>
      </c>
      <c r="N1050" s="1" t="s">
        <v>5251</v>
      </c>
      <c r="O1050" s="1" t="s">
        <v>5252</v>
      </c>
      <c r="P1050" s="1" t="s">
        <v>5253</v>
      </c>
      <c r="Q1050" s="1" t="s">
        <v>8241</v>
      </c>
      <c r="R1050" s="1" t="s">
        <v>73</v>
      </c>
      <c r="S1050" s="1" t="s">
        <v>5255</v>
      </c>
      <c r="T1050" s="1" t="s">
        <v>5256</v>
      </c>
    </row>
    <row r="1051" s="1" customFormat="1" spans="1:20">
      <c r="A1051" s="1" t="s">
        <v>3692</v>
      </c>
      <c r="B1051" s="1" t="s">
        <v>2911</v>
      </c>
      <c r="C1051" s="1" t="s">
        <v>8242</v>
      </c>
      <c r="D1051" s="1" t="s">
        <v>2889</v>
      </c>
      <c r="E1051" s="1" t="s">
        <v>3693</v>
      </c>
      <c r="F1051" s="1" t="s">
        <v>2911</v>
      </c>
      <c r="G1051" s="1" t="s">
        <v>3586</v>
      </c>
      <c r="H1051" s="1" t="s">
        <v>5248</v>
      </c>
      <c r="I1051" s="1" t="s">
        <v>5577</v>
      </c>
      <c r="J1051" s="1" t="s">
        <v>5250</v>
      </c>
      <c r="K1051" s="1" t="s">
        <v>5577</v>
      </c>
      <c r="L1051" s="1" t="s">
        <v>5577</v>
      </c>
      <c r="M1051" s="1" t="s">
        <v>5251</v>
      </c>
      <c r="N1051" s="1" t="s">
        <v>5251</v>
      </c>
      <c r="O1051" s="1" t="s">
        <v>5252</v>
      </c>
      <c r="P1051" s="1" t="s">
        <v>5253</v>
      </c>
      <c r="Q1051" s="1" t="s">
        <v>8243</v>
      </c>
      <c r="R1051" s="1" t="s">
        <v>73</v>
      </c>
      <c r="S1051" s="1" t="s">
        <v>5255</v>
      </c>
      <c r="T1051" s="1" t="s">
        <v>5256</v>
      </c>
    </row>
    <row r="1052" s="1" customFormat="1" spans="1:20">
      <c r="A1052" s="1" t="s">
        <v>3676</v>
      </c>
      <c r="B1052" s="1" t="s">
        <v>2911</v>
      </c>
      <c r="C1052" s="1" t="s">
        <v>8244</v>
      </c>
      <c r="D1052" s="1" t="s">
        <v>8245</v>
      </c>
      <c r="E1052" s="1" t="s">
        <v>3679</v>
      </c>
      <c r="F1052" s="1" t="s">
        <v>2911</v>
      </c>
      <c r="G1052" s="1" t="s">
        <v>3586</v>
      </c>
      <c r="H1052" s="1" t="s">
        <v>5248</v>
      </c>
      <c r="I1052" s="1" t="s">
        <v>5613</v>
      </c>
      <c r="J1052" s="1" t="s">
        <v>5250</v>
      </c>
      <c r="K1052" s="1" t="s">
        <v>5613</v>
      </c>
      <c r="L1052" s="1" t="s">
        <v>5613</v>
      </c>
      <c r="M1052" s="1" t="s">
        <v>5251</v>
      </c>
      <c r="N1052" s="1" t="s">
        <v>5251</v>
      </c>
      <c r="O1052" s="1" t="s">
        <v>5252</v>
      </c>
      <c r="P1052" s="1" t="s">
        <v>5253</v>
      </c>
      <c r="Q1052" s="1" t="s">
        <v>8246</v>
      </c>
      <c r="R1052" s="1" t="s">
        <v>73</v>
      </c>
      <c r="S1052" s="1" t="s">
        <v>5255</v>
      </c>
      <c r="T1052" s="1" t="s">
        <v>5256</v>
      </c>
    </row>
    <row r="1053" s="1" customFormat="1" spans="1:20">
      <c r="A1053" s="1" t="s">
        <v>3826</v>
      </c>
      <c r="B1053" s="1" t="s">
        <v>2911</v>
      </c>
      <c r="C1053" s="1" t="s">
        <v>8247</v>
      </c>
      <c r="D1053" s="1" t="s">
        <v>8248</v>
      </c>
      <c r="E1053" s="1" t="s">
        <v>8249</v>
      </c>
      <c r="F1053" s="1" t="s">
        <v>2911</v>
      </c>
      <c r="G1053" s="1" t="s">
        <v>3586</v>
      </c>
      <c r="H1053" s="1" t="s">
        <v>5248</v>
      </c>
      <c r="I1053" s="1" t="s">
        <v>5889</v>
      </c>
      <c r="J1053" s="1" t="s">
        <v>5250</v>
      </c>
      <c r="K1053" s="1" t="s">
        <v>5889</v>
      </c>
      <c r="L1053" s="1" t="s">
        <v>5889</v>
      </c>
      <c r="M1053" s="1" t="s">
        <v>5251</v>
      </c>
      <c r="N1053" s="1" t="s">
        <v>5251</v>
      </c>
      <c r="O1053" s="1" t="s">
        <v>5252</v>
      </c>
      <c r="P1053" s="1" t="s">
        <v>5253</v>
      </c>
      <c r="Q1053" s="1" t="s">
        <v>8250</v>
      </c>
      <c r="R1053" s="1" t="s">
        <v>73</v>
      </c>
      <c r="S1053" s="1" t="s">
        <v>5255</v>
      </c>
      <c r="T1053" s="1" t="s">
        <v>5256</v>
      </c>
    </row>
    <row r="1054" s="1" customFormat="1" spans="1:20">
      <c r="A1054" s="1" t="s">
        <v>3963</v>
      </c>
      <c r="B1054" s="1" t="s">
        <v>2911</v>
      </c>
      <c r="C1054" s="1" t="s">
        <v>8251</v>
      </c>
      <c r="D1054" s="1" t="s">
        <v>2173</v>
      </c>
      <c r="E1054" s="1" t="s">
        <v>3229</v>
      </c>
      <c r="F1054" s="1" t="s">
        <v>2911</v>
      </c>
      <c r="G1054" s="1" t="s">
        <v>3586</v>
      </c>
      <c r="H1054" s="1" t="s">
        <v>5248</v>
      </c>
      <c r="I1054" s="1" t="s">
        <v>5556</v>
      </c>
      <c r="J1054" s="1" t="s">
        <v>5250</v>
      </c>
      <c r="K1054" s="1" t="s">
        <v>5556</v>
      </c>
      <c r="L1054" s="1" t="s">
        <v>5556</v>
      </c>
      <c r="M1054" s="1" t="s">
        <v>5251</v>
      </c>
      <c r="N1054" s="1" t="s">
        <v>5251</v>
      </c>
      <c r="O1054" s="1" t="s">
        <v>5252</v>
      </c>
      <c r="P1054" s="1" t="s">
        <v>5253</v>
      </c>
      <c r="Q1054" s="1" t="s">
        <v>8252</v>
      </c>
      <c r="R1054" s="1" t="s">
        <v>73</v>
      </c>
      <c r="S1054" s="1" t="s">
        <v>5255</v>
      </c>
      <c r="T1054" s="1" t="s">
        <v>5256</v>
      </c>
    </row>
    <row r="1055" s="1" customFormat="1" spans="1:20">
      <c r="A1055" s="1" t="s">
        <v>4137</v>
      </c>
      <c r="B1055" s="1" t="s">
        <v>2911</v>
      </c>
      <c r="C1055" s="1" t="s">
        <v>8253</v>
      </c>
      <c r="D1055" s="1" t="s">
        <v>3292</v>
      </c>
      <c r="E1055" s="1" t="s">
        <v>4138</v>
      </c>
      <c r="F1055" s="1" t="s">
        <v>2911</v>
      </c>
      <c r="G1055" s="1" t="s">
        <v>3586</v>
      </c>
      <c r="H1055" s="1" t="s">
        <v>5248</v>
      </c>
      <c r="I1055" s="1" t="s">
        <v>6253</v>
      </c>
      <c r="J1055" s="1" t="s">
        <v>5250</v>
      </c>
      <c r="K1055" s="1" t="s">
        <v>6253</v>
      </c>
      <c r="L1055" s="1" t="s">
        <v>6253</v>
      </c>
      <c r="M1055" s="1" t="s">
        <v>5251</v>
      </c>
      <c r="N1055" s="1" t="s">
        <v>5251</v>
      </c>
      <c r="O1055" s="1" t="s">
        <v>5252</v>
      </c>
      <c r="P1055" s="1" t="s">
        <v>5253</v>
      </c>
      <c r="Q1055" s="1" t="s">
        <v>8254</v>
      </c>
      <c r="R1055" s="1" t="s">
        <v>73</v>
      </c>
      <c r="S1055" s="1" t="s">
        <v>5255</v>
      </c>
      <c r="T1055" s="1" t="s">
        <v>5256</v>
      </c>
    </row>
    <row r="1056" s="1" customFormat="1" spans="1:20">
      <c r="A1056" s="1" t="s">
        <v>4379</v>
      </c>
      <c r="B1056" s="1" t="s">
        <v>2911</v>
      </c>
      <c r="C1056" s="1" t="s">
        <v>8255</v>
      </c>
      <c r="D1056" s="1" t="s">
        <v>4381</v>
      </c>
      <c r="E1056" s="1" t="s">
        <v>4382</v>
      </c>
      <c r="F1056" s="1" t="s">
        <v>2911</v>
      </c>
      <c r="G1056" s="1" t="s">
        <v>4361</v>
      </c>
      <c r="H1056" s="1" t="s">
        <v>5248</v>
      </c>
      <c r="I1056" s="1" t="s">
        <v>7465</v>
      </c>
      <c r="J1056" s="1" t="s">
        <v>5250</v>
      </c>
      <c r="K1056" s="1" t="s">
        <v>7465</v>
      </c>
      <c r="L1056" s="1" t="s">
        <v>7465</v>
      </c>
      <c r="M1056" s="1" t="s">
        <v>5251</v>
      </c>
      <c r="N1056" s="1" t="s">
        <v>5251</v>
      </c>
      <c r="O1056" s="1" t="s">
        <v>5252</v>
      </c>
      <c r="P1056" s="1" t="s">
        <v>5253</v>
      </c>
      <c r="Q1056" s="1" t="s">
        <v>8256</v>
      </c>
      <c r="R1056" s="1" t="s">
        <v>73</v>
      </c>
      <c r="S1056" s="1" t="s">
        <v>5255</v>
      </c>
      <c r="T1056" s="1" t="s">
        <v>5256</v>
      </c>
    </row>
    <row r="1057" s="1" customFormat="1" spans="1:20">
      <c r="A1057" s="1" t="s">
        <v>3888</v>
      </c>
      <c r="B1057" s="1" t="s">
        <v>2911</v>
      </c>
      <c r="C1057" s="1" t="s">
        <v>8257</v>
      </c>
      <c r="D1057" s="1" t="s">
        <v>8258</v>
      </c>
      <c r="E1057" s="1" t="s">
        <v>3891</v>
      </c>
      <c r="F1057" s="1" t="s">
        <v>2911</v>
      </c>
      <c r="G1057" s="1" t="s">
        <v>3586</v>
      </c>
      <c r="H1057" s="1" t="s">
        <v>5248</v>
      </c>
      <c r="I1057" s="1" t="s">
        <v>6017</v>
      </c>
      <c r="J1057" s="1" t="s">
        <v>5250</v>
      </c>
      <c r="K1057" s="1" t="s">
        <v>6017</v>
      </c>
      <c r="L1057" s="1" t="s">
        <v>6017</v>
      </c>
      <c r="M1057" s="1" t="s">
        <v>5251</v>
      </c>
      <c r="N1057" s="1" t="s">
        <v>5251</v>
      </c>
      <c r="O1057" s="1" t="s">
        <v>5252</v>
      </c>
      <c r="P1057" s="1" t="s">
        <v>5253</v>
      </c>
      <c r="Q1057" s="1" t="s">
        <v>8259</v>
      </c>
      <c r="R1057" s="1" t="s">
        <v>73</v>
      </c>
      <c r="S1057" s="1" t="s">
        <v>5255</v>
      </c>
      <c r="T1057" s="1" t="s">
        <v>5256</v>
      </c>
    </row>
    <row r="1058" s="1" customFormat="1" spans="1:20">
      <c r="A1058" s="1" t="s">
        <v>4260</v>
      </c>
      <c r="B1058" s="1" t="s">
        <v>2911</v>
      </c>
      <c r="C1058" s="1" t="s">
        <v>8260</v>
      </c>
      <c r="D1058" s="1" t="s">
        <v>4262</v>
      </c>
      <c r="E1058" s="1" t="s">
        <v>4263</v>
      </c>
      <c r="F1058" s="1" t="s">
        <v>2911</v>
      </c>
      <c r="G1058" s="1" t="s">
        <v>3586</v>
      </c>
      <c r="H1058" s="1" t="s">
        <v>5248</v>
      </c>
      <c r="I1058" s="1" t="s">
        <v>5566</v>
      </c>
      <c r="J1058" s="1" t="s">
        <v>5250</v>
      </c>
      <c r="K1058" s="1" t="s">
        <v>5566</v>
      </c>
      <c r="L1058" s="1" t="s">
        <v>5566</v>
      </c>
      <c r="M1058" s="1" t="s">
        <v>5251</v>
      </c>
      <c r="N1058" s="1" t="s">
        <v>5251</v>
      </c>
      <c r="O1058" s="1" t="s">
        <v>5252</v>
      </c>
      <c r="P1058" s="1" t="s">
        <v>5253</v>
      </c>
      <c r="Q1058" s="1" t="s">
        <v>8261</v>
      </c>
      <c r="R1058" s="1" t="s">
        <v>73</v>
      </c>
      <c r="S1058" s="1" t="s">
        <v>5255</v>
      </c>
      <c r="T1058" s="1" t="s">
        <v>5256</v>
      </c>
    </row>
    <row r="1059" s="1" customFormat="1" spans="1:20">
      <c r="A1059" s="1" t="s">
        <v>4335</v>
      </c>
      <c r="B1059" s="1" t="s">
        <v>2911</v>
      </c>
      <c r="C1059" s="1" t="s">
        <v>8262</v>
      </c>
      <c r="D1059" s="1" t="s">
        <v>3796</v>
      </c>
      <c r="E1059" s="1" t="s">
        <v>8263</v>
      </c>
      <c r="F1059" s="1" t="s">
        <v>2911</v>
      </c>
      <c r="G1059" s="1" t="s">
        <v>3586</v>
      </c>
      <c r="H1059" s="1" t="s">
        <v>5248</v>
      </c>
      <c r="I1059" s="1" t="s">
        <v>5393</v>
      </c>
      <c r="J1059" s="1" t="s">
        <v>5250</v>
      </c>
      <c r="K1059" s="1" t="s">
        <v>5393</v>
      </c>
      <c r="L1059" s="1" t="s">
        <v>5393</v>
      </c>
      <c r="M1059" s="1" t="s">
        <v>5251</v>
      </c>
      <c r="N1059" s="1" t="s">
        <v>5251</v>
      </c>
      <c r="O1059" s="1" t="s">
        <v>5252</v>
      </c>
      <c r="P1059" s="1" t="s">
        <v>5253</v>
      </c>
      <c r="Q1059" s="1" t="s">
        <v>8264</v>
      </c>
      <c r="R1059" s="1" t="s">
        <v>73</v>
      </c>
      <c r="S1059" s="1" t="s">
        <v>5255</v>
      </c>
      <c r="T1059" s="1" t="s">
        <v>5256</v>
      </c>
    </row>
    <row r="1060" s="1" customFormat="1" spans="1:20">
      <c r="A1060" s="1" t="s">
        <v>3884</v>
      </c>
      <c r="B1060" s="1" t="s">
        <v>2911</v>
      </c>
      <c r="C1060" s="1" t="s">
        <v>8265</v>
      </c>
      <c r="D1060" s="1" t="s">
        <v>8266</v>
      </c>
      <c r="E1060" s="1" t="s">
        <v>3887</v>
      </c>
      <c r="F1060" s="1" t="s">
        <v>2911</v>
      </c>
      <c r="G1060" s="1" t="s">
        <v>3586</v>
      </c>
      <c r="H1060" s="1" t="s">
        <v>5248</v>
      </c>
      <c r="I1060" s="1" t="s">
        <v>5784</v>
      </c>
      <c r="J1060" s="1" t="s">
        <v>5250</v>
      </c>
      <c r="K1060" s="1" t="s">
        <v>5784</v>
      </c>
      <c r="L1060" s="1" t="s">
        <v>5784</v>
      </c>
      <c r="M1060" s="1" t="s">
        <v>5251</v>
      </c>
      <c r="N1060" s="1" t="s">
        <v>5251</v>
      </c>
      <c r="O1060" s="1" t="s">
        <v>5252</v>
      </c>
      <c r="P1060" s="1" t="s">
        <v>5253</v>
      </c>
      <c r="Q1060" s="1" t="s">
        <v>8267</v>
      </c>
      <c r="R1060" s="1" t="s">
        <v>73</v>
      </c>
      <c r="S1060" s="1" t="s">
        <v>5255</v>
      </c>
      <c r="T1060" s="1" t="s">
        <v>5256</v>
      </c>
    </row>
    <row r="1061" s="1" customFormat="1" spans="1:20">
      <c r="A1061" s="1" t="s">
        <v>4383</v>
      </c>
      <c r="B1061" s="1" t="s">
        <v>2911</v>
      </c>
      <c r="C1061" s="1" t="s">
        <v>8268</v>
      </c>
      <c r="D1061" s="1" t="s">
        <v>4385</v>
      </c>
      <c r="E1061" s="1" t="s">
        <v>4386</v>
      </c>
      <c r="F1061" s="1" t="s">
        <v>2911</v>
      </c>
      <c r="G1061" s="1" t="s">
        <v>4361</v>
      </c>
      <c r="H1061" s="1" t="s">
        <v>5248</v>
      </c>
      <c r="I1061" s="1" t="s">
        <v>5948</v>
      </c>
      <c r="J1061" s="1" t="s">
        <v>5250</v>
      </c>
      <c r="K1061" s="1" t="s">
        <v>5948</v>
      </c>
      <c r="L1061" s="1" t="s">
        <v>5948</v>
      </c>
      <c r="M1061" s="1" t="s">
        <v>5251</v>
      </c>
      <c r="N1061" s="1" t="s">
        <v>5251</v>
      </c>
      <c r="O1061" s="1" t="s">
        <v>5252</v>
      </c>
      <c r="P1061" s="1" t="s">
        <v>5253</v>
      </c>
      <c r="Q1061" s="1" t="s">
        <v>8269</v>
      </c>
      <c r="R1061" s="1" t="s">
        <v>73</v>
      </c>
      <c r="S1061" s="1" t="s">
        <v>5255</v>
      </c>
      <c r="T1061" s="1" t="s">
        <v>5256</v>
      </c>
    </row>
    <row r="1062" s="1" customFormat="1" spans="1:20">
      <c r="A1062" s="1" t="s">
        <v>4129</v>
      </c>
      <c r="B1062" s="1" t="s">
        <v>2911</v>
      </c>
      <c r="C1062" s="1" t="s">
        <v>8270</v>
      </c>
      <c r="D1062" s="1" t="s">
        <v>5377</v>
      </c>
      <c r="E1062" s="1" t="s">
        <v>4130</v>
      </c>
      <c r="F1062" s="1" t="s">
        <v>2911</v>
      </c>
      <c r="G1062" s="1" t="s">
        <v>3586</v>
      </c>
      <c r="H1062" s="1" t="s">
        <v>5248</v>
      </c>
      <c r="I1062" s="1" t="s">
        <v>6834</v>
      </c>
      <c r="J1062" s="1" t="s">
        <v>5250</v>
      </c>
      <c r="K1062" s="1" t="s">
        <v>6834</v>
      </c>
      <c r="L1062" s="1" t="s">
        <v>6834</v>
      </c>
      <c r="M1062" s="1" t="s">
        <v>5251</v>
      </c>
      <c r="N1062" s="1" t="s">
        <v>5251</v>
      </c>
      <c r="O1062" s="1" t="s">
        <v>5252</v>
      </c>
      <c r="P1062" s="1" t="s">
        <v>5253</v>
      </c>
      <c r="Q1062" s="1" t="s">
        <v>8271</v>
      </c>
      <c r="R1062" s="1" t="s">
        <v>73</v>
      </c>
      <c r="S1062" s="1" t="s">
        <v>5255</v>
      </c>
      <c r="T1062" s="1" t="s">
        <v>5256</v>
      </c>
    </row>
    <row r="1063" s="1" customFormat="1" spans="1:20">
      <c r="A1063" s="1" t="s">
        <v>4609</v>
      </c>
      <c r="B1063" s="1" t="s">
        <v>2911</v>
      </c>
      <c r="C1063" s="1" t="s">
        <v>8272</v>
      </c>
      <c r="D1063" s="1" t="s">
        <v>8273</v>
      </c>
      <c r="E1063" s="1" t="s">
        <v>4612</v>
      </c>
      <c r="F1063" s="1" t="s">
        <v>3586</v>
      </c>
      <c r="G1063" s="1" t="s">
        <v>4361</v>
      </c>
      <c r="H1063" s="1" t="s">
        <v>5248</v>
      </c>
      <c r="I1063" s="1" t="s">
        <v>5293</v>
      </c>
      <c r="J1063" s="1" t="s">
        <v>5250</v>
      </c>
      <c r="K1063" s="1" t="s">
        <v>5293</v>
      </c>
      <c r="L1063" s="1" t="s">
        <v>5293</v>
      </c>
      <c r="M1063" s="1" t="s">
        <v>5251</v>
      </c>
      <c r="N1063" s="1" t="s">
        <v>5251</v>
      </c>
      <c r="O1063" s="1" t="s">
        <v>5252</v>
      </c>
      <c r="P1063" s="1" t="s">
        <v>5253</v>
      </c>
      <c r="Q1063" s="1" t="s">
        <v>8274</v>
      </c>
      <c r="R1063" s="1" t="s">
        <v>73</v>
      </c>
      <c r="S1063" s="1" t="s">
        <v>5255</v>
      </c>
      <c r="T1063" s="1" t="s">
        <v>5256</v>
      </c>
    </row>
    <row r="1064" s="1" customFormat="1" spans="1:20">
      <c r="A1064" s="1" t="s">
        <v>3710</v>
      </c>
      <c r="B1064" s="1" t="s">
        <v>2911</v>
      </c>
      <c r="C1064" s="1" t="s">
        <v>8275</v>
      </c>
      <c r="D1064" s="1" t="s">
        <v>3712</v>
      </c>
      <c r="E1064" s="1" t="s">
        <v>8276</v>
      </c>
      <c r="F1064" s="1" t="s">
        <v>2911</v>
      </c>
      <c r="G1064" s="1" t="s">
        <v>3586</v>
      </c>
      <c r="H1064" s="1" t="s">
        <v>5248</v>
      </c>
      <c r="I1064" s="1" t="s">
        <v>6664</v>
      </c>
      <c r="J1064" s="1" t="s">
        <v>5250</v>
      </c>
      <c r="K1064" s="1" t="s">
        <v>6664</v>
      </c>
      <c r="L1064" s="1" t="s">
        <v>6664</v>
      </c>
      <c r="M1064" s="1" t="s">
        <v>5251</v>
      </c>
      <c r="N1064" s="1" t="s">
        <v>5251</v>
      </c>
      <c r="O1064" s="1" t="s">
        <v>5252</v>
      </c>
      <c r="P1064" s="1" t="s">
        <v>5253</v>
      </c>
      <c r="Q1064" s="1" t="s">
        <v>8277</v>
      </c>
      <c r="R1064" s="1" t="s">
        <v>73</v>
      </c>
      <c r="S1064" s="1" t="s">
        <v>5255</v>
      </c>
      <c r="T1064" s="1" t="s">
        <v>5256</v>
      </c>
    </row>
    <row r="1065" s="1" customFormat="1" spans="1:20">
      <c r="A1065" s="1" t="s">
        <v>3840</v>
      </c>
      <c r="B1065" s="1" t="s">
        <v>2911</v>
      </c>
      <c r="C1065" s="1" t="s">
        <v>8278</v>
      </c>
      <c r="D1065" s="1" t="s">
        <v>3842</v>
      </c>
      <c r="E1065" s="1" t="s">
        <v>3843</v>
      </c>
      <c r="F1065" s="1" t="s">
        <v>2911</v>
      </c>
      <c r="G1065" s="1" t="s">
        <v>3586</v>
      </c>
      <c r="H1065" s="1" t="s">
        <v>5248</v>
      </c>
      <c r="I1065" s="1" t="s">
        <v>5706</v>
      </c>
      <c r="J1065" s="1" t="s">
        <v>5250</v>
      </c>
      <c r="K1065" s="1" t="s">
        <v>5706</v>
      </c>
      <c r="L1065" s="1" t="s">
        <v>5706</v>
      </c>
      <c r="M1065" s="1" t="s">
        <v>5251</v>
      </c>
      <c r="N1065" s="1" t="s">
        <v>5251</v>
      </c>
      <c r="O1065" s="1" t="s">
        <v>5252</v>
      </c>
      <c r="P1065" s="1" t="s">
        <v>5253</v>
      </c>
      <c r="Q1065" s="1" t="s">
        <v>8279</v>
      </c>
      <c r="R1065" s="1" t="s">
        <v>73</v>
      </c>
      <c r="S1065" s="1" t="s">
        <v>5255</v>
      </c>
      <c r="T1065" s="1" t="s">
        <v>5256</v>
      </c>
    </row>
    <row r="1066" s="1" customFormat="1" spans="1:20">
      <c r="A1066" s="1" t="s">
        <v>3694</v>
      </c>
      <c r="B1066" s="1" t="s">
        <v>2911</v>
      </c>
      <c r="C1066" s="1" t="s">
        <v>8280</v>
      </c>
      <c r="D1066" s="1" t="s">
        <v>8281</v>
      </c>
      <c r="E1066" s="1" t="s">
        <v>3697</v>
      </c>
      <c r="F1066" s="1" t="s">
        <v>2911</v>
      </c>
      <c r="G1066" s="1" t="s">
        <v>3586</v>
      </c>
      <c r="H1066" s="1" t="s">
        <v>5248</v>
      </c>
      <c r="I1066" s="1" t="s">
        <v>5816</v>
      </c>
      <c r="J1066" s="1" t="s">
        <v>5250</v>
      </c>
      <c r="K1066" s="1" t="s">
        <v>5816</v>
      </c>
      <c r="L1066" s="1" t="s">
        <v>5816</v>
      </c>
      <c r="M1066" s="1" t="s">
        <v>5251</v>
      </c>
      <c r="N1066" s="1" t="s">
        <v>5251</v>
      </c>
      <c r="O1066" s="1" t="s">
        <v>5252</v>
      </c>
      <c r="P1066" s="1" t="s">
        <v>5253</v>
      </c>
      <c r="Q1066" s="1" t="s">
        <v>8282</v>
      </c>
      <c r="R1066" s="1" t="s">
        <v>73</v>
      </c>
      <c r="S1066" s="1" t="s">
        <v>5255</v>
      </c>
      <c r="T1066" s="1" t="s">
        <v>5256</v>
      </c>
    </row>
    <row r="1067" s="1" customFormat="1" spans="1:20">
      <c r="A1067" s="1" t="s">
        <v>5088</v>
      </c>
      <c r="B1067" s="1" t="s">
        <v>2911</v>
      </c>
      <c r="C1067" s="1" t="s">
        <v>8283</v>
      </c>
      <c r="D1067" s="1" t="s">
        <v>8284</v>
      </c>
      <c r="E1067" s="1" t="s">
        <v>2167</v>
      </c>
      <c r="F1067" s="1" t="s">
        <v>3586</v>
      </c>
      <c r="G1067" s="1" t="s">
        <v>4361</v>
      </c>
      <c r="H1067" s="1" t="s">
        <v>5248</v>
      </c>
      <c r="I1067" s="1" t="s">
        <v>5442</v>
      </c>
      <c r="J1067" s="1" t="s">
        <v>5250</v>
      </c>
      <c r="K1067" s="1" t="s">
        <v>5442</v>
      </c>
      <c r="L1067" s="1" t="s">
        <v>5442</v>
      </c>
      <c r="M1067" s="1" t="s">
        <v>5251</v>
      </c>
      <c r="N1067" s="1" t="s">
        <v>5251</v>
      </c>
      <c r="O1067" s="1" t="s">
        <v>5252</v>
      </c>
      <c r="P1067" s="1" t="s">
        <v>5253</v>
      </c>
      <c r="Q1067" s="1" t="s">
        <v>8285</v>
      </c>
      <c r="R1067" s="1" t="s">
        <v>73</v>
      </c>
      <c r="S1067" s="1" t="s">
        <v>5255</v>
      </c>
      <c r="T1067" s="1" t="s">
        <v>5256</v>
      </c>
    </row>
    <row r="1068" s="1" customFormat="1" spans="1:20">
      <c r="A1068" s="1" t="s">
        <v>3686</v>
      </c>
      <c r="B1068" s="1" t="s">
        <v>2911</v>
      </c>
      <c r="C1068" s="1" t="s">
        <v>8286</v>
      </c>
      <c r="D1068" s="1" t="s">
        <v>3688</v>
      </c>
      <c r="E1068" s="1" t="s">
        <v>3689</v>
      </c>
      <c r="F1068" s="1" t="s">
        <v>2911</v>
      </c>
      <c r="G1068" s="1" t="s">
        <v>3586</v>
      </c>
      <c r="H1068" s="1" t="s">
        <v>5248</v>
      </c>
      <c r="I1068" s="1" t="s">
        <v>7398</v>
      </c>
      <c r="J1068" s="1" t="s">
        <v>5250</v>
      </c>
      <c r="K1068" s="1" t="s">
        <v>7398</v>
      </c>
      <c r="L1068" s="1" t="s">
        <v>7398</v>
      </c>
      <c r="M1068" s="1" t="s">
        <v>5251</v>
      </c>
      <c r="N1068" s="1" t="s">
        <v>5251</v>
      </c>
      <c r="O1068" s="1" t="s">
        <v>5252</v>
      </c>
      <c r="P1068" s="1" t="s">
        <v>5253</v>
      </c>
      <c r="Q1068" s="1" t="s">
        <v>8287</v>
      </c>
      <c r="R1068" s="1" t="s">
        <v>73</v>
      </c>
      <c r="S1068" s="1" t="s">
        <v>5255</v>
      </c>
      <c r="T1068" s="1" t="s">
        <v>5256</v>
      </c>
    </row>
    <row r="1069" s="1" customFormat="1" spans="1:20">
      <c r="A1069" s="1" t="s">
        <v>3966</v>
      </c>
      <c r="B1069" s="1" t="s">
        <v>2911</v>
      </c>
      <c r="C1069" s="1" t="s">
        <v>8288</v>
      </c>
      <c r="D1069" s="1" t="s">
        <v>8289</v>
      </c>
      <c r="E1069" s="1" t="s">
        <v>790</v>
      </c>
      <c r="F1069" s="1" t="s">
        <v>2911</v>
      </c>
      <c r="G1069" s="1" t="s">
        <v>3586</v>
      </c>
      <c r="H1069" s="1" t="s">
        <v>5248</v>
      </c>
      <c r="I1069" s="1" t="s">
        <v>5816</v>
      </c>
      <c r="J1069" s="1" t="s">
        <v>5250</v>
      </c>
      <c r="K1069" s="1" t="s">
        <v>5816</v>
      </c>
      <c r="L1069" s="1" t="s">
        <v>5816</v>
      </c>
      <c r="M1069" s="1" t="s">
        <v>5251</v>
      </c>
      <c r="N1069" s="1" t="s">
        <v>5251</v>
      </c>
      <c r="O1069" s="1" t="s">
        <v>5252</v>
      </c>
      <c r="P1069" s="1" t="s">
        <v>5253</v>
      </c>
      <c r="Q1069" s="1" t="s">
        <v>8290</v>
      </c>
      <c r="R1069" s="1" t="s">
        <v>73</v>
      </c>
      <c r="S1069" s="1" t="s">
        <v>5255</v>
      </c>
      <c r="T1069" s="1" t="s">
        <v>5256</v>
      </c>
    </row>
    <row r="1070" s="1" customFormat="1" spans="1:20">
      <c r="A1070" s="1" t="s">
        <v>3964</v>
      </c>
      <c r="B1070" s="1" t="s">
        <v>2911</v>
      </c>
      <c r="C1070" s="1" t="s">
        <v>8291</v>
      </c>
      <c r="D1070" s="1" t="s">
        <v>7050</v>
      </c>
      <c r="E1070" s="1" t="s">
        <v>3965</v>
      </c>
      <c r="F1070" s="1" t="s">
        <v>2911</v>
      </c>
      <c r="G1070" s="1" t="s">
        <v>3586</v>
      </c>
      <c r="H1070" s="1" t="s">
        <v>5248</v>
      </c>
      <c r="I1070" s="1" t="s">
        <v>7203</v>
      </c>
      <c r="J1070" s="1" t="s">
        <v>5250</v>
      </c>
      <c r="K1070" s="1" t="s">
        <v>7203</v>
      </c>
      <c r="L1070" s="1" t="s">
        <v>7203</v>
      </c>
      <c r="M1070" s="1" t="s">
        <v>5251</v>
      </c>
      <c r="N1070" s="1" t="s">
        <v>5251</v>
      </c>
      <c r="O1070" s="1" t="s">
        <v>5252</v>
      </c>
      <c r="P1070" s="1" t="s">
        <v>5253</v>
      </c>
      <c r="Q1070" s="1" t="s">
        <v>8292</v>
      </c>
      <c r="R1070" s="1" t="s">
        <v>73</v>
      </c>
      <c r="S1070" s="1" t="s">
        <v>5255</v>
      </c>
      <c r="T1070" s="1" t="s">
        <v>5256</v>
      </c>
    </row>
    <row r="1071" s="1" customFormat="1" spans="1:20">
      <c r="A1071" s="1" t="s">
        <v>4175</v>
      </c>
      <c r="B1071" s="1" t="s">
        <v>2911</v>
      </c>
      <c r="C1071" s="1" t="s">
        <v>8293</v>
      </c>
      <c r="D1071" s="1" t="s">
        <v>8294</v>
      </c>
      <c r="E1071" s="1" t="s">
        <v>4178</v>
      </c>
      <c r="F1071" s="1" t="s">
        <v>2911</v>
      </c>
      <c r="G1071" s="1" t="s">
        <v>3586</v>
      </c>
      <c r="H1071" s="1" t="s">
        <v>5248</v>
      </c>
      <c r="I1071" s="1" t="s">
        <v>5293</v>
      </c>
      <c r="J1071" s="1" t="s">
        <v>5250</v>
      </c>
      <c r="K1071" s="1" t="s">
        <v>5293</v>
      </c>
      <c r="L1071" s="1" t="s">
        <v>5293</v>
      </c>
      <c r="M1071" s="1" t="s">
        <v>5251</v>
      </c>
      <c r="N1071" s="1" t="s">
        <v>5251</v>
      </c>
      <c r="O1071" s="1" t="s">
        <v>5252</v>
      </c>
      <c r="P1071" s="1" t="s">
        <v>5253</v>
      </c>
      <c r="Q1071" s="1" t="s">
        <v>8295</v>
      </c>
      <c r="R1071" s="1" t="s">
        <v>73</v>
      </c>
      <c r="S1071" s="1" t="s">
        <v>5255</v>
      </c>
      <c r="T1071" s="1" t="s">
        <v>5256</v>
      </c>
    </row>
    <row r="1072" s="1" customFormat="1" spans="1:20">
      <c r="A1072" s="1" t="s">
        <v>3698</v>
      </c>
      <c r="B1072" s="1" t="s">
        <v>2911</v>
      </c>
      <c r="C1072" s="1" t="s">
        <v>8296</v>
      </c>
      <c r="D1072" s="1" t="s">
        <v>8297</v>
      </c>
      <c r="E1072" s="1" t="s">
        <v>3701</v>
      </c>
      <c r="F1072" s="1" t="s">
        <v>2911</v>
      </c>
      <c r="G1072" s="1" t="s">
        <v>3586</v>
      </c>
      <c r="H1072" s="1" t="s">
        <v>5248</v>
      </c>
      <c r="I1072" s="1" t="s">
        <v>5428</v>
      </c>
      <c r="J1072" s="1" t="s">
        <v>5250</v>
      </c>
      <c r="K1072" s="1" t="s">
        <v>5428</v>
      </c>
      <c r="L1072" s="1" t="s">
        <v>5428</v>
      </c>
      <c r="M1072" s="1" t="s">
        <v>5251</v>
      </c>
      <c r="N1072" s="1" t="s">
        <v>5251</v>
      </c>
      <c r="O1072" s="1" t="s">
        <v>5252</v>
      </c>
      <c r="P1072" s="1" t="s">
        <v>5253</v>
      </c>
      <c r="Q1072" s="1" t="s">
        <v>8298</v>
      </c>
      <c r="R1072" s="1" t="s">
        <v>73</v>
      </c>
      <c r="S1072" s="1" t="s">
        <v>5255</v>
      </c>
      <c r="T1072" s="1" t="s">
        <v>5256</v>
      </c>
    </row>
    <row r="1073" s="1" customFormat="1" spans="1:20">
      <c r="A1073" s="1" t="s">
        <v>3844</v>
      </c>
      <c r="B1073" s="1" t="s">
        <v>2911</v>
      </c>
      <c r="C1073" s="1" t="s">
        <v>8299</v>
      </c>
      <c r="D1073" s="1" t="s">
        <v>3846</v>
      </c>
      <c r="E1073" s="1" t="s">
        <v>3847</v>
      </c>
      <c r="F1073" s="1" t="s">
        <v>2911</v>
      </c>
      <c r="G1073" s="1" t="s">
        <v>3586</v>
      </c>
      <c r="H1073" s="1" t="s">
        <v>5248</v>
      </c>
      <c r="I1073" s="1" t="s">
        <v>5312</v>
      </c>
      <c r="J1073" s="1" t="s">
        <v>5250</v>
      </c>
      <c r="K1073" s="1" t="s">
        <v>5312</v>
      </c>
      <c r="L1073" s="1" t="s">
        <v>5312</v>
      </c>
      <c r="M1073" s="1" t="s">
        <v>5251</v>
      </c>
      <c r="N1073" s="1" t="s">
        <v>5251</v>
      </c>
      <c r="O1073" s="1" t="s">
        <v>5252</v>
      </c>
      <c r="P1073" s="1" t="s">
        <v>5253</v>
      </c>
      <c r="Q1073" s="1" t="s">
        <v>8300</v>
      </c>
      <c r="R1073" s="1" t="s">
        <v>73</v>
      </c>
      <c r="S1073" s="1" t="s">
        <v>5255</v>
      </c>
      <c r="T1073" s="1" t="s">
        <v>5256</v>
      </c>
    </row>
    <row r="1074" s="1" customFormat="1" spans="1:20">
      <c r="A1074" s="1" t="s">
        <v>3681</v>
      </c>
      <c r="B1074" s="1" t="s">
        <v>2911</v>
      </c>
      <c r="C1074" s="1" t="s">
        <v>8301</v>
      </c>
      <c r="D1074" s="1" t="s">
        <v>3683</v>
      </c>
      <c r="E1074" s="1" t="s">
        <v>3684</v>
      </c>
      <c r="F1074" s="1" t="s">
        <v>2911</v>
      </c>
      <c r="G1074" s="1" t="s">
        <v>3586</v>
      </c>
      <c r="H1074" s="1" t="s">
        <v>5248</v>
      </c>
      <c r="I1074" s="1" t="s">
        <v>5809</v>
      </c>
      <c r="J1074" s="1" t="s">
        <v>5250</v>
      </c>
      <c r="K1074" s="1" t="s">
        <v>5809</v>
      </c>
      <c r="L1074" s="1" t="s">
        <v>5809</v>
      </c>
      <c r="M1074" s="1" t="s">
        <v>5251</v>
      </c>
      <c r="N1074" s="1" t="s">
        <v>5251</v>
      </c>
      <c r="O1074" s="1" t="s">
        <v>5252</v>
      </c>
      <c r="P1074" s="1" t="s">
        <v>5253</v>
      </c>
      <c r="Q1074" s="1" t="s">
        <v>8302</v>
      </c>
      <c r="R1074" s="1" t="s">
        <v>73</v>
      </c>
      <c r="S1074" s="1" t="s">
        <v>5255</v>
      </c>
      <c r="T1074" s="1" t="s">
        <v>5256</v>
      </c>
    </row>
    <row r="1075" s="1" customFormat="1" spans="1:20">
      <c r="A1075" s="1" t="s">
        <v>3734</v>
      </c>
      <c r="B1075" s="1" t="s">
        <v>2911</v>
      </c>
      <c r="C1075" s="1" t="s">
        <v>8303</v>
      </c>
      <c r="D1075" s="1" t="s">
        <v>8304</v>
      </c>
      <c r="E1075" s="1" t="s">
        <v>3737</v>
      </c>
      <c r="F1075" s="1" t="s">
        <v>2911</v>
      </c>
      <c r="G1075" s="1" t="s">
        <v>3586</v>
      </c>
      <c r="H1075" s="1" t="s">
        <v>5248</v>
      </c>
      <c r="I1075" s="1" t="s">
        <v>6432</v>
      </c>
      <c r="J1075" s="1" t="s">
        <v>5250</v>
      </c>
      <c r="K1075" s="1" t="s">
        <v>6432</v>
      </c>
      <c r="L1075" s="1" t="s">
        <v>6432</v>
      </c>
      <c r="M1075" s="1" t="s">
        <v>5251</v>
      </c>
      <c r="N1075" s="1" t="s">
        <v>5251</v>
      </c>
      <c r="O1075" s="1" t="s">
        <v>5252</v>
      </c>
      <c r="P1075" s="1" t="s">
        <v>5253</v>
      </c>
      <c r="Q1075" s="1" t="s">
        <v>8305</v>
      </c>
      <c r="R1075" s="1" t="s">
        <v>73</v>
      </c>
      <c r="S1075" s="1" t="s">
        <v>5255</v>
      </c>
      <c r="T1075" s="1" t="s">
        <v>5256</v>
      </c>
    </row>
    <row r="1076" s="1" customFormat="1" spans="1:20">
      <c r="A1076" s="1" t="s">
        <v>4979</v>
      </c>
      <c r="B1076" s="1" t="s">
        <v>2911</v>
      </c>
      <c r="C1076" s="1" t="s">
        <v>8306</v>
      </c>
      <c r="D1076" s="1" t="s">
        <v>4981</v>
      </c>
      <c r="E1076" s="1" t="s">
        <v>4982</v>
      </c>
      <c r="F1076" s="1" t="s">
        <v>3586</v>
      </c>
      <c r="G1076" s="1" t="s">
        <v>4361</v>
      </c>
      <c r="H1076" s="1" t="s">
        <v>5248</v>
      </c>
      <c r="I1076" s="1" t="s">
        <v>5617</v>
      </c>
      <c r="J1076" s="1" t="s">
        <v>5250</v>
      </c>
      <c r="K1076" s="1" t="s">
        <v>5617</v>
      </c>
      <c r="L1076" s="1" t="s">
        <v>5617</v>
      </c>
      <c r="M1076" s="1" t="s">
        <v>5251</v>
      </c>
      <c r="N1076" s="1" t="s">
        <v>5251</v>
      </c>
      <c r="O1076" s="1" t="s">
        <v>5252</v>
      </c>
      <c r="P1076" s="1" t="s">
        <v>5253</v>
      </c>
      <c r="Q1076" s="1" t="s">
        <v>8307</v>
      </c>
      <c r="R1076" s="1" t="s">
        <v>73</v>
      </c>
      <c r="S1076" s="1" t="s">
        <v>5255</v>
      </c>
      <c r="T1076" s="1" t="s">
        <v>5256</v>
      </c>
    </row>
    <row r="1077" s="1" customFormat="1" spans="1:20">
      <c r="A1077" s="1" t="s">
        <v>4388</v>
      </c>
      <c r="B1077" s="1" t="s">
        <v>2911</v>
      </c>
      <c r="C1077" s="1" t="s">
        <v>8308</v>
      </c>
      <c r="D1077" s="1" t="s">
        <v>2251</v>
      </c>
      <c r="E1077" s="1" t="s">
        <v>2098</v>
      </c>
      <c r="F1077" s="1" t="s">
        <v>3586</v>
      </c>
      <c r="G1077" s="1" t="s">
        <v>4361</v>
      </c>
      <c r="H1077" s="1" t="s">
        <v>5248</v>
      </c>
      <c r="I1077" s="1" t="s">
        <v>8309</v>
      </c>
      <c r="J1077" s="1" t="s">
        <v>5250</v>
      </c>
      <c r="K1077" s="1" t="s">
        <v>8309</v>
      </c>
      <c r="L1077" s="1" t="s">
        <v>8309</v>
      </c>
      <c r="M1077" s="1" t="s">
        <v>5251</v>
      </c>
      <c r="N1077" s="1" t="s">
        <v>5251</v>
      </c>
      <c r="O1077" s="1" t="s">
        <v>5252</v>
      </c>
      <c r="P1077" s="1" t="s">
        <v>5253</v>
      </c>
      <c r="Q1077" s="1" t="s">
        <v>8310</v>
      </c>
      <c r="R1077" s="1" t="s">
        <v>73</v>
      </c>
      <c r="S1077" s="1" t="s">
        <v>5255</v>
      </c>
      <c r="T1077" s="1" t="s">
        <v>5256</v>
      </c>
    </row>
    <row r="1078" s="1" customFormat="1" spans="1:20">
      <c r="A1078" s="1" t="s">
        <v>4116</v>
      </c>
      <c r="B1078" s="1" t="s">
        <v>2911</v>
      </c>
      <c r="C1078" s="1" t="s">
        <v>8311</v>
      </c>
      <c r="D1078" s="1" t="s">
        <v>7130</v>
      </c>
      <c r="E1078" s="1" t="s">
        <v>2647</v>
      </c>
      <c r="F1078" s="1" t="s">
        <v>2911</v>
      </c>
      <c r="G1078" s="1" t="s">
        <v>3586</v>
      </c>
      <c r="H1078" s="1" t="s">
        <v>5248</v>
      </c>
      <c r="I1078" s="1" t="s">
        <v>5459</v>
      </c>
      <c r="J1078" s="1" t="s">
        <v>5250</v>
      </c>
      <c r="K1078" s="1" t="s">
        <v>5459</v>
      </c>
      <c r="L1078" s="1" t="s">
        <v>5459</v>
      </c>
      <c r="M1078" s="1" t="s">
        <v>5251</v>
      </c>
      <c r="N1078" s="1" t="s">
        <v>5251</v>
      </c>
      <c r="O1078" s="1" t="s">
        <v>5252</v>
      </c>
      <c r="P1078" s="1" t="s">
        <v>5253</v>
      </c>
      <c r="Q1078" s="1" t="s">
        <v>8312</v>
      </c>
      <c r="R1078" s="1" t="s">
        <v>73</v>
      </c>
      <c r="S1078" s="1" t="s">
        <v>5255</v>
      </c>
      <c r="T1078" s="1" t="s">
        <v>5256</v>
      </c>
    </row>
    <row r="1079" s="1" customFormat="1" spans="1:20">
      <c r="A1079" s="1" t="s">
        <v>4117</v>
      </c>
      <c r="B1079" s="1" t="s">
        <v>2911</v>
      </c>
      <c r="C1079" s="1" t="s">
        <v>8313</v>
      </c>
      <c r="D1079" s="1" t="s">
        <v>8314</v>
      </c>
      <c r="E1079" s="1" t="s">
        <v>2442</v>
      </c>
      <c r="F1079" s="1" t="s">
        <v>2911</v>
      </c>
      <c r="G1079" s="1" t="s">
        <v>3586</v>
      </c>
      <c r="H1079" s="1" t="s">
        <v>5248</v>
      </c>
      <c r="I1079" s="1" t="s">
        <v>5446</v>
      </c>
      <c r="J1079" s="1" t="s">
        <v>5250</v>
      </c>
      <c r="K1079" s="1" t="s">
        <v>5446</v>
      </c>
      <c r="L1079" s="1" t="s">
        <v>5446</v>
      </c>
      <c r="M1079" s="1" t="s">
        <v>5251</v>
      </c>
      <c r="N1079" s="1" t="s">
        <v>5251</v>
      </c>
      <c r="O1079" s="1" t="s">
        <v>5252</v>
      </c>
      <c r="P1079" s="1" t="s">
        <v>5253</v>
      </c>
      <c r="Q1079" s="1" t="s">
        <v>8315</v>
      </c>
      <c r="R1079" s="1" t="s">
        <v>73</v>
      </c>
      <c r="S1079" s="1" t="s">
        <v>5255</v>
      </c>
      <c r="T1079" s="1" t="s">
        <v>5256</v>
      </c>
    </row>
    <row r="1080" s="1" customFormat="1" spans="1:20">
      <c r="A1080" s="1" t="s">
        <v>3969</v>
      </c>
      <c r="B1080" s="1" t="s">
        <v>2911</v>
      </c>
      <c r="C1080" s="1" t="s">
        <v>8316</v>
      </c>
      <c r="D1080" s="1" t="s">
        <v>3971</v>
      </c>
      <c r="E1080" s="1" t="s">
        <v>3972</v>
      </c>
      <c r="F1080" s="1" t="s">
        <v>2911</v>
      </c>
      <c r="G1080" s="1" t="s">
        <v>3586</v>
      </c>
      <c r="H1080" s="1" t="s">
        <v>5248</v>
      </c>
      <c r="I1080" s="1" t="s">
        <v>6103</v>
      </c>
      <c r="J1080" s="1" t="s">
        <v>5250</v>
      </c>
      <c r="K1080" s="1" t="s">
        <v>6103</v>
      </c>
      <c r="L1080" s="1" t="s">
        <v>6103</v>
      </c>
      <c r="M1080" s="1" t="s">
        <v>5251</v>
      </c>
      <c r="N1080" s="1" t="s">
        <v>5251</v>
      </c>
      <c r="O1080" s="1" t="s">
        <v>5252</v>
      </c>
      <c r="P1080" s="1" t="s">
        <v>5253</v>
      </c>
      <c r="Q1080" s="1" t="s">
        <v>8317</v>
      </c>
      <c r="R1080" s="1" t="s">
        <v>73</v>
      </c>
      <c r="S1080" s="1" t="s">
        <v>5255</v>
      </c>
      <c r="T1080" s="1" t="s">
        <v>5256</v>
      </c>
    </row>
    <row r="1081" s="1" customFormat="1" spans="1:20">
      <c r="A1081" s="1" t="s">
        <v>3743</v>
      </c>
      <c r="B1081" s="1" t="s">
        <v>2911</v>
      </c>
      <c r="C1081" s="1" t="s">
        <v>8318</v>
      </c>
      <c r="D1081" s="1" t="s">
        <v>3745</v>
      </c>
      <c r="E1081" s="1" t="s">
        <v>3746</v>
      </c>
      <c r="F1081" s="1" t="s">
        <v>2911</v>
      </c>
      <c r="G1081" s="1" t="s">
        <v>3586</v>
      </c>
      <c r="H1081" s="1" t="s">
        <v>5248</v>
      </c>
      <c r="I1081" s="1" t="s">
        <v>5816</v>
      </c>
      <c r="J1081" s="1" t="s">
        <v>5250</v>
      </c>
      <c r="K1081" s="1" t="s">
        <v>5816</v>
      </c>
      <c r="L1081" s="1" t="s">
        <v>5816</v>
      </c>
      <c r="M1081" s="1" t="s">
        <v>5251</v>
      </c>
      <c r="N1081" s="1" t="s">
        <v>5251</v>
      </c>
      <c r="O1081" s="1" t="s">
        <v>5252</v>
      </c>
      <c r="P1081" s="1" t="s">
        <v>5253</v>
      </c>
      <c r="Q1081" s="1" t="s">
        <v>8319</v>
      </c>
      <c r="R1081" s="1" t="s">
        <v>73</v>
      </c>
      <c r="S1081" s="1" t="s">
        <v>5255</v>
      </c>
      <c r="T1081" s="1" t="s">
        <v>5256</v>
      </c>
    </row>
    <row r="1082" s="1" customFormat="1" spans="1:20">
      <c r="A1082" s="1" t="s">
        <v>4242</v>
      </c>
      <c r="B1082" s="1" t="s">
        <v>2911</v>
      </c>
      <c r="C1082" s="1" t="s">
        <v>8320</v>
      </c>
      <c r="D1082" s="1" t="s">
        <v>8321</v>
      </c>
      <c r="E1082" s="1" t="s">
        <v>4245</v>
      </c>
      <c r="F1082" s="1" t="s">
        <v>2911</v>
      </c>
      <c r="G1082" s="1" t="s">
        <v>3586</v>
      </c>
      <c r="H1082" s="1" t="s">
        <v>5248</v>
      </c>
      <c r="I1082" s="1" t="s">
        <v>5720</v>
      </c>
      <c r="J1082" s="1" t="s">
        <v>5250</v>
      </c>
      <c r="K1082" s="1" t="s">
        <v>5720</v>
      </c>
      <c r="L1082" s="1" t="s">
        <v>5720</v>
      </c>
      <c r="M1082" s="1" t="s">
        <v>5251</v>
      </c>
      <c r="N1082" s="1" t="s">
        <v>5251</v>
      </c>
      <c r="O1082" s="1" t="s">
        <v>5252</v>
      </c>
      <c r="P1082" s="1" t="s">
        <v>5253</v>
      </c>
      <c r="Q1082" s="1" t="s">
        <v>8322</v>
      </c>
      <c r="R1082" s="1" t="s">
        <v>73</v>
      </c>
      <c r="S1082" s="1" t="s">
        <v>5255</v>
      </c>
      <c r="T1082" s="1" t="s">
        <v>5256</v>
      </c>
    </row>
    <row r="1083" s="1" customFormat="1" spans="1:20">
      <c r="A1083" s="1" t="s">
        <v>4331</v>
      </c>
      <c r="B1083" s="1" t="s">
        <v>2911</v>
      </c>
      <c r="C1083" s="1" t="s">
        <v>8323</v>
      </c>
      <c r="D1083" s="1" t="s">
        <v>551</v>
      </c>
      <c r="E1083" s="1" t="s">
        <v>4332</v>
      </c>
      <c r="F1083" s="1" t="s">
        <v>2911</v>
      </c>
      <c r="G1083" s="1" t="s">
        <v>3586</v>
      </c>
      <c r="H1083" s="1" t="s">
        <v>5248</v>
      </c>
      <c r="I1083" s="1" t="s">
        <v>5822</v>
      </c>
      <c r="J1083" s="1" t="s">
        <v>5250</v>
      </c>
      <c r="K1083" s="1" t="s">
        <v>5822</v>
      </c>
      <c r="L1083" s="1" t="s">
        <v>5822</v>
      </c>
      <c r="M1083" s="1" t="s">
        <v>5251</v>
      </c>
      <c r="N1083" s="1" t="s">
        <v>5251</v>
      </c>
      <c r="O1083" s="1" t="s">
        <v>5252</v>
      </c>
      <c r="P1083" s="1" t="s">
        <v>5253</v>
      </c>
      <c r="Q1083" s="1" t="s">
        <v>8324</v>
      </c>
      <c r="R1083" s="1" t="s">
        <v>73</v>
      </c>
      <c r="S1083" s="1" t="s">
        <v>5255</v>
      </c>
      <c r="T1083" s="1" t="s">
        <v>5256</v>
      </c>
    </row>
    <row r="1084" s="1" customFormat="1" spans="1:20">
      <c r="A1084" s="1" t="s">
        <v>3715</v>
      </c>
      <c r="B1084" s="1" t="s">
        <v>2911</v>
      </c>
      <c r="C1084" s="1" t="s">
        <v>8325</v>
      </c>
      <c r="D1084" s="1" t="s">
        <v>8326</v>
      </c>
      <c r="E1084" s="1" t="s">
        <v>3718</v>
      </c>
      <c r="F1084" s="1" t="s">
        <v>2911</v>
      </c>
      <c r="G1084" s="1" t="s">
        <v>3586</v>
      </c>
      <c r="H1084" s="1" t="s">
        <v>5248</v>
      </c>
      <c r="I1084" s="1" t="s">
        <v>6212</v>
      </c>
      <c r="J1084" s="1" t="s">
        <v>5250</v>
      </c>
      <c r="K1084" s="1" t="s">
        <v>6212</v>
      </c>
      <c r="L1084" s="1" t="s">
        <v>6212</v>
      </c>
      <c r="M1084" s="1" t="s">
        <v>5251</v>
      </c>
      <c r="N1084" s="1" t="s">
        <v>5251</v>
      </c>
      <c r="O1084" s="1" t="s">
        <v>5252</v>
      </c>
      <c r="P1084" s="1" t="s">
        <v>5253</v>
      </c>
      <c r="Q1084" s="1" t="s">
        <v>8327</v>
      </c>
      <c r="R1084" s="1" t="s">
        <v>73</v>
      </c>
      <c r="S1084" s="1" t="s">
        <v>5255</v>
      </c>
      <c r="T1084" s="1" t="s">
        <v>5256</v>
      </c>
    </row>
    <row r="1085" s="1" customFormat="1" spans="1:20">
      <c r="A1085" s="1" t="s">
        <v>4349</v>
      </c>
      <c r="B1085" s="1" t="s">
        <v>2911</v>
      </c>
      <c r="C1085" s="1" t="s">
        <v>8328</v>
      </c>
      <c r="D1085" s="1" t="s">
        <v>8329</v>
      </c>
      <c r="E1085" s="1" t="s">
        <v>4352</v>
      </c>
      <c r="F1085" s="1" t="s">
        <v>2911</v>
      </c>
      <c r="G1085" s="1" t="s">
        <v>3586</v>
      </c>
      <c r="H1085" s="1" t="s">
        <v>5248</v>
      </c>
      <c r="I1085" s="1" t="s">
        <v>6956</v>
      </c>
      <c r="J1085" s="1" t="s">
        <v>5250</v>
      </c>
      <c r="K1085" s="1" t="s">
        <v>6956</v>
      </c>
      <c r="L1085" s="1" t="s">
        <v>6956</v>
      </c>
      <c r="M1085" s="1" t="s">
        <v>5251</v>
      </c>
      <c r="N1085" s="1" t="s">
        <v>5251</v>
      </c>
      <c r="O1085" s="1" t="s">
        <v>5252</v>
      </c>
      <c r="P1085" s="1" t="s">
        <v>5253</v>
      </c>
      <c r="Q1085" s="1" t="s">
        <v>8330</v>
      </c>
      <c r="R1085" s="1" t="s">
        <v>73</v>
      </c>
      <c r="S1085" s="1" t="s">
        <v>5255</v>
      </c>
      <c r="T1085" s="1" t="s">
        <v>5256</v>
      </c>
    </row>
    <row r="1086" s="1" customFormat="1" spans="1:20">
      <c r="A1086" s="1" t="s">
        <v>3895</v>
      </c>
      <c r="B1086" s="1" t="s">
        <v>2911</v>
      </c>
      <c r="C1086" s="1" t="s">
        <v>8331</v>
      </c>
      <c r="D1086" s="1" t="s">
        <v>8332</v>
      </c>
      <c r="E1086" s="1" t="s">
        <v>3898</v>
      </c>
      <c r="F1086" s="1" t="s">
        <v>2911</v>
      </c>
      <c r="G1086" s="1" t="s">
        <v>3586</v>
      </c>
      <c r="H1086" s="1" t="s">
        <v>5248</v>
      </c>
      <c r="I1086" s="1" t="s">
        <v>8022</v>
      </c>
      <c r="J1086" s="1" t="s">
        <v>5250</v>
      </c>
      <c r="K1086" s="1" t="s">
        <v>8022</v>
      </c>
      <c r="L1086" s="1" t="s">
        <v>8022</v>
      </c>
      <c r="M1086" s="1" t="s">
        <v>5251</v>
      </c>
      <c r="N1086" s="1" t="s">
        <v>5251</v>
      </c>
      <c r="O1086" s="1" t="s">
        <v>5252</v>
      </c>
      <c r="P1086" s="1" t="s">
        <v>5253</v>
      </c>
      <c r="Q1086" s="1" t="s">
        <v>8333</v>
      </c>
      <c r="R1086" s="1" t="s">
        <v>73</v>
      </c>
      <c r="S1086" s="1" t="s">
        <v>5255</v>
      </c>
      <c r="T1086" s="1" t="s">
        <v>5256</v>
      </c>
    </row>
    <row r="1087" s="1" customFormat="1" spans="1:20">
      <c r="A1087" s="1" t="s">
        <v>4225</v>
      </c>
      <c r="B1087" s="1" t="s">
        <v>2911</v>
      </c>
      <c r="C1087" s="1" t="s">
        <v>8334</v>
      </c>
      <c r="D1087" s="1" t="s">
        <v>1374</v>
      </c>
      <c r="E1087" s="1" t="s">
        <v>4226</v>
      </c>
      <c r="F1087" s="1" t="s">
        <v>2911</v>
      </c>
      <c r="G1087" s="1" t="s">
        <v>3586</v>
      </c>
      <c r="H1087" s="1" t="s">
        <v>5248</v>
      </c>
      <c r="I1087" s="1" t="s">
        <v>5486</v>
      </c>
      <c r="J1087" s="1" t="s">
        <v>5250</v>
      </c>
      <c r="K1087" s="1" t="s">
        <v>5486</v>
      </c>
      <c r="L1087" s="1" t="s">
        <v>5486</v>
      </c>
      <c r="M1087" s="1" t="s">
        <v>5251</v>
      </c>
      <c r="N1087" s="1" t="s">
        <v>5251</v>
      </c>
      <c r="O1087" s="1" t="s">
        <v>5252</v>
      </c>
      <c r="P1087" s="1" t="s">
        <v>5253</v>
      </c>
      <c r="Q1087" s="1" t="s">
        <v>8335</v>
      </c>
      <c r="R1087" s="1" t="s">
        <v>73</v>
      </c>
      <c r="S1087" s="1" t="s">
        <v>5255</v>
      </c>
      <c r="T1087" s="1" t="s">
        <v>5256</v>
      </c>
    </row>
    <row r="1088" s="1" customFormat="1" spans="1:20">
      <c r="A1088" s="1" t="s">
        <v>3730</v>
      </c>
      <c r="B1088" s="1" t="s">
        <v>2911</v>
      </c>
      <c r="C1088" s="1" t="s">
        <v>8336</v>
      </c>
      <c r="D1088" s="1" t="s">
        <v>3732</v>
      </c>
      <c r="E1088" s="1" t="s">
        <v>3733</v>
      </c>
      <c r="F1088" s="1" t="s">
        <v>2911</v>
      </c>
      <c r="G1088" s="1" t="s">
        <v>3586</v>
      </c>
      <c r="H1088" s="1" t="s">
        <v>5248</v>
      </c>
      <c r="I1088" s="1" t="s">
        <v>5432</v>
      </c>
      <c r="J1088" s="1" t="s">
        <v>5250</v>
      </c>
      <c r="K1088" s="1" t="s">
        <v>5432</v>
      </c>
      <c r="L1088" s="1" t="s">
        <v>5432</v>
      </c>
      <c r="M1088" s="1" t="s">
        <v>5251</v>
      </c>
      <c r="N1088" s="1" t="s">
        <v>5251</v>
      </c>
      <c r="O1088" s="1" t="s">
        <v>5252</v>
      </c>
      <c r="P1088" s="1" t="s">
        <v>5253</v>
      </c>
      <c r="Q1088" s="1" t="s">
        <v>8337</v>
      </c>
      <c r="R1088" s="1" t="s">
        <v>73</v>
      </c>
      <c r="S1088" s="1" t="s">
        <v>5255</v>
      </c>
      <c r="T1088" s="1" t="s">
        <v>5256</v>
      </c>
    </row>
    <row r="1089" s="1" customFormat="1" spans="1:20">
      <c r="A1089" s="1" t="s">
        <v>8338</v>
      </c>
      <c r="B1089" s="1" t="s">
        <v>2911</v>
      </c>
      <c r="C1089" s="1" t="s">
        <v>8339</v>
      </c>
      <c r="D1089" s="1" t="s">
        <v>5489</v>
      </c>
      <c r="E1089" s="1" t="s">
        <v>2237</v>
      </c>
      <c r="F1089" s="1" t="s">
        <v>2911</v>
      </c>
      <c r="G1089" s="1" t="s">
        <v>3586</v>
      </c>
      <c r="H1089" s="1" t="s">
        <v>5248</v>
      </c>
      <c r="I1089" s="1" t="s">
        <v>5252</v>
      </c>
      <c r="J1089" s="1" t="s">
        <v>5250</v>
      </c>
      <c r="K1089" s="1" t="s">
        <v>5252</v>
      </c>
      <c r="L1089" s="1" t="s">
        <v>5252</v>
      </c>
      <c r="M1089" s="1" t="s">
        <v>5251</v>
      </c>
      <c r="N1089" s="1" t="s">
        <v>5251</v>
      </c>
      <c r="O1089" s="1" t="s">
        <v>5252</v>
      </c>
      <c r="P1089" s="1" t="s">
        <v>5253</v>
      </c>
      <c r="Q1089" s="1" t="s">
        <v>8340</v>
      </c>
      <c r="R1089" s="1" t="s">
        <v>73</v>
      </c>
      <c r="S1089" s="1" t="s">
        <v>5255</v>
      </c>
      <c r="T1089" s="1" t="s">
        <v>5256</v>
      </c>
    </row>
    <row r="1090" s="1" customFormat="1" spans="1:20">
      <c r="A1090" s="1" t="s">
        <v>3804</v>
      </c>
      <c r="B1090" s="1" t="s">
        <v>2911</v>
      </c>
      <c r="C1090" s="1" t="s">
        <v>8341</v>
      </c>
      <c r="D1090" s="1" t="s">
        <v>3806</v>
      </c>
      <c r="E1090" s="1" t="s">
        <v>3807</v>
      </c>
      <c r="F1090" s="1" t="s">
        <v>2911</v>
      </c>
      <c r="G1090" s="1" t="s">
        <v>3586</v>
      </c>
      <c r="H1090" s="1" t="s">
        <v>5248</v>
      </c>
      <c r="I1090" s="1" t="s">
        <v>5389</v>
      </c>
      <c r="J1090" s="1" t="s">
        <v>5250</v>
      </c>
      <c r="K1090" s="1" t="s">
        <v>5389</v>
      </c>
      <c r="L1090" s="1" t="s">
        <v>5389</v>
      </c>
      <c r="M1090" s="1" t="s">
        <v>5251</v>
      </c>
      <c r="N1090" s="1" t="s">
        <v>5251</v>
      </c>
      <c r="O1090" s="1" t="s">
        <v>5252</v>
      </c>
      <c r="P1090" s="1" t="s">
        <v>5253</v>
      </c>
      <c r="Q1090" s="1" t="s">
        <v>8342</v>
      </c>
      <c r="R1090" s="1" t="s">
        <v>73</v>
      </c>
      <c r="S1090" s="1" t="s">
        <v>5255</v>
      </c>
      <c r="T1090" s="1" t="s">
        <v>5256</v>
      </c>
    </row>
    <row r="1091" s="1" customFormat="1" spans="1:20">
      <c r="A1091" s="1" t="s">
        <v>3719</v>
      </c>
      <c r="B1091" s="1" t="s">
        <v>2911</v>
      </c>
      <c r="C1091" s="1" t="s">
        <v>8343</v>
      </c>
      <c r="D1091" s="1" t="s">
        <v>3721</v>
      </c>
      <c r="E1091" s="1" t="s">
        <v>3722</v>
      </c>
      <c r="F1091" s="1" t="s">
        <v>2911</v>
      </c>
      <c r="G1091" s="1" t="s">
        <v>3586</v>
      </c>
      <c r="H1091" s="1" t="s">
        <v>5248</v>
      </c>
      <c r="I1091" s="1" t="s">
        <v>5813</v>
      </c>
      <c r="J1091" s="1" t="s">
        <v>5250</v>
      </c>
      <c r="K1091" s="1" t="s">
        <v>5813</v>
      </c>
      <c r="L1091" s="1" t="s">
        <v>5813</v>
      </c>
      <c r="M1091" s="1" t="s">
        <v>5251</v>
      </c>
      <c r="N1091" s="1" t="s">
        <v>5251</v>
      </c>
      <c r="O1091" s="1" t="s">
        <v>5252</v>
      </c>
      <c r="P1091" s="1" t="s">
        <v>5253</v>
      </c>
      <c r="Q1091" s="1" t="s">
        <v>8344</v>
      </c>
      <c r="R1091" s="1" t="s">
        <v>73</v>
      </c>
      <c r="S1091" s="1" t="s">
        <v>5255</v>
      </c>
      <c r="T1091" s="1" t="s">
        <v>5256</v>
      </c>
    </row>
    <row r="1092" s="1" customFormat="1" spans="1:20">
      <c r="A1092" s="1" t="s">
        <v>3724</v>
      </c>
      <c r="B1092" s="1" t="s">
        <v>2911</v>
      </c>
      <c r="C1092" s="1" t="s">
        <v>8345</v>
      </c>
      <c r="D1092" s="1" t="s">
        <v>8346</v>
      </c>
      <c r="E1092" s="1" t="s">
        <v>3727</v>
      </c>
      <c r="F1092" s="1" t="s">
        <v>2911</v>
      </c>
      <c r="G1092" s="1" t="s">
        <v>3586</v>
      </c>
      <c r="H1092" s="1" t="s">
        <v>5248</v>
      </c>
      <c r="I1092" s="1" t="s">
        <v>5293</v>
      </c>
      <c r="J1092" s="1" t="s">
        <v>5250</v>
      </c>
      <c r="K1092" s="1" t="s">
        <v>5293</v>
      </c>
      <c r="L1092" s="1" t="s">
        <v>5293</v>
      </c>
      <c r="M1092" s="1" t="s">
        <v>5251</v>
      </c>
      <c r="N1092" s="1" t="s">
        <v>5251</v>
      </c>
      <c r="O1092" s="1" t="s">
        <v>5252</v>
      </c>
      <c r="P1092" s="1" t="s">
        <v>5253</v>
      </c>
      <c r="Q1092" s="1" t="s">
        <v>8347</v>
      </c>
      <c r="R1092" s="1" t="s">
        <v>73</v>
      </c>
      <c r="S1092" s="1" t="s">
        <v>5255</v>
      </c>
      <c r="T1092" s="1" t="s">
        <v>5256</v>
      </c>
    </row>
    <row r="1093" s="1" customFormat="1" spans="1:20">
      <c r="A1093" s="1" t="s">
        <v>3728</v>
      </c>
      <c r="B1093" s="1" t="s">
        <v>2911</v>
      </c>
      <c r="C1093" s="1" t="s">
        <v>8348</v>
      </c>
      <c r="D1093" s="1" t="s">
        <v>8208</v>
      </c>
      <c r="E1093" s="1" t="s">
        <v>3729</v>
      </c>
      <c r="F1093" s="1" t="s">
        <v>2911</v>
      </c>
      <c r="G1093" s="1" t="s">
        <v>3586</v>
      </c>
      <c r="H1093" s="1" t="s">
        <v>5248</v>
      </c>
      <c r="I1093" s="1" t="s">
        <v>5473</v>
      </c>
      <c r="J1093" s="1" t="s">
        <v>5250</v>
      </c>
      <c r="K1093" s="1" t="s">
        <v>5473</v>
      </c>
      <c r="L1093" s="1" t="s">
        <v>5473</v>
      </c>
      <c r="M1093" s="1" t="s">
        <v>5251</v>
      </c>
      <c r="N1093" s="1" t="s">
        <v>5251</v>
      </c>
      <c r="O1093" s="1" t="s">
        <v>5252</v>
      </c>
      <c r="P1093" s="1" t="s">
        <v>5253</v>
      </c>
      <c r="Q1093" s="1" t="s">
        <v>8349</v>
      </c>
      <c r="R1093" s="1" t="s">
        <v>73</v>
      </c>
      <c r="S1093" s="1" t="s">
        <v>5255</v>
      </c>
      <c r="T1093" s="1" t="s">
        <v>5256</v>
      </c>
    </row>
    <row r="1094" s="1" customFormat="1" spans="1:20">
      <c r="A1094" s="1" t="s">
        <v>8350</v>
      </c>
      <c r="B1094" s="1" t="s">
        <v>2911</v>
      </c>
      <c r="C1094" s="1" t="s">
        <v>8351</v>
      </c>
      <c r="D1094" s="1" t="s">
        <v>8352</v>
      </c>
      <c r="E1094" s="1" t="s">
        <v>8353</v>
      </c>
      <c r="F1094" s="1" t="s">
        <v>2911</v>
      </c>
      <c r="G1094" s="1" t="s">
        <v>3586</v>
      </c>
      <c r="H1094" s="1" t="s">
        <v>5248</v>
      </c>
      <c r="I1094" s="1" t="s">
        <v>5252</v>
      </c>
      <c r="J1094" s="1" t="s">
        <v>5250</v>
      </c>
      <c r="K1094" s="1" t="s">
        <v>5252</v>
      </c>
      <c r="L1094" s="1" t="s">
        <v>5252</v>
      </c>
      <c r="M1094" s="1" t="s">
        <v>5251</v>
      </c>
      <c r="N1094" s="1" t="s">
        <v>5251</v>
      </c>
      <c r="O1094" s="1" t="s">
        <v>5252</v>
      </c>
      <c r="P1094" s="1" t="s">
        <v>5253</v>
      </c>
      <c r="Q1094" s="1" t="s">
        <v>8354</v>
      </c>
      <c r="R1094" s="1" t="s">
        <v>73</v>
      </c>
      <c r="S1094" s="1" t="s">
        <v>5255</v>
      </c>
      <c r="T1094" s="1" t="s">
        <v>5256</v>
      </c>
    </row>
    <row r="1095" s="1" customFormat="1" spans="1:20">
      <c r="A1095" s="1" t="s">
        <v>3835</v>
      </c>
      <c r="B1095" s="1" t="s">
        <v>2911</v>
      </c>
      <c r="C1095" s="1" t="s">
        <v>8355</v>
      </c>
      <c r="D1095" s="1" t="s">
        <v>3837</v>
      </c>
      <c r="E1095" s="1" t="s">
        <v>3838</v>
      </c>
      <c r="F1095" s="1" t="s">
        <v>2911</v>
      </c>
      <c r="G1095" s="1" t="s">
        <v>3586</v>
      </c>
      <c r="H1095" s="1" t="s">
        <v>5248</v>
      </c>
      <c r="I1095" s="1" t="s">
        <v>6432</v>
      </c>
      <c r="J1095" s="1" t="s">
        <v>5250</v>
      </c>
      <c r="K1095" s="1" t="s">
        <v>6432</v>
      </c>
      <c r="L1095" s="1" t="s">
        <v>6432</v>
      </c>
      <c r="M1095" s="1" t="s">
        <v>5251</v>
      </c>
      <c r="N1095" s="1" t="s">
        <v>5251</v>
      </c>
      <c r="O1095" s="1" t="s">
        <v>5252</v>
      </c>
      <c r="P1095" s="1" t="s">
        <v>5253</v>
      </c>
      <c r="Q1095" s="1" t="s">
        <v>8356</v>
      </c>
      <c r="R1095" s="1" t="s">
        <v>73</v>
      </c>
      <c r="S1095" s="1" t="s">
        <v>5255</v>
      </c>
      <c r="T1095" s="1" t="s">
        <v>5256</v>
      </c>
    </row>
    <row r="1096" s="1" customFormat="1" spans="1:20">
      <c r="A1096" s="1" t="s">
        <v>4357</v>
      </c>
      <c r="B1096" s="1" t="s">
        <v>2911</v>
      </c>
      <c r="C1096" s="1" t="s">
        <v>8357</v>
      </c>
      <c r="D1096" s="1" t="s">
        <v>4359</v>
      </c>
      <c r="E1096" s="1" t="s">
        <v>4360</v>
      </c>
      <c r="F1096" s="1" t="s">
        <v>3586</v>
      </c>
      <c r="G1096" s="1" t="s">
        <v>4361</v>
      </c>
      <c r="H1096" s="1" t="s">
        <v>5248</v>
      </c>
      <c r="I1096" s="1" t="s">
        <v>7439</v>
      </c>
      <c r="J1096" s="1" t="s">
        <v>5250</v>
      </c>
      <c r="K1096" s="1" t="s">
        <v>7439</v>
      </c>
      <c r="L1096" s="1" t="s">
        <v>7439</v>
      </c>
      <c r="M1096" s="1" t="s">
        <v>5251</v>
      </c>
      <c r="N1096" s="1" t="s">
        <v>5251</v>
      </c>
      <c r="O1096" s="1" t="s">
        <v>5252</v>
      </c>
      <c r="P1096" s="1" t="s">
        <v>5253</v>
      </c>
      <c r="Q1096" s="1" t="s">
        <v>8358</v>
      </c>
      <c r="R1096" s="1" t="s">
        <v>73</v>
      </c>
      <c r="S1096" s="1" t="s">
        <v>5255</v>
      </c>
      <c r="T1096" s="1" t="s">
        <v>5256</v>
      </c>
    </row>
    <row r="1097" s="1" customFormat="1" spans="1:20">
      <c r="A1097" s="1" t="s">
        <v>4184</v>
      </c>
      <c r="B1097" s="1" t="s">
        <v>2911</v>
      </c>
      <c r="C1097" s="1" t="s">
        <v>8359</v>
      </c>
      <c r="D1097" s="1" t="s">
        <v>3502</v>
      </c>
      <c r="E1097" s="1" t="s">
        <v>4185</v>
      </c>
      <c r="F1097" s="1" t="s">
        <v>2911</v>
      </c>
      <c r="G1097" s="1" t="s">
        <v>3586</v>
      </c>
      <c r="H1097" s="1" t="s">
        <v>5248</v>
      </c>
      <c r="I1097" s="1" t="s">
        <v>5327</v>
      </c>
      <c r="J1097" s="1" t="s">
        <v>5250</v>
      </c>
      <c r="K1097" s="1" t="s">
        <v>5327</v>
      </c>
      <c r="L1097" s="1" t="s">
        <v>5327</v>
      </c>
      <c r="M1097" s="1" t="s">
        <v>5251</v>
      </c>
      <c r="N1097" s="1" t="s">
        <v>5251</v>
      </c>
      <c r="O1097" s="1" t="s">
        <v>5252</v>
      </c>
      <c r="P1097" s="1" t="s">
        <v>5253</v>
      </c>
      <c r="Q1097" s="1" t="s">
        <v>8360</v>
      </c>
      <c r="R1097" s="1" t="s">
        <v>73</v>
      </c>
      <c r="S1097" s="1" t="s">
        <v>5255</v>
      </c>
      <c r="T1097" s="1" t="s">
        <v>5256</v>
      </c>
    </row>
    <row r="1098" s="1" customFormat="1" spans="1:20">
      <c r="A1098" s="1" t="s">
        <v>4186</v>
      </c>
      <c r="B1098" s="1" t="s">
        <v>2911</v>
      </c>
      <c r="C1098" s="1" t="s">
        <v>8361</v>
      </c>
      <c r="D1098" s="1" t="s">
        <v>4188</v>
      </c>
      <c r="E1098" s="1" t="s">
        <v>4189</v>
      </c>
      <c r="F1098" s="1" t="s">
        <v>2911</v>
      </c>
      <c r="G1098" s="1" t="s">
        <v>3586</v>
      </c>
      <c r="H1098" s="1" t="s">
        <v>5248</v>
      </c>
      <c r="I1098" s="1" t="s">
        <v>5583</v>
      </c>
      <c r="J1098" s="1" t="s">
        <v>5250</v>
      </c>
      <c r="K1098" s="1" t="s">
        <v>5583</v>
      </c>
      <c r="L1098" s="1" t="s">
        <v>5583</v>
      </c>
      <c r="M1098" s="1" t="s">
        <v>5251</v>
      </c>
      <c r="N1098" s="1" t="s">
        <v>5251</v>
      </c>
      <c r="O1098" s="1" t="s">
        <v>5252</v>
      </c>
      <c r="P1098" s="1" t="s">
        <v>5253</v>
      </c>
      <c r="Q1098" s="1" t="s">
        <v>8362</v>
      </c>
      <c r="R1098" s="1" t="s">
        <v>73</v>
      </c>
      <c r="S1098" s="1" t="s">
        <v>5255</v>
      </c>
      <c r="T1098" s="1" t="s">
        <v>5256</v>
      </c>
    </row>
    <row r="1099" s="1" customFormat="1" spans="1:20">
      <c r="A1099" s="1" t="s">
        <v>4050</v>
      </c>
      <c r="B1099" s="1" t="s">
        <v>2911</v>
      </c>
      <c r="C1099" s="1" t="s">
        <v>8363</v>
      </c>
      <c r="D1099" s="1" t="s">
        <v>1989</v>
      </c>
      <c r="E1099" s="1" t="s">
        <v>8364</v>
      </c>
      <c r="F1099" s="1" t="s">
        <v>2911</v>
      </c>
      <c r="G1099" s="1" t="s">
        <v>3586</v>
      </c>
      <c r="H1099" s="1" t="s">
        <v>5248</v>
      </c>
      <c r="I1099" s="1" t="s">
        <v>8365</v>
      </c>
      <c r="J1099" s="1" t="s">
        <v>5250</v>
      </c>
      <c r="K1099" s="1" t="s">
        <v>8365</v>
      </c>
      <c r="L1099" s="1" t="s">
        <v>8365</v>
      </c>
      <c r="M1099" s="1" t="s">
        <v>5251</v>
      </c>
      <c r="N1099" s="1" t="s">
        <v>5251</v>
      </c>
      <c r="O1099" s="1" t="s">
        <v>5252</v>
      </c>
      <c r="P1099" s="1" t="s">
        <v>5253</v>
      </c>
      <c r="Q1099" s="1" t="s">
        <v>8366</v>
      </c>
      <c r="R1099" s="1" t="s">
        <v>73</v>
      </c>
      <c r="S1099" s="1" t="s">
        <v>5255</v>
      </c>
      <c r="T1099" s="1" t="s">
        <v>5256</v>
      </c>
    </row>
    <row r="1100" s="1" customFormat="1" spans="1:20">
      <c r="A1100" s="1" t="s">
        <v>4059</v>
      </c>
      <c r="B1100" s="1" t="s">
        <v>2911</v>
      </c>
      <c r="C1100" s="1" t="s">
        <v>8367</v>
      </c>
      <c r="D1100" s="1" t="s">
        <v>7378</v>
      </c>
      <c r="E1100" s="1" t="s">
        <v>4062</v>
      </c>
      <c r="F1100" s="1" t="s">
        <v>2911</v>
      </c>
      <c r="G1100" s="1" t="s">
        <v>3586</v>
      </c>
      <c r="H1100" s="1" t="s">
        <v>5248</v>
      </c>
      <c r="I1100" s="1" t="s">
        <v>6838</v>
      </c>
      <c r="J1100" s="1" t="s">
        <v>5250</v>
      </c>
      <c r="K1100" s="1" t="s">
        <v>6838</v>
      </c>
      <c r="L1100" s="1" t="s">
        <v>6838</v>
      </c>
      <c r="M1100" s="1" t="s">
        <v>5251</v>
      </c>
      <c r="N1100" s="1" t="s">
        <v>5251</v>
      </c>
      <c r="O1100" s="1" t="s">
        <v>5252</v>
      </c>
      <c r="P1100" s="1" t="s">
        <v>5253</v>
      </c>
      <c r="Q1100" s="1" t="s">
        <v>8368</v>
      </c>
      <c r="R1100" s="1" t="s">
        <v>73</v>
      </c>
      <c r="S1100" s="1" t="s">
        <v>5255</v>
      </c>
      <c r="T1100" s="1" t="s">
        <v>5256</v>
      </c>
    </row>
    <row r="1101" s="1" customFormat="1" spans="1:20">
      <c r="A1101" s="1" t="s">
        <v>4614</v>
      </c>
      <c r="B1101" s="1" t="s">
        <v>2911</v>
      </c>
      <c r="C1101" s="1" t="s">
        <v>8369</v>
      </c>
      <c r="D1101" s="1" t="s">
        <v>576</v>
      </c>
      <c r="E1101" s="1" t="s">
        <v>4615</v>
      </c>
      <c r="F1101" s="1" t="s">
        <v>3586</v>
      </c>
      <c r="G1101" s="1" t="s">
        <v>4361</v>
      </c>
      <c r="H1101" s="1" t="s">
        <v>5248</v>
      </c>
      <c r="I1101" s="1" t="s">
        <v>7516</v>
      </c>
      <c r="J1101" s="1" t="s">
        <v>5250</v>
      </c>
      <c r="K1101" s="1" t="s">
        <v>7516</v>
      </c>
      <c r="L1101" s="1" t="s">
        <v>7516</v>
      </c>
      <c r="M1101" s="1" t="s">
        <v>5251</v>
      </c>
      <c r="N1101" s="1" t="s">
        <v>5251</v>
      </c>
      <c r="O1101" s="1" t="s">
        <v>5252</v>
      </c>
      <c r="P1101" s="1" t="s">
        <v>5253</v>
      </c>
      <c r="Q1101" s="1" t="s">
        <v>8370</v>
      </c>
      <c r="R1101" s="1" t="s">
        <v>73</v>
      </c>
      <c r="S1101" s="1" t="s">
        <v>5255</v>
      </c>
      <c r="T1101" s="1" t="s">
        <v>5256</v>
      </c>
    </row>
    <row r="1102" s="1" customFormat="1" spans="1:20">
      <c r="A1102" s="1" t="s">
        <v>3808</v>
      </c>
      <c r="B1102" s="1" t="s">
        <v>2911</v>
      </c>
      <c r="C1102" s="1" t="s">
        <v>8371</v>
      </c>
      <c r="D1102" s="1" t="s">
        <v>3810</v>
      </c>
      <c r="E1102" s="1" t="s">
        <v>3811</v>
      </c>
      <c r="F1102" s="1" t="s">
        <v>2911</v>
      </c>
      <c r="G1102" s="1" t="s">
        <v>3586</v>
      </c>
      <c r="H1102" s="1" t="s">
        <v>5248</v>
      </c>
      <c r="I1102" s="1" t="s">
        <v>6005</v>
      </c>
      <c r="J1102" s="1" t="s">
        <v>5250</v>
      </c>
      <c r="K1102" s="1" t="s">
        <v>6005</v>
      </c>
      <c r="L1102" s="1" t="s">
        <v>6005</v>
      </c>
      <c r="M1102" s="1" t="s">
        <v>5251</v>
      </c>
      <c r="N1102" s="1" t="s">
        <v>5251</v>
      </c>
      <c r="O1102" s="1" t="s">
        <v>5252</v>
      </c>
      <c r="P1102" s="1" t="s">
        <v>5253</v>
      </c>
      <c r="Q1102" s="1" t="s">
        <v>8372</v>
      </c>
      <c r="R1102" s="1" t="s">
        <v>73</v>
      </c>
      <c r="S1102" s="1" t="s">
        <v>5255</v>
      </c>
      <c r="T1102" s="1" t="s">
        <v>5256</v>
      </c>
    </row>
    <row r="1103" s="1" customFormat="1" spans="1:20">
      <c r="A1103" s="1" t="s">
        <v>4844</v>
      </c>
      <c r="B1103" s="1" t="s">
        <v>2911</v>
      </c>
      <c r="C1103" s="1" t="s">
        <v>8373</v>
      </c>
      <c r="D1103" s="1" t="s">
        <v>4846</v>
      </c>
      <c r="E1103" s="1" t="s">
        <v>8374</v>
      </c>
      <c r="F1103" s="1" t="s">
        <v>3586</v>
      </c>
      <c r="G1103" s="1" t="s">
        <v>4361</v>
      </c>
      <c r="H1103" s="1" t="s">
        <v>5248</v>
      </c>
      <c r="I1103" s="1" t="s">
        <v>5462</v>
      </c>
      <c r="J1103" s="1" t="s">
        <v>5250</v>
      </c>
      <c r="K1103" s="1" t="s">
        <v>5462</v>
      </c>
      <c r="L1103" s="1" t="s">
        <v>5462</v>
      </c>
      <c r="M1103" s="1" t="s">
        <v>5251</v>
      </c>
      <c r="N1103" s="1" t="s">
        <v>5251</v>
      </c>
      <c r="O1103" s="1" t="s">
        <v>5252</v>
      </c>
      <c r="P1103" s="1" t="s">
        <v>5253</v>
      </c>
      <c r="Q1103" s="1" t="s">
        <v>8375</v>
      </c>
      <c r="R1103" s="1" t="s">
        <v>73</v>
      </c>
      <c r="S1103" s="1" t="s">
        <v>5255</v>
      </c>
      <c r="T1103" s="1" t="s">
        <v>5256</v>
      </c>
    </row>
    <row r="1104" s="1" customFormat="1" spans="1:20">
      <c r="A1104" s="1" t="s">
        <v>4179</v>
      </c>
      <c r="B1104" s="1" t="s">
        <v>2911</v>
      </c>
      <c r="C1104" s="1" t="s">
        <v>8376</v>
      </c>
      <c r="D1104" s="1" t="s">
        <v>8377</v>
      </c>
      <c r="E1104" s="1" t="s">
        <v>4182</v>
      </c>
      <c r="F1104" s="1" t="s">
        <v>2911</v>
      </c>
      <c r="G1104" s="1" t="s">
        <v>3586</v>
      </c>
      <c r="H1104" s="1" t="s">
        <v>5248</v>
      </c>
      <c r="I1104" s="1" t="s">
        <v>5597</v>
      </c>
      <c r="J1104" s="1" t="s">
        <v>5250</v>
      </c>
      <c r="K1104" s="1" t="s">
        <v>5597</v>
      </c>
      <c r="L1104" s="1" t="s">
        <v>5597</v>
      </c>
      <c r="M1104" s="1" t="s">
        <v>5251</v>
      </c>
      <c r="N1104" s="1" t="s">
        <v>5251</v>
      </c>
      <c r="O1104" s="1" t="s">
        <v>5252</v>
      </c>
      <c r="P1104" s="1" t="s">
        <v>5253</v>
      </c>
      <c r="Q1104" s="1" t="s">
        <v>8378</v>
      </c>
      <c r="R1104" s="1" t="s">
        <v>73</v>
      </c>
      <c r="S1104" s="1" t="s">
        <v>5255</v>
      </c>
      <c r="T1104" s="1" t="s">
        <v>5256</v>
      </c>
    </row>
    <row r="1105" s="1" customFormat="1" spans="1:20">
      <c r="A1105" s="1" t="s">
        <v>3812</v>
      </c>
      <c r="B1105" s="1" t="s">
        <v>2911</v>
      </c>
      <c r="C1105" s="1" t="s">
        <v>8379</v>
      </c>
      <c r="D1105" s="1" t="s">
        <v>3814</v>
      </c>
      <c r="E1105" s="1" t="s">
        <v>3815</v>
      </c>
      <c r="F1105" s="1" t="s">
        <v>2911</v>
      </c>
      <c r="G1105" s="1" t="s">
        <v>3586</v>
      </c>
      <c r="H1105" s="1" t="s">
        <v>5248</v>
      </c>
      <c r="I1105" s="1" t="s">
        <v>8380</v>
      </c>
      <c r="J1105" s="1" t="s">
        <v>5250</v>
      </c>
      <c r="K1105" s="1" t="s">
        <v>8380</v>
      </c>
      <c r="L1105" s="1" t="s">
        <v>8380</v>
      </c>
      <c r="M1105" s="1" t="s">
        <v>5251</v>
      </c>
      <c r="N1105" s="1" t="s">
        <v>5251</v>
      </c>
      <c r="O1105" s="1" t="s">
        <v>5252</v>
      </c>
      <c r="P1105" s="1" t="s">
        <v>5253</v>
      </c>
      <c r="Q1105" s="1" t="s">
        <v>8381</v>
      </c>
      <c r="R1105" s="1" t="s">
        <v>73</v>
      </c>
      <c r="S1105" s="1" t="s">
        <v>5255</v>
      </c>
      <c r="T1105" s="1" t="s">
        <v>5256</v>
      </c>
    </row>
    <row r="1106" s="1" customFormat="1" spans="1:20">
      <c r="A1106" s="1" t="s">
        <v>4823</v>
      </c>
      <c r="B1106" s="1" t="s">
        <v>2911</v>
      </c>
      <c r="C1106" s="1" t="s">
        <v>8382</v>
      </c>
      <c r="D1106" s="1" t="s">
        <v>7504</v>
      </c>
      <c r="E1106" s="1" t="s">
        <v>4824</v>
      </c>
      <c r="F1106" s="1" t="s">
        <v>3586</v>
      </c>
      <c r="G1106" s="1" t="s">
        <v>4361</v>
      </c>
      <c r="H1106" s="1" t="s">
        <v>5248</v>
      </c>
      <c r="I1106" s="1" t="s">
        <v>8383</v>
      </c>
      <c r="J1106" s="1" t="s">
        <v>5250</v>
      </c>
      <c r="K1106" s="1" t="s">
        <v>8383</v>
      </c>
      <c r="L1106" s="1" t="s">
        <v>8383</v>
      </c>
      <c r="M1106" s="1" t="s">
        <v>5251</v>
      </c>
      <c r="N1106" s="1" t="s">
        <v>5251</v>
      </c>
      <c r="O1106" s="1" t="s">
        <v>5252</v>
      </c>
      <c r="P1106" s="1" t="s">
        <v>5253</v>
      </c>
      <c r="Q1106" s="1" t="s">
        <v>8384</v>
      </c>
      <c r="R1106" s="1" t="s">
        <v>73</v>
      </c>
      <c r="S1106" s="1" t="s">
        <v>5255</v>
      </c>
      <c r="T1106" s="1" t="s">
        <v>5256</v>
      </c>
    </row>
    <row r="1107" s="1" customFormat="1" spans="1:20">
      <c r="A1107" s="1" t="s">
        <v>4246</v>
      </c>
      <c r="B1107" s="1" t="s">
        <v>2911</v>
      </c>
      <c r="C1107" s="1" t="s">
        <v>8385</v>
      </c>
      <c r="D1107" s="1" t="s">
        <v>3879</v>
      </c>
      <c r="E1107" s="1" t="s">
        <v>4247</v>
      </c>
      <c r="F1107" s="1" t="s">
        <v>2911</v>
      </c>
      <c r="G1107" s="1" t="s">
        <v>3586</v>
      </c>
      <c r="H1107" s="1" t="s">
        <v>5248</v>
      </c>
      <c r="I1107" s="1" t="s">
        <v>5473</v>
      </c>
      <c r="J1107" s="1" t="s">
        <v>5250</v>
      </c>
      <c r="K1107" s="1" t="s">
        <v>5473</v>
      </c>
      <c r="L1107" s="1" t="s">
        <v>5473</v>
      </c>
      <c r="M1107" s="1" t="s">
        <v>5251</v>
      </c>
      <c r="N1107" s="1" t="s">
        <v>5251</v>
      </c>
      <c r="O1107" s="1" t="s">
        <v>5252</v>
      </c>
      <c r="P1107" s="1" t="s">
        <v>5253</v>
      </c>
      <c r="Q1107" s="1" t="s">
        <v>8386</v>
      </c>
      <c r="R1107" s="1" t="s">
        <v>73</v>
      </c>
      <c r="S1107" s="1" t="s">
        <v>5255</v>
      </c>
      <c r="T1107" s="1" t="s">
        <v>5256</v>
      </c>
    </row>
    <row r="1108" s="1" customFormat="1" spans="1:20">
      <c r="A1108" s="1" t="s">
        <v>3738</v>
      </c>
      <c r="B1108" s="1" t="s">
        <v>2911</v>
      </c>
      <c r="C1108" s="1" t="s">
        <v>8387</v>
      </c>
      <c r="D1108" s="1" t="s">
        <v>3740</v>
      </c>
      <c r="E1108" s="1" t="s">
        <v>3741</v>
      </c>
      <c r="F1108" s="1" t="s">
        <v>2911</v>
      </c>
      <c r="G1108" s="1" t="s">
        <v>3586</v>
      </c>
      <c r="H1108" s="1" t="s">
        <v>5248</v>
      </c>
      <c r="I1108" s="1" t="s">
        <v>8388</v>
      </c>
      <c r="J1108" s="1" t="s">
        <v>5250</v>
      </c>
      <c r="K1108" s="1" t="s">
        <v>8388</v>
      </c>
      <c r="L1108" s="1" t="s">
        <v>8388</v>
      </c>
      <c r="M1108" s="1" t="s">
        <v>5251</v>
      </c>
      <c r="N1108" s="1" t="s">
        <v>5251</v>
      </c>
      <c r="O1108" s="1" t="s">
        <v>5252</v>
      </c>
      <c r="P1108" s="1" t="s">
        <v>5253</v>
      </c>
      <c r="Q1108" s="1" t="s">
        <v>8389</v>
      </c>
      <c r="R1108" s="1" t="s">
        <v>73</v>
      </c>
      <c r="S1108" s="1" t="s">
        <v>5255</v>
      </c>
      <c r="T1108" s="1" t="s">
        <v>5256</v>
      </c>
    </row>
    <row r="1109" s="1" customFormat="1" spans="1:20">
      <c r="A1109" s="1" t="s">
        <v>5095</v>
      </c>
      <c r="B1109" s="1" t="s">
        <v>2911</v>
      </c>
      <c r="C1109" s="1" t="s">
        <v>8390</v>
      </c>
      <c r="D1109" s="1" t="s">
        <v>8391</v>
      </c>
      <c r="E1109" s="1" t="s">
        <v>5098</v>
      </c>
      <c r="F1109" s="1" t="s">
        <v>2911</v>
      </c>
      <c r="G1109" s="1" t="s">
        <v>4361</v>
      </c>
      <c r="H1109" s="1" t="s">
        <v>5248</v>
      </c>
      <c r="I1109" s="1" t="s">
        <v>8392</v>
      </c>
      <c r="J1109" s="1" t="s">
        <v>5250</v>
      </c>
      <c r="K1109" s="1" t="s">
        <v>8392</v>
      </c>
      <c r="L1109" s="1" t="s">
        <v>8392</v>
      </c>
      <c r="M1109" s="1" t="s">
        <v>5251</v>
      </c>
      <c r="N1109" s="1" t="s">
        <v>5251</v>
      </c>
      <c r="O1109" s="1" t="s">
        <v>5252</v>
      </c>
      <c r="P1109" s="1" t="s">
        <v>5253</v>
      </c>
      <c r="Q1109" s="1" t="s">
        <v>8393</v>
      </c>
      <c r="R1109" s="1" t="s">
        <v>73</v>
      </c>
      <c r="S1109" s="1" t="s">
        <v>5255</v>
      </c>
      <c r="T1109" s="1" t="s">
        <v>5256</v>
      </c>
    </row>
    <row r="1110" s="1" customFormat="1" spans="1:20">
      <c r="A1110" s="1" t="s">
        <v>3950</v>
      </c>
      <c r="B1110" s="1" t="s">
        <v>2911</v>
      </c>
      <c r="C1110" s="1" t="s">
        <v>8394</v>
      </c>
      <c r="D1110" s="1" t="s">
        <v>8395</v>
      </c>
      <c r="E1110" s="1" t="s">
        <v>3953</v>
      </c>
      <c r="F1110" s="1" t="s">
        <v>2911</v>
      </c>
      <c r="G1110" s="1" t="s">
        <v>3586</v>
      </c>
      <c r="H1110" s="1" t="s">
        <v>5248</v>
      </c>
      <c r="I1110" s="1" t="s">
        <v>6432</v>
      </c>
      <c r="J1110" s="1" t="s">
        <v>5250</v>
      </c>
      <c r="K1110" s="1" t="s">
        <v>6432</v>
      </c>
      <c r="L1110" s="1" t="s">
        <v>6432</v>
      </c>
      <c r="M1110" s="1" t="s">
        <v>5251</v>
      </c>
      <c r="N1110" s="1" t="s">
        <v>5251</v>
      </c>
      <c r="O1110" s="1" t="s">
        <v>5252</v>
      </c>
      <c r="P1110" s="1" t="s">
        <v>5253</v>
      </c>
      <c r="Q1110" s="1" t="s">
        <v>8396</v>
      </c>
      <c r="R1110" s="1" t="s">
        <v>73</v>
      </c>
      <c r="S1110" s="1" t="s">
        <v>5255</v>
      </c>
      <c r="T1110" s="1" t="s">
        <v>5256</v>
      </c>
    </row>
    <row r="1111" s="1" customFormat="1" spans="1:20">
      <c r="A1111" s="1" t="s">
        <v>3959</v>
      </c>
      <c r="B1111" s="1" t="s">
        <v>2911</v>
      </c>
      <c r="C1111" s="1" t="s">
        <v>8397</v>
      </c>
      <c r="D1111" s="1" t="s">
        <v>7254</v>
      </c>
      <c r="E1111" s="1" t="s">
        <v>3960</v>
      </c>
      <c r="F1111" s="1" t="s">
        <v>2911</v>
      </c>
      <c r="G1111" s="1" t="s">
        <v>3586</v>
      </c>
      <c r="H1111" s="1" t="s">
        <v>5248</v>
      </c>
      <c r="I1111" s="1" t="s">
        <v>5577</v>
      </c>
      <c r="J1111" s="1" t="s">
        <v>5250</v>
      </c>
      <c r="K1111" s="1" t="s">
        <v>5577</v>
      </c>
      <c r="L1111" s="1" t="s">
        <v>5577</v>
      </c>
      <c r="M1111" s="1" t="s">
        <v>5251</v>
      </c>
      <c r="N1111" s="1" t="s">
        <v>5251</v>
      </c>
      <c r="O1111" s="1" t="s">
        <v>5252</v>
      </c>
      <c r="P1111" s="1" t="s">
        <v>5253</v>
      </c>
      <c r="Q1111" s="1" t="s">
        <v>8398</v>
      </c>
      <c r="R1111" s="1" t="s">
        <v>73</v>
      </c>
      <c r="S1111" s="1" t="s">
        <v>5255</v>
      </c>
      <c r="T1111" s="1" t="s">
        <v>5256</v>
      </c>
    </row>
    <row r="1112" s="1" customFormat="1" spans="1:20">
      <c r="A1112" s="1" t="s">
        <v>4341</v>
      </c>
      <c r="B1112" s="1" t="s">
        <v>2911</v>
      </c>
      <c r="C1112" s="1" t="s">
        <v>8399</v>
      </c>
      <c r="D1112" s="1" t="s">
        <v>8400</v>
      </c>
      <c r="E1112" s="1" t="s">
        <v>8401</v>
      </c>
      <c r="F1112" s="1" t="s">
        <v>2911</v>
      </c>
      <c r="G1112" s="1" t="s">
        <v>3586</v>
      </c>
      <c r="H1112" s="1" t="s">
        <v>5248</v>
      </c>
      <c r="I1112" s="1" t="s">
        <v>6026</v>
      </c>
      <c r="J1112" s="1" t="s">
        <v>5250</v>
      </c>
      <c r="K1112" s="1" t="s">
        <v>6026</v>
      </c>
      <c r="L1112" s="1" t="s">
        <v>6026</v>
      </c>
      <c r="M1112" s="1" t="s">
        <v>5251</v>
      </c>
      <c r="N1112" s="1" t="s">
        <v>5251</v>
      </c>
      <c r="O1112" s="1" t="s">
        <v>5252</v>
      </c>
      <c r="P1112" s="1" t="s">
        <v>5253</v>
      </c>
      <c r="Q1112" s="1" t="s">
        <v>8402</v>
      </c>
      <c r="R1112" s="1" t="s">
        <v>73</v>
      </c>
      <c r="S1112" s="1" t="s">
        <v>5255</v>
      </c>
      <c r="T1112" s="1" t="s">
        <v>5256</v>
      </c>
    </row>
    <row r="1113" s="1" customFormat="1" spans="1:20">
      <c r="A1113" s="1" t="s">
        <v>3760</v>
      </c>
      <c r="B1113" s="1" t="s">
        <v>2911</v>
      </c>
      <c r="C1113" s="1" t="s">
        <v>8403</v>
      </c>
      <c r="D1113" s="1" t="s">
        <v>6605</v>
      </c>
      <c r="E1113" s="1" t="s">
        <v>3761</v>
      </c>
      <c r="F1113" s="1" t="s">
        <v>2911</v>
      </c>
      <c r="G1113" s="1" t="s">
        <v>3586</v>
      </c>
      <c r="H1113" s="1" t="s">
        <v>5248</v>
      </c>
      <c r="I1113" s="1" t="s">
        <v>5739</v>
      </c>
      <c r="J1113" s="1" t="s">
        <v>5250</v>
      </c>
      <c r="K1113" s="1" t="s">
        <v>5739</v>
      </c>
      <c r="L1113" s="1" t="s">
        <v>5739</v>
      </c>
      <c r="M1113" s="1" t="s">
        <v>5251</v>
      </c>
      <c r="N1113" s="1" t="s">
        <v>5251</v>
      </c>
      <c r="O1113" s="1" t="s">
        <v>5252</v>
      </c>
      <c r="P1113" s="1" t="s">
        <v>5253</v>
      </c>
      <c r="Q1113" s="1" t="s">
        <v>8404</v>
      </c>
      <c r="R1113" s="1" t="s">
        <v>73</v>
      </c>
      <c r="S1113" s="1" t="s">
        <v>5255</v>
      </c>
      <c r="T1113" s="1" t="s">
        <v>5256</v>
      </c>
    </row>
    <row r="1114" s="1" customFormat="1" spans="1:20">
      <c r="A1114" s="1" t="s">
        <v>4001</v>
      </c>
      <c r="B1114" s="1" t="s">
        <v>2911</v>
      </c>
      <c r="C1114" s="1" t="s">
        <v>8405</v>
      </c>
      <c r="D1114" s="1" t="s">
        <v>8406</v>
      </c>
      <c r="E1114" s="1" t="s">
        <v>4004</v>
      </c>
      <c r="F1114" s="1" t="s">
        <v>2911</v>
      </c>
      <c r="G1114" s="1" t="s">
        <v>3586</v>
      </c>
      <c r="H1114" s="1" t="s">
        <v>5248</v>
      </c>
      <c r="I1114" s="1" t="s">
        <v>6432</v>
      </c>
      <c r="J1114" s="1" t="s">
        <v>5250</v>
      </c>
      <c r="K1114" s="1" t="s">
        <v>6432</v>
      </c>
      <c r="L1114" s="1" t="s">
        <v>6432</v>
      </c>
      <c r="M1114" s="1" t="s">
        <v>5251</v>
      </c>
      <c r="N1114" s="1" t="s">
        <v>5251</v>
      </c>
      <c r="O1114" s="1" t="s">
        <v>5252</v>
      </c>
      <c r="P1114" s="1" t="s">
        <v>5253</v>
      </c>
      <c r="Q1114" s="1" t="s">
        <v>8407</v>
      </c>
      <c r="R1114" s="1" t="s">
        <v>73</v>
      </c>
      <c r="S1114" s="1" t="s">
        <v>5255</v>
      </c>
      <c r="T1114" s="1" t="s">
        <v>5256</v>
      </c>
    </row>
    <row r="1115" s="1" customFormat="1" spans="1:20">
      <c r="A1115" s="1" t="s">
        <v>3789</v>
      </c>
      <c r="B1115" s="1" t="s">
        <v>2911</v>
      </c>
      <c r="C1115" s="1" t="s">
        <v>8408</v>
      </c>
      <c r="D1115" s="1" t="s">
        <v>2342</v>
      </c>
      <c r="E1115" s="1" t="s">
        <v>3051</v>
      </c>
      <c r="F1115" s="1" t="s">
        <v>2911</v>
      </c>
      <c r="G1115" s="1" t="s">
        <v>3586</v>
      </c>
      <c r="H1115" s="1" t="s">
        <v>5248</v>
      </c>
      <c r="I1115" s="1" t="s">
        <v>6212</v>
      </c>
      <c r="J1115" s="1" t="s">
        <v>5250</v>
      </c>
      <c r="K1115" s="1" t="s">
        <v>6212</v>
      </c>
      <c r="L1115" s="1" t="s">
        <v>6212</v>
      </c>
      <c r="M1115" s="1" t="s">
        <v>5251</v>
      </c>
      <c r="N1115" s="1" t="s">
        <v>5251</v>
      </c>
      <c r="O1115" s="1" t="s">
        <v>5252</v>
      </c>
      <c r="P1115" s="1" t="s">
        <v>5253</v>
      </c>
      <c r="Q1115" s="1" t="s">
        <v>8409</v>
      </c>
      <c r="R1115" s="1" t="s">
        <v>73</v>
      </c>
      <c r="S1115" s="1" t="s">
        <v>5255</v>
      </c>
      <c r="T1115" s="1" t="s">
        <v>5256</v>
      </c>
    </row>
    <row r="1116" s="1" customFormat="1" spans="1:20">
      <c r="A1116" s="1" t="s">
        <v>3909</v>
      </c>
      <c r="B1116" s="1" t="s">
        <v>2911</v>
      </c>
      <c r="C1116" s="1" t="s">
        <v>8410</v>
      </c>
      <c r="D1116" s="1" t="s">
        <v>3911</v>
      </c>
      <c r="E1116" s="1" t="s">
        <v>3208</v>
      </c>
      <c r="F1116" s="1" t="s">
        <v>2911</v>
      </c>
      <c r="G1116" s="1" t="s">
        <v>3586</v>
      </c>
      <c r="H1116" s="1" t="s">
        <v>5248</v>
      </c>
      <c r="I1116" s="1" t="s">
        <v>5642</v>
      </c>
      <c r="J1116" s="1" t="s">
        <v>5250</v>
      </c>
      <c r="K1116" s="1" t="s">
        <v>5642</v>
      </c>
      <c r="L1116" s="1" t="s">
        <v>5642</v>
      </c>
      <c r="M1116" s="1" t="s">
        <v>5251</v>
      </c>
      <c r="N1116" s="1" t="s">
        <v>5251</v>
      </c>
      <c r="O1116" s="1" t="s">
        <v>5252</v>
      </c>
      <c r="P1116" s="1" t="s">
        <v>5253</v>
      </c>
      <c r="Q1116" s="1" t="s">
        <v>8411</v>
      </c>
      <c r="R1116" s="1" t="s">
        <v>73</v>
      </c>
      <c r="S1116" s="1" t="s">
        <v>5255</v>
      </c>
      <c r="T1116" s="1" t="s">
        <v>5256</v>
      </c>
    </row>
    <row r="1117" s="1" customFormat="1" spans="1:20">
      <c r="A1117" s="1" t="s">
        <v>3977</v>
      </c>
      <c r="B1117" s="1" t="s">
        <v>2911</v>
      </c>
      <c r="C1117" s="1" t="s">
        <v>8412</v>
      </c>
      <c r="D1117" s="1" t="s">
        <v>8413</v>
      </c>
      <c r="E1117" s="1" t="s">
        <v>3980</v>
      </c>
      <c r="F1117" s="1" t="s">
        <v>2911</v>
      </c>
      <c r="G1117" s="1" t="s">
        <v>3586</v>
      </c>
      <c r="H1117" s="1" t="s">
        <v>5248</v>
      </c>
      <c r="I1117" s="1" t="s">
        <v>6432</v>
      </c>
      <c r="J1117" s="1" t="s">
        <v>5250</v>
      </c>
      <c r="K1117" s="1" t="s">
        <v>6432</v>
      </c>
      <c r="L1117" s="1" t="s">
        <v>6432</v>
      </c>
      <c r="M1117" s="1" t="s">
        <v>5251</v>
      </c>
      <c r="N1117" s="1" t="s">
        <v>5251</v>
      </c>
      <c r="O1117" s="1" t="s">
        <v>5252</v>
      </c>
      <c r="P1117" s="1" t="s">
        <v>5253</v>
      </c>
      <c r="Q1117" s="1" t="s">
        <v>8414</v>
      </c>
      <c r="R1117" s="1" t="s">
        <v>73</v>
      </c>
      <c r="S1117" s="1" t="s">
        <v>5255</v>
      </c>
      <c r="T1117" s="1" t="s">
        <v>5256</v>
      </c>
    </row>
    <row r="1118" s="1" customFormat="1" spans="1:20">
      <c r="A1118" s="1" t="s">
        <v>3747</v>
      </c>
      <c r="B1118" s="1" t="s">
        <v>2911</v>
      </c>
      <c r="C1118" s="1" t="s">
        <v>8415</v>
      </c>
      <c r="D1118" s="1" t="s">
        <v>8416</v>
      </c>
      <c r="E1118" s="1" t="s">
        <v>3750</v>
      </c>
      <c r="F1118" s="1" t="s">
        <v>2911</v>
      </c>
      <c r="G1118" s="1" t="s">
        <v>3586</v>
      </c>
      <c r="H1118" s="1" t="s">
        <v>5248</v>
      </c>
      <c r="I1118" s="1" t="s">
        <v>5617</v>
      </c>
      <c r="J1118" s="1" t="s">
        <v>5250</v>
      </c>
      <c r="K1118" s="1" t="s">
        <v>5617</v>
      </c>
      <c r="L1118" s="1" t="s">
        <v>5617</v>
      </c>
      <c r="M1118" s="1" t="s">
        <v>5251</v>
      </c>
      <c r="N1118" s="1" t="s">
        <v>5251</v>
      </c>
      <c r="O1118" s="1" t="s">
        <v>5252</v>
      </c>
      <c r="P1118" s="1" t="s">
        <v>5253</v>
      </c>
      <c r="Q1118" s="1" t="s">
        <v>8417</v>
      </c>
      <c r="R1118" s="1" t="s">
        <v>73</v>
      </c>
      <c r="S1118" s="1" t="s">
        <v>5255</v>
      </c>
      <c r="T1118" s="1" t="s">
        <v>5256</v>
      </c>
    </row>
    <row r="1119" s="1" customFormat="1" spans="1:20">
      <c r="A1119" s="1" t="s">
        <v>4125</v>
      </c>
      <c r="B1119" s="1" t="s">
        <v>2911</v>
      </c>
      <c r="C1119" s="1" t="s">
        <v>8418</v>
      </c>
      <c r="D1119" s="1" t="s">
        <v>8419</v>
      </c>
      <c r="E1119" s="1" t="s">
        <v>8420</v>
      </c>
      <c r="F1119" s="1" t="s">
        <v>2911</v>
      </c>
      <c r="G1119" s="1" t="s">
        <v>3586</v>
      </c>
      <c r="H1119" s="1" t="s">
        <v>5248</v>
      </c>
      <c r="I1119" s="1" t="s">
        <v>6693</v>
      </c>
      <c r="J1119" s="1" t="s">
        <v>5250</v>
      </c>
      <c r="K1119" s="1" t="s">
        <v>6693</v>
      </c>
      <c r="L1119" s="1" t="s">
        <v>6693</v>
      </c>
      <c r="M1119" s="1" t="s">
        <v>5251</v>
      </c>
      <c r="N1119" s="1" t="s">
        <v>5251</v>
      </c>
      <c r="O1119" s="1" t="s">
        <v>5252</v>
      </c>
      <c r="P1119" s="1" t="s">
        <v>5253</v>
      </c>
      <c r="Q1119" s="1" t="s">
        <v>8421</v>
      </c>
      <c r="R1119" s="1" t="s">
        <v>73</v>
      </c>
      <c r="S1119" s="1" t="s">
        <v>5255</v>
      </c>
      <c r="T1119" s="1" t="s">
        <v>5256</v>
      </c>
    </row>
    <row r="1120" s="1" customFormat="1" spans="1:20">
      <c r="A1120" s="1" t="s">
        <v>3769</v>
      </c>
      <c r="B1120" s="1" t="s">
        <v>2911</v>
      </c>
      <c r="C1120" s="1" t="s">
        <v>8422</v>
      </c>
      <c r="D1120" s="1" t="s">
        <v>8423</v>
      </c>
      <c r="E1120" s="1" t="s">
        <v>3772</v>
      </c>
      <c r="F1120" s="1" t="s">
        <v>2911</v>
      </c>
      <c r="G1120" s="1" t="s">
        <v>3586</v>
      </c>
      <c r="H1120" s="1" t="s">
        <v>5248</v>
      </c>
      <c r="I1120" s="1" t="s">
        <v>5556</v>
      </c>
      <c r="J1120" s="1" t="s">
        <v>5250</v>
      </c>
      <c r="K1120" s="1" t="s">
        <v>5556</v>
      </c>
      <c r="L1120" s="1" t="s">
        <v>5556</v>
      </c>
      <c r="M1120" s="1" t="s">
        <v>5251</v>
      </c>
      <c r="N1120" s="1" t="s">
        <v>5251</v>
      </c>
      <c r="O1120" s="1" t="s">
        <v>5252</v>
      </c>
      <c r="P1120" s="1" t="s">
        <v>5253</v>
      </c>
      <c r="Q1120" s="1" t="s">
        <v>8424</v>
      </c>
      <c r="R1120" s="1" t="s">
        <v>73</v>
      </c>
      <c r="S1120" s="1" t="s">
        <v>5255</v>
      </c>
      <c r="T1120" s="1" t="s">
        <v>5256</v>
      </c>
    </row>
    <row r="1121" s="1" customFormat="1" spans="1:20">
      <c r="A1121" s="1" t="s">
        <v>5091</v>
      </c>
      <c r="B1121" s="1" t="s">
        <v>2911</v>
      </c>
      <c r="C1121" s="1" t="s">
        <v>8425</v>
      </c>
      <c r="D1121" s="1" t="s">
        <v>8426</v>
      </c>
      <c r="E1121" s="1" t="s">
        <v>5094</v>
      </c>
      <c r="F1121" s="1" t="s">
        <v>3586</v>
      </c>
      <c r="G1121" s="1" t="s">
        <v>4361</v>
      </c>
      <c r="H1121" s="1" t="s">
        <v>5248</v>
      </c>
      <c r="I1121" s="1" t="s">
        <v>5345</v>
      </c>
      <c r="J1121" s="1" t="s">
        <v>5250</v>
      </c>
      <c r="K1121" s="1" t="s">
        <v>5345</v>
      </c>
      <c r="L1121" s="1" t="s">
        <v>5345</v>
      </c>
      <c r="M1121" s="1" t="s">
        <v>5251</v>
      </c>
      <c r="N1121" s="1" t="s">
        <v>5251</v>
      </c>
      <c r="O1121" s="1" t="s">
        <v>5252</v>
      </c>
      <c r="P1121" s="1" t="s">
        <v>5253</v>
      </c>
      <c r="Q1121" s="1" t="s">
        <v>8427</v>
      </c>
      <c r="R1121" s="1" t="s">
        <v>73</v>
      </c>
      <c r="S1121" s="1" t="s">
        <v>5255</v>
      </c>
      <c r="T1121" s="1" t="s">
        <v>5256</v>
      </c>
    </row>
    <row r="1122" s="1" customFormat="1" spans="1:20">
      <c r="A1122" s="1" t="s">
        <v>3773</v>
      </c>
      <c r="B1122" s="1" t="s">
        <v>2911</v>
      </c>
      <c r="C1122" s="1" t="s">
        <v>8428</v>
      </c>
      <c r="D1122" s="1" t="s">
        <v>8429</v>
      </c>
      <c r="E1122" s="1" t="s">
        <v>3776</v>
      </c>
      <c r="F1122" s="1" t="s">
        <v>2911</v>
      </c>
      <c r="G1122" s="1" t="s">
        <v>3586</v>
      </c>
      <c r="H1122" s="1" t="s">
        <v>5248</v>
      </c>
      <c r="I1122" s="1" t="s">
        <v>5739</v>
      </c>
      <c r="J1122" s="1" t="s">
        <v>5250</v>
      </c>
      <c r="K1122" s="1" t="s">
        <v>5739</v>
      </c>
      <c r="L1122" s="1" t="s">
        <v>5739</v>
      </c>
      <c r="M1122" s="1" t="s">
        <v>5251</v>
      </c>
      <c r="N1122" s="1" t="s">
        <v>5251</v>
      </c>
      <c r="O1122" s="1" t="s">
        <v>5252</v>
      </c>
      <c r="P1122" s="1" t="s">
        <v>5253</v>
      </c>
      <c r="Q1122" s="1" t="s">
        <v>8430</v>
      </c>
      <c r="R1122" s="1" t="s">
        <v>73</v>
      </c>
      <c r="S1122" s="1" t="s">
        <v>5255</v>
      </c>
      <c r="T1122" s="1" t="s">
        <v>5256</v>
      </c>
    </row>
    <row r="1123" s="1" customFormat="1" spans="1:20">
      <c r="A1123" s="1" t="s">
        <v>3762</v>
      </c>
      <c r="B1123" s="1" t="s">
        <v>2911</v>
      </c>
      <c r="C1123" s="1" t="s">
        <v>8431</v>
      </c>
      <c r="D1123" s="1" t="s">
        <v>8432</v>
      </c>
      <c r="E1123" s="1" t="s">
        <v>3765</v>
      </c>
      <c r="F1123" s="1" t="s">
        <v>2911</v>
      </c>
      <c r="G1123" s="1" t="s">
        <v>3586</v>
      </c>
      <c r="H1123" s="1" t="s">
        <v>5248</v>
      </c>
      <c r="I1123" s="1" t="s">
        <v>8433</v>
      </c>
      <c r="J1123" s="1" t="s">
        <v>5250</v>
      </c>
      <c r="K1123" s="1" t="s">
        <v>8433</v>
      </c>
      <c r="L1123" s="1" t="s">
        <v>8433</v>
      </c>
      <c r="M1123" s="1" t="s">
        <v>5251</v>
      </c>
      <c r="N1123" s="1" t="s">
        <v>5251</v>
      </c>
      <c r="O1123" s="1" t="s">
        <v>5252</v>
      </c>
      <c r="P1123" s="1" t="s">
        <v>5253</v>
      </c>
      <c r="Q1123" s="1" t="s">
        <v>8434</v>
      </c>
      <c r="R1123" s="1" t="s">
        <v>73</v>
      </c>
      <c r="S1123" s="1" t="s">
        <v>5255</v>
      </c>
      <c r="T1123" s="1" t="s">
        <v>5256</v>
      </c>
    </row>
    <row r="1124" s="1" customFormat="1" spans="1:20">
      <c r="A1124" s="1" t="s">
        <v>3767</v>
      </c>
      <c r="B1124" s="1" t="s">
        <v>2911</v>
      </c>
      <c r="C1124" s="1" t="s">
        <v>8435</v>
      </c>
      <c r="D1124" s="1" t="s">
        <v>1417</v>
      </c>
      <c r="E1124" s="1" t="s">
        <v>3768</v>
      </c>
      <c r="F1124" s="1" t="s">
        <v>2911</v>
      </c>
      <c r="G1124" s="1" t="s">
        <v>3586</v>
      </c>
      <c r="H1124" s="1" t="s">
        <v>5248</v>
      </c>
      <c r="I1124" s="1" t="s">
        <v>5316</v>
      </c>
      <c r="J1124" s="1" t="s">
        <v>5250</v>
      </c>
      <c r="K1124" s="1" t="s">
        <v>5316</v>
      </c>
      <c r="L1124" s="1" t="s">
        <v>5316</v>
      </c>
      <c r="M1124" s="1" t="s">
        <v>5251</v>
      </c>
      <c r="N1124" s="1" t="s">
        <v>5251</v>
      </c>
      <c r="O1124" s="1" t="s">
        <v>5252</v>
      </c>
      <c r="P1124" s="1" t="s">
        <v>5253</v>
      </c>
      <c r="Q1124" s="1" t="s">
        <v>8436</v>
      </c>
      <c r="R1124" s="1" t="s">
        <v>73</v>
      </c>
      <c r="S1124" s="1" t="s">
        <v>5255</v>
      </c>
      <c r="T1124" s="1" t="s">
        <v>5256</v>
      </c>
    </row>
    <row r="1125" s="1" customFormat="1" spans="1:20">
      <c r="A1125" s="1" t="s">
        <v>4248</v>
      </c>
      <c r="B1125" s="1" t="s">
        <v>2911</v>
      </c>
      <c r="C1125" s="1" t="s">
        <v>8437</v>
      </c>
      <c r="D1125" s="1" t="s">
        <v>8438</v>
      </c>
      <c r="E1125" s="1" t="s">
        <v>8439</v>
      </c>
      <c r="F1125" s="1" t="s">
        <v>2911</v>
      </c>
      <c r="G1125" s="1" t="s">
        <v>3586</v>
      </c>
      <c r="H1125" s="1" t="s">
        <v>5248</v>
      </c>
      <c r="I1125" s="1" t="s">
        <v>6138</v>
      </c>
      <c r="J1125" s="1" t="s">
        <v>5250</v>
      </c>
      <c r="K1125" s="1" t="s">
        <v>6138</v>
      </c>
      <c r="L1125" s="1" t="s">
        <v>6138</v>
      </c>
      <c r="M1125" s="1" t="s">
        <v>5251</v>
      </c>
      <c r="N1125" s="1" t="s">
        <v>5251</v>
      </c>
      <c r="O1125" s="1" t="s">
        <v>5252</v>
      </c>
      <c r="P1125" s="1" t="s">
        <v>5253</v>
      </c>
      <c r="Q1125" s="1" t="s">
        <v>8440</v>
      </c>
      <c r="R1125" s="1" t="s">
        <v>73</v>
      </c>
      <c r="S1125" s="1" t="s">
        <v>5255</v>
      </c>
      <c r="T1125" s="1" t="s">
        <v>5256</v>
      </c>
    </row>
    <row r="1126" s="1" customFormat="1" spans="1:20">
      <c r="A1126" s="1" t="s">
        <v>3784</v>
      </c>
      <c r="B1126" s="1" t="s">
        <v>2911</v>
      </c>
      <c r="C1126" s="1" t="s">
        <v>8441</v>
      </c>
      <c r="D1126" s="1" t="s">
        <v>3786</v>
      </c>
      <c r="E1126" s="1" t="s">
        <v>3787</v>
      </c>
      <c r="F1126" s="1" t="s">
        <v>2911</v>
      </c>
      <c r="G1126" s="1" t="s">
        <v>3586</v>
      </c>
      <c r="H1126" s="1" t="s">
        <v>5248</v>
      </c>
      <c r="I1126" s="1" t="s">
        <v>6212</v>
      </c>
      <c r="J1126" s="1" t="s">
        <v>5250</v>
      </c>
      <c r="K1126" s="1" t="s">
        <v>6212</v>
      </c>
      <c r="L1126" s="1" t="s">
        <v>6212</v>
      </c>
      <c r="M1126" s="1" t="s">
        <v>5251</v>
      </c>
      <c r="N1126" s="1" t="s">
        <v>5251</v>
      </c>
      <c r="O1126" s="1" t="s">
        <v>5252</v>
      </c>
      <c r="P1126" s="1" t="s">
        <v>5253</v>
      </c>
      <c r="Q1126" s="1" t="s">
        <v>8442</v>
      </c>
      <c r="R1126" s="1" t="s">
        <v>73</v>
      </c>
      <c r="S1126" s="1" t="s">
        <v>5255</v>
      </c>
      <c r="T1126" s="1" t="s">
        <v>5256</v>
      </c>
    </row>
    <row r="1127" s="1" customFormat="1" spans="1:20">
      <c r="A1127" s="1" t="s">
        <v>4368</v>
      </c>
      <c r="B1127" s="1" t="s">
        <v>2911</v>
      </c>
      <c r="C1127" s="1" t="s">
        <v>8443</v>
      </c>
      <c r="D1127" s="1" t="s">
        <v>8444</v>
      </c>
      <c r="E1127" s="1" t="s">
        <v>4371</v>
      </c>
      <c r="F1127" s="1" t="s">
        <v>3586</v>
      </c>
      <c r="G1127" s="1" t="s">
        <v>4361</v>
      </c>
      <c r="H1127" s="1" t="s">
        <v>5248</v>
      </c>
      <c r="I1127" s="1" t="s">
        <v>5577</v>
      </c>
      <c r="J1127" s="1" t="s">
        <v>5250</v>
      </c>
      <c r="K1127" s="1" t="s">
        <v>5577</v>
      </c>
      <c r="L1127" s="1" t="s">
        <v>5577</v>
      </c>
      <c r="M1127" s="1" t="s">
        <v>5251</v>
      </c>
      <c r="N1127" s="1" t="s">
        <v>5251</v>
      </c>
      <c r="O1127" s="1" t="s">
        <v>5252</v>
      </c>
      <c r="P1127" s="1" t="s">
        <v>5253</v>
      </c>
      <c r="Q1127" s="1" t="s">
        <v>8445</v>
      </c>
      <c r="R1127" s="1" t="s">
        <v>73</v>
      </c>
      <c r="S1127" s="1" t="s">
        <v>5255</v>
      </c>
      <c r="T1127" s="1" t="s">
        <v>5256</v>
      </c>
    </row>
    <row r="1128" s="1" customFormat="1" spans="1:20">
      <c r="A1128" s="1" t="s">
        <v>4140</v>
      </c>
      <c r="B1128" s="1" t="s">
        <v>2911</v>
      </c>
      <c r="C1128" s="1" t="s">
        <v>8446</v>
      </c>
      <c r="D1128" s="1" t="s">
        <v>4142</v>
      </c>
      <c r="E1128" s="1" t="s">
        <v>4143</v>
      </c>
      <c r="F1128" s="1" t="s">
        <v>2911</v>
      </c>
      <c r="G1128" s="1" t="s">
        <v>3586</v>
      </c>
      <c r="H1128" s="1" t="s">
        <v>5248</v>
      </c>
      <c r="I1128" s="1" t="s">
        <v>5493</v>
      </c>
      <c r="J1128" s="1" t="s">
        <v>5250</v>
      </c>
      <c r="K1128" s="1" t="s">
        <v>5493</v>
      </c>
      <c r="L1128" s="1" t="s">
        <v>5493</v>
      </c>
      <c r="M1128" s="1" t="s">
        <v>5251</v>
      </c>
      <c r="N1128" s="1" t="s">
        <v>5251</v>
      </c>
      <c r="O1128" s="1" t="s">
        <v>5252</v>
      </c>
      <c r="P1128" s="1" t="s">
        <v>5253</v>
      </c>
      <c r="Q1128" s="1" t="s">
        <v>8447</v>
      </c>
      <c r="R1128" s="1" t="s">
        <v>73</v>
      </c>
      <c r="S1128" s="1" t="s">
        <v>5255</v>
      </c>
      <c r="T1128" s="1" t="s">
        <v>5256</v>
      </c>
    </row>
    <row r="1129" s="1" customFormat="1" spans="1:20">
      <c r="A1129" s="1" t="s">
        <v>3932</v>
      </c>
      <c r="B1129" s="1" t="s">
        <v>2911</v>
      </c>
      <c r="C1129" s="1" t="s">
        <v>8448</v>
      </c>
      <c r="D1129" s="1" t="s">
        <v>3934</v>
      </c>
      <c r="E1129" s="1" t="s">
        <v>3935</v>
      </c>
      <c r="F1129" s="1" t="s">
        <v>2911</v>
      </c>
      <c r="G1129" s="1" t="s">
        <v>3586</v>
      </c>
      <c r="H1129" s="1" t="s">
        <v>5248</v>
      </c>
      <c r="I1129" s="1" t="s">
        <v>6212</v>
      </c>
      <c r="J1129" s="1" t="s">
        <v>5250</v>
      </c>
      <c r="K1129" s="1" t="s">
        <v>6212</v>
      </c>
      <c r="L1129" s="1" t="s">
        <v>6212</v>
      </c>
      <c r="M1129" s="1" t="s">
        <v>5251</v>
      </c>
      <c r="N1129" s="1" t="s">
        <v>5251</v>
      </c>
      <c r="O1129" s="1" t="s">
        <v>5252</v>
      </c>
      <c r="P1129" s="1" t="s">
        <v>5253</v>
      </c>
      <c r="Q1129" s="1" t="s">
        <v>8449</v>
      </c>
      <c r="R1129" s="1" t="s">
        <v>73</v>
      </c>
      <c r="S1129" s="1" t="s">
        <v>5255</v>
      </c>
      <c r="T1129" s="1" t="s">
        <v>5256</v>
      </c>
    </row>
    <row r="1130" s="1" customFormat="1" spans="1:20">
      <c r="A1130" s="1" t="s">
        <v>4210</v>
      </c>
      <c r="B1130" s="1" t="s">
        <v>2911</v>
      </c>
      <c r="C1130" s="1" t="s">
        <v>8450</v>
      </c>
      <c r="D1130" s="1" t="s">
        <v>5381</v>
      </c>
      <c r="E1130" s="1" t="s">
        <v>4211</v>
      </c>
      <c r="F1130" s="1" t="s">
        <v>2911</v>
      </c>
      <c r="G1130" s="1" t="s">
        <v>3586</v>
      </c>
      <c r="H1130" s="1" t="s">
        <v>5248</v>
      </c>
      <c r="I1130" s="1" t="s">
        <v>6834</v>
      </c>
      <c r="J1130" s="1" t="s">
        <v>5250</v>
      </c>
      <c r="K1130" s="1" t="s">
        <v>6834</v>
      </c>
      <c r="L1130" s="1" t="s">
        <v>6834</v>
      </c>
      <c r="M1130" s="1" t="s">
        <v>5251</v>
      </c>
      <c r="N1130" s="1" t="s">
        <v>5251</v>
      </c>
      <c r="O1130" s="1" t="s">
        <v>5252</v>
      </c>
      <c r="P1130" s="1" t="s">
        <v>5253</v>
      </c>
      <c r="Q1130" s="1" t="s">
        <v>8451</v>
      </c>
      <c r="R1130" s="1" t="s">
        <v>73</v>
      </c>
      <c r="S1130" s="1" t="s">
        <v>5255</v>
      </c>
      <c r="T1130" s="1" t="s">
        <v>5256</v>
      </c>
    </row>
    <row r="1131" s="1" customFormat="1" spans="1:20">
      <c r="A1131" s="1" t="s">
        <v>3904</v>
      </c>
      <c r="B1131" s="1" t="s">
        <v>2911</v>
      </c>
      <c r="C1131" s="1" t="s">
        <v>8452</v>
      </c>
      <c r="D1131" s="1" t="s">
        <v>8453</v>
      </c>
      <c r="E1131" s="1" t="s">
        <v>3907</v>
      </c>
      <c r="F1131" s="1" t="s">
        <v>2911</v>
      </c>
      <c r="G1131" s="1" t="s">
        <v>3586</v>
      </c>
      <c r="H1131" s="1" t="s">
        <v>5248</v>
      </c>
      <c r="I1131" s="1" t="s">
        <v>7714</v>
      </c>
      <c r="J1131" s="1" t="s">
        <v>5250</v>
      </c>
      <c r="K1131" s="1" t="s">
        <v>7714</v>
      </c>
      <c r="L1131" s="1" t="s">
        <v>7714</v>
      </c>
      <c r="M1131" s="1" t="s">
        <v>5251</v>
      </c>
      <c r="N1131" s="1" t="s">
        <v>5251</v>
      </c>
      <c r="O1131" s="1" t="s">
        <v>5252</v>
      </c>
      <c r="P1131" s="1" t="s">
        <v>5253</v>
      </c>
      <c r="Q1131" s="1" t="s">
        <v>8454</v>
      </c>
      <c r="R1131" s="1" t="s">
        <v>73</v>
      </c>
      <c r="S1131" s="1" t="s">
        <v>5255</v>
      </c>
      <c r="T1131" s="1" t="s">
        <v>5256</v>
      </c>
    </row>
    <row r="1132" s="1" customFormat="1" spans="1:20">
      <c r="A1132" s="1" t="s">
        <v>3751</v>
      </c>
      <c r="B1132" s="1" t="s">
        <v>2911</v>
      </c>
      <c r="C1132" s="1" t="s">
        <v>8455</v>
      </c>
      <c r="D1132" s="1" t="s">
        <v>8456</v>
      </c>
      <c r="E1132" s="1" t="s">
        <v>3754</v>
      </c>
      <c r="F1132" s="1" t="s">
        <v>2911</v>
      </c>
      <c r="G1132" s="1" t="s">
        <v>3586</v>
      </c>
      <c r="H1132" s="1" t="s">
        <v>5248</v>
      </c>
      <c r="I1132" s="1" t="s">
        <v>6838</v>
      </c>
      <c r="J1132" s="1" t="s">
        <v>5250</v>
      </c>
      <c r="K1132" s="1" t="s">
        <v>6838</v>
      </c>
      <c r="L1132" s="1" t="s">
        <v>6838</v>
      </c>
      <c r="M1132" s="1" t="s">
        <v>5251</v>
      </c>
      <c r="N1132" s="1" t="s">
        <v>5251</v>
      </c>
      <c r="O1132" s="1" t="s">
        <v>5252</v>
      </c>
      <c r="P1132" s="1" t="s">
        <v>5253</v>
      </c>
      <c r="Q1132" s="1" t="s">
        <v>8457</v>
      </c>
      <c r="R1132" s="1" t="s">
        <v>73</v>
      </c>
      <c r="S1132" s="1" t="s">
        <v>5255</v>
      </c>
      <c r="T1132" s="1" t="s">
        <v>5256</v>
      </c>
    </row>
    <row r="1133" s="1" customFormat="1" spans="1:20">
      <c r="A1133" s="1" t="s">
        <v>4975</v>
      </c>
      <c r="B1133" s="1" t="s">
        <v>2911</v>
      </c>
      <c r="C1133" s="1" t="s">
        <v>8458</v>
      </c>
      <c r="D1133" s="1" t="s">
        <v>8459</v>
      </c>
      <c r="E1133" s="1" t="s">
        <v>4978</v>
      </c>
      <c r="F1133" s="1" t="s">
        <v>3586</v>
      </c>
      <c r="G1133" s="1" t="s">
        <v>4361</v>
      </c>
      <c r="H1133" s="1" t="s">
        <v>5248</v>
      </c>
      <c r="I1133" s="1" t="s">
        <v>8022</v>
      </c>
      <c r="J1133" s="1" t="s">
        <v>5250</v>
      </c>
      <c r="K1133" s="1" t="s">
        <v>8022</v>
      </c>
      <c r="L1133" s="1" t="s">
        <v>8022</v>
      </c>
      <c r="M1133" s="1" t="s">
        <v>5251</v>
      </c>
      <c r="N1133" s="1" t="s">
        <v>5251</v>
      </c>
      <c r="O1133" s="1" t="s">
        <v>5252</v>
      </c>
      <c r="P1133" s="1" t="s">
        <v>5253</v>
      </c>
      <c r="Q1133" s="1" t="s">
        <v>8460</v>
      </c>
      <c r="R1133" s="1" t="s">
        <v>73</v>
      </c>
      <c r="S1133" s="1" t="s">
        <v>5255</v>
      </c>
      <c r="T1133" s="1" t="s">
        <v>5256</v>
      </c>
    </row>
    <row r="1134" s="1" customFormat="1" spans="1:20">
      <c r="A1134" s="1" t="s">
        <v>8461</v>
      </c>
      <c r="B1134" s="1" t="s">
        <v>2911</v>
      </c>
      <c r="C1134" s="1" t="s">
        <v>8462</v>
      </c>
      <c r="D1134" s="1" t="s">
        <v>8463</v>
      </c>
      <c r="E1134" s="1" t="s">
        <v>8464</v>
      </c>
      <c r="F1134" s="1" t="s">
        <v>3586</v>
      </c>
      <c r="G1134" s="1" t="s">
        <v>4361</v>
      </c>
      <c r="H1134" s="1" t="s">
        <v>5248</v>
      </c>
      <c r="I1134" s="1" t="s">
        <v>5252</v>
      </c>
      <c r="J1134" s="1" t="s">
        <v>5250</v>
      </c>
      <c r="K1134" s="1" t="s">
        <v>5252</v>
      </c>
      <c r="L1134" s="1" t="s">
        <v>5252</v>
      </c>
      <c r="M1134" s="1" t="s">
        <v>5251</v>
      </c>
      <c r="N1134" s="1" t="s">
        <v>5251</v>
      </c>
      <c r="O1134" s="1" t="s">
        <v>5252</v>
      </c>
      <c r="P1134" s="1" t="s">
        <v>5253</v>
      </c>
      <c r="Q1134" s="1" t="s">
        <v>8465</v>
      </c>
      <c r="R1134" s="1" t="s">
        <v>73</v>
      </c>
      <c r="S1134" s="1" t="s">
        <v>5255</v>
      </c>
      <c r="T1134" s="1" t="s">
        <v>5256</v>
      </c>
    </row>
    <row r="1135" s="1" customFormat="1" spans="1:20">
      <c r="A1135" s="1" t="s">
        <v>3759</v>
      </c>
      <c r="B1135" s="1" t="s">
        <v>2911</v>
      </c>
      <c r="C1135" s="1" t="s">
        <v>8466</v>
      </c>
      <c r="D1135" s="1" t="s">
        <v>5377</v>
      </c>
      <c r="E1135" s="1" t="s">
        <v>2916</v>
      </c>
      <c r="F1135" s="1" t="s">
        <v>2911</v>
      </c>
      <c r="G1135" s="1" t="s">
        <v>3586</v>
      </c>
      <c r="H1135" s="1" t="s">
        <v>5248</v>
      </c>
      <c r="I1135" s="1" t="s">
        <v>6834</v>
      </c>
      <c r="J1135" s="1" t="s">
        <v>5250</v>
      </c>
      <c r="K1135" s="1" t="s">
        <v>6834</v>
      </c>
      <c r="L1135" s="1" t="s">
        <v>6834</v>
      </c>
      <c r="M1135" s="1" t="s">
        <v>5251</v>
      </c>
      <c r="N1135" s="1" t="s">
        <v>5251</v>
      </c>
      <c r="O1135" s="1" t="s">
        <v>5252</v>
      </c>
      <c r="P1135" s="1" t="s">
        <v>5253</v>
      </c>
      <c r="Q1135" s="1" t="s">
        <v>8467</v>
      </c>
      <c r="R1135" s="1" t="s">
        <v>73</v>
      </c>
      <c r="S1135" s="1" t="s">
        <v>5255</v>
      </c>
      <c r="T1135" s="1" t="s">
        <v>5256</v>
      </c>
    </row>
    <row r="1136" s="1" customFormat="1" spans="1:20">
      <c r="A1136" s="1" t="s">
        <v>3777</v>
      </c>
      <c r="B1136" s="1" t="s">
        <v>2911</v>
      </c>
      <c r="C1136" s="1" t="s">
        <v>8468</v>
      </c>
      <c r="D1136" s="1" t="s">
        <v>8469</v>
      </c>
      <c r="E1136" s="1" t="s">
        <v>3780</v>
      </c>
      <c r="F1136" s="1" t="s">
        <v>2911</v>
      </c>
      <c r="G1136" s="1" t="s">
        <v>3586</v>
      </c>
      <c r="H1136" s="1" t="s">
        <v>5248</v>
      </c>
      <c r="I1136" s="1" t="s">
        <v>5670</v>
      </c>
      <c r="J1136" s="1" t="s">
        <v>5250</v>
      </c>
      <c r="K1136" s="1" t="s">
        <v>5670</v>
      </c>
      <c r="L1136" s="1" t="s">
        <v>5670</v>
      </c>
      <c r="M1136" s="1" t="s">
        <v>5251</v>
      </c>
      <c r="N1136" s="1" t="s">
        <v>5251</v>
      </c>
      <c r="O1136" s="1" t="s">
        <v>5252</v>
      </c>
      <c r="P1136" s="1" t="s">
        <v>5253</v>
      </c>
      <c r="Q1136" s="1" t="s">
        <v>8470</v>
      </c>
      <c r="R1136" s="1" t="s">
        <v>73</v>
      </c>
      <c r="S1136" s="1" t="s">
        <v>5255</v>
      </c>
      <c r="T1136" s="1" t="s">
        <v>5256</v>
      </c>
    </row>
    <row r="1137" s="1" customFormat="1" spans="1:20">
      <c r="A1137" s="1" t="s">
        <v>4030</v>
      </c>
      <c r="B1137" s="1" t="s">
        <v>2911</v>
      </c>
      <c r="C1137" s="1" t="s">
        <v>8471</v>
      </c>
      <c r="D1137" s="1" t="s">
        <v>8472</v>
      </c>
      <c r="E1137" s="1" t="s">
        <v>4033</v>
      </c>
      <c r="F1137" s="1" t="s">
        <v>2911</v>
      </c>
      <c r="G1137" s="1" t="s">
        <v>3586</v>
      </c>
      <c r="H1137" s="1" t="s">
        <v>5248</v>
      </c>
      <c r="I1137" s="1" t="s">
        <v>6369</v>
      </c>
      <c r="J1137" s="1" t="s">
        <v>5250</v>
      </c>
      <c r="K1137" s="1" t="s">
        <v>6369</v>
      </c>
      <c r="L1137" s="1" t="s">
        <v>6369</v>
      </c>
      <c r="M1137" s="1" t="s">
        <v>5251</v>
      </c>
      <c r="N1137" s="1" t="s">
        <v>5251</v>
      </c>
      <c r="O1137" s="1" t="s">
        <v>5252</v>
      </c>
      <c r="P1137" s="1" t="s">
        <v>5253</v>
      </c>
      <c r="Q1137" s="1" t="s">
        <v>8473</v>
      </c>
      <c r="R1137" s="1" t="s">
        <v>73</v>
      </c>
      <c r="S1137" s="1" t="s">
        <v>5255</v>
      </c>
      <c r="T1137" s="1" t="s">
        <v>5256</v>
      </c>
    </row>
    <row r="1138" s="1" customFormat="1" spans="1:20">
      <c r="A1138" s="1" t="s">
        <v>3848</v>
      </c>
      <c r="B1138" s="1" t="s">
        <v>2911</v>
      </c>
      <c r="C1138" s="1" t="s">
        <v>8474</v>
      </c>
      <c r="D1138" s="1" t="s">
        <v>3850</v>
      </c>
      <c r="E1138" s="1" t="s">
        <v>3851</v>
      </c>
      <c r="F1138" s="1" t="s">
        <v>2911</v>
      </c>
      <c r="G1138" s="1" t="s">
        <v>3586</v>
      </c>
      <c r="H1138" s="1" t="s">
        <v>5248</v>
      </c>
      <c r="I1138" s="1" t="s">
        <v>5432</v>
      </c>
      <c r="J1138" s="1" t="s">
        <v>5250</v>
      </c>
      <c r="K1138" s="1" t="s">
        <v>5432</v>
      </c>
      <c r="L1138" s="1" t="s">
        <v>5432</v>
      </c>
      <c r="M1138" s="1" t="s">
        <v>5251</v>
      </c>
      <c r="N1138" s="1" t="s">
        <v>5251</v>
      </c>
      <c r="O1138" s="1" t="s">
        <v>5252</v>
      </c>
      <c r="P1138" s="1" t="s">
        <v>5253</v>
      </c>
      <c r="Q1138" s="1" t="s">
        <v>8475</v>
      </c>
      <c r="R1138" s="1" t="s">
        <v>73</v>
      </c>
      <c r="S1138" s="1" t="s">
        <v>5255</v>
      </c>
      <c r="T1138" s="1" t="s">
        <v>5256</v>
      </c>
    </row>
    <row r="1139" s="1" customFormat="1" spans="1:20">
      <c r="A1139" s="1" t="s">
        <v>4190</v>
      </c>
      <c r="B1139" s="1" t="s">
        <v>2911</v>
      </c>
      <c r="C1139" s="1" t="s">
        <v>8476</v>
      </c>
      <c r="D1139" s="1" t="s">
        <v>4192</v>
      </c>
      <c r="E1139" s="1" t="s">
        <v>4193</v>
      </c>
      <c r="F1139" s="1" t="s">
        <v>2911</v>
      </c>
      <c r="G1139" s="1" t="s">
        <v>3586</v>
      </c>
      <c r="H1139" s="1" t="s">
        <v>5248</v>
      </c>
      <c r="I1139" s="1" t="s">
        <v>8477</v>
      </c>
      <c r="J1139" s="1" t="s">
        <v>5250</v>
      </c>
      <c r="K1139" s="1" t="s">
        <v>8477</v>
      </c>
      <c r="L1139" s="1" t="s">
        <v>8477</v>
      </c>
      <c r="M1139" s="1" t="s">
        <v>5251</v>
      </c>
      <c r="N1139" s="1" t="s">
        <v>5251</v>
      </c>
      <c r="O1139" s="1" t="s">
        <v>5252</v>
      </c>
      <c r="P1139" s="1" t="s">
        <v>5253</v>
      </c>
      <c r="Q1139" s="1" t="s">
        <v>8478</v>
      </c>
      <c r="R1139" s="1" t="s">
        <v>73</v>
      </c>
      <c r="S1139" s="1" t="s">
        <v>5255</v>
      </c>
      <c r="T1139" s="1" t="s">
        <v>5256</v>
      </c>
    </row>
    <row r="1140" s="1" customFormat="1" spans="1:20">
      <c r="A1140" s="1" t="s">
        <v>3782</v>
      </c>
      <c r="B1140" s="1" t="s">
        <v>2911</v>
      </c>
      <c r="C1140" s="1" t="s">
        <v>8479</v>
      </c>
      <c r="D1140" s="1" t="s">
        <v>8429</v>
      </c>
      <c r="E1140" s="1" t="s">
        <v>3783</v>
      </c>
      <c r="F1140" s="1" t="s">
        <v>2911</v>
      </c>
      <c r="G1140" s="1" t="s">
        <v>3586</v>
      </c>
      <c r="H1140" s="1" t="s">
        <v>5248</v>
      </c>
      <c r="I1140" s="1" t="s">
        <v>5739</v>
      </c>
      <c r="J1140" s="1" t="s">
        <v>5250</v>
      </c>
      <c r="K1140" s="1" t="s">
        <v>5739</v>
      </c>
      <c r="L1140" s="1" t="s">
        <v>5739</v>
      </c>
      <c r="M1140" s="1" t="s">
        <v>5251</v>
      </c>
      <c r="N1140" s="1" t="s">
        <v>5251</v>
      </c>
      <c r="O1140" s="1" t="s">
        <v>5252</v>
      </c>
      <c r="P1140" s="1" t="s">
        <v>5253</v>
      </c>
      <c r="Q1140" s="1" t="s">
        <v>8480</v>
      </c>
      <c r="R1140" s="1" t="s">
        <v>73</v>
      </c>
      <c r="S1140" s="1" t="s">
        <v>5255</v>
      </c>
      <c r="T1140" s="1" t="s">
        <v>5256</v>
      </c>
    </row>
    <row r="1141" s="1" customFormat="1" spans="1:20">
      <c r="A1141" s="1" t="s">
        <v>4570</v>
      </c>
      <c r="B1141" s="1" t="s">
        <v>2911</v>
      </c>
      <c r="C1141" s="1" t="s">
        <v>8481</v>
      </c>
      <c r="D1141" s="1" t="s">
        <v>8482</v>
      </c>
      <c r="E1141" s="1" t="s">
        <v>8483</v>
      </c>
      <c r="F1141" s="1" t="s">
        <v>3586</v>
      </c>
      <c r="G1141" s="1" t="s">
        <v>4361</v>
      </c>
      <c r="H1141" s="1" t="s">
        <v>5248</v>
      </c>
      <c r="I1141" s="1" t="s">
        <v>8484</v>
      </c>
      <c r="J1141" s="1" t="s">
        <v>5250</v>
      </c>
      <c r="K1141" s="1" t="s">
        <v>8484</v>
      </c>
      <c r="L1141" s="1" t="s">
        <v>8484</v>
      </c>
      <c r="M1141" s="1" t="s">
        <v>5251</v>
      </c>
      <c r="N1141" s="1" t="s">
        <v>5251</v>
      </c>
      <c r="O1141" s="1" t="s">
        <v>5252</v>
      </c>
      <c r="P1141" s="1" t="s">
        <v>5253</v>
      </c>
      <c r="Q1141" s="1" t="s">
        <v>8485</v>
      </c>
      <c r="R1141" s="1" t="s">
        <v>73</v>
      </c>
      <c r="S1141" s="1" t="s">
        <v>5255</v>
      </c>
      <c r="T1141" s="1" t="s">
        <v>5256</v>
      </c>
    </row>
    <row r="1142" s="1" customFormat="1" spans="1:20">
      <c r="A1142" s="1" t="s">
        <v>4203</v>
      </c>
      <c r="B1142" s="1" t="s">
        <v>2911</v>
      </c>
      <c r="C1142" s="1" t="s">
        <v>8486</v>
      </c>
      <c r="D1142" s="1" t="s">
        <v>4205</v>
      </c>
      <c r="E1142" s="1" t="s">
        <v>4206</v>
      </c>
      <c r="F1142" s="1" t="s">
        <v>2911</v>
      </c>
      <c r="G1142" s="1" t="s">
        <v>3586</v>
      </c>
      <c r="H1142" s="1" t="s">
        <v>5248</v>
      </c>
      <c r="I1142" s="1" t="s">
        <v>6834</v>
      </c>
      <c r="J1142" s="1" t="s">
        <v>5250</v>
      </c>
      <c r="K1142" s="1" t="s">
        <v>6834</v>
      </c>
      <c r="L1142" s="1" t="s">
        <v>6834</v>
      </c>
      <c r="M1142" s="1" t="s">
        <v>5251</v>
      </c>
      <c r="N1142" s="1" t="s">
        <v>5251</v>
      </c>
      <c r="O1142" s="1" t="s">
        <v>5252</v>
      </c>
      <c r="P1142" s="1" t="s">
        <v>5253</v>
      </c>
      <c r="Q1142" s="1" t="s">
        <v>8487</v>
      </c>
      <c r="R1142" s="1" t="s">
        <v>73</v>
      </c>
      <c r="S1142" s="1" t="s">
        <v>5255</v>
      </c>
      <c r="T1142" s="1" t="s">
        <v>5256</v>
      </c>
    </row>
    <row r="1143" s="1" customFormat="1" spans="1:20">
      <c r="A1143" s="1" t="s">
        <v>3755</v>
      </c>
      <c r="B1143" s="1" t="s">
        <v>2911</v>
      </c>
      <c r="C1143" s="1" t="s">
        <v>8488</v>
      </c>
      <c r="D1143" s="1" t="s">
        <v>3757</v>
      </c>
      <c r="E1143" s="1" t="s">
        <v>3758</v>
      </c>
      <c r="F1143" s="1" t="s">
        <v>2911</v>
      </c>
      <c r="G1143" s="1" t="s">
        <v>3586</v>
      </c>
      <c r="H1143" s="1" t="s">
        <v>5248</v>
      </c>
      <c r="I1143" s="1" t="s">
        <v>5642</v>
      </c>
      <c r="J1143" s="1" t="s">
        <v>5250</v>
      </c>
      <c r="K1143" s="1" t="s">
        <v>5642</v>
      </c>
      <c r="L1143" s="1" t="s">
        <v>5642</v>
      </c>
      <c r="M1143" s="1" t="s">
        <v>5251</v>
      </c>
      <c r="N1143" s="1" t="s">
        <v>5251</v>
      </c>
      <c r="O1143" s="1" t="s">
        <v>5252</v>
      </c>
      <c r="P1143" s="1" t="s">
        <v>5253</v>
      </c>
      <c r="Q1143" s="1" t="s">
        <v>8489</v>
      </c>
      <c r="R1143" s="1" t="s">
        <v>73</v>
      </c>
      <c r="S1143" s="1" t="s">
        <v>5255</v>
      </c>
      <c r="T1143" s="1" t="s">
        <v>5256</v>
      </c>
    </row>
    <row r="1144" s="1" customFormat="1" spans="1:20">
      <c r="A1144" s="1" t="s">
        <v>3993</v>
      </c>
      <c r="B1144" s="1" t="s">
        <v>2911</v>
      </c>
      <c r="C1144" s="1" t="s">
        <v>8490</v>
      </c>
      <c r="D1144" s="1" t="s">
        <v>1599</v>
      </c>
      <c r="E1144" s="1" t="s">
        <v>3994</v>
      </c>
      <c r="F1144" s="1" t="s">
        <v>2911</v>
      </c>
      <c r="G1144" s="1" t="s">
        <v>3586</v>
      </c>
      <c r="H1144" s="1" t="s">
        <v>5248</v>
      </c>
      <c r="I1144" s="1" t="s">
        <v>8491</v>
      </c>
      <c r="J1144" s="1" t="s">
        <v>5250</v>
      </c>
      <c r="K1144" s="1" t="s">
        <v>8491</v>
      </c>
      <c r="L1144" s="1" t="s">
        <v>8491</v>
      </c>
      <c r="M1144" s="1" t="s">
        <v>5251</v>
      </c>
      <c r="N1144" s="1" t="s">
        <v>5251</v>
      </c>
      <c r="O1144" s="1" t="s">
        <v>5252</v>
      </c>
      <c r="P1144" s="1" t="s">
        <v>5253</v>
      </c>
      <c r="Q1144" s="1" t="s">
        <v>8492</v>
      </c>
      <c r="R1144" s="1" t="s">
        <v>73</v>
      </c>
      <c r="S1144" s="1" t="s">
        <v>5255</v>
      </c>
      <c r="T1144" s="1" t="s">
        <v>5256</v>
      </c>
    </row>
    <row r="1145" s="1" customFormat="1" spans="1:20">
      <c r="A1145" s="1" t="s">
        <v>4252</v>
      </c>
      <c r="B1145" s="1" t="s">
        <v>2911</v>
      </c>
      <c r="C1145" s="1" t="s">
        <v>8493</v>
      </c>
      <c r="D1145" s="1" t="s">
        <v>8494</v>
      </c>
      <c r="E1145" s="1" t="s">
        <v>4255</v>
      </c>
      <c r="F1145" s="1" t="s">
        <v>2911</v>
      </c>
      <c r="G1145" s="1" t="s">
        <v>3586</v>
      </c>
      <c r="H1145" s="1" t="s">
        <v>5248</v>
      </c>
      <c r="I1145" s="1" t="s">
        <v>5500</v>
      </c>
      <c r="J1145" s="1" t="s">
        <v>5250</v>
      </c>
      <c r="K1145" s="1" t="s">
        <v>5500</v>
      </c>
      <c r="L1145" s="1" t="s">
        <v>5500</v>
      </c>
      <c r="M1145" s="1" t="s">
        <v>5251</v>
      </c>
      <c r="N1145" s="1" t="s">
        <v>5251</v>
      </c>
      <c r="O1145" s="1" t="s">
        <v>5252</v>
      </c>
      <c r="P1145" s="1" t="s">
        <v>5253</v>
      </c>
      <c r="Q1145" s="1" t="s">
        <v>8495</v>
      </c>
      <c r="R1145" s="1" t="s">
        <v>73</v>
      </c>
      <c r="S1145" s="1" t="s">
        <v>5255</v>
      </c>
      <c r="T1145" s="1" t="s">
        <v>5256</v>
      </c>
    </row>
    <row r="1146" s="1" customFormat="1" spans="1:20">
      <c r="A1146" s="1" t="s">
        <v>4195</v>
      </c>
      <c r="B1146" s="1" t="s">
        <v>2911</v>
      </c>
      <c r="C1146" s="1" t="s">
        <v>8496</v>
      </c>
      <c r="D1146" s="1" t="s">
        <v>7504</v>
      </c>
      <c r="E1146" s="1" t="s">
        <v>4196</v>
      </c>
      <c r="F1146" s="1" t="s">
        <v>2911</v>
      </c>
      <c r="G1146" s="1" t="s">
        <v>3586</v>
      </c>
      <c r="H1146" s="1" t="s">
        <v>5248</v>
      </c>
      <c r="I1146" s="1" t="s">
        <v>8497</v>
      </c>
      <c r="J1146" s="1" t="s">
        <v>5250</v>
      </c>
      <c r="K1146" s="1" t="s">
        <v>8497</v>
      </c>
      <c r="L1146" s="1" t="s">
        <v>8497</v>
      </c>
      <c r="M1146" s="1" t="s">
        <v>5251</v>
      </c>
      <c r="N1146" s="1" t="s">
        <v>5251</v>
      </c>
      <c r="O1146" s="1" t="s">
        <v>5252</v>
      </c>
      <c r="P1146" s="1" t="s">
        <v>5253</v>
      </c>
      <c r="Q1146" s="1" t="s">
        <v>8498</v>
      </c>
      <c r="R1146" s="1" t="s">
        <v>73</v>
      </c>
      <c r="S1146" s="1" t="s">
        <v>5255</v>
      </c>
      <c r="T1146" s="1" t="s">
        <v>5256</v>
      </c>
    </row>
    <row r="1147" s="1" customFormat="1" spans="1:20">
      <c r="A1147" s="1" t="s">
        <v>4718</v>
      </c>
      <c r="B1147" s="1" t="s">
        <v>2911</v>
      </c>
      <c r="C1147" s="1" t="s">
        <v>8499</v>
      </c>
      <c r="D1147" s="1" t="s">
        <v>8500</v>
      </c>
      <c r="E1147" s="1" t="s">
        <v>4721</v>
      </c>
      <c r="F1147" s="1" t="s">
        <v>3586</v>
      </c>
      <c r="G1147" s="1" t="s">
        <v>4361</v>
      </c>
      <c r="H1147" s="1" t="s">
        <v>5248</v>
      </c>
      <c r="I1147" s="1" t="s">
        <v>8501</v>
      </c>
      <c r="J1147" s="1" t="s">
        <v>5250</v>
      </c>
      <c r="K1147" s="1" t="s">
        <v>8501</v>
      </c>
      <c r="L1147" s="1" t="s">
        <v>8501</v>
      </c>
      <c r="M1147" s="1" t="s">
        <v>5251</v>
      </c>
      <c r="N1147" s="1" t="s">
        <v>5251</v>
      </c>
      <c r="O1147" s="1" t="s">
        <v>5252</v>
      </c>
      <c r="P1147" s="1" t="s">
        <v>5253</v>
      </c>
      <c r="Q1147" s="1" t="s">
        <v>8502</v>
      </c>
      <c r="R1147" s="1" t="s">
        <v>73</v>
      </c>
      <c r="S1147" s="1" t="s">
        <v>5255</v>
      </c>
      <c r="T1147" s="1" t="s">
        <v>5256</v>
      </c>
    </row>
    <row r="1148" s="1" customFormat="1" spans="1:20">
      <c r="A1148" s="1" t="s">
        <v>4411</v>
      </c>
      <c r="B1148" s="1" t="s">
        <v>2911</v>
      </c>
      <c r="C1148" s="1" t="s">
        <v>8503</v>
      </c>
      <c r="D1148" s="1" t="s">
        <v>4413</v>
      </c>
      <c r="E1148" s="1" t="s">
        <v>4414</v>
      </c>
      <c r="F1148" s="1" t="s">
        <v>3586</v>
      </c>
      <c r="G1148" s="1" t="s">
        <v>4361</v>
      </c>
      <c r="H1148" s="1" t="s">
        <v>5248</v>
      </c>
      <c r="I1148" s="1" t="s">
        <v>7739</v>
      </c>
      <c r="J1148" s="1" t="s">
        <v>5250</v>
      </c>
      <c r="K1148" s="1" t="s">
        <v>7739</v>
      </c>
      <c r="L1148" s="1" t="s">
        <v>7739</v>
      </c>
      <c r="M1148" s="1" t="s">
        <v>5251</v>
      </c>
      <c r="N1148" s="1" t="s">
        <v>5251</v>
      </c>
      <c r="O1148" s="1" t="s">
        <v>5252</v>
      </c>
      <c r="P1148" s="1" t="s">
        <v>5253</v>
      </c>
      <c r="Q1148" s="1" t="s">
        <v>8504</v>
      </c>
      <c r="R1148" s="1" t="s">
        <v>73</v>
      </c>
      <c r="S1148" s="1" t="s">
        <v>5255</v>
      </c>
      <c r="T1148" s="1" t="s">
        <v>5256</v>
      </c>
    </row>
    <row r="1149" s="1" customFormat="1" spans="1:20">
      <c r="A1149" s="1" t="s">
        <v>4918</v>
      </c>
      <c r="B1149" s="1" t="s">
        <v>2911</v>
      </c>
      <c r="C1149" s="1" t="s">
        <v>8505</v>
      </c>
      <c r="D1149" s="1" t="s">
        <v>8506</v>
      </c>
      <c r="E1149" s="1" t="s">
        <v>4921</v>
      </c>
      <c r="F1149" s="1" t="s">
        <v>3586</v>
      </c>
      <c r="G1149" s="1" t="s">
        <v>4361</v>
      </c>
      <c r="H1149" s="1" t="s">
        <v>5248</v>
      </c>
      <c r="I1149" s="1" t="s">
        <v>5816</v>
      </c>
      <c r="J1149" s="1" t="s">
        <v>5250</v>
      </c>
      <c r="K1149" s="1" t="s">
        <v>5816</v>
      </c>
      <c r="L1149" s="1" t="s">
        <v>5816</v>
      </c>
      <c r="M1149" s="1" t="s">
        <v>5251</v>
      </c>
      <c r="N1149" s="1" t="s">
        <v>5251</v>
      </c>
      <c r="O1149" s="1" t="s">
        <v>5252</v>
      </c>
      <c r="P1149" s="1" t="s">
        <v>5253</v>
      </c>
      <c r="Q1149" s="1" t="s">
        <v>8507</v>
      </c>
      <c r="R1149" s="1" t="s">
        <v>73</v>
      </c>
      <c r="S1149" s="1" t="s">
        <v>5255</v>
      </c>
      <c r="T1149" s="1" t="s">
        <v>5256</v>
      </c>
    </row>
    <row r="1150" s="1" customFormat="1" spans="1:20">
      <c r="A1150" s="1" t="s">
        <v>4991</v>
      </c>
      <c r="B1150" s="1" t="s">
        <v>2911</v>
      </c>
      <c r="C1150" s="1" t="s">
        <v>8508</v>
      </c>
      <c r="D1150" s="1" t="s">
        <v>8079</v>
      </c>
      <c r="E1150" s="1" t="s">
        <v>4275</v>
      </c>
      <c r="F1150" s="1" t="s">
        <v>3586</v>
      </c>
      <c r="G1150" s="1" t="s">
        <v>4361</v>
      </c>
      <c r="H1150" s="1" t="s">
        <v>5248</v>
      </c>
      <c r="I1150" s="1" t="s">
        <v>7074</v>
      </c>
      <c r="J1150" s="1" t="s">
        <v>5250</v>
      </c>
      <c r="K1150" s="1" t="s">
        <v>7074</v>
      </c>
      <c r="L1150" s="1" t="s">
        <v>7074</v>
      </c>
      <c r="M1150" s="1" t="s">
        <v>5251</v>
      </c>
      <c r="N1150" s="1" t="s">
        <v>5251</v>
      </c>
      <c r="O1150" s="1" t="s">
        <v>5252</v>
      </c>
      <c r="P1150" s="1" t="s">
        <v>5253</v>
      </c>
      <c r="Q1150" s="1" t="s">
        <v>8509</v>
      </c>
      <c r="R1150" s="1" t="s">
        <v>73</v>
      </c>
      <c r="S1150" s="1" t="s">
        <v>5255</v>
      </c>
      <c r="T1150" s="1" t="s">
        <v>5256</v>
      </c>
    </row>
    <row r="1151" s="1" customFormat="1" spans="1:20">
      <c r="A1151" s="1" t="s">
        <v>4914</v>
      </c>
      <c r="B1151" s="1" t="s">
        <v>2911</v>
      </c>
      <c r="C1151" s="1" t="s">
        <v>8510</v>
      </c>
      <c r="D1151" s="1" t="s">
        <v>8511</v>
      </c>
      <c r="E1151" s="1" t="s">
        <v>4917</v>
      </c>
      <c r="F1151" s="1" t="s">
        <v>3586</v>
      </c>
      <c r="G1151" s="1" t="s">
        <v>4361</v>
      </c>
      <c r="H1151" s="1" t="s">
        <v>5248</v>
      </c>
      <c r="I1151" s="1" t="s">
        <v>8309</v>
      </c>
      <c r="J1151" s="1" t="s">
        <v>5250</v>
      </c>
      <c r="K1151" s="1" t="s">
        <v>8309</v>
      </c>
      <c r="L1151" s="1" t="s">
        <v>8309</v>
      </c>
      <c r="M1151" s="1" t="s">
        <v>5251</v>
      </c>
      <c r="N1151" s="1" t="s">
        <v>5251</v>
      </c>
      <c r="O1151" s="1" t="s">
        <v>5252</v>
      </c>
      <c r="P1151" s="1" t="s">
        <v>5253</v>
      </c>
      <c r="Q1151" s="1" t="s">
        <v>8512</v>
      </c>
      <c r="R1151" s="1" t="s">
        <v>73</v>
      </c>
      <c r="S1151" s="1" t="s">
        <v>5255</v>
      </c>
      <c r="T1151" s="1" t="s">
        <v>5256</v>
      </c>
    </row>
    <row r="1152" s="1" customFormat="1" spans="1:20">
      <c r="A1152" s="1" t="s">
        <v>4850</v>
      </c>
      <c r="B1152" s="1" t="s">
        <v>3586</v>
      </c>
      <c r="C1152" s="1" t="s">
        <v>8513</v>
      </c>
      <c r="D1152" s="1" t="s">
        <v>6598</v>
      </c>
      <c r="E1152" s="1" t="s">
        <v>4851</v>
      </c>
      <c r="F1152" s="1" t="s">
        <v>3586</v>
      </c>
      <c r="G1152" s="1" t="s">
        <v>4361</v>
      </c>
      <c r="H1152" s="1" t="s">
        <v>5248</v>
      </c>
      <c r="I1152" s="1" t="s">
        <v>6056</v>
      </c>
      <c r="J1152" s="1" t="s">
        <v>5250</v>
      </c>
      <c r="K1152" s="1" t="s">
        <v>6056</v>
      </c>
      <c r="L1152" s="1" t="s">
        <v>6056</v>
      </c>
      <c r="M1152" s="1" t="s">
        <v>5251</v>
      </c>
      <c r="N1152" s="1" t="s">
        <v>5251</v>
      </c>
      <c r="O1152" s="1" t="s">
        <v>5252</v>
      </c>
      <c r="P1152" s="1" t="s">
        <v>5253</v>
      </c>
      <c r="Q1152" s="1" t="s">
        <v>8514</v>
      </c>
      <c r="R1152" s="1" t="s">
        <v>73</v>
      </c>
      <c r="S1152" s="1" t="s">
        <v>5255</v>
      </c>
      <c r="T1152" s="1" t="s">
        <v>5256</v>
      </c>
    </row>
    <row r="1153" s="1" customFormat="1" spans="1:20">
      <c r="A1153" s="1" t="s">
        <v>4739</v>
      </c>
      <c r="B1153" s="1" t="s">
        <v>3586</v>
      </c>
      <c r="C1153" s="1" t="s">
        <v>8515</v>
      </c>
      <c r="D1153" s="1" t="s">
        <v>1417</v>
      </c>
      <c r="E1153" s="1" t="s">
        <v>4740</v>
      </c>
      <c r="F1153" s="1" t="s">
        <v>3586</v>
      </c>
      <c r="G1153" s="1" t="s">
        <v>4361</v>
      </c>
      <c r="H1153" s="1" t="s">
        <v>5248</v>
      </c>
      <c r="I1153" s="1" t="s">
        <v>5316</v>
      </c>
      <c r="J1153" s="1" t="s">
        <v>5250</v>
      </c>
      <c r="K1153" s="1" t="s">
        <v>5316</v>
      </c>
      <c r="L1153" s="1" t="s">
        <v>5316</v>
      </c>
      <c r="M1153" s="1" t="s">
        <v>5251</v>
      </c>
      <c r="N1153" s="1" t="s">
        <v>5251</v>
      </c>
      <c r="O1153" s="1" t="s">
        <v>5252</v>
      </c>
      <c r="P1153" s="1" t="s">
        <v>5253</v>
      </c>
      <c r="Q1153" s="1" t="s">
        <v>8516</v>
      </c>
      <c r="R1153" s="1" t="s">
        <v>73</v>
      </c>
      <c r="S1153" s="1" t="s">
        <v>5255</v>
      </c>
      <c r="T1153" s="1" t="s">
        <v>5256</v>
      </c>
    </row>
    <row r="1154" s="1" customFormat="1" spans="1:20">
      <c r="A1154" s="1" t="s">
        <v>4922</v>
      </c>
      <c r="B1154" s="1" t="s">
        <v>3586</v>
      </c>
      <c r="C1154" s="1" t="s">
        <v>8517</v>
      </c>
      <c r="D1154" s="1" t="s">
        <v>4924</v>
      </c>
      <c r="E1154" s="1" t="s">
        <v>4925</v>
      </c>
      <c r="F1154" s="1" t="s">
        <v>3586</v>
      </c>
      <c r="G1154" s="1" t="s">
        <v>4361</v>
      </c>
      <c r="H1154" s="1" t="s">
        <v>5248</v>
      </c>
      <c r="I1154" s="1" t="s">
        <v>5252</v>
      </c>
      <c r="J1154" s="1" t="s">
        <v>5250</v>
      </c>
      <c r="K1154" s="1" t="s">
        <v>5252</v>
      </c>
      <c r="L1154" s="1" t="s">
        <v>5252</v>
      </c>
      <c r="M1154" s="1" t="s">
        <v>5251</v>
      </c>
      <c r="N1154" s="1" t="s">
        <v>5251</v>
      </c>
      <c r="O1154" s="1" t="s">
        <v>5252</v>
      </c>
      <c r="P1154" s="1" t="s">
        <v>5253</v>
      </c>
      <c r="Q1154" s="1" t="s">
        <v>8518</v>
      </c>
      <c r="R1154" s="1" t="s">
        <v>73</v>
      </c>
      <c r="S1154" s="1" t="s">
        <v>5255</v>
      </c>
      <c r="T1154" s="1" t="s">
        <v>5256</v>
      </c>
    </row>
    <row r="1155" s="1" customFormat="1" spans="1:20">
      <c r="A1155" s="1" t="s">
        <v>4420</v>
      </c>
      <c r="B1155" s="1" t="s">
        <v>3586</v>
      </c>
      <c r="C1155" s="1" t="s">
        <v>8519</v>
      </c>
      <c r="D1155" s="1" t="s">
        <v>4422</v>
      </c>
      <c r="E1155" s="1" t="s">
        <v>4423</v>
      </c>
      <c r="F1155" s="1" t="s">
        <v>3586</v>
      </c>
      <c r="G1155" s="1" t="s">
        <v>4361</v>
      </c>
      <c r="H1155" s="1" t="s">
        <v>5248</v>
      </c>
      <c r="I1155" s="1" t="s">
        <v>5580</v>
      </c>
      <c r="J1155" s="1" t="s">
        <v>5250</v>
      </c>
      <c r="K1155" s="1" t="s">
        <v>5580</v>
      </c>
      <c r="L1155" s="1" t="s">
        <v>5580</v>
      </c>
      <c r="M1155" s="1" t="s">
        <v>5251</v>
      </c>
      <c r="N1155" s="1" t="s">
        <v>5251</v>
      </c>
      <c r="O1155" s="1" t="s">
        <v>5252</v>
      </c>
      <c r="P1155" s="1" t="s">
        <v>5253</v>
      </c>
      <c r="Q1155" s="1" t="s">
        <v>8520</v>
      </c>
      <c r="R1155" s="1" t="s">
        <v>73</v>
      </c>
      <c r="S1155" s="1" t="s">
        <v>5255</v>
      </c>
      <c r="T1155" s="1" t="s">
        <v>5256</v>
      </c>
    </row>
    <row r="1156" s="1" customFormat="1" spans="1:20">
      <c r="A1156" s="1" t="s">
        <v>4398</v>
      </c>
      <c r="B1156" s="1" t="s">
        <v>3586</v>
      </c>
      <c r="C1156" s="1" t="s">
        <v>8521</v>
      </c>
      <c r="D1156" s="1" t="s">
        <v>4400</v>
      </c>
      <c r="E1156" s="1" t="s">
        <v>4401</v>
      </c>
      <c r="F1156" s="1" t="s">
        <v>3586</v>
      </c>
      <c r="G1156" s="1" t="s">
        <v>4361</v>
      </c>
      <c r="H1156" s="1" t="s">
        <v>5248</v>
      </c>
      <c r="I1156" s="1" t="s">
        <v>5345</v>
      </c>
      <c r="J1156" s="1" t="s">
        <v>5250</v>
      </c>
      <c r="K1156" s="1" t="s">
        <v>5345</v>
      </c>
      <c r="L1156" s="1" t="s">
        <v>5345</v>
      </c>
      <c r="M1156" s="1" t="s">
        <v>5251</v>
      </c>
      <c r="N1156" s="1" t="s">
        <v>5251</v>
      </c>
      <c r="O1156" s="1" t="s">
        <v>5252</v>
      </c>
      <c r="P1156" s="1" t="s">
        <v>5253</v>
      </c>
      <c r="Q1156" s="1" t="s">
        <v>8522</v>
      </c>
      <c r="R1156" s="1" t="s">
        <v>73</v>
      </c>
      <c r="S1156" s="1" t="s">
        <v>5255</v>
      </c>
      <c r="T1156" s="1" t="s">
        <v>5256</v>
      </c>
    </row>
    <row r="1157" s="1" customFormat="1" spans="1:20">
      <c r="A1157" s="1" t="s">
        <v>8523</v>
      </c>
      <c r="B1157" s="1" t="s">
        <v>3586</v>
      </c>
      <c r="C1157" s="1" t="s">
        <v>8524</v>
      </c>
      <c r="D1157" s="1" t="s">
        <v>8525</v>
      </c>
      <c r="E1157" s="1" t="s">
        <v>8526</v>
      </c>
      <c r="F1157" s="1" t="s">
        <v>3586</v>
      </c>
      <c r="G1157" s="1" t="s">
        <v>4361</v>
      </c>
      <c r="H1157" s="1" t="s">
        <v>5248</v>
      </c>
      <c r="I1157" s="1" t="s">
        <v>5252</v>
      </c>
      <c r="J1157" s="1" t="s">
        <v>5250</v>
      </c>
      <c r="K1157" s="1" t="s">
        <v>5252</v>
      </c>
      <c r="L1157" s="1" t="s">
        <v>5252</v>
      </c>
      <c r="M1157" s="1" t="s">
        <v>5251</v>
      </c>
      <c r="N1157" s="1" t="s">
        <v>5251</v>
      </c>
      <c r="O1157" s="1" t="s">
        <v>5252</v>
      </c>
      <c r="P1157" s="1" t="s">
        <v>5253</v>
      </c>
      <c r="Q1157" s="1" t="s">
        <v>8527</v>
      </c>
      <c r="R1157" s="1" t="s">
        <v>73</v>
      </c>
      <c r="S1157" s="1" t="s">
        <v>5255</v>
      </c>
      <c r="T1157" s="1" t="s">
        <v>5256</v>
      </c>
    </row>
    <row r="1158" s="1" customFormat="1" spans="1:20">
      <c r="A1158" s="1" t="s">
        <v>4926</v>
      </c>
      <c r="B1158" s="1" t="s">
        <v>3586</v>
      </c>
      <c r="C1158" s="1" t="s">
        <v>8528</v>
      </c>
      <c r="D1158" s="1" t="s">
        <v>4928</v>
      </c>
      <c r="E1158" s="1" t="s">
        <v>4929</v>
      </c>
      <c r="F1158" s="1" t="s">
        <v>3586</v>
      </c>
      <c r="G1158" s="1" t="s">
        <v>4361</v>
      </c>
      <c r="H1158" s="1" t="s">
        <v>5248</v>
      </c>
      <c r="I1158" s="1" t="s">
        <v>5649</v>
      </c>
      <c r="J1158" s="1" t="s">
        <v>5250</v>
      </c>
      <c r="K1158" s="1" t="s">
        <v>5649</v>
      </c>
      <c r="L1158" s="1" t="s">
        <v>5649</v>
      </c>
      <c r="M1158" s="1" t="s">
        <v>5251</v>
      </c>
      <c r="N1158" s="1" t="s">
        <v>5251</v>
      </c>
      <c r="O1158" s="1" t="s">
        <v>5252</v>
      </c>
      <c r="P1158" s="1" t="s">
        <v>5253</v>
      </c>
      <c r="Q1158" s="1" t="s">
        <v>8529</v>
      </c>
      <c r="R1158" s="1" t="s">
        <v>73</v>
      </c>
      <c r="S1158" s="1" t="s">
        <v>5255</v>
      </c>
      <c r="T1158" s="1" t="s">
        <v>5256</v>
      </c>
    </row>
    <row r="1159" s="1" customFormat="1" spans="1:20">
      <c r="A1159" s="1" t="s">
        <v>4393</v>
      </c>
      <c r="B1159" s="1" t="s">
        <v>3586</v>
      </c>
      <c r="C1159" s="1" t="s">
        <v>8530</v>
      </c>
      <c r="D1159" s="1" t="s">
        <v>4395</v>
      </c>
      <c r="E1159" s="1" t="s">
        <v>4396</v>
      </c>
      <c r="F1159" s="1" t="s">
        <v>3586</v>
      </c>
      <c r="G1159" s="1" t="s">
        <v>4361</v>
      </c>
      <c r="H1159" s="1" t="s">
        <v>5248</v>
      </c>
      <c r="I1159" s="1" t="s">
        <v>5477</v>
      </c>
      <c r="J1159" s="1" t="s">
        <v>5250</v>
      </c>
      <c r="K1159" s="1" t="s">
        <v>5477</v>
      </c>
      <c r="L1159" s="1" t="s">
        <v>5477</v>
      </c>
      <c r="M1159" s="1" t="s">
        <v>5251</v>
      </c>
      <c r="N1159" s="1" t="s">
        <v>5251</v>
      </c>
      <c r="O1159" s="1" t="s">
        <v>5252</v>
      </c>
      <c r="P1159" s="1" t="s">
        <v>5253</v>
      </c>
      <c r="Q1159" s="1" t="s">
        <v>8531</v>
      </c>
      <c r="R1159" s="1" t="s">
        <v>73</v>
      </c>
      <c r="S1159" s="1" t="s">
        <v>5255</v>
      </c>
      <c r="T1159" s="1" t="s">
        <v>5256</v>
      </c>
    </row>
    <row r="1160" s="1" customFormat="1" spans="1:20">
      <c r="A1160" s="1" t="s">
        <v>5037</v>
      </c>
      <c r="B1160" s="1" t="s">
        <v>3586</v>
      </c>
      <c r="C1160" s="1" t="s">
        <v>8532</v>
      </c>
      <c r="D1160" s="1" t="s">
        <v>5039</v>
      </c>
      <c r="E1160" s="1" t="s">
        <v>5040</v>
      </c>
      <c r="F1160" s="1" t="s">
        <v>3586</v>
      </c>
      <c r="G1160" s="1" t="s">
        <v>4361</v>
      </c>
      <c r="H1160" s="1" t="s">
        <v>5248</v>
      </c>
      <c r="I1160" s="1" t="s">
        <v>6693</v>
      </c>
      <c r="J1160" s="1" t="s">
        <v>5250</v>
      </c>
      <c r="K1160" s="1" t="s">
        <v>6693</v>
      </c>
      <c r="L1160" s="1" t="s">
        <v>6693</v>
      </c>
      <c r="M1160" s="1" t="s">
        <v>5251</v>
      </c>
      <c r="N1160" s="1" t="s">
        <v>5251</v>
      </c>
      <c r="O1160" s="1" t="s">
        <v>5252</v>
      </c>
      <c r="P1160" s="1" t="s">
        <v>5253</v>
      </c>
      <c r="Q1160" s="1" t="s">
        <v>8533</v>
      </c>
      <c r="R1160" s="1" t="s">
        <v>73</v>
      </c>
      <c r="S1160" s="1" t="s">
        <v>5255</v>
      </c>
      <c r="T1160" s="1" t="s">
        <v>5256</v>
      </c>
    </row>
    <row r="1161" s="1" customFormat="1" spans="1:20">
      <c r="A1161" s="1" t="s">
        <v>4416</v>
      </c>
      <c r="B1161" s="1" t="s">
        <v>3586</v>
      </c>
      <c r="C1161" s="1" t="s">
        <v>8534</v>
      </c>
      <c r="D1161" s="1" t="s">
        <v>4418</v>
      </c>
      <c r="E1161" s="1" t="s">
        <v>4419</v>
      </c>
      <c r="F1161" s="1" t="s">
        <v>3586</v>
      </c>
      <c r="G1161" s="1" t="s">
        <v>4361</v>
      </c>
      <c r="H1161" s="1" t="s">
        <v>5248</v>
      </c>
      <c r="I1161" s="1" t="s">
        <v>5473</v>
      </c>
      <c r="J1161" s="1" t="s">
        <v>5250</v>
      </c>
      <c r="K1161" s="1" t="s">
        <v>5473</v>
      </c>
      <c r="L1161" s="1" t="s">
        <v>5473</v>
      </c>
      <c r="M1161" s="1" t="s">
        <v>5251</v>
      </c>
      <c r="N1161" s="1" t="s">
        <v>5251</v>
      </c>
      <c r="O1161" s="1" t="s">
        <v>5252</v>
      </c>
      <c r="P1161" s="1" t="s">
        <v>5253</v>
      </c>
      <c r="Q1161" s="1" t="s">
        <v>8535</v>
      </c>
      <c r="R1161" s="1" t="s">
        <v>73</v>
      </c>
      <c r="S1161" s="1" t="s">
        <v>5255</v>
      </c>
      <c r="T1161" s="1" t="s">
        <v>5256</v>
      </c>
    </row>
    <row r="1162" s="1" customFormat="1" spans="1:20">
      <c r="A1162" s="1" t="s">
        <v>5104</v>
      </c>
      <c r="B1162" s="1" t="s">
        <v>3586</v>
      </c>
      <c r="C1162" s="1" t="s">
        <v>8536</v>
      </c>
      <c r="D1162" s="1" t="s">
        <v>1417</v>
      </c>
      <c r="E1162" s="1" t="s">
        <v>5105</v>
      </c>
      <c r="F1162" s="1" t="s">
        <v>3586</v>
      </c>
      <c r="G1162" s="1" t="s">
        <v>4361</v>
      </c>
      <c r="H1162" s="1" t="s">
        <v>5248</v>
      </c>
      <c r="I1162" s="1" t="s">
        <v>5316</v>
      </c>
      <c r="J1162" s="1" t="s">
        <v>5250</v>
      </c>
      <c r="K1162" s="1" t="s">
        <v>5316</v>
      </c>
      <c r="L1162" s="1" t="s">
        <v>5316</v>
      </c>
      <c r="M1162" s="1" t="s">
        <v>5251</v>
      </c>
      <c r="N1162" s="1" t="s">
        <v>5251</v>
      </c>
      <c r="O1162" s="1" t="s">
        <v>5252</v>
      </c>
      <c r="P1162" s="1" t="s">
        <v>5253</v>
      </c>
      <c r="Q1162" s="1" t="s">
        <v>8537</v>
      </c>
      <c r="R1162" s="1" t="s">
        <v>73</v>
      </c>
      <c r="S1162" s="1" t="s">
        <v>5255</v>
      </c>
      <c r="T1162" s="1" t="s">
        <v>5256</v>
      </c>
    </row>
    <row r="1163" s="1" customFormat="1" spans="1:20">
      <c r="A1163" s="1" t="s">
        <v>4428</v>
      </c>
      <c r="B1163" s="1" t="s">
        <v>3586</v>
      </c>
      <c r="C1163" s="1" t="s">
        <v>8538</v>
      </c>
      <c r="D1163" s="1" t="s">
        <v>1551</v>
      </c>
      <c r="E1163" s="1" t="s">
        <v>4429</v>
      </c>
      <c r="F1163" s="1" t="s">
        <v>3586</v>
      </c>
      <c r="G1163" s="1" t="s">
        <v>4361</v>
      </c>
      <c r="H1163" s="1" t="s">
        <v>5248</v>
      </c>
      <c r="I1163" s="1" t="s">
        <v>8539</v>
      </c>
      <c r="J1163" s="1" t="s">
        <v>5250</v>
      </c>
      <c r="K1163" s="1" t="s">
        <v>8539</v>
      </c>
      <c r="L1163" s="1" t="s">
        <v>8539</v>
      </c>
      <c r="M1163" s="1" t="s">
        <v>5251</v>
      </c>
      <c r="N1163" s="1" t="s">
        <v>5251</v>
      </c>
      <c r="O1163" s="1" t="s">
        <v>5252</v>
      </c>
      <c r="P1163" s="1" t="s">
        <v>5253</v>
      </c>
      <c r="Q1163" s="1" t="s">
        <v>8540</v>
      </c>
      <c r="R1163" s="1" t="s">
        <v>73</v>
      </c>
      <c r="S1163" s="1" t="s">
        <v>5255</v>
      </c>
      <c r="T1163" s="1" t="s">
        <v>5256</v>
      </c>
    </row>
    <row r="1164" s="1" customFormat="1" spans="1:20">
      <c r="A1164" s="1" t="s">
        <v>5087</v>
      </c>
      <c r="B1164" s="1" t="s">
        <v>3586</v>
      </c>
      <c r="C1164" s="1" t="s">
        <v>8541</v>
      </c>
      <c r="D1164" s="1" t="s">
        <v>4301</v>
      </c>
      <c r="E1164" s="1" t="s">
        <v>4302</v>
      </c>
      <c r="F1164" s="1" t="s">
        <v>3586</v>
      </c>
      <c r="G1164" s="1" t="s">
        <v>4361</v>
      </c>
      <c r="H1164" s="1" t="s">
        <v>5248</v>
      </c>
      <c r="I1164" s="1" t="s">
        <v>6730</v>
      </c>
      <c r="J1164" s="1" t="s">
        <v>5250</v>
      </c>
      <c r="K1164" s="1" t="s">
        <v>6730</v>
      </c>
      <c r="L1164" s="1" t="s">
        <v>6730</v>
      </c>
      <c r="M1164" s="1" t="s">
        <v>5251</v>
      </c>
      <c r="N1164" s="1" t="s">
        <v>5251</v>
      </c>
      <c r="O1164" s="1" t="s">
        <v>5252</v>
      </c>
      <c r="P1164" s="1" t="s">
        <v>5253</v>
      </c>
      <c r="Q1164" s="1" t="s">
        <v>8542</v>
      </c>
      <c r="R1164" s="1" t="s">
        <v>73</v>
      </c>
      <c r="S1164" s="1" t="s">
        <v>5255</v>
      </c>
      <c r="T1164" s="1" t="s">
        <v>5256</v>
      </c>
    </row>
    <row r="1165" s="1" customFormat="1" spans="1:20">
      <c r="A1165" s="1" t="s">
        <v>4857</v>
      </c>
      <c r="B1165" s="1" t="s">
        <v>3586</v>
      </c>
      <c r="C1165" s="1" t="s">
        <v>8543</v>
      </c>
      <c r="D1165" s="1" t="s">
        <v>4859</v>
      </c>
      <c r="E1165" s="1" t="s">
        <v>4860</v>
      </c>
      <c r="F1165" s="1" t="s">
        <v>3586</v>
      </c>
      <c r="G1165" s="1" t="s">
        <v>4361</v>
      </c>
      <c r="H1165" s="1" t="s">
        <v>5248</v>
      </c>
      <c r="I1165" s="1" t="s">
        <v>5446</v>
      </c>
      <c r="J1165" s="1" t="s">
        <v>5250</v>
      </c>
      <c r="K1165" s="1" t="s">
        <v>5446</v>
      </c>
      <c r="L1165" s="1" t="s">
        <v>5446</v>
      </c>
      <c r="M1165" s="1" t="s">
        <v>5251</v>
      </c>
      <c r="N1165" s="1" t="s">
        <v>5251</v>
      </c>
      <c r="O1165" s="1" t="s">
        <v>5252</v>
      </c>
      <c r="P1165" s="1" t="s">
        <v>5253</v>
      </c>
      <c r="Q1165" s="1" t="s">
        <v>8544</v>
      </c>
      <c r="R1165" s="1" t="s">
        <v>73</v>
      </c>
      <c r="S1165" s="1" t="s">
        <v>5255</v>
      </c>
      <c r="T1165" s="1" t="s">
        <v>5256</v>
      </c>
    </row>
    <row r="1166" s="1" customFormat="1" spans="1:20">
      <c r="A1166" s="1" t="s">
        <v>4432</v>
      </c>
      <c r="B1166" s="1" t="s">
        <v>3586</v>
      </c>
      <c r="C1166" s="1" t="s">
        <v>8545</v>
      </c>
      <c r="D1166" s="1" t="s">
        <v>5745</v>
      </c>
      <c r="E1166" s="1" t="s">
        <v>4434</v>
      </c>
      <c r="F1166" s="1" t="s">
        <v>3586</v>
      </c>
      <c r="G1166" s="1" t="s">
        <v>4361</v>
      </c>
      <c r="H1166" s="1" t="s">
        <v>5248</v>
      </c>
      <c r="I1166" s="1" t="s">
        <v>5746</v>
      </c>
      <c r="J1166" s="1" t="s">
        <v>5250</v>
      </c>
      <c r="K1166" s="1" t="s">
        <v>5746</v>
      </c>
      <c r="L1166" s="1" t="s">
        <v>5746</v>
      </c>
      <c r="M1166" s="1" t="s">
        <v>5251</v>
      </c>
      <c r="N1166" s="1" t="s">
        <v>5251</v>
      </c>
      <c r="O1166" s="1" t="s">
        <v>5252</v>
      </c>
      <c r="P1166" s="1" t="s">
        <v>5253</v>
      </c>
      <c r="Q1166" s="1" t="s">
        <v>8546</v>
      </c>
      <c r="R1166" s="1" t="s">
        <v>73</v>
      </c>
      <c r="S1166" s="1" t="s">
        <v>5255</v>
      </c>
      <c r="T1166" s="1" t="s">
        <v>5256</v>
      </c>
    </row>
    <row r="1167" s="1" customFormat="1" spans="1:20">
      <c r="A1167" s="1" t="s">
        <v>4814</v>
      </c>
      <c r="B1167" s="1" t="s">
        <v>3586</v>
      </c>
      <c r="C1167" s="1" t="s">
        <v>8547</v>
      </c>
      <c r="D1167" s="1" t="s">
        <v>4816</v>
      </c>
      <c r="E1167" s="1" t="s">
        <v>4817</v>
      </c>
      <c r="F1167" s="1" t="s">
        <v>3586</v>
      </c>
      <c r="G1167" s="1" t="s">
        <v>4361</v>
      </c>
      <c r="H1167" s="1" t="s">
        <v>5248</v>
      </c>
      <c r="I1167" s="1" t="s">
        <v>6120</v>
      </c>
      <c r="J1167" s="1" t="s">
        <v>5250</v>
      </c>
      <c r="K1167" s="1" t="s">
        <v>6120</v>
      </c>
      <c r="L1167" s="1" t="s">
        <v>6120</v>
      </c>
      <c r="M1167" s="1" t="s">
        <v>5251</v>
      </c>
      <c r="N1167" s="1" t="s">
        <v>5251</v>
      </c>
      <c r="O1167" s="1" t="s">
        <v>5252</v>
      </c>
      <c r="P1167" s="1" t="s">
        <v>5253</v>
      </c>
      <c r="Q1167" s="1" t="s">
        <v>8548</v>
      </c>
      <c r="R1167" s="1" t="s">
        <v>73</v>
      </c>
      <c r="S1167" s="1" t="s">
        <v>5255</v>
      </c>
      <c r="T1167" s="1" t="s">
        <v>5256</v>
      </c>
    </row>
    <row r="1168" s="1" customFormat="1" spans="1:20">
      <c r="A1168" s="1" t="s">
        <v>4437</v>
      </c>
      <c r="B1168" s="1" t="s">
        <v>3586</v>
      </c>
      <c r="C1168" s="1" t="s">
        <v>8549</v>
      </c>
      <c r="D1168" s="1" t="s">
        <v>8550</v>
      </c>
      <c r="E1168" s="1" t="s">
        <v>4440</v>
      </c>
      <c r="F1168" s="1" t="s">
        <v>3586</v>
      </c>
      <c r="G1168" s="1" t="s">
        <v>4361</v>
      </c>
      <c r="H1168" s="1" t="s">
        <v>5248</v>
      </c>
      <c r="I1168" s="1" t="s">
        <v>5907</v>
      </c>
      <c r="J1168" s="1" t="s">
        <v>5250</v>
      </c>
      <c r="K1168" s="1" t="s">
        <v>5907</v>
      </c>
      <c r="L1168" s="1" t="s">
        <v>5907</v>
      </c>
      <c r="M1168" s="1" t="s">
        <v>5251</v>
      </c>
      <c r="N1168" s="1" t="s">
        <v>5251</v>
      </c>
      <c r="O1168" s="1" t="s">
        <v>5252</v>
      </c>
      <c r="P1168" s="1" t="s">
        <v>5253</v>
      </c>
      <c r="Q1168" s="1" t="s">
        <v>8551</v>
      </c>
      <c r="R1168" s="1" t="s">
        <v>73</v>
      </c>
      <c r="S1168" s="1" t="s">
        <v>5255</v>
      </c>
      <c r="T1168" s="1" t="s">
        <v>5256</v>
      </c>
    </row>
    <row r="1169" s="1" customFormat="1" spans="1:20">
      <c r="A1169" s="1" t="s">
        <v>4818</v>
      </c>
      <c r="B1169" s="1" t="s">
        <v>3586</v>
      </c>
      <c r="C1169" s="1" t="s">
        <v>8552</v>
      </c>
      <c r="D1169" s="1" t="s">
        <v>4820</v>
      </c>
      <c r="E1169" s="1" t="s">
        <v>4821</v>
      </c>
      <c r="F1169" s="1" t="s">
        <v>3586</v>
      </c>
      <c r="G1169" s="1" t="s">
        <v>4361</v>
      </c>
      <c r="H1169" s="1" t="s">
        <v>5248</v>
      </c>
      <c r="I1169" s="1" t="s">
        <v>5389</v>
      </c>
      <c r="J1169" s="1" t="s">
        <v>5250</v>
      </c>
      <c r="K1169" s="1" t="s">
        <v>5389</v>
      </c>
      <c r="L1169" s="1" t="s">
        <v>5389</v>
      </c>
      <c r="M1169" s="1" t="s">
        <v>5251</v>
      </c>
      <c r="N1169" s="1" t="s">
        <v>5251</v>
      </c>
      <c r="O1169" s="1" t="s">
        <v>5252</v>
      </c>
      <c r="P1169" s="1" t="s">
        <v>5253</v>
      </c>
      <c r="Q1169" s="1" t="s">
        <v>8553</v>
      </c>
      <c r="R1169" s="1" t="s">
        <v>73</v>
      </c>
      <c r="S1169" s="1" t="s">
        <v>5255</v>
      </c>
      <c r="T1169" s="1" t="s">
        <v>5256</v>
      </c>
    </row>
    <row r="1170" s="1" customFormat="1" spans="1:20">
      <c r="A1170" s="1" t="s">
        <v>4668</v>
      </c>
      <c r="B1170" s="1" t="s">
        <v>3586</v>
      </c>
      <c r="C1170" s="1" t="s">
        <v>8554</v>
      </c>
      <c r="D1170" s="1" t="s">
        <v>3874</v>
      </c>
      <c r="E1170" s="1" t="s">
        <v>3875</v>
      </c>
      <c r="F1170" s="1" t="s">
        <v>3586</v>
      </c>
      <c r="G1170" s="1" t="s">
        <v>4361</v>
      </c>
      <c r="H1170" s="1" t="s">
        <v>5248</v>
      </c>
      <c r="I1170" s="1" t="s">
        <v>7871</v>
      </c>
      <c r="J1170" s="1" t="s">
        <v>5250</v>
      </c>
      <c r="K1170" s="1" t="s">
        <v>7871</v>
      </c>
      <c r="L1170" s="1" t="s">
        <v>7871</v>
      </c>
      <c r="M1170" s="1" t="s">
        <v>5251</v>
      </c>
      <c r="N1170" s="1" t="s">
        <v>5251</v>
      </c>
      <c r="O1170" s="1" t="s">
        <v>5252</v>
      </c>
      <c r="P1170" s="1" t="s">
        <v>5253</v>
      </c>
      <c r="Q1170" s="1" t="s">
        <v>8555</v>
      </c>
      <c r="R1170" s="1" t="s">
        <v>73</v>
      </c>
      <c r="S1170" s="1" t="s">
        <v>5255</v>
      </c>
      <c r="T1170" s="1" t="s">
        <v>5256</v>
      </c>
    </row>
    <row r="1171" s="1" customFormat="1" spans="1:20">
      <c r="A1171" s="1" t="s">
        <v>4435</v>
      </c>
      <c r="B1171" s="1" t="s">
        <v>3586</v>
      </c>
      <c r="C1171" s="1" t="s">
        <v>8556</v>
      </c>
      <c r="D1171" s="1" t="s">
        <v>7523</v>
      </c>
      <c r="E1171" s="1" t="s">
        <v>4436</v>
      </c>
      <c r="F1171" s="1" t="s">
        <v>3586</v>
      </c>
      <c r="G1171" s="1" t="s">
        <v>4361</v>
      </c>
      <c r="H1171" s="1" t="s">
        <v>5248</v>
      </c>
      <c r="I1171" s="1" t="s">
        <v>5293</v>
      </c>
      <c r="J1171" s="1" t="s">
        <v>5250</v>
      </c>
      <c r="K1171" s="1" t="s">
        <v>5293</v>
      </c>
      <c r="L1171" s="1" t="s">
        <v>5293</v>
      </c>
      <c r="M1171" s="1" t="s">
        <v>5251</v>
      </c>
      <c r="N1171" s="1" t="s">
        <v>5251</v>
      </c>
      <c r="O1171" s="1" t="s">
        <v>5252</v>
      </c>
      <c r="P1171" s="1" t="s">
        <v>5253</v>
      </c>
      <c r="Q1171" s="1" t="s">
        <v>8557</v>
      </c>
      <c r="R1171" s="1" t="s">
        <v>73</v>
      </c>
      <c r="S1171" s="1" t="s">
        <v>5255</v>
      </c>
      <c r="T1171" s="1" t="s">
        <v>5256</v>
      </c>
    </row>
    <row r="1172" s="1" customFormat="1" spans="1:20">
      <c r="A1172" s="1" t="s">
        <v>4589</v>
      </c>
      <c r="B1172" s="1" t="s">
        <v>3586</v>
      </c>
      <c r="C1172" s="1" t="s">
        <v>8558</v>
      </c>
      <c r="D1172" s="1" t="s">
        <v>2564</v>
      </c>
      <c r="E1172" s="1" t="s">
        <v>4590</v>
      </c>
      <c r="F1172" s="1" t="s">
        <v>3586</v>
      </c>
      <c r="G1172" s="1" t="s">
        <v>4361</v>
      </c>
      <c r="H1172" s="1" t="s">
        <v>5248</v>
      </c>
      <c r="I1172" s="1" t="s">
        <v>5580</v>
      </c>
      <c r="J1172" s="1" t="s">
        <v>5250</v>
      </c>
      <c r="K1172" s="1" t="s">
        <v>5580</v>
      </c>
      <c r="L1172" s="1" t="s">
        <v>5580</v>
      </c>
      <c r="M1172" s="1" t="s">
        <v>5251</v>
      </c>
      <c r="N1172" s="1" t="s">
        <v>5251</v>
      </c>
      <c r="O1172" s="1" t="s">
        <v>5252</v>
      </c>
      <c r="P1172" s="1" t="s">
        <v>5253</v>
      </c>
      <c r="Q1172" s="1" t="s">
        <v>8559</v>
      </c>
      <c r="R1172" s="1" t="s">
        <v>73</v>
      </c>
      <c r="S1172" s="1" t="s">
        <v>5255</v>
      </c>
      <c r="T1172" s="1" t="s">
        <v>5256</v>
      </c>
    </row>
    <row r="1173" s="1" customFormat="1" spans="1:20">
      <c r="A1173" s="1" t="s">
        <v>4587</v>
      </c>
      <c r="B1173" s="1" t="s">
        <v>3586</v>
      </c>
      <c r="C1173" s="1" t="s">
        <v>8560</v>
      </c>
      <c r="D1173" s="1" t="s">
        <v>1599</v>
      </c>
      <c r="E1173" s="1" t="s">
        <v>4588</v>
      </c>
      <c r="F1173" s="1" t="s">
        <v>3586</v>
      </c>
      <c r="G1173" s="1" t="s">
        <v>4361</v>
      </c>
      <c r="H1173" s="1" t="s">
        <v>5248</v>
      </c>
      <c r="I1173" s="1" t="s">
        <v>7866</v>
      </c>
      <c r="J1173" s="1" t="s">
        <v>5250</v>
      </c>
      <c r="K1173" s="1" t="s">
        <v>7866</v>
      </c>
      <c r="L1173" s="1" t="s">
        <v>7866</v>
      </c>
      <c r="M1173" s="1" t="s">
        <v>5251</v>
      </c>
      <c r="N1173" s="1" t="s">
        <v>5251</v>
      </c>
      <c r="O1173" s="1" t="s">
        <v>5252</v>
      </c>
      <c r="P1173" s="1" t="s">
        <v>5253</v>
      </c>
      <c r="Q1173" s="1" t="s">
        <v>8561</v>
      </c>
      <c r="R1173" s="1" t="s">
        <v>73</v>
      </c>
      <c r="S1173" s="1" t="s">
        <v>5255</v>
      </c>
      <c r="T1173" s="1" t="s">
        <v>5256</v>
      </c>
    </row>
    <row r="1174" s="1" customFormat="1" spans="1:20">
      <c r="A1174" s="1" t="s">
        <v>4660</v>
      </c>
      <c r="B1174" s="1" t="s">
        <v>3586</v>
      </c>
      <c r="C1174" s="1" t="s">
        <v>8562</v>
      </c>
      <c r="D1174" s="1" t="s">
        <v>4662</v>
      </c>
      <c r="E1174" s="1" t="s">
        <v>4663</v>
      </c>
      <c r="F1174" s="1" t="s">
        <v>3586</v>
      </c>
      <c r="G1174" s="1" t="s">
        <v>4361</v>
      </c>
      <c r="H1174" s="1" t="s">
        <v>5248</v>
      </c>
      <c r="I1174" s="1" t="s">
        <v>6144</v>
      </c>
      <c r="J1174" s="1" t="s">
        <v>5250</v>
      </c>
      <c r="K1174" s="1" t="s">
        <v>6144</v>
      </c>
      <c r="L1174" s="1" t="s">
        <v>6144</v>
      </c>
      <c r="M1174" s="1" t="s">
        <v>5251</v>
      </c>
      <c r="N1174" s="1" t="s">
        <v>5251</v>
      </c>
      <c r="O1174" s="1" t="s">
        <v>5252</v>
      </c>
      <c r="P1174" s="1" t="s">
        <v>5253</v>
      </c>
      <c r="Q1174" s="1" t="s">
        <v>8563</v>
      </c>
      <c r="R1174" s="1" t="s">
        <v>73</v>
      </c>
      <c r="S1174" s="1" t="s">
        <v>5255</v>
      </c>
      <c r="T1174" s="1" t="s">
        <v>5256</v>
      </c>
    </row>
    <row r="1175" s="1" customFormat="1" spans="1:20">
      <c r="A1175" s="1" t="s">
        <v>5078</v>
      </c>
      <c r="B1175" s="1" t="s">
        <v>3586</v>
      </c>
      <c r="C1175" s="1" t="s">
        <v>8564</v>
      </c>
      <c r="D1175" s="1" t="s">
        <v>4090</v>
      </c>
      <c r="E1175" s="1" t="s">
        <v>5079</v>
      </c>
      <c r="F1175" s="1" t="s">
        <v>3586</v>
      </c>
      <c r="G1175" s="1" t="s">
        <v>4361</v>
      </c>
      <c r="H1175" s="1" t="s">
        <v>5248</v>
      </c>
      <c r="I1175" s="1" t="s">
        <v>5417</v>
      </c>
      <c r="J1175" s="1" t="s">
        <v>5250</v>
      </c>
      <c r="K1175" s="1" t="s">
        <v>5417</v>
      </c>
      <c r="L1175" s="1" t="s">
        <v>5417</v>
      </c>
      <c r="M1175" s="1" t="s">
        <v>5251</v>
      </c>
      <c r="N1175" s="1" t="s">
        <v>5251</v>
      </c>
      <c r="O1175" s="1" t="s">
        <v>5252</v>
      </c>
      <c r="P1175" s="1" t="s">
        <v>5253</v>
      </c>
      <c r="Q1175" s="1" t="s">
        <v>8565</v>
      </c>
      <c r="R1175" s="1" t="s">
        <v>73</v>
      </c>
      <c r="S1175" s="1" t="s">
        <v>5255</v>
      </c>
      <c r="T1175" s="1" t="s">
        <v>5256</v>
      </c>
    </row>
    <row r="1176" s="1" customFormat="1" spans="1:20">
      <c r="A1176" s="1" t="s">
        <v>4763</v>
      </c>
      <c r="B1176" s="1" t="s">
        <v>3586</v>
      </c>
      <c r="C1176" s="1" t="s">
        <v>8566</v>
      </c>
      <c r="D1176" s="1" t="s">
        <v>4765</v>
      </c>
      <c r="E1176" s="1" t="s">
        <v>4766</v>
      </c>
      <c r="F1176" s="1" t="s">
        <v>3586</v>
      </c>
      <c r="G1176" s="1" t="s">
        <v>4361</v>
      </c>
      <c r="H1176" s="1" t="s">
        <v>5248</v>
      </c>
      <c r="I1176" s="1" t="s">
        <v>5389</v>
      </c>
      <c r="J1176" s="1" t="s">
        <v>5250</v>
      </c>
      <c r="K1176" s="1" t="s">
        <v>5389</v>
      </c>
      <c r="L1176" s="1" t="s">
        <v>5389</v>
      </c>
      <c r="M1176" s="1" t="s">
        <v>5251</v>
      </c>
      <c r="N1176" s="1" t="s">
        <v>5251</v>
      </c>
      <c r="O1176" s="1" t="s">
        <v>5252</v>
      </c>
      <c r="P1176" s="1" t="s">
        <v>5253</v>
      </c>
      <c r="Q1176" s="1" t="s">
        <v>8567</v>
      </c>
      <c r="R1176" s="1" t="s">
        <v>73</v>
      </c>
      <c r="S1176" s="1" t="s">
        <v>5255</v>
      </c>
      <c r="T1176" s="1" t="s">
        <v>5256</v>
      </c>
    </row>
    <row r="1177" s="1" customFormat="1" spans="1:20">
      <c r="A1177" s="1" t="s">
        <v>4664</v>
      </c>
      <c r="B1177" s="1" t="s">
        <v>3586</v>
      </c>
      <c r="C1177" s="1" t="s">
        <v>8568</v>
      </c>
      <c r="D1177" s="1" t="s">
        <v>8569</v>
      </c>
      <c r="E1177" s="1" t="s">
        <v>4667</v>
      </c>
      <c r="F1177" s="1" t="s">
        <v>3586</v>
      </c>
      <c r="G1177" s="1" t="s">
        <v>4361</v>
      </c>
      <c r="H1177" s="1" t="s">
        <v>5248</v>
      </c>
      <c r="I1177" s="1" t="s">
        <v>5907</v>
      </c>
      <c r="J1177" s="1" t="s">
        <v>5250</v>
      </c>
      <c r="K1177" s="1" t="s">
        <v>5907</v>
      </c>
      <c r="L1177" s="1" t="s">
        <v>5907</v>
      </c>
      <c r="M1177" s="1" t="s">
        <v>5251</v>
      </c>
      <c r="N1177" s="1" t="s">
        <v>5251</v>
      </c>
      <c r="O1177" s="1" t="s">
        <v>5252</v>
      </c>
      <c r="P1177" s="1" t="s">
        <v>5253</v>
      </c>
      <c r="Q1177" s="1" t="s">
        <v>8570</v>
      </c>
      <c r="R1177" s="1" t="s">
        <v>73</v>
      </c>
      <c r="S1177" s="1" t="s">
        <v>5255</v>
      </c>
      <c r="T1177" s="1" t="s">
        <v>5256</v>
      </c>
    </row>
    <row r="1178" s="1" customFormat="1" spans="1:20">
      <c r="A1178" s="1" t="s">
        <v>4852</v>
      </c>
      <c r="B1178" s="1" t="s">
        <v>3586</v>
      </c>
      <c r="C1178" s="1" t="s">
        <v>8571</v>
      </c>
      <c r="D1178" s="1" t="s">
        <v>8572</v>
      </c>
      <c r="E1178" s="1" t="s">
        <v>4855</v>
      </c>
      <c r="F1178" s="1" t="s">
        <v>3586</v>
      </c>
      <c r="G1178" s="1" t="s">
        <v>4361</v>
      </c>
      <c r="H1178" s="1" t="s">
        <v>5248</v>
      </c>
      <c r="I1178" s="1" t="s">
        <v>5952</v>
      </c>
      <c r="J1178" s="1" t="s">
        <v>5250</v>
      </c>
      <c r="K1178" s="1" t="s">
        <v>5952</v>
      </c>
      <c r="L1178" s="1" t="s">
        <v>5952</v>
      </c>
      <c r="M1178" s="1" t="s">
        <v>5251</v>
      </c>
      <c r="N1178" s="1" t="s">
        <v>5251</v>
      </c>
      <c r="O1178" s="1" t="s">
        <v>5252</v>
      </c>
      <c r="P1178" s="1" t="s">
        <v>5253</v>
      </c>
      <c r="Q1178" s="1" t="s">
        <v>8573</v>
      </c>
      <c r="R1178" s="1" t="s">
        <v>73</v>
      </c>
      <c r="S1178" s="1" t="s">
        <v>5255</v>
      </c>
      <c r="T1178" s="1" t="s">
        <v>5256</v>
      </c>
    </row>
    <row r="1179" s="1" customFormat="1" spans="1:20">
      <c r="A1179" s="1" t="s">
        <v>5018</v>
      </c>
      <c r="B1179" s="1" t="s">
        <v>3586</v>
      </c>
      <c r="C1179" s="1" t="s">
        <v>8574</v>
      </c>
      <c r="D1179" s="1" t="s">
        <v>8575</v>
      </c>
      <c r="E1179" s="1" t="s">
        <v>5021</v>
      </c>
      <c r="F1179" s="1" t="s">
        <v>3586</v>
      </c>
      <c r="G1179" s="1" t="s">
        <v>4361</v>
      </c>
      <c r="H1179" s="1" t="s">
        <v>5248</v>
      </c>
      <c r="I1179" s="1" t="s">
        <v>5453</v>
      </c>
      <c r="J1179" s="1" t="s">
        <v>5250</v>
      </c>
      <c r="K1179" s="1" t="s">
        <v>5453</v>
      </c>
      <c r="L1179" s="1" t="s">
        <v>5453</v>
      </c>
      <c r="M1179" s="1" t="s">
        <v>5251</v>
      </c>
      <c r="N1179" s="1" t="s">
        <v>5251</v>
      </c>
      <c r="O1179" s="1" t="s">
        <v>5252</v>
      </c>
      <c r="P1179" s="1" t="s">
        <v>5253</v>
      </c>
      <c r="Q1179" s="1" t="s">
        <v>8576</v>
      </c>
      <c r="R1179" s="1" t="s">
        <v>73</v>
      </c>
      <c r="S1179" s="1" t="s">
        <v>5255</v>
      </c>
      <c r="T1179" s="1" t="s">
        <v>5256</v>
      </c>
    </row>
    <row r="1180" s="1" customFormat="1" spans="1:20">
      <c r="A1180" s="1" t="s">
        <v>4464</v>
      </c>
      <c r="B1180" s="1" t="s">
        <v>3586</v>
      </c>
      <c r="C1180" s="1" t="s">
        <v>8577</v>
      </c>
      <c r="D1180" s="1" t="s">
        <v>3600</v>
      </c>
      <c r="E1180" s="1" t="s">
        <v>3601</v>
      </c>
      <c r="F1180" s="1" t="s">
        <v>3586</v>
      </c>
      <c r="G1180" s="1" t="s">
        <v>4361</v>
      </c>
      <c r="H1180" s="1" t="s">
        <v>5248</v>
      </c>
      <c r="I1180" s="1" t="s">
        <v>5456</v>
      </c>
      <c r="J1180" s="1" t="s">
        <v>5250</v>
      </c>
      <c r="K1180" s="1" t="s">
        <v>5456</v>
      </c>
      <c r="L1180" s="1" t="s">
        <v>5456</v>
      </c>
      <c r="M1180" s="1" t="s">
        <v>5251</v>
      </c>
      <c r="N1180" s="1" t="s">
        <v>5251</v>
      </c>
      <c r="O1180" s="1" t="s">
        <v>5252</v>
      </c>
      <c r="P1180" s="1" t="s">
        <v>5253</v>
      </c>
      <c r="Q1180" s="1" t="s">
        <v>8578</v>
      </c>
      <c r="R1180" s="1" t="s">
        <v>73</v>
      </c>
      <c r="S1180" s="1" t="s">
        <v>5255</v>
      </c>
      <c r="T1180" s="1" t="s">
        <v>5256</v>
      </c>
    </row>
    <row r="1181" s="1" customFormat="1" spans="1:20">
      <c r="A1181" s="1" t="s">
        <v>5033</v>
      </c>
      <c r="B1181" s="1" t="s">
        <v>3586</v>
      </c>
      <c r="C1181" s="1" t="s">
        <v>8579</v>
      </c>
      <c r="D1181" s="1" t="s">
        <v>8580</v>
      </c>
      <c r="E1181" s="1" t="s">
        <v>5036</v>
      </c>
      <c r="F1181" s="1" t="s">
        <v>3586</v>
      </c>
      <c r="G1181" s="1" t="s">
        <v>4361</v>
      </c>
      <c r="H1181" s="1" t="s">
        <v>5248</v>
      </c>
      <c r="I1181" s="1" t="s">
        <v>5442</v>
      </c>
      <c r="J1181" s="1" t="s">
        <v>5250</v>
      </c>
      <c r="K1181" s="1" t="s">
        <v>5442</v>
      </c>
      <c r="L1181" s="1" t="s">
        <v>5442</v>
      </c>
      <c r="M1181" s="1" t="s">
        <v>5251</v>
      </c>
      <c r="N1181" s="1" t="s">
        <v>5251</v>
      </c>
      <c r="O1181" s="1" t="s">
        <v>5252</v>
      </c>
      <c r="P1181" s="1" t="s">
        <v>5253</v>
      </c>
      <c r="Q1181" s="1" t="s">
        <v>8581</v>
      </c>
      <c r="R1181" s="1" t="s">
        <v>73</v>
      </c>
      <c r="S1181" s="1" t="s">
        <v>5255</v>
      </c>
      <c r="T1181" s="1" t="s">
        <v>5256</v>
      </c>
    </row>
    <row r="1182" s="1" customFormat="1" spans="1:20">
      <c r="A1182" s="1" t="s">
        <v>5068</v>
      </c>
      <c r="B1182" s="1" t="s">
        <v>3586</v>
      </c>
      <c r="C1182" s="1" t="s">
        <v>8582</v>
      </c>
      <c r="D1182" s="1" t="s">
        <v>5070</v>
      </c>
      <c r="E1182" s="1" t="s">
        <v>5071</v>
      </c>
      <c r="F1182" s="1" t="s">
        <v>3586</v>
      </c>
      <c r="G1182" s="1" t="s">
        <v>4361</v>
      </c>
      <c r="H1182" s="1" t="s">
        <v>5248</v>
      </c>
      <c r="I1182" s="1" t="s">
        <v>8583</v>
      </c>
      <c r="J1182" s="1" t="s">
        <v>5250</v>
      </c>
      <c r="K1182" s="1" t="s">
        <v>8583</v>
      </c>
      <c r="L1182" s="1" t="s">
        <v>8583</v>
      </c>
      <c r="M1182" s="1" t="s">
        <v>5251</v>
      </c>
      <c r="N1182" s="1" t="s">
        <v>5251</v>
      </c>
      <c r="O1182" s="1" t="s">
        <v>5252</v>
      </c>
      <c r="P1182" s="1" t="s">
        <v>5253</v>
      </c>
      <c r="Q1182" s="1" t="s">
        <v>8584</v>
      </c>
      <c r="R1182" s="1" t="s">
        <v>73</v>
      </c>
      <c r="S1182" s="1" t="s">
        <v>5255</v>
      </c>
      <c r="T1182" s="1" t="s">
        <v>5256</v>
      </c>
    </row>
    <row r="1183" s="1" customFormat="1" spans="1:20">
      <c r="A1183" s="1" t="s">
        <v>5076</v>
      </c>
      <c r="B1183" s="1" t="s">
        <v>3586</v>
      </c>
      <c r="C1183" s="1" t="s">
        <v>8585</v>
      </c>
      <c r="D1183" s="1" t="s">
        <v>3091</v>
      </c>
      <c r="E1183" s="1" t="s">
        <v>5077</v>
      </c>
      <c r="F1183" s="1" t="s">
        <v>3586</v>
      </c>
      <c r="G1183" s="1" t="s">
        <v>4361</v>
      </c>
      <c r="H1183" s="1" t="s">
        <v>5248</v>
      </c>
      <c r="I1183" s="1" t="s">
        <v>5809</v>
      </c>
      <c r="J1183" s="1" t="s">
        <v>5250</v>
      </c>
      <c r="K1183" s="1" t="s">
        <v>5809</v>
      </c>
      <c r="L1183" s="1" t="s">
        <v>5809</v>
      </c>
      <c r="M1183" s="1" t="s">
        <v>5251</v>
      </c>
      <c r="N1183" s="1" t="s">
        <v>5251</v>
      </c>
      <c r="O1183" s="1" t="s">
        <v>5252</v>
      </c>
      <c r="P1183" s="1" t="s">
        <v>5253</v>
      </c>
      <c r="Q1183" s="1" t="s">
        <v>8586</v>
      </c>
      <c r="R1183" s="1" t="s">
        <v>73</v>
      </c>
      <c r="S1183" s="1" t="s">
        <v>5255</v>
      </c>
      <c r="T1183" s="1" t="s">
        <v>5256</v>
      </c>
    </row>
    <row r="1184" s="1" customFormat="1" spans="1:20">
      <c r="A1184" s="1" t="s">
        <v>5074</v>
      </c>
      <c r="B1184" s="1" t="s">
        <v>3586</v>
      </c>
      <c r="C1184" s="1" t="s">
        <v>8587</v>
      </c>
      <c r="D1184" s="1" t="s">
        <v>5540</v>
      </c>
      <c r="E1184" s="1" t="s">
        <v>5075</v>
      </c>
      <c r="F1184" s="1" t="s">
        <v>3586</v>
      </c>
      <c r="G1184" s="1" t="s">
        <v>4361</v>
      </c>
      <c r="H1184" s="1" t="s">
        <v>5248</v>
      </c>
      <c r="I1184" s="1" t="s">
        <v>5352</v>
      </c>
      <c r="J1184" s="1" t="s">
        <v>5250</v>
      </c>
      <c r="K1184" s="1" t="s">
        <v>5352</v>
      </c>
      <c r="L1184" s="1" t="s">
        <v>5352</v>
      </c>
      <c r="M1184" s="1" t="s">
        <v>5251</v>
      </c>
      <c r="N1184" s="1" t="s">
        <v>5251</v>
      </c>
      <c r="O1184" s="1" t="s">
        <v>5252</v>
      </c>
      <c r="P1184" s="1" t="s">
        <v>5253</v>
      </c>
      <c r="Q1184" s="1" t="s">
        <v>8588</v>
      </c>
      <c r="R1184" s="1" t="s">
        <v>73</v>
      </c>
      <c r="S1184" s="1" t="s">
        <v>5255</v>
      </c>
      <c r="T1184" s="1" t="s">
        <v>5256</v>
      </c>
    </row>
    <row r="1185" s="1" customFormat="1" spans="1:20">
      <c r="A1185" s="1" t="s">
        <v>4751</v>
      </c>
      <c r="B1185" s="1" t="s">
        <v>3586</v>
      </c>
      <c r="C1185" s="1" t="s">
        <v>8589</v>
      </c>
      <c r="D1185" s="1" t="s">
        <v>8590</v>
      </c>
      <c r="E1185" s="1" t="s">
        <v>4754</v>
      </c>
      <c r="F1185" s="1" t="s">
        <v>3586</v>
      </c>
      <c r="G1185" s="1" t="s">
        <v>4361</v>
      </c>
      <c r="H1185" s="1" t="s">
        <v>5248</v>
      </c>
      <c r="I1185" s="1" t="s">
        <v>5797</v>
      </c>
      <c r="J1185" s="1" t="s">
        <v>5250</v>
      </c>
      <c r="K1185" s="1" t="s">
        <v>5797</v>
      </c>
      <c r="L1185" s="1" t="s">
        <v>5797</v>
      </c>
      <c r="M1185" s="1" t="s">
        <v>5251</v>
      </c>
      <c r="N1185" s="1" t="s">
        <v>5251</v>
      </c>
      <c r="O1185" s="1" t="s">
        <v>5252</v>
      </c>
      <c r="P1185" s="1" t="s">
        <v>5253</v>
      </c>
      <c r="Q1185" s="1" t="s">
        <v>8591</v>
      </c>
      <c r="R1185" s="1" t="s">
        <v>73</v>
      </c>
      <c r="S1185" s="1" t="s">
        <v>5255</v>
      </c>
      <c r="T1185" s="1" t="s">
        <v>5256</v>
      </c>
    </row>
    <row r="1186" s="1" customFormat="1" spans="1:20">
      <c r="A1186" s="1" t="s">
        <v>4880</v>
      </c>
      <c r="B1186" s="1" t="s">
        <v>3586</v>
      </c>
      <c r="C1186" s="1" t="s">
        <v>8592</v>
      </c>
      <c r="D1186" s="1" t="s">
        <v>4882</v>
      </c>
      <c r="E1186" s="1" t="s">
        <v>4883</v>
      </c>
      <c r="F1186" s="1" t="s">
        <v>3586</v>
      </c>
      <c r="G1186" s="1" t="s">
        <v>4361</v>
      </c>
      <c r="H1186" s="1" t="s">
        <v>5248</v>
      </c>
      <c r="I1186" s="1" t="s">
        <v>7516</v>
      </c>
      <c r="J1186" s="1" t="s">
        <v>5250</v>
      </c>
      <c r="K1186" s="1" t="s">
        <v>7516</v>
      </c>
      <c r="L1186" s="1" t="s">
        <v>7516</v>
      </c>
      <c r="M1186" s="1" t="s">
        <v>5251</v>
      </c>
      <c r="N1186" s="1" t="s">
        <v>5251</v>
      </c>
      <c r="O1186" s="1" t="s">
        <v>5252</v>
      </c>
      <c r="P1186" s="1" t="s">
        <v>5253</v>
      </c>
      <c r="Q1186" s="1" t="s">
        <v>8593</v>
      </c>
      <c r="R1186" s="1" t="s">
        <v>73</v>
      </c>
      <c r="S1186" s="1" t="s">
        <v>5255</v>
      </c>
      <c r="T1186" s="1" t="s">
        <v>5256</v>
      </c>
    </row>
    <row r="1187" s="1" customFormat="1" spans="1:20">
      <c r="A1187" s="1" t="s">
        <v>4728</v>
      </c>
      <c r="B1187" s="1" t="s">
        <v>3586</v>
      </c>
      <c r="C1187" s="1" t="s">
        <v>8594</v>
      </c>
      <c r="D1187" s="1" t="s">
        <v>3314</v>
      </c>
      <c r="E1187" s="1" t="s">
        <v>3315</v>
      </c>
      <c r="F1187" s="1" t="s">
        <v>3586</v>
      </c>
      <c r="G1187" s="1" t="s">
        <v>4361</v>
      </c>
      <c r="H1187" s="1" t="s">
        <v>5248</v>
      </c>
      <c r="I1187" s="1" t="s">
        <v>5577</v>
      </c>
      <c r="J1187" s="1" t="s">
        <v>5250</v>
      </c>
      <c r="K1187" s="1" t="s">
        <v>5577</v>
      </c>
      <c r="L1187" s="1" t="s">
        <v>5577</v>
      </c>
      <c r="M1187" s="1" t="s">
        <v>5251</v>
      </c>
      <c r="N1187" s="1" t="s">
        <v>5251</v>
      </c>
      <c r="O1187" s="1" t="s">
        <v>5252</v>
      </c>
      <c r="P1187" s="1" t="s">
        <v>5253</v>
      </c>
      <c r="Q1187" s="1" t="s">
        <v>8595</v>
      </c>
      <c r="R1187" s="1" t="s">
        <v>73</v>
      </c>
      <c r="S1187" s="1" t="s">
        <v>5255</v>
      </c>
      <c r="T1187" s="1" t="s">
        <v>5256</v>
      </c>
    </row>
    <row r="1188" s="1" customFormat="1" spans="1:20">
      <c r="A1188" s="1" t="s">
        <v>4690</v>
      </c>
      <c r="B1188" s="1" t="s">
        <v>3586</v>
      </c>
      <c r="C1188" s="1" t="s">
        <v>8596</v>
      </c>
      <c r="D1188" s="1" t="s">
        <v>4692</v>
      </c>
      <c r="E1188" s="1" t="s">
        <v>4693</v>
      </c>
      <c r="F1188" s="1" t="s">
        <v>3586</v>
      </c>
      <c r="G1188" s="1" t="s">
        <v>4361</v>
      </c>
      <c r="H1188" s="1" t="s">
        <v>5248</v>
      </c>
      <c r="I1188" s="1" t="s">
        <v>7840</v>
      </c>
      <c r="J1188" s="1" t="s">
        <v>5250</v>
      </c>
      <c r="K1188" s="1" t="s">
        <v>7840</v>
      </c>
      <c r="L1188" s="1" t="s">
        <v>7840</v>
      </c>
      <c r="M1188" s="1" t="s">
        <v>5251</v>
      </c>
      <c r="N1188" s="1" t="s">
        <v>5251</v>
      </c>
      <c r="O1188" s="1" t="s">
        <v>5252</v>
      </c>
      <c r="P1188" s="1" t="s">
        <v>5253</v>
      </c>
      <c r="Q1188" s="1" t="s">
        <v>8597</v>
      </c>
      <c r="R1188" s="1" t="s">
        <v>73</v>
      </c>
      <c r="S1188" s="1" t="s">
        <v>5255</v>
      </c>
      <c r="T1188" s="1" t="s">
        <v>5256</v>
      </c>
    </row>
    <row r="1189" s="1" customFormat="1" spans="1:20">
      <c r="A1189" s="1" t="s">
        <v>4644</v>
      </c>
      <c r="B1189" s="1" t="s">
        <v>3586</v>
      </c>
      <c r="C1189" s="1" t="s">
        <v>8598</v>
      </c>
      <c r="D1189" s="1" t="s">
        <v>5638</v>
      </c>
      <c r="E1189" s="1" t="s">
        <v>558</v>
      </c>
      <c r="F1189" s="1" t="s">
        <v>3586</v>
      </c>
      <c r="G1189" s="1" t="s">
        <v>4361</v>
      </c>
      <c r="H1189" s="1" t="s">
        <v>5248</v>
      </c>
      <c r="I1189" s="1" t="s">
        <v>5300</v>
      </c>
      <c r="J1189" s="1" t="s">
        <v>5250</v>
      </c>
      <c r="K1189" s="1" t="s">
        <v>5300</v>
      </c>
      <c r="L1189" s="1" t="s">
        <v>5300</v>
      </c>
      <c r="M1189" s="1" t="s">
        <v>5251</v>
      </c>
      <c r="N1189" s="1" t="s">
        <v>5251</v>
      </c>
      <c r="O1189" s="1" t="s">
        <v>5252</v>
      </c>
      <c r="P1189" s="1" t="s">
        <v>5253</v>
      </c>
      <c r="Q1189" s="1" t="s">
        <v>8599</v>
      </c>
      <c r="R1189" s="1" t="s">
        <v>73</v>
      </c>
      <c r="S1189" s="1" t="s">
        <v>5255</v>
      </c>
      <c r="T1189" s="1" t="s">
        <v>5256</v>
      </c>
    </row>
    <row r="1190" s="1" customFormat="1" spans="1:20">
      <c r="A1190" s="1" t="s">
        <v>4457</v>
      </c>
      <c r="B1190" s="1" t="s">
        <v>3586</v>
      </c>
      <c r="C1190" s="1" t="s">
        <v>8600</v>
      </c>
      <c r="D1190" s="1" t="s">
        <v>4459</v>
      </c>
      <c r="E1190" s="1" t="s">
        <v>4460</v>
      </c>
      <c r="F1190" s="1" t="s">
        <v>3586</v>
      </c>
      <c r="G1190" s="1" t="s">
        <v>4361</v>
      </c>
      <c r="H1190" s="1" t="s">
        <v>5248</v>
      </c>
      <c r="I1190" s="1" t="s">
        <v>7364</v>
      </c>
      <c r="J1190" s="1" t="s">
        <v>5250</v>
      </c>
      <c r="K1190" s="1" t="s">
        <v>7364</v>
      </c>
      <c r="L1190" s="1" t="s">
        <v>7364</v>
      </c>
      <c r="M1190" s="1" t="s">
        <v>5251</v>
      </c>
      <c r="N1190" s="1" t="s">
        <v>5251</v>
      </c>
      <c r="O1190" s="1" t="s">
        <v>5252</v>
      </c>
      <c r="P1190" s="1" t="s">
        <v>5253</v>
      </c>
      <c r="Q1190" s="1" t="s">
        <v>8601</v>
      </c>
      <c r="R1190" s="1" t="s">
        <v>73</v>
      </c>
      <c r="S1190" s="1" t="s">
        <v>5255</v>
      </c>
      <c r="T1190" s="1" t="s">
        <v>5256</v>
      </c>
    </row>
    <row r="1191" s="1" customFormat="1" spans="1:20">
      <c r="A1191" s="1" t="s">
        <v>4591</v>
      </c>
      <c r="B1191" s="1" t="s">
        <v>3586</v>
      </c>
      <c r="C1191" s="1" t="s">
        <v>8602</v>
      </c>
      <c r="D1191" s="1" t="s">
        <v>4593</v>
      </c>
      <c r="E1191" s="1" t="s">
        <v>4594</v>
      </c>
      <c r="F1191" s="1" t="s">
        <v>3586</v>
      </c>
      <c r="G1191" s="1" t="s">
        <v>4361</v>
      </c>
      <c r="H1191" s="1" t="s">
        <v>5248</v>
      </c>
      <c r="I1191" s="1" t="s">
        <v>6306</v>
      </c>
      <c r="J1191" s="1" t="s">
        <v>5250</v>
      </c>
      <c r="K1191" s="1" t="s">
        <v>6306</v>
      </c>
      <c r="L1191" s="1" t="s">
        <v>6306</v>
      </c>
      <c r="M1191" s="1" t="s">
        <v>5251</v>
      </c>
      <c r="N1191" s="1" t="s">
        <v>5251</v>
      </c>
      <c r="O1191" s="1" t="s">
        <v>5252</v>
      </c>
      <c r="P1191" s="1" t="s">
        <v>5253</v>
      </c>
      <c r="Q1191" s="1" t="s">
        <v>8603</v>
      </c>
      <c r="R1191" s="1" t="s">
        <v>73</v>
      </c>
      <c r="S1191" s="1" t="s">
        <v>5255</v>
      </c>
      <c r="T1191" s="1" t="s">
        <v>5256</v>
      </c>
    </row>
    <row r="1192" s="1" customFormat="1" spans="1:20">
      <c r="A1192" s="1" t="s">
        <v>4957</v>
      </c>
      <c r="B1192" s="1" t="s">
        <v>3586</v>
      </c>
      <c r="C1192" s="1" t="s">
        <v>8604</v>
      </c>
      <c r="D1192" s="1" t="s">
        <v>4887</v>
      </c>
      <c r="E1192" s="1" t="s">
        <v>4958</v>
      </c>
      <c r="F1192" s="1" t="s">
        <v>3586</v>
      </c>
      <c r="G1192" s="1" t="s">
        <v>4361</v>
      </c>
      <c r="H1192" s="1" t="s">
        <v>5248</v>
      </c>
      <c r="I1192" s="1" t="s">
        <v>6498</v>
      </c>
      <c r="J1192" s="1" t="s">
        <v>5250</v>
      </c>
      <c r="K1192" s="1" t="s">
        <v>6498</v>
      </c>
      <c r="L1192" s="1" t="s">
        <v>6498</v>
      </c>
      <c r="M1192" s="1" t="s">
        <v>5251</v>
      </c>
      <c r="N1192" s="1" t="s">
        <v>5251</v>
      </c>
      <c r="O1192" s="1" t="s">
        <v>5252</v>
      </c>
      <c r="P1192" s="1" t="s">
        <v>5253</v>
      </c>
      <c r="Q1192" s="1" t="s">
        <v>8605</v>
      </c>
      <c r="R1192" s="1" t="s">
        <v>73</v>
      </c>
      <c r="S1192" s="1" t="s">
        <v>5255</v>
      </c>
      <c r="T1192" s="1" t="s">
        <v>5256</v>
      </c>
    </row>
    <row r="1193" s="1" customFormat="1" spans="1:20">
      <c r="A1193" s="1" t="s">
        <v>4453</v>
      </c>
      <c r="B1193" s="1" t="s">
        <v>3586</v>
      </c>
      <c r="C1193" s="1" t="s">
        <v>8606</v>
      </c>
      <c r="D1193" s="1" t="s">
        <v>4455</v>
      </c>
      <c r="E1193" s="1" t="s">
        <v>4456</v>
      </c>
      <c r="F1193" s="1" t="s">
        <v>3586</v>
      </c>
      <c r="G1193" s="1" t="s">
        <v>4361</v>
      </c>
      <c r="H1193" s="1" t="s">
        <v>5248</v>
      </c>
      <c r="I1193" s="1" t="s">
        <v>5948</v>
      </c>
      <c r="J1193" s="1" t="s">
        <v>5250</v>
      </c>
      <c r="K1193" s="1" t="s">
        <v>5948</v>
      </c>
      <c r="L1193" s="1" t="s">
        <v>5948</v>
      </c>
      <c r="M1193" s="1" t="s">
        <v>5251</v>
      </c>
      <c r="N1193" s="1" t="s">
        <v>5251</v>
      </c>
      <c r="O1193" s="1" t="s">
        <v>5252</v>
      </c>
      <c r="P1193" s="1" t="s">
        <v>5253</v>
      </c>
      <c r="Q1193" s="1" t="s">
        <v>8607</v>
      </c>
      <c r="R1193" s="1" t="s">
        <v>73</v>
      </c>
      <c r="S1193" s="1" t="s">
        <v>5255</v>
      </c>
      <c r="T1193" s="1" t="s">
        <v>5256</v>
      </c>
    </row>
    <row r="1194" s="1" customFormat="1" spans="1:20">
      <c r="A1194" s="1" t="s">
        <v>4884</v>
      </c>
      <c r="B1194" s="1" t="s">
        <v>3586</v>
      </c>
      <c r="C1194" s="1" t="s">
        <v>8608</v>
      </c>
      <c r="D1194" s="1" t="s">
        <v>7130</v>
      </c>
      <c r="E1194" s="1" t="s">
        <v>2647</v>
      </c>
      <c r="F1194" s="1" t="s">
        <v>3586</v>
      </c>
      <c r="G1194" s="1" t="s">
        <v>4361</v>
      </c>
      <c r="H1194" s="1" t="s">
        <v>5248</v>
      </c>
      <c r="I1194" s="1" t="s">
        <v>5459</v>
      </c>
      <c r="J1194" s="1" t="s">
        <v>5250</v>
      </c>
      <c r="K1194" s="1" t="s">
        <v>5459</v>
      </c>
      <c r="L1194" s="1" t="s">
        <v>5459</v>
      </c>
      <c r="M1194" s="1" t="s">
        <v>5251</v>
      </c>
      <c r="N1194" s="1" t="s">
        <v>5251</v>
      </c>
      <c r="O1194" s="1" t="s">
        <v>5252</v>
      </c>
      <c r="P1194" s="1" t="s">
        <v>5253</v>
      </c>
      <c r="Q1194" s="1" t="s">
        <v>8609</v>
      </c>
      <c r="R1194" s="1" t="s">
        <v>73</v>
      </c>
      <c r="S1194" s="1" t="s">
        <v>5255</v>
      </c>
      <c r="T1194" s="1" t="s">
        <v>5256</v>
      </c>
    </row>
    <row r="1195" s="1" customFormat="1" spans="1:20">
      <c r="A1195" s="1" t="s">
        <v>4708</v>
      </c>
      <c r="B1195" s="1" t="s">
        <v>3586</v>
      </c>
      <c r="C1195" s="1" t="s">
        <v>8610</v>
      </c>
      <c r="D1195" s="1" t="s">
        <v>8611</v>
      </c>
      <c r="E1195" s="1" t="s">
        <v>4711</v>
      </c>
      <c r="F1195" s="1" t="s">
        <v>3586</v>
      </c>
      <c r="G1195" s="1" t="s">
        <v>4361</v>
      </c>
      <c r="H1195" s="1" t="s">
        <v>5248</v>
      </c>
      <c r="I1195" s="1" t="s">
        <v>8612</v>
      </c>
      <c r="J1195" s="1" t="s">
        <v>5250</v>
      </c>
      <c r="K1195" s="1" t="s">
        <v>8612</v>
      </c>
      <c r="L1195" s="1" t="s">
        <v>8612</v>
      </c>
      <c r="M1195" s="1" t="s">
        <v>5251</v>
      </c>
      <c r="N1195" s="1" t="s">
        <v>5251</v>
      </c>
      <c r="O1195" s="1" t="s">
        <v>5252</v>
      </c>
      <c r="P1195" s="1" t="s">
        <v>5253</v>
      </c>
      <c r="Q1195" s="1" t="s">
        <v>8613</v>
      </c>
      <c r="R1195" s="1" t="s">
        <v>73</v>
      </c>
      <c r="S1195" s="1" t="s">
        <v>5255</v>
      </c>
      <c r="T1195" s="1" t="s">
        <v>5256</v>
      </c>
    </row>
    <row r="1196" s="1" customFormat="1" spans="1:20">
      <c r="A1196" s="1" t="s">
        <v>4862</v>
      </c>
      <c r="B1196" s="1" t="s">
        <v>3586</v>
      </c>
      <c r="C1196" s="1" t="s">
        <v>8614</v>
      </c>
      <c r="D1196" s="1" t="s">
        <v>5377</v>
      </c>
      <c r="E1196" s="1" t="s">
        <v>4863</v>
      </c>
      <c r="F1196" s="1" t="s">
        <v>3586</v>
      </c>
      <c r="G1196" s="1" t="s">
        <v>4361</v>
      </c>
      <c r="H1196" s="1" t="s">
        <v>5248</v>
      </c>
      <c r="I1196" s="1" t="s">
        <v>6834</v>
      </c>
      <c r="J1196" s="1" t="s">
        <v>5250</v>
      </c>
      <c r="K1196" s="1" t="s">
        <v>6834</v>
      </c>
      <c r="L1196" s="1" t="s">
        <v>6834</v>
      </c>
      <c r="M1196" s="1" t="s">
        <v>5251</v>
      </c>
      <c r="N1196" s="1" t="s">
        <v>5251</v>
      </c>
      <c r="O1196" s="1" t="s">
        <v>5252</v>
      </c>
      <c r="P1196" s="1" t="s">
        <v>5253</v>
      </c>
      <c r="Q1196" s="1" t="s">
        <v>8615</v>
      </c>
      <c r="R1196" s="1" t="s">
        <v>73</v>
      </c>
      <c r="S1196" s="1" t="s">
        <v>5255</v>
      </c>
      <c r="T1196" s="1" t="s">
        <v>5256</v>
      </c>
    </row>
    <row r="1197" s="1" customFormat="1" spans="1:20">
      <c r="A1197" s="1" t="s">
        <v>4449</v>
      </c>
      <c r="B1197" s="1" t="s">
        <v>3586</v>
      </c>
      <c r="C1197" s="1" t="s">
        <v>8616</v>
      </c>
      <c r="D1197" s="1" t="s">
        <v>4451</v>
      </c>
      <c r="E1197" s="1" t="s">
        <v>4452</v>
      </c>
      <c r="F1197" s="1" t="s">
        <v>3586</v>
      </c>
      <c r="G1197" s="1" t="s">
        <v>4361</v>
      </c>
      <c r="H1197" s="1" t="s">
        <v>5248</v>
      </c>
      <c r="I1197" s="1" t="s">
        <v>5580</v>
      </c>
      <c r="J1197" s="1" t="s">
        <v>5250</v>
      </c>
      <c r="K1197" s="1" t="s">
        <v>5580</v>
      </c>
      <c r="L1197" s="1" t="s">
        <v>5580</v>
      </c>
      <c r="M1197" s="1" t="s">
        <v>5251</v>
      </c>
      <c r="N1197" s="1" t="s">
        <v>5251</v>
      </c>
      <c r="O1197" s="1" t="s">
        <v>5252</v>
      </c>
      <c r="P1197" s="1" t="s">
        <v>5253</v>
      </c>
      <c r="Q1197" s="1" t="s">
        <v>8617</v>
      </c>
      <c r="R1197" s="1" t="s">
        <v>73</v>
      </c>
      <c r="S1197" s="1" t="s">
        <v>5255</v>
      </c>
      <c r="T1197" s="1" t="s">
        <v>5256</v>
      </c>
    </row>
    <row r="1198" s="1" customFormat="1" spans="1:20">
      <c r="A1198" s="1" t="s">
        <v>4695</v>
      </c>
      <c r="B1198" s="1" t="s">
        <v>3586</v>
      </c>
      <c r="C1198" s="1" t="s">
        <v>8618</v>
      </c>
      <c r="D1198" s="1" t="s">
        <v>7860</v>
      </c>
      <c r="E1198" s="1" t="s">
        <v>4696</v>
      </c>
      <c r="F1198" s="1" t="s">
        <v>3586</v>
      </c>
      <c r="G1198" s="1" t="s">
        <v>4361</v>
      </c>
      <c r="H1198" s="1" t="s">
        <v>5248</v>
      </c>
      <c r="I1198" s="1" t="s">
        <v>5791</v>
      </c>
      <c r="J1198" s="1" t="s">
        <v>5250</v>
      </c>
      <c r="K1198" s="1" t="s">
        <v>5791</v>
      </c>
      <c r="L1198" s="1" t="s">
        <v>5791</v>
      </c>
      <c r="M1198" s="1" t="s">
        <v>5251</v>
      </c>
      <c r="N1198" s="1" t="s">
        <v>5251</v>
      </c>
      <c r="O1198" s="1" t="s">
        <v>5252</v>
      </c>
      <c r="P1198" s="1" t="s">
        <v>5253</v>
      </c>
      <c r="Q1198" s="1" t="s">
        <v>8619</v>
      </c>
      <c r="R1198" s="1" t="s">
        <v>73</v>
      </c>
      <c r="S1198" s="1" t="s">
        <v>5255</v>
      </c>
      <c r="T1198" s="1" t="s">
        <v>5256</v>
      </c>
    </row>
    <row r="1199" s="1" customFormat="1" spans="1:20">
      <c r="A1199" s="1" t="s">
        <v>4995</v>
      </c>
      <c r="B1199" s="1" t="s">
        <v>3586</v>
      </c>
      <c r="C1199" s="1" t="s">
        <v>8620</v>
      </c>
      <c r="D1199" s="1" t="s">
        <v>4997</v>
      </c>
      <c r="E1199" s="1" t="s">
        <v>4998</v>
      </c>
      <c r="F1199" s="1" t="s">
        <v>3586</v>
      </c>
      <c r="G1199" s="1" t="s">
        <v>4361</v>
      </c>
      <c r="H1199" s="1" t="s">
        <v>5248</v>
      </c>
      <c r="I1199" s="1" t="s">
        <v>7855</v>
      </c>
      <c r="J1199" s="1" t="s">
        <v>5250</v>
      </c>
      <c r="K1199" s="1" t="s">
        <v>7855</v>
      </c>
      <c r="L1199" s="1" t="s">
        <v>7855</v>
      </c>
      <c r="M1199" s="1" t="s">
        <v>5251</v>
      </c>
      <c r="N1199" s="1" t="s">
        <v>5251</v>
      </c>
      <c r="O1199" s="1" t="s">
        <v>5252</v>
      </c>
      <c r="P1199" s="1" t="s">
        <v>5253</v>
      </c>
      <c r="Q1199" s="1" t="s">
        <v>8621</v>
      </c>
      <c r="R1199" s="1" t="s">
        <v>73</v>
      </c>
      <c r="S1199" s="1" t="s">
        <v>5255</v>
      </c>
      <c r="T1199" s="1" t="s">
        <v>5256</v>
      </c>
    </row>
    <row r="1200" s="1" customFormat="1" spans="1:20">
      <c r="A1200" s="1" t="s">
        <v>4704</v>
      </c>
      <c r="B1200" s="1" t="s">
        <v>3586</v>
      </c>
      <c r="C1200" s="1" t="s">
        <v>8622</v>
      </c>
      <c r="D1200" s="1" t="s">
        <v>8623</v>
      </c>
      <c r="E1200" s="1" t="s">
        <v>4707</v>
      </c>
      <c r="F1200" s="1" t="s">
        <v>3586</v>
      </c>
      <c r="G1200" s="1" t="s">
        <v>4361</v>
      </c>
      <c r="H1200" s="1" t="s">
        <v>5248</v>
      </c>
      <c r="I1200" s="1" t="s">
        <v>5580</v>
      </c>
      <c r="J1200" s="1" t="s">
        <v>5250</v>
      </c>
      <c r="K1200" s="1" t="s">
        <v>5580</v>
      </c>
      <c r="L1200" s="1" t="s">
        <v>5580</v>
      </c>
      <c r="M1200" s="1" t="s">
        <v>5251</v>
      </c>
      <c r="N1200" s="1" t="s">
        <v>5251</v>
      </c>
      <c r="O1200" s="1" t="s">
        <v>5252</v>
      </c>
      <c r="P1200" s="1" t="s">
        <v>5253</v>
      </c>
      <c r="Q1200" s="1" t="s">
        <v>8624</v>
      </c>
      <c r="R1200" s="1" t="s">
        <v>73</v>
      </c>
      <c r="S1200" s="1" t="s">
        <v>5255</v>
      </c>
      <c r="T1200" s="1" t="s">
        <v>5256</v>
      </c>
    </row>
    <row r="1201" s="1" customFormat="1" spans="1:20">
      <c r="A1201" s="1" t="s">
        <v>4441</v>
      </c>
      <c r="B1201" s="1" t="s">
        <v>3586</v>
      </c>
      <c r="C1201" s="1" t="s">
        <v>8625</v>
      </c>
      <c r="D1201" s="1" t="s">
        <v>8626</v>
      </c>
      <c r="E1201" s="1" t="s">
        <v>8627</v>
      </c>
      <c r="F1201" s="1" t="s">
        <v>3586</v>
      </c>
      <c r="G1201" s="1" t="s">
        <v>4361</v>
      </c>
      <c r="H1201" s="1" t="s">
        <v>5248</v>
      </c>
      <c r="I1201" s="1" t="s">
        <v>6952</v>
      </c>
      <c r="J1201" s="1" t="s">
        <v>5250</v>
      </c>
      <c r="K1201" s="1" t="s">
        <v>6952</v>
      </c>
      <c r="L1201" s="1" t="s">
        <v>6952</v>
      </c>
      <c r="M1201" s="1" t="s">
        <v>5251</v>
      </c>
      <c r="N1201" s="1" t="s">
        <v>5251</v>
      </c>
      <c r="O1201" s="1" t="s">
        <v>5252</v>
      </c>
      <c r="P1201" s="1" t="s">
        <v>5253</v>
      </c>
      <c r="Q1201" s="1" t="s">
        <v>8628</v>
      </c>
      <c r="R1201" s="1" t="s">
        <v>73</v>
      </c>
      <c r="S1201" s="1" t="s">
        <v>5255</v>
      </c>
      <c r="T1201" s="1" t="s">
        <v>5256</v>
      </c>
    </row>
    <row r="1202" s="1" customFormat="1" spans="1:20">
      <c r="A1202" s="1" t="s">
        <v>4445</v>
      </c>
      <c r="B1202" s="1" t="s">
        <v>3586</v>
      </c>
      <c r="C1202" s="1" t="s">
        <v>8629</v>
      </c>
      <c r="D1202" s="1" t="s">
        <v>4447</v>
      </c>
      <c r="E1202" s="1" t="s">
        <v>8630</v>
      </c>
      <c r="F1202" s="1" t="s">
        <v>3586</v>
      </c>
      <c r="G1202" s="1" t="s">
        <v>4361</v>
      </c>
      <c r="H1202" s="1" t="s">
        <v>5248</v>
      </c>
      <c r="I1202" s="1" t="s">
        <v>6026</v>
      </c>
      <c r="J1202" s="1" t="s">
        <v>5250</v>
      </c>
      <c r="K1202" s="1" t="s">
        <v>6026</v>
      </c>
      <c r="L1202" s="1" t="s">
        <v>6026</v>
      </c>
      <c r="M1202" s="1" t="s">
        <v>5251</v>
      </c>
      <c r="N1202" s="1" t="s">
        <v>5251</v>
      </c>
      <c r="O1202" s="1" t="s">
        <v>5252</v>
      </c>
      <c r="P1202" s="1" t="s">
        <v>5253</v>
      </c>
      <c r="Q1202" s="1" t="s">
        <v>8631</v>
      </c>
      <c r="R1202" s="1" t="s">
        <v>73</v>
      </c>
      <c r="S1202" s="1" t="s">
        <v>5255</v>
      </c>
      <c r="T1202" s="1" t="s">
        <v>5256</v>
      </c>
    </row>
    <row r="1203" s="1" customFormat="1" spans="1:20">
      <c r="A1203" s="1" t="s">
        <v>4885</v>
      </c>
      <c r="B1203" s="1" t="s">
        <v>3586</v>
      </c>
      <c r="C1203" s="1" t="s">
        <v>8632</v>
      </c>
      <c r="D1203" s="1" t="s">
        <v>4887</v>
      </c>
      <c r="E1203" s="1" t="s">
        <v>8633</v>
      </c>
      <c r="F1203" s="1" t="s">
        <v>3586</v>
      </c>
      <c r="G1203" s="1" t="s">
        <v>4361</v>
      </c>
      <c r="H1203" s="1" t="s">
        <v>5248</v>
      </c>
      <c r="I1203" s="1" t="s">
        <v>8634</v>
      </c>
      <c r="J1203" s="1" t="s">
        <v>5250</v>
      </c>
      <c r="K1203" s="1" t="s">
        <v>8634</v>
      </c>
      <c r="L1203" s="1" t="s">
        <v>8634</v>
      </c>
      <c r="M1203" s="1" t="s">
        <v>5251</v>
      </c>
      <c r="N1203" s="1" t="s">
        <v>5251</v>
      </c>
      <c r="O1203" s="1" t="s">
        <v>5252</v>
      </c>
      <c r="P1203" s="1" t="s">
        <v>5253</v>
      </c>
      <c r="Q1203" s="1" t="s">
        <v>8635</v>
      </c>
      <c r="R1203" s="1" t="s">
        <v>73</v>
      </c>
      <c r="S1203" s="1" t="s">
        <v>5255</v>
      </c>
      <c r="T1203" s="1" t="s">
        <v>5256</v>
      </c>
    </row>
    <row r="1204" s="1" customFormat="1" spans="1:20">
      <c r="A1204" s="1" t="s">
        <v>4799</v>
      </c>
      <c r="B1204" s="1" t="s">
        <v>3586</v>
      </c>
      <c r="C1204" s="1" t="s">
        <v>8636</v>
      </c>
      <c r="D1204" s="1" t="s">
        <v>6175</v>
      </c>
      <c r="E1204" s="1" t="s">
        <v>4800</v>
      </c>
      <c r="F1204" s="1" t="s">
        <v>3586</v>
      </c>
      <c r="G1204" s="1" t="s">
        <v>4361</v>
      </c>
      <c r="H1204" s="1" t="s">
        <v>5248</v>
      </c>
      <c r="I1204" s="1" t="s">
        <v>6979</v>
      </c>
      <c r="J1204" s="1" t="s">
        <v>5250</v>
      </c>
      <c r="K1204" s="1" t="s">
        <v>6979</v>
      </c>
      <c r="L1204" s="1" t="s">
        <v>6979</v>
      </c>
      <c r="M1204" s="1" t="s">
        <v>5251</v>
      </c>
      <c r="N1204" s="1" t="s">
        <v>5251</v>
      </c>
      <c r="O1204" s="1" t="s">
        <v>5252</v>
      </c>
      <c r="P1204" s="1" t="s">
        <v>5253</v>
      </c>
      <c r="Q1204" s="1" t="s">
        <v>8637</v>
      </c>
      <c r="R1204" s="1" t="s">
        <v>73</v>
      </c>
      <c r="S1204" s="1" t="s">
        <v>5255</v>
      </c>
      <c r="T1204" s="1" t="s">
        <v>5256</v>
      </c>
    </row>
    <row r="1205" s="1" customFormat="1" spans="1:20">
      <c r="A1205" s="1" t="s">
        <v>4462</v>
      </c>
      <c r="B1205" s="1" t="s">
        <v>3586</v>
      </c>
      <c r="C1205" s="1" t="s">
        <v>8638</v>
      </c>
      <c r="D1205" s="1" t="s">
        <v>6293</v>
      </c>
      <c r="E1205" s="1" t="s">
        <v>4463</v>
      </c>
      <c r="F1205" s="1" t="s">
        <v>3586</v>
      </c>
      <c r="G1205" s="1" t="s">
        <v>4361</v>
      </c>
      <c r="H1205" s="1" t="s">
        <v>5248</v>
      </c>
      <c r="I1205" s="1" t="s">
        <v>5312</v>
      </c>
      <c r="J1205" s="1" t="s">
        <v>5250</v>
      </c>
      <c r="K1205" s="1" t="s">
        <v>5312</v>
      </c>
      <c r="L1205" s="1" t="s">
        <v>5312</v>
      </c>
      <c r="M1205" s="1" t="s">
        <v>5251</v>
      </c>
      <c r="N1205" s="1" t="s">
        <v>5251</v>
      </c>
      <c r="O1205" s="1" t="s">
        <v>5252</v>
      </c>
      <c r="P1205" s="1" t="s">
        <v>5253</v>
      </c>
      <c r="Q1205" s="1" t="s">
        <v>8639</v>
      </c>
      <c r="R1205" s="1" t="s">
        <v>73</v>
      </c>
      <c r="S1205" s="1" t="s">
        <v>5255</v>
      </c>
      <c r="T1205" s="1" t="s">
        <v>5256</v>
      </c>
    </row>
    <row r="1206" s="1" customFormat="1" spans="1:20">
      <c r="A1206" s="1" t="s">
        <v>4793</v>
      </c>
      <c r="B1206" s="1" t="s">
        <v>3586</v>
      </c>
      <c r="C1206" s="1" t="s">
        <v>8640</v>
      </c>
      <c r="D1206" s="1" t="s">
        <v>4795</v>
      </c>
      <c r="E1206" s="1" t="s">
        <v>8641</v>
      </c>
      <c r="F1206" s="1" t="s">
        <v>3586</v>
      </c>
      <c r="G1206" s="1" t="s">
        <v>4361</v>
      </c>
      <c r="H1206" s="1" t="s">
        <v>5248</v>
      </c>
      <c r="I1206" s="1" t="s">
        <v>8642</v>
      </c>
      <c r="J1206" s="1" t="s">
        <v>5250</v>
      </c>
      <c r="K1206" s="1" t="s">
        <v>8642</v>
      </c>
      <c r="L1206" s="1" t="s">
        <v>8642</v>
      </c>
      <c r="M1206" s="1" t="s">
        <v>5251</v>
      </c>
      <c r="N1206" s="1" t="s">
        <v>5251</v>
      </c>
      <c r="O1206" s="1" t="s">
        <v>5252</v>
      </c>
      <c r="P1206" s="1" t="s">
        <v>5253</v>
      </c>
      <c r="Q1206" s="1" t="s">
        <v>8643</v>
      </c>
      <c r="R1206" s="1" t="s">
        <v>73</v>
      </c>
      <c r="S1206" s="1" t="s">
        <v>5255</v>
      </c>
      <c r="T1206" s="1" t="s">
        <v>5256</v>
      </c>
    </row>
    <row r="1207" s="1" customFormat="1" spans="1:20">
      <c r="A1207" s="1" t="s">
        <v>5154</v>
      </c>
      <c r="B1207" s="1" t="s">
        <v>3586</v>
      </c>
      <c r="C1207" s="1" t="s">
        <v>8644</v>
      </c>
      <c r="D1207" s="1" t="s">
        <v>4724</v>
      </c>
      <c r="E1207" s="1" t="s">
        <v>5155</v>
      </c>
      <c r="F1207" s="1" t="s">
        <v>3586</v>
      </c>
      <c r="G1207" s="1" t="s">
        <v>4361</v>
      </c>
      <c r="H1207" s="1" t="s">
        <v>5248</v>
      </c>
      <c r="I1207" s="1" t="s">
        <v>5860</v>
      </c>
      <c r="J1207" s="1" t="s">
        <v>5250</v>
      </c>
      <c r="K1207" s="1" t="s">
        <v>5860</v>
      </c>
      <c r="L1207" s="1" t="s">
        <v>5860</v>
      </c>
      <c r="M1207" s="1" t="s">
        <v>5251</v>
      </c>
      <c r="N1207" s="1" t="s">
        <v>5251</v>
      </c>
      <c r="O1207" s="1" t="s">
        <v>5252</v>
      </c>
      <c r="P1207" s="1" t="s">
        <v>5253</v>
      </c>
      <c r="Q1207" s="1" t="s">
        <v>8645</v>
      </c>
      <c r="R1207" s="1" t="s">
        <v>73</v>
      </c>
      <c r="S1207" s="1" t="s">
        <v>5255</v>
      </c>
      <c r="T1207" s="1" t="s">
        <v>5256</v>
      </c>
    </row>
    <row r="1208" s="1" customFormat="1" spans="1:20">
      <c r="A1208" s="1" t="s">
        <v>4789</v>
      </c>
      <c r="B1208" s="1" t="s">
        <v>3586</v>
      </c>
      <c r="C1208" s="1" t="s">
        <v>8646</v>
      </c>
      <c r="D1208" s="1" t="s">
        <v>4791</v>
      </c>
      <c r="E1208" s="1" t="s">
        <v>4792</v>
      </c>
      <c r="F1208" s="1" t="s">
        <v>3586</v>
      </c>
      <c r="G1208" s="1" t="s">
        <v>4361</v>
      </c>
      <c r="H1208" s="1" t="s">
        <v>5248</v>
      </c>
      <c r="I1208" s="1" t="s">
        <v>5359</v>
      </c>
      <c r="J1208" s="1" t="s">
        <v>5250</v>
      </c>
      <c r="K1208" s="1" t="s">
        <v>5359</v>
      </c>
      <c r="L1208" s="1" t="s">
        <v>5359</v>
      </c>
      <c r="M1208" s="1" t="s">
        <v>5251</v>
      </c>
      <c r="N1208" s="1" t="s">
        <v>5251</v>
      </c>
      <c r="O1208" s="1" t="s">
        <v>5252</v>
      </c>
      <c r="P1208" s="1" t="s">
        <v>5253</v>
      </c>
      <c r="Q1208" s="1" t="s">
        <v>8647</v>
      </c>
      <c r="R1208" s="1" t="s">
        <v>73</v>
      </c>
      <c r="S1208" s="1" t="s">
        <v>5255</v>
      </c>
      <c r="T1208" s="1" t="s">
        <v>5256</v>
      </c>
    </row>
    <row r="1209" s="1" customFormat="1" spans="1:20">
      <c r="A1209" s="1" t="s">
        <v>5023</v>
      </c>
      <c r="B1209" s="1" t="s">
        <v>3586</v>
      </c>
      <c r="C1209" s="1" t="s">
        <v>8648</v>
      </c>
      <c r="D1209" s="1" t="s">
        <v>8649</v>
      </c>
      <c r="E1209" s="1" t="s">
        <v>5026</v>
      </c>
      <c r="F1209" s="1" t="s">
        <v>3586</v>
      </c>
      <c r="G1209" s="1" t="s">
        <v>4361</v>
      </c>
      <c r="H1209" s="1" t="s">
        <v>5248</v>
      </c>
      <c r="I1209" s="1" t="s">
        <v>5739</v>
      </c>
      <c r="J1209" s="1" t="s">
        <v>5250</v>
      </c>
      <c r="K1209" s="1" t="s">
        <v>5739</v>
      </c>
      <c r="L1209" s="1" t="s">
        <v>5739</v>
      </c>
      <c r="M1209" s="1" t="s">
        <v>5251</v>
      </c>
      <c r="N1209" s="1" t="s">
        <v>5251</v>
      </c>
      <c r="O1209" s="1" t="s">
        <v>5252</v>
      </c>
      <c r="P1209" s="1" t="s">
        <v>5253</v>
      </c>
      <c r="Q1209" s="1" t="s">
        <v>8650</v>
      </c>
      <c r="R1209" s="1" t="s">
        <v>73</v>
      </c>
      <c r="S1209" s="1" t="s">
        <v>5255</v>
      </c>
      <c r="T1209" s="1" t="s">
        <v>5256</v>
      </c>
    </row>
    <row r="1210" s="1" customFormat="1" spans="1:20">
      <c r="A1210" s="1" t="s">
        <v>4698</v>
      </c>
      <c r="B1210" s="1" t="s">
        <v>3586</v>
      </c>
      <c r="C1210" s="1" t="s">
        <v>8651</v>
      </c>
      <c r="D1210" s="1" t="s">
        <v>8652</v>
      </c>
      <c r="E1210" s="1" t="s">
        <v>4701</v>
      </c>
      <c r="F1210" s="1" t="s">
        <v>3586</v>
      </c>
      <c r="G1210" s="1" t="s">
        <v>4361</v>
      </c>
      <c r="H1210" s="1" t="s">
        <v>5248</v>
      </c>
      <c r="I1210" s="1" t="s">
        <v>5493</v>
      </c>
      <c r="J1210" s="1" t="s">
        <v>5250</v>
      </c>
      <c r="K1210" s="1" t="s">
        <v>5493</v>
      </c>
      <c r="L1210" s="1" t="s">
        <v>5493</v>
      </c>
      <c r="M1210" s="1" t="s">
        <v>5251</v>
      </c>
      <c r="N1210" s="1" t="s">
        <v>5251</v>
      </c>
      <c r="O1210" s="1" t="s">
        <v>5252</v>
      </c>
      <c r="P1210" s="1" t="s">
        <v>5253</v>
      </c>
      <c r="Q1210" s="1" t="s">
        <v>8653</v>
      </c>
      <c r="R1210" s="1" t="s">
        <v>73</v>
      </c>
      <c r="S1210" s="1" t="s">
        <v>5255</v>
      </c>
      <c r="T1210" s="1" t="s">
        <v>5256</v>
      </c>
    </row>
    <row r="1211" s="1" customFormat="1" spans="1:20">
      <c r="A1211" s="1" t="s">
        <v>4476</v>
      </c>
      <c r="B1211" s="1" t="s">
        <v>3586</v>
      </c>
      <c r="C1211" s="1" t="s">
        <v>8654</v>
      </c>
      <c r="D1211" s="1" t="s">
        <v>4478</v>
      </c>
      <c r="E1211" s="1" t="s">
        <v>4479</v>
      </c>
      <c r="F1211" s="1" t="s">
        <v>3586</v>
      </c>
      <c r="G1211" s="1" t="s">
        <v>4361</v>
      </c>
      <c r="H1211" s="1" t="s">
        <v>5248</v>
      </c>
      <c r="I1211" s="1" t="s">
        <v>6245</v>
      </c>
      <c r="J1211" s="1" t="s">
        <v>5250</v>
      </c>
      <c r="K1211" s="1" t="s">
        <v>6245</v>
      </c>
      <c r="L1211" s="1" t="s">
        <v>6245</v>
      </c>
      <c r="M1211" s="1" t="s">
        <v>5251</v>
      </c>
      <c r="N1211" s="1" t="s">
        <v>5251</v>
      </c>
      <c r="O1211" s="1" t="s">
        <v>5252</v>
      </c>
      <c r="P1211" s="1" t="s">
        <v>5253</v>
      </c>
      <c r="Q1211" s="1" t="s">
        <v>8655</v>
      </c>
      <c r="R1211" s="1" t="s">
        <v>73</v>
      </c>
      <c r="S1211" s="1" t="s">
        <v>5255</v>
      </c>
      <c r="T1211" s="1" t="s">
        <v>5256</v>
      </c>
    </row>
    <row r="1212" s="1" customFormat="1" spans="1:20">
      <c r="A1212" s="1" t="s">
        <v>5055</v>
      </c>
      <c r="B1212" s="1" t="s">
        <v>3586</v>
      </c>
      <c r="C1212" s="1" t="s">
        <v>8656</v>
      </c>
      <c r="D1212" s="1" t="s">
        <v>5057</v>
      </c>
      <c r="E1212" s="1" t="s">
        <v>5058</v>
      </c>
      <c r="F1212" s="1" t="s">
        <v>3586</v>
      </c>
      <c r="G1212" s="1" t="s">
        <v>4361</v>
      </c>
      <c r="H1212" s="1" t="s">
        <v>5248</v>
      </c>
      <c r="I1212" s="1" t="s">
        <v>5312</v>
      </c>
      <c r="J1212" s="1" t="s">
        <v>5250</v>
      </c>
      <c r="K1212" s="1" t="s">
        <v>5312</v>
      </c>
      <c r="L1212" s="1" t="s">
        <v>5312</v>
      </c>
      <c r="M1212" s="1" t="s">
        <v>5251</v>
      </c>
      <c r="N1212" s="1" t="s">
        <v>5251</v>
      </c>
      <c r="O1212" s="1" t="s">
        <v>5252</v>
      </c>
      <c r="P1212" s="1" t="s">
        <v>5253</v>
      </c>
      <c r="Q1212" s="1" t="s">
        <v>8657</v>
      </c>
      <c r="R1212" s="1" t="s">
        <v>73</v>
      </c>
      <c r="S1212" s="1" t="s">
        <v>5255</v>
      </c>
      <c r="T1212" s="1" t="s">
        <v>5256</v>
      </c>
    </row>
    <row r="1213" s="1" customFormat="1" spans="1:20">
      <c r="A1213" s="1" t="s">
        <v>5051</v>
      </c>
      <c r="B1213" s="1" t="s">
        <v>3586</v>
      </c>
      <c r="C1213" s="1" t="s">
        <v>8658</v>
      </c>
      <c r="D1213" s="1" t="s">
        <v>1778</v>
      </c>
      <c r="E1213" s="1" t="s">
        <v>8659</v>
      </c>
      <c r="F1213" s="1" t="s">
        <v>3586</v>
      </c>
      <c r="G1213" s="1" t="s">
        <v>4361</v>
      </c>
      <c r="H1213" s="1" t="s">
        <v>5248</v>
      </c>
      <c r="I1213" s="1" t="s">
        <v>8660</v>
      </c>
      <c r="J1213" s="1" t="s">
        <v>5250</v>
      </c>
      <c r="K1213" s="1" t="s">
        <v>8660</v>
      </c>
      <c r="L1213" s="1" t="s">
        <v>8660</v>
      </c>
      <c r="M1213" s="1" t="s">
        <v>5251</v>
      </c>
      <c r="N1213" s="1" t="s">
        <v>5251</v>
      </c>
      <c r="O1213" s="1" t="s">
        <v>5252</v>
      </c>
      <c r="P1213" s="1" t="s">
        <v>5253</v>
      </c>
      <c r="Q1213" s="1" t="s">
        <v>8661</v>
      </c>
      <c r="R1213" s="1" t="s">
        <v>73</v>
      </c>
      <c r="S1213" s="1" t="s">
        <v>5255</v>
      </c>
      <c r="T1213" s="1" t="s">
        <v>5256</v>
      </c>
    </row>
    <row r="1214" s="1" customFormat="1" spans="1:20">
      <c r="A1214" s="1" t="s">
        <v>4801</v>
      </c>
      <c r="B1214" s="1" t="s">
        <v>3586</v>
      </c>
      <c r="C1214" s="1" t="s">
        <v>8662</v>
      </c>
      <c r="D1214" s="1" t="s">
        <v>4803</v>
      </c>
      <c r="E1214" s="1" t="s">
        <v>8663</v>
      </c>
      <c r="F1214" s="1" t="s">
        <v>3586</v>
      </c>
      <c r="G1214" s="1" t="s">
        <v>4361</v>
      </c>
      <c r="H1214" s="1" t="s">
        <v>5248</v>
      </c>
      <c r="I1214" s="1" t="s">
        <v>8664</v>
      </c>
      <c r="J1214" s="1" t="s">
        <v>5250</v>
      </c>
      <c r="K1214" s="1" t="s">
        <v>8664</v>
      </c>
      <c r="L1214" s="1" t="s">
        <v>8664</v>
      </c>
      <c r="M1214" s="1" t="s">
        <v>5251</v>
      </c>
      <c r="N1214" s="1" t="s">
        <v>5251</v>
      </c>
      <c r="O1214" s="1" t="s">
        <v>5252</v>
      </c>
      <c r="P1214" s="1" t="s">
        <v>5253</v>
      </c>
      <c r="Q1214" s="1" t="s">
        <v>8665</v>
      </c>
      <c r="R1214" s="1" t="s">
        <v>73</v>
      </c>
      <c r="S1214" s="1" t="s">
        <v>5255</v>
      </c>
      <c r="T1214" s="1" t="s">
        <v>5256</v>
      </c>
    </row>
    <row r="1215" s="1" customFormat="1" spans="1:20">
      <c r="A1215" s="1" t="s">
        <v>4655</v>
      </c>
      <c r="B1215" s="1" t="s">
        <v>3586</v>
      </c>
      <c r="C1215" s="1" t="s">
        <v>8666</v>
      </c>
      <c r="D1215" s="1" t="s">
        <v>8667</v>
      </c>
      <c r="E1215" s="1" t="s">
        <v>4658</v>
      </c>
      <c r="F1215" s="1" t="s">
        <v>3586</v>
      </c>
      <c r="G1215" s="1" t="s">
        <v>4361</v>
      </c>
      <c r="H1215" s="1" t="s">
        <v>5248</v>
      </c>
      <c r="I1215" s="1" t="s">
        <v>5956</v>
      </c>
      <c r="J1215" s="1" t="s">
        <v>5250</v>
      </c>
      <c r="K1215" s="1" t="s">
        <v>5956</v>
      </c>
      <c r="L1215" s="1" t="s">
        <v>5956</v>
      </c>
      <c r="M1215" s="1" t="s">
        <v>5251</v>
      </c>
      <c r="N1215" s="1" t="s">
        <v>5251</v>
      </c>
      <c r="O1215" s="1" t="s">
        <v>5252</v>
      </c>
      <c r="P1215" s="1" t="s">
        <v>5253</v>
      </c>
      <c r="Q1215" s="1" t="s">
        <v>8668</v>
      </c>
      <c r="R1215" s="1" t="s">
        <v>73</v>
      </c>
      <c r="S1215" s="1" t="s">
        <v>5255</v>
      </c>
      <c r="T1215" s="1" t="s">
        <v>5256</v>
      </c>
    </row>
    <row r="1216" s="1" customFormat="1" spans="1:20">
      <c r="A1216" s="1" t="s">
        <v>5126</v>
      </c>
      <c r="B1216" s="1" t="s">
        <v>3586</v>
      </c>
      <c r="C1216" s="1" t="s">
        <v>8669</v>
      </c>
      <c r="D1216" s="1" t="s">
        <v>5128</v>
      </c>
      <c r="E1216" s="1" t="s">
        <v>8670</v>
      </c>
      <c r="F1216" s="1" t="s">
        <v>3586</v>
      </c>
      <c r="G1216" s="1" t="s">
        <v>4361</v>
      </c>
      <c r="H1216" s="1" t="s">
        <v>5248</v>
      </c>
      <c r="I1216" s="1" t="s">
        <v>7136</v>
      </c>
      <c r="J1216" s="1" t="s">
        <v>5250</v>
      </c>
      <c r="K1216" s="1" t="s">
        <v>7136</v>
      </c>
      <c r="L1216" s="1" t="s">
        <v>7136</v>
      </c>
      <c r="M1216" s="1" t="s">
        <v>5251</v>
      </c>
      <c r="N1216" s="1" t="s">
        <v>5251</v>
      </c>
      <c r="O1216" s="1" t="s">
        <v>5252</v>
      </c>
      <c r="P1216" s="1" t="s">
        <v>5253</v>
      </c>
      <c r="Q1216" s="1" t="s">
        <v>8671</v>
      </c>
      <c r="R1216" s="1" t="s">
        <v>73</v>
      </c>
      <c r="S1216" s="1" t="s">
        <v>5255</v>
      </c>
      <c r="T1216" s="1" t="s">
        <v>5256</v>
      </c>
    </row>
    <row r="1217" s="1" customFormat="1" spans="1:20">
      <c r="A1217" s="1" t="s">
        <v>5121</v>
      </c>
      <c r="B1217" s="1" t="s">
        <v>3586</v>
      </c>
      <c r="C1217" s="1" t="s">
        <v>8672</v>
      </c>
      <c r="D1217" s="1" t="s">
        <v>8673</v>
      </c>
      <c r="E1217" s="1" t="s">
        <v>5124</v>
      </c>
      <c r="F1217" s="1" t="s">
        <v>3586</v>
      </c>
      <c r="G1217" s="1" t="s">
        <v>4361</v>
      </c>
      <c r="H1217" s="1" t="s">
        <v>5248</v>
      </c>
      <c r="I1217" s="1" t="s">
        <v>5852</v>
      </c>
      <c r="J1217" s="1" t="s">
        <v>5250</v>
      </c>
      <c r="K1217" s="1" t="s">
        <v>5852</v>
      </c>
      <c r="L1217" s="1" t="s">
        <v>5852</v>
      </c>
      <c r="M1217" s="1" t="s">
        <v>5251</v>
      </c>
      <c r="N1217" s="1" t="s">
        <v>5251</v>
      </c>
      <c r="O1217" s="1" t="s">
        <v>5252</v>
      </c>
      <c r="P1217" s="1" t="s">
        <v>5253</v>
      </c>
      <c r="Q1217" s="1" t="s">
        <v>8674</v>
      </c>
      <c r="R1217" s="1" t="s">
        <v>73</v>
      </c>
      <c r="S1217" s="1" t="s">
        <v>5255</v>
      </c>
      <c r="T1217" s="1" t="s">
        <v>5256</v>
      </c>
    </row>
    <row r="1218" s="1" customFormat="1" spans="1:20">
      <c r="A1218" s="1" t="s">
        <v>4741</v>
      </c>
      <c r="B1218" s="1" t="s">
        <v>3586</v>
      </c>
      <c r="C1218" s="1" t="s">
        <v>8675</v>
      </c>
      <c r="D1218" s="1" t="s">
        <v>4743</v>
      </c>
      <c r="E1218" s="1" t="s">
        <v>4744</v>
      </c>
      <c r="F1218" s="1" t="s">
        <v>3586</v>
      </c>
      <c r="G1218" s="1" t="s">
        <v>4361</v>
      </c>
      <c r="H1218" s="1" t="s">
        <v>5248</v>
      </c>
      <c r="I1218" s="1" t="s">
        <v>5801</v>
      </c>
      <c r="J1218" s="1" t="s">
        <v>5250</v>
      </c>
      <c r="K1218" s="1" t="s">
        <v>5801</v>
      </c>
      <c r="L1218" s="1" t="s">
        <v>5801</v>
      </c>
      <c r="M1218" s="1" t="s">
        <v>5251</v>
      </c>
      <c r="N1218" s="1" t="s">
        <v>5251</v>
      </c>
      <c r="O1218" s="1" t="s">
        <v>5252</v>
      </c>
      <c r="P1218" s="1" t="s">
        <v>5253</v>
      </c>
      <c r="Q1218" s="1" t="s">
        <v>8676</v>
      </c>
      <c r="R1218" s="1" t="s">
        <v>73</v>
      </c>
      <c r="S1218" s="1" t="s">
        <v>5255</v>
      </c>
      <c r="T1218" s="1" t="s">
        <v>5256</v>
      </c>
    </row>
    <row r="1219" s="1" customFormat="1" spans="1:20">
      <c r="A1219" s="1" t="s">
        <v>5112</v>
      </c>
      <c r="B1219" s="1" t="s">
        <v>3586</v>
      </c>
      <c r="C1219" s="1" t="s">
        <v>8677</v>
      </c>
      <c r="D1219" s="1" t="s">
        <v>5114</v>
      </c>
      <c r="E1219" s="1" t="s">
        <v>8678</v>
      </c>
      <c r="F1219" s="1" t="s">
        <v>3586</v>
      </c>
      <c r="G1219" s="1" t="s">
        <v>4361</v>
      </c>
      <c r="H1219" s="1" t="s">
        <v>5248</v>
      </c>
      <c r="I1219" s="1" t="s">
        <v>7879</v>
      </c>
      <c r="J1219" s="1" t="s">
        <v>5250</v>
      </c>
      <c r="K1219" s="1" t="s">
        <v>7879</v>
      </c>
      <c r="L1219" s="1" t="s">
        <v>7879</v>
      </c>
      <c r="M1219" s="1" t="s">
        <v>5251</v>
      </c>
      <c r="N1219" s="1" t="s">
        <v>5251</v>
      </c>
      <c r="O1219" s="1" t="s">
        <v>5252</v>
      </c>
      <c r="P1219" s="1" t="s">
        <v>5253</v>
      </c>
      <c r="Q1219" s="1" t="s">
        <v>8679</v>
      </c>
      <c r="R1219" s="1" t="s">
        <v>73</v>
      </c>
      <c r="S1219" s="1" t="s">
        <v>5255</v>
      </c>
      <c r="T1219" s="1" t="s">
        <v>5256</v>
      </c>
    </row>
    <row r="1220" s="1" customFormat="1" spans="1:20">
      <c r="A1220" s="1" t="s">
        <v>4496</v>
      </c>
      <c r="B1220" s="1" t="s">
        <v>3586</v>
      </c>
      <c r="C1220" s="1" t="s">
        <v>8680</v>
      </c>
      <c r="D1220" s="1" t="s">
        <v>4498</v>
      </c>
      <c r="E1220" s="1" t="s">
        <v>4499</v>
      </c>
      <c r="F1220" s="1" t="s">
        <v>3586</v>
      </c>
      <c r="G1220" s="1" t="s">
        <v>4361</v>
      </c>
      <c r="H1220" s="1" t="s">
        <v>5248</v>
      </c>
      <c r="I1220" s="1" t="s">
        <v>5639</v>
      </c>
      <c r="J1220" s="1" t="s">
        <v>5250</v>
      </c>
      <c r="K1220" s="1" t="s">
        <v>5639</v>
      </c>
      <c r="L1220" s="1" t="s">
        <v>5639</v>
      </c>
      <c r="M1220" s="1" t="s">
        <v>5251</v>
      </c>
      <c r="N1220" s="1" t="s">
        <v>5251</v>
      </c>
      <c r="O1220" s="1" t="s">
        <v>5252</v>
      </c>
      <c r="P1220" s="1" t="s">
        <v>5253</v>
      </c>
      <c r="Q1220" s="1" t="s">
        <v>8681</v>
      </c>
      <c r="R1220" s="1" t="s">
        <v>73</v>
      </c>
      <c r="S1220" s="1" t="s">
        <v>5255</v>
      </c>
      <c r="T1220" s="1" t="s">
        <v>5256</v>
      </c>
    </row>
    <row r="1221" s="1" customFormat="1" spans="1:20">
      <c r="A1221" s="1" t="s">
        <v>4747</v>
      </c>
      <c r="B1221" s="1" t="s">
        <v>3586</v>
      </c>
      <c r="C1221" s="1" t="s">
        <v>8682</v>
      </c>
      <c r="D1221" s="1" t="s">
        <v>4749</v>
      </c>
      <c r="E1221" s="1" t="s">
        <v>4750</v>
      </c>
      <c r="F1221" s="1" t="s">
        <v>3586</v>
      </c>
      <c r="G1221" s="1" t="s">
        <v>4361</v>
      </c>
      <c r="H1221" s="1" t="s">
        <v>5248</v>
      </c>
      <c r="I1221" s="1" t="s">
        <v>5293</v>
      </c>
      <c r="J1221" s="1" t="s">
        <v>5250</v>
      </c>
      <c r="K1221" s="1" t="s">
        <v>5293</v>
      </c>
      <c r="L1221" s="1" t="s">
        <v>5293</v>
      </c>
      <c r="M1221" s="1" t="s">
        <v>5251</v>
      </c>
      <c r="N1221" s="1" t="s">
        <v>5251</v>
      </c>
      <c r="O1221" s="1" t="s">
        <v>5252</v>
      </c>
      <c r="P1221" s="1" t="s">
        <v>5253</v>
      </c>
      <c r="Q1221" s="1" t="s">
        <v>8683</v>
      </c>
      <c r="R1221" s="1" t="s">
        <v>73</v>
      </c>
      <c r="S1221" s="1" t="s">
        <v>5255</v>
      </c>
      <c r="T1221" s="1" t="s">
        <v>5256</v>
      </c>
    </row>
    <row r="1222" s="1" customFormat="1" spans="1:20">
      <c r="A1222" s="1" t="s">
        <v>4930</v>
      </c>
      <c r="B1222" s="1" t="s">
        <v>3586</v>
      </c>
      <c r="C1222" s="1" t="s">
        <v>8684</v>
      </c>
      <c r="D1222" s="1" t="s">
        <v>8685</v>
      </c>
      <c r="E1222" s="1" t="s">
        <v>4933</v>
      </c>
      <c r="F1222" s="1" t="s">
        <v>3586</v>
      </c>
      <c r="G1222" s="1" t="s">
        <v>4361</v>
      </c>
      <c r="H1222" s="1" t="s">
        <v>5248</v>
      </c>
      <c r="I1222" s="1" t="s">
        <v>5541</v>
      </c>
      <c r="J1222" s="1" t="s">
        <v>5250</v>
      </c>
      <c r="K1222" s="1" t="s">
        <v>5541</v>
      </c>
      <c r="L1222" s="1" t="s">
        <v>5541</v>
      </c>
      <c r="M1222" s="1" t="s">
        <v>5251</v>
      </c>
      <c r="N1222" s="1" t="s">
        <v>5251</v>
      </c>
      <c r="O1222" s="1" t="s">
        <v>5252</v>
      </c>
      <c r="P1222" s="1" t="s">
        <v>5253</v>
      </c>
      <c r="Q1222" s="1" t="s">
        <v>8686</v>
      </c>
      <c r="R1222" s="1" t="s">
        <v>73</v>
      </c>
      <c r="S1222" s="1" t="s">
        <v>5255</v>
      </c>
      <c r="T1222" s="1" t="s">
        <v>5256</v>
      </c>
    </row>
    <row r="1223" s="1" customFormat="1" spans="1:20">
      <c r="A1223" s="1" t="s">
        <v>4596</v>
      </c>
      <c r="B1223" s="1" t="s">
        <v>3586</v>
      </c>
      <c r="C1223" s="1" t="s">
        <v>8687</v>
      </c>
      <c r="D1223" s="1" t="s">
        <v>5783</v>
      </c>
      <c r="E1223" s="1" t="s">
        <v>4597</v>
      </c>
      <c r="F1223" s="1" t="s">
        <v>3586</v>
      </c>
      <c r="G1223" s="1" t="s">
        <v>4361</v>
      </c>
      <c r="H1223" s="1" t="s">
        <v>5248</v>
      </c>
      <c r="I1223" s="1" t="s">
        <v>5723</v>
      </c>
      <c r="J1223" s="1" t="s">
        <v>5250</v>
      </c>
      <c r="K1223" s="1" t="s">
        <v>5723</v>
      </c>
      <c r="L1223" s="1" t="s">
        <v>5723</v>
      </c>
      <c r="M1223" s="1" t="s">
        <v>5251</v>
      </c>
      <c r="N1223" s="1" t="s">
        <v>5251</v>
      </c>
      <c r="O1223" s="1" t="s">
        <v>5252</v>
      </c>
      <c r="P1223" s="1" t="s">
        <v>5253</v>
      </c>
      <c r="Q1223" s="1" t="s">
        <v>8688</v>
      </c>
      <c r="R1223" s="1" t="s">
        <v>73</v>
      </c>
      <c r="S1223" s="1" t="s">
        <v>5255</v>
      </c>
      <c r="T1223" s="1" t="s">
        <v>5256</v>
      </c>
    </row>
    <row r="1224" s="1" customFormat="1" spans="1:20">
      <c r="A1224" s="1" t="s">
        <v>4481</v>
      </c>
      <c r="B1224" s="1" t="s">
        <v>3586</v>
      </c>
      <c r="C1224" s="1" t="s">
        <v>8689</v>
      </c>
      <c r="D1224" s="1" t="s">
        <v>8690</v>
      </c>
      <c r="E1224" s="1" t="s">
        <v>2167</v>
      </c>
      <c r="F1224" s="1" t="s">
        <v>3586</v>
      </c>
      <c r="G1224" s="1" t="s">
        <v>4361</v>
      </c>
      <c r="H1224" s="1" t="s">
        <v>5248</v>
      </c>
      <c r="I1224" s="1" t="s">
        <v>5720</v>
      </c>
      <c r="J1224" s="1" t="s">
        <v>5250</v>
      </c>
      <c r="K1224" s="1" t="s">
        <v>5720</v>
      </c>
      <c r="L1224" s="1" t="s">
        <v>5720</v>
      </c>
      <c r="M1224" s="1" t="s">
        <v>5251</v>
      </c>
      <c r="N1224" s="1" t="s">
        <v>5251</v>
      </c>
      <c r="O1224" s="1" t="s">
        <v>5252</v>
      </c>
      <c r="P1224" s="1" t="s">
        <v>5253</v>
      </c>
      <c r="Q1224" s="1" t="s">
        <v>8691</v>
      </c>
      <c r="R1224" s="1" t="s">
        <v>73</v>
      </c>
      <c r="S1224" s="1" t="s">
        <v>5255</v>
      </c>
      <c r="T1224" s="1" t="s">
        <v>5256</v>
      </c>
    </row>
    <row r="1225" s="1" customFormat="1" spans="1:20">
      <c r="A1225" s="1" t="s">
        <v>4945</v>
      </c>
      <c r="B1225" s="1" t="s">
        <v>3586</v>
      </c>
      <c r="C1225" s="1" t="s">
        <v>8692</v>
      </c>
      <c r="D1225" s="1" t="s">
        <v>1417</v>
      </c>
      <c r="E1225" s="1" t="s">
        <v>4946</v>
      </c>
      <c r="F1225" s="1" t="s">
        <v>3586</v>
      </c>
      <c r="G1225" s="1" t="s">
        <v>4361</v>
      </c>
      <c r="H1225" s="1" t="s">
        <v>5248</v>
      </c>
      <c r="I1225" s="1" t="s">
        <v>5316</v>
      </c>
      <c r="J1225" s="1" t="s">
        <v>5250</v>
      </c>
      <c r="K1225" s="1" t="s">
        <v>5316</v>
      </c>
      <c r="L1225" s="1" t="s">
        <v>5316</v>
      </c>
      <c r="M1225" s="1" t="s">
        <v>5251</v>
      </c>
      <c r="N1225" s="1" t="s">
        <v>5251</v>
      </c>
      <c r="O1225" s="1" t="s">
        <v>5252</v>
      </c>
      <c r="P1225" s="1" t="s">
        <v>5253</v>
      </c>
      <c r="Q1225" s="1" t="s">
        <v>8693</v>
      </c>
      <c r="R1225" s="1" t="s">
        <v>73</v>
      </c>
      <c r="S1225" s="1" t="s">
        <v>5255</v>
      </c>
      <c r="T1225" s="1" t="s">
        <v>5256</v>
      </c>
    </row>
    <row r="1226" s="1" customFormat="1" spans="1:20">
      <c r="A1226" s="1" t="s">
        <v>4472</v>
      </c>
      <c r="B1226" s="1" t="s">
        <v>3586</v>
      </c>
      <c r="C1226" s="1" t="s">
        <v>8694</v>
      </c>
      <c r="D1226" s="1" t="s">
        <v>4474</v>
      </c>
      <c r="E1226" s="1" t="s">
        <v>4475</v>
      </c>
      <c r="F1226" s="1" t="s">
        <v>3586</v>
      </c>
      <c r="G1226" s="1" t="s">
        <v>4361</v>
      </c>
      <c r="H1226" s="1" t="s">
        <v>5248</v>
      </c>
      <c r="I1226" s="1" t="s">
        <v>5566</v>
      </c>
      <c r="J1226" s="1" t="s">
        <v>5250</v>
      </c>
      <c r="K1226" s="1" t="s">
        <v>5566</v>
      </c>
      <c r="L1226" s="1" t="s">
        <v>5566</v>
      </c>
      <c r="M1226" s="1" t="s">
        <v>5251</v>
      </c>
      <c r="N1226" s="1" t="s">
        <v>5251</v>
      </c>
      <c r="O1226" s="1" t="s">
        <v>5252</v>
      </c>
      <c r="P1226" s="1" t="s">
        <v>5253</v>
      </c>
      <c r="Q1226" s="1" t="s">
        <v>8695</v>
      </c>
      <c r="R1226" s="1" t="s">
        <v>73</v>
      </c>
      <c r="S1226" s="1" t="s">
        <v>5255</v>
      </c>
      <c r="T1226" s="1" t="s">
        <v>5256</v>
      </c>
    </row>
    <row r="1227" s="1" customFormat="1" spans="1:20">
      <c r="A1227" s="1" t="s">
        <v>4465</v>
      </c>
      <c r="B1227" s="1" t="s">
        <v>3586</v>
      </c>
      <c r="C1227" s="1" t="s">
        <v>8696</v>
      </c>
      <c r="D1227" s="1" t="s">
        <v>8697</v>
      </c>
      <c r="E1227" s="1" t="s">
        <v>4468</v>
      </c>
      <c r="F1227" s="1" t="s">
        <v>3586</v>
      </c>
      <c r="G1227" s="1" t="s">
        <v>4361</v>
      </c>
      <c r="H1227" s="1" t="s">
        <v>5248</v>
      </c>
      <c r="I1227" s="1" t="s">
        <v>5739</v>
      </c>
      <c r="J1227" s="1" t="s">
        <v>5250</v>
      </c>
      <c r="K1227" s="1" t="s">
        <v>5739</v>
      </c>
      <c r="L1227" s="1" t="s">
        <v>5739</v>
      </c>
      <c r="M1227" s="1" t="s">
        <v>5251</v>
      </c>
      <c r="N1227" s="1" t="s">
        <v>5251</v>
      </c>
      <c r="O1227" s="1" t="s">
        <v>5252</v>
      </c>
      <c r="P1227" s="1" t="s">
        <v>5253</v>
      </c>
      <c r="Q1227" s="1" t="s">
        <v>8698</v>
      </c>
      <c r="R1227" s="1" t="s">
        <v>73</v>
      </c>
      <c r="S1227" s="1" t="s">
        <v>5255</v>
      </c>
      <c r="T1227" s="1" t="s">
        <v>5256</v>
      </c>
    </row>
    <row r="1228" s="1" customFormat="1" spans="1:20">
      <c r="A1228" s="1" t="s">
        <v>4892</v>
      </c>
      <c r="B1228" s="1" t="s">
        <v>3586</v>
      </c>
      <c r="C1228" s="1" t="s">
        <v>8699</v>
      </c>
      <c r="D1228" s="1" t="s">
        <v>8700</v>
      </c>
      <c r="E1228" s="1" t="s">
        <v>4895</v>
      </c>
      <c r="F1228" s="1" t="s">
        <v>3586</v>
      </c>
      <c r="G1228" s="1" t="s">
        <v>4361</v>
      </c>
      <c r="H1228" s="1" t="s">
        <v>5248</v>
      </c>
      <c r="I1228" s="1" t="s">
        <v>8477</v>
      </c>
      <c r="J1228" s="1" t="s">
        <v>5250</v>
      </c>
      <c r="K1228" s="1" t="s">
        <v>8477</v>
      </c>
      <c r="L1228" s="1" t="s">
        <v>8477</v>
      </c>
      <c r="M1228" s="1" t="s">
        <v>5251</v>
      </c>
      <c r="N1228" s="1" t="s">
        <v>5251</v>
      </c>
      <c r="O1228" s="1" t="s">
        <v>5252</v>
      </c>
      <c r="P1228" s="1" t="s">
        <v>5253</v>
      </c>
      <c r="Q1228" s="1" t="s">
        <v>8701</v>
      </c>
      <c r="R1228" s="1" t="s">
        <v>73</v>
      </c>
      <c r="S1228" s="1" t="s">
        <v>5255</v>
      </c>
      <c r="T1228" s="1" t="s">
        <v>5256</v>
      </c>
    </row>
    <row r="1229" s="1" customFormat="1" spans="1:20">
      <c r="A1229" s="1" t="s">
        <v>4469</v>
      </c>
      <c r="B1229" s="1" t="s">
        <v>3586</v>
      </c>
      <c r="C1229" s="1" t="s">
        <v>8702</v>
      </c>
      <c r="D1229" s="1" t="s">
        <v>2955</v>
      </c>
      <c r="E1229" s="1" t="s">
        <v>4470</v>
      </c>
      <c r="F1229" s="1" t="s">
        <v>3586</v>
      </c>
      <c r="G1229" s="1" t="s">
        <v>4361</v>
      </c>
      <c r="H1229" s="1" t="s">
        <v>5248</v>
      </c>
      <c r="I1229" s="1" t="s">
        <v>5765</v>
      </c>
      <c r="J1229" s="1" t="s">
        <v>5250</v>
      </c>
      <c r="K1229" s="1" t="s">
        <v>5765</v>
      </c>
      <c r="L1229" s="1" t="s">
        <v>5765</v>
      </c>
      <c r="M1229" s="1" t="s">
        <v>5251</v>
      </c>
      <c r="N1229" s="1" t="s">
        <v>5251</v>
      </c>
      <c r="O1229" s="1" t="s">
        <v>5252</v>
      </c>
      <c r="P1229" s="1" t="s">
        <v>5253</v>
      </c>
      <c r="Q1229" s="1" t="s">
        <v>8703</v>
      </c>
      <c r="R1229" s="1" t="s">
        <v>73</v>
      </c>
      <c r="S1229" s="1" t="s">
        <v>5255</v>
      </c>
      <c r="T1229" s="1" t="s">
        <v>5256</v>
      </c>
    </row>
    <row r="1230" s="1" customFormat="1" spans="1:20">
      <c r="A1230" s="1" t="s">
        <v>5047</v>
      </c>
      <c r="B1230" s="1" t="s">
        <v>3586</v>
      </c>
      <c r="C1230" s="1" t="s">
        <v>8704</v>
      </c>
      <c r="D1230" s="1" t="s">
        <v>8705</v>
      </c>
      <c r="E1230" s="1" t="s">
        <v>5050</v>
      </c>
      <c r="F1230" s="1" t="s">
        <v>3586</v>
      </c>
      <c r="G1230" s="1" t="s">
        <v>4361</v>
      </c>
      <c r="H1230" s="1" t="s">
        <v>5248</v>
      </c>
      <c r="I1230" s="1" t="s">
        <v>5629</v>
      </c>
      <c r="J1230" s="1" t="s">
        <v>5250</v>
      </c>
      <c r="K1230" s="1" t="s">
        <v>5629</v>
      </c>
      <c r="L1230" s="1" t="s">
        <v>5629</v>
      </c>
      <c r="M1230" s="1" t="s">
        <v>5251</v>
      </c>
      <c r="N1230" s="1" t="s">
        <v>5251</v>
      </c>
      <c r="O1230" s="1" t="s">
        <v>5252</v>
      </c>
      <c r="P1230" s="1" t="s">
        <v>5253</v>
      </c>
      <c r="Q1230" s="1" t="s">
        <v>8706</v>
      </c>
      <c r="R1230" s="1" t="s">
        <v>73</v>
      </c>
      <c r="S1230" s="1" t="s">
        <v>5255</v>
      </c>
      <c r="T1230" s="1" t="s">
        <v>5256</v>
      </c>
    </row>
    <row r="1231" s="1" customFormat="1" spans="1:20">
      <c r="A1231" s="1" t="s">
        <v>8707</v>
      </c>
      <c r="B1231" s="1" t="s">
        <v>3586</v>
      </c>
      <c r="C1231" s="1" t="s">
        <v>8708</v>
      </c>
      <c r="D1231" s="1" t="s">
        <v>8709</v>
      </c>
      <c r="E1231" s="1" t="s">
        <v>8710</v>
      </c>
      <c r="F1231" s="1" t="s">
        <v>3586</v>
      </c>
      <c r="G1231" s="1" t="s">
        <v>4361</v>
      </c>
      <c r="H1231" s="1" t="s">
        <v>5248</v>
      </c>
      <c r="I1231" s="1" t="s">
        <v>5252</v>
      </c>
      <c r="J1231" s="1" t="s">
        <v>5250</v>
      </c>
      <c r="K1231" s="1" t="s">
        <v>5252</v>
      </c>
      <c r="L1231" s="1" t="s">
        <v>5252</v>
      </c>
      <c r="M1231" s="1" t="s">
        <v>5251</v>
      </c>
      <c r="N1231" s="1" t="s">
        <v>5251</v>
      </c>
      <c r="O1231" s="1" t="s">
        <v>5252</v>
      </c>
      <c r="P1231" s="1" t="s">
        <v>5253</v>
      </c>
      <c r="Q1231" s="1" t="s">
        <v>8711</v>
      </c>
      <c r="R1231" s="1" t="s">
        <v>73</v>
      </c>
      <c r="S1231" s="1" t="s">
        <v>5255</v>
      </c>
      <c r="T1231" s="1" t="s">
        <v>5256</v>
      </c>
    </row>
    <row r="1232" s="1" customFormat="1" spans="1:20">
      <c r="A1232" s="1" t="s">
        <v>4940</v>
      </c>
      <c r="B1232" s="1" t="s">
        <v>3586</v>
      </c>
      <c r="C1232" s="1" t="s">
        <v>8712</v>
      </c>
      <c r="D1232" s="1" t="s">
        <v>7565</v>
      </c>
      <c r="E1232" s="1" t="s">
        <v>4943</v>
      </c>
      <c r="F1232" s="1" t="s">
        <v>3586</v>
      </c>
      <c r="G1232" s="1" t="s">
        <v>4361</v>
      </c>
      <c r="H1232" s="1" t="s">
        <v>5248</v>
      </c>
      <c r="I1232" s="1" t="s">
        <v>6930</v>
      </c>
      <c r="J1232" s="1" t="s">
        <v>5250</v>
      </c>
      <c r="K1232" s="1" t="s">
        <v>6930</v>
      </c>
      <c r="L1232" s="1" t="s">
        <v>6930</v>
      </c>
      <c r="M1232" s="1" t="s">
        <v>5251</v>
      </c>
      <c r="N1232" s="1" t="s">
        <v>5251</v>
      </c>
      <c r="O1232" s="1" t="s">
        <v>5252</v>
      </c>
      <c r="P1232" s="1" t="s">
        <v>5253</v>
      </c>
      <c r="Q1232" s="1" t="s">
        <v>8713</v>
      </c>
      <c r="R1232" s="1" t="s">
        <v>73</v>
      </c>
      <c r="S1232" s="1" t="s">
        <v>5255</v>
      </c>
      <c r="T1232" s="1" t="s">
        <v>5256</v>
      </c>
    </row>
    <row r="1233" s="1" customFormat="1" spans="1:20">
      <c r="A1233" s="1" t="s">
        <v>4500</v>
      </c>
      <c r="B1233" s="1" t="s">
        <v>3586</v>
      </c>
      <c r="C1233" s="1" t="s">
        <v>8714</v>
      </c>
      <c r="D1233" s="1" t="s">
        <v>8715</v>
      </c>
      <c r="E1233" s="1" t="s">
        <v>4503</v>
      </c>
      <c r="F1233" s="1" t="s">
        <v>3586</v>
      </c>
      <c r="G1233" s="1" t="s">
        <v>4361</v>
      </c>
      <c r="H1233" s="1" t="s">
        <v>5248</v>
      </c>
      <c r="I1233" s="1" t="s">
        <v>6240</v>
      </c>
      <c r="J1233" s="1" t="s">
        <v>5250</v>
      </c>
      <c r="K1233" s="1" t="s">
        <v>6240</v>
      </c>
      <c r="L1233" s="1" t="s">
        <v>6240</v>
      </c>
      <c r="M1233" s="1" t="s">
        <v>5251</v>
      </c>
      <c r="N1233" s="1" t="s">
        <v>5251</v>
      </c>
      <c r="O1233" s="1" t="s">
        <v>5252</v>
      </c>
      <c r="P1233" s="1" t="s">
        <v>5253</v>
      </c>
      <c r="Q1233" s="1" t="s">
        <v>8716</v>
      </c>
      <c r="R1233" s="1" t="s">
        <v>73</v>
      </c>
      <c r="S1233" s="1" t="s">
        <v>5255</v>
      </c>
      <c r="T1233" s="1" t="s">
        <v>5256</v>
      </c>
    </row>
    <row r="1234" s="1" customFormat="1" spans="1:20">
      <c r="A1234" s="1" t="s">
        <v>4759</v>
      </c>
      <c r="B1234" s="1" t="s">
        <v>3586</v>
      </c>
      <c r="C1234" s="1" t="s">
        <v>8717</v>
      </c>
      <c r="D1234" s="1" t="s">
        <v>8718</v>
      </c>
      <c r="E1234" s="1" t="s">
        <v>4762</v>
      </c>
      <c r="F1234" s="1" t="s">
        <v>3586</v>
      </c>
      <c r="G1234" s="1" t="s">
        <v>4361</v>
      </c>
      <c r="H1234" s="1" t="s">
        <v>5248</v>
      </c>
      <c r="I1234" s="1" t="s">
        <v>5473</v>
      </c>
      <c r="J1234" s="1" t="s">
        <v>5250</v>
      </c>
      <c r="K1234" s="1" t="s">
        <v>5473</v>
      </c>
      <c r="L1234" s="1" t="s">
        <v>5473</v>
      </c>
      <c r="M1234" s="1" t="s">
        <v>5251</v>
      </c>
      <c r="N1234" s="1" t="s">
        <v>5251</v>
      </c>
      <c r="O1234" s="1" t="s">
        <v>5252</v>
      </c>
      <c r="P1234" s="1" t="s">
        <v>5253</v>
      </c>
      <c r="Q1234" s="1" t="s">
        <v>8719</v>
      </c>
      <c r="R1234" s="1" t="s">
        <v>73</v>
      </c>
      <c r="S1234" s="1" t="s">
        <v>5255</v>
      </c>
      <c r="T1234" s="1" t="s">
        <v>5256</v>
      </c>
    </row>
    <row r="1235" s="1" customFormat="1" spans="1:20">
      <c r="A1235" s="1" t="s">
        <v>4492</v>
      </c>
      <c r="B1235" s="1" t="s">
        <v>3586</v>
      </c>
      <c r="C1235" s="1" t="s">
        <v>8720</v>
      </c>
      <c r="D1235" s="1" t="s">
        <v>8721</v>
      </c>
      <c r="E1235" s="1" t="s">
        <v>4495</v>
      </c>
      <c r="F1235" s="1" t="s">
        <v>3586</v>
      </c>
      <c r="G1235" s="1" t="s">
        <v>4361</v>
      </c>
      <c r="H1235" s="1" t="s">
        <v>5248</v>
      </c>
      <c r="I1235" s="1" t="s">
        <v>5629</v>
      </c>
      <c r="J1235" s="1" t="s">
        <v>5250</v>
      </c>
      <c r="K1235" s="1" t="s">
        <v>5629</v>
      </c>
      <c r="L1235" s="1" t="s">
        <v>5629</v>
      </c>
      <c r="M1235" s="1" t="s">
        <v>5251</v>
      </c>
      <c r="N1235" s="1" t="s">
        <v>5251</v>
      </c>
      <c r="O1235" s="1" t="s">
        <v>5252</v>
      </c>
      <c r="P1235" s="1" t="s">
        <v>5253</v>
      </c>
      <c r="Q1235" s="1" t="s">
        <v>8722</v>
      </c>
      <c r="R1235" s="1" t="s">
        <v>73</v>
      </c>
      <c r="S1235" s="1" t="s">
        <v>5255</v>
      </c>
      <c r="T1235" s="1" t="s">
        <v>5256</v>
      </c>
    </row>
    <row r="1236" s="1" customFormat="1" spans="1:20">
      <c r="A1236" s="1" t="s">
        <v>5081</v>
      </c>
      <c r="B1236" s="1" t="s">
        <v>3586</v>
      </c>
      <c r="C1236" s="1" t="s">
        <v>8723</v>
      </c>
      <c r="D1236" s="1" t="s">
        <v>8724</v>
      </c>
      <c r="E1236" s="1" t="s">
        <v>5084</v>
      </c>
      <c r="F1236" s="1" t="s">
        <v>3586</v>
      </c>
      <c r="G1236" s="1" t="s">
        <v>4361</v>
      </c>
      <c r="H1236" s="1" t="s">
        <v>5248</v>
      </c>
      <c r="I1236" s="1" t="s">
        <v>5428</v>
      </c>
      <c r="J1236" s="1" t="s">
        <v>5250</v>
      </c>
      <c r="K1236" s="1" t="s">
        <v>5428</v>
      </c>
      <c r="L1236" s="1" t="s">
        <v>5428</v>
      </c>
      <c r="M1236" s="1" t="s">
        <v>5251</v>
      </c>
      <c r="N1236" s="1" t="s">
        <v>5251</v>
      </c>
      <c r="O1236" s="1" t="s">
        <v>5252</v>
      </c>
      <c r="P1236" s="1" t="s">
        <v>5253</v>
      </c>
      <c r="Q1236" s="1" t="s">
        <v>8725</v>
      </c>
      <c r="R1236" s="1" t="s">
        <v>73</v>
      </c>
      <c r="S1236" s="1" t="s">
        <v>5255</v>
      </c>
      <c r="T1236" s="1" t="s">
        <v>5256</v>
      </c>
    </row>
    <row r="1237" s="1" customFormat="1" spans="1:20">
      <c r="A1237" s="1" t="s">
        <v>4726</v>
      </c>
      <c r="B1237" s="1" t="s">
        <v>3586</v>
      </c>
      <c r="C1237" s="1" t="s">
        <v>8726</v>
      </c>
      <c r="D1237" s="1" t="s">
        <v>5736</v>
      </c>
      <c r="E1237" s="1" t="s">
        <v>8727</v>
      </c>
      <c r="F1237" s="1" t="s">
        <v>3586</v>
      </c>
      <c r="G1237" s="1" t="s">
        <v>4361</v>
      </c>
      <c r="H1237" s="1" t="s">
        <v>5248</v>
      </c>
      <c r="I1237" s="1" t="s">
        <v>6900</v>
      </c>
      <c r="J1237" s="1" t="s">
        <v>5250</v>
      </c>
      <c r="K1237" s="1" t="s">
        <v>6900</v>
      </c>
      <c r="L1237" s="1" t="s">
        <v>6900</v>
      </c>
      <c r="M1237" s="1" t="s">
        <v>5251</v>
      </c>
      <c r="N1237" s="1" t="s">
        <v>5251</v>
      </c>
      <c r="O1237" s="1" t="s">
        <v>5252</v>
      </c>
      <c r="P1237" s="1" t="s">
        <v>5253</v>
      </c>
      <c r="Q1237" s="1" t="s">
        <v>8728</v>
      </c>
      <c r="R1237" s="1" t="s">
        <v>73</v>
      </c>
      <c r="S1237" s="1" t="s">
        <v>5255</v>
      </c>
      <c r="T1237" s="1" t="s">
        <v>5256</v>
      </c>
    </row>
    <row r="1238" s="1" customFormat="1" spans="1:20">
      <c r="A1238" s="1" t="s">
        <v>4640</v>
      </c>
      <c r="B1238" s="1" t="s">
        <v>3586</v>
      </c>
      <c r="C1238" s="1" t="s">
        <v>8729</v>
      </c>
      <c r="D1238" s="1" t="s">
        <v>4642</v>
      </c>
      <c r="E1238" s="1" t="s">
        <v>4643</v>
      </c>
      <c r="F1238" s="1" t="s">
        <v>3586</v>
      </c>
      <c r="G1238" s="1" t="s">
        <v>4361</v>
      </c>
      <c r="H1238" s="1" t="s">
        <v>5248</v>
      </c>
      <c r="I1238" s="1" t="s">
        <v>5588</v>
      </c>
      <c r="J1238" s="1" t="s">
        <v>5250</v>
      </c>
      <c r="K1238" s="1" t="s">
        <v>5588</v>
      </c>
      <c r="L1238" s="1" t="s">
        <v>5588</v>
      </c>
      <c r="M1238" s="1" t="s">
        <v>5251</v>
      </c>
      <c r="N1238" s="1" t="s">
        <v>5251</v>
      </c>
      <c r="O1238" s="1" t="s">
        <v>5252</v>
      </c>
      <c r="P1238" s="1" t="s">
        <v>5253</v>
      </c>
      <c r="Q1238" s="1" t="s">
        <v>8730</v>
      </c>
      <c r="R1238" s="1" t="s">
        <v>73</v>
      </c>
      <c r="S1238" s="1" t="s">
        <v>5255</v>
      </c>
      <c r="T1238" s="1" t="s">
        <v>5256</v>
      </c>
    </row>
    <row r="1239" s="1" customFormat="1" spans="1:20">
      <c r="A1239" s="1" t="s">
        <v>4825</v>
      </c>
      <c r="B1239" s="1" t="s">
        <v>3586</v>
      </c>
      <c r="C1239" s="1" t="s">
        <v>8731</v>
      </c>
      <c r="D1239" s="1" t="s">
        <v>4827</v>
      </c>
      <c r="E1239" s="1" t="s">
        <v>4828</v>
      </c>
      <c r="F1239" s="1" t="s">
        <v>3586</v>
      </c>
      <c r="G1239" s="1" t="s">
        <v>4361</v>
      </c>
      <c r="H1239" s="1" t="s">
        <v>5248</v>
      </c>
      <c r="I1239" s="1" t="s">
        <v>5588</v>
      </c>
      <c r="J1239" s="1" t="s">
        <v>5250</v>
      </c>
      <c r="K1239" s="1" t="s">
        <v>5588</v>
      </c>
      <c r="L1239" s="1" t="s">
        <v>5588</v>
      </c>
      <c r="M1239" s="1" t="s">
        <v>5251</v>
      </c>
      <c r="N1239" s="1" t="s">
        <v>5251</v>
      </c>
      <c r="O1239" s="1" t="s">
        <v>5252</v>
      </c>
      <c r="P1239" s="1" t="s">
        <v>5253</v>
      </c>
      <c r="Q1239" s="1" t="s">
        <v>8732</v>
      </c>
      <c r="R1239" s="1" t="s">
        <v>73</v>
      </c>
      <c r="S1239" s="1" t="s">
        <v>5255</v>
      </c>
      <c r="T1239" s="1" t="s">
        <v>5256</v>
      </c>
    </row>
    <row r="1240" s="1" customFormat="1" spans="1:20">
      <c r="A1240" s="1" t="s">
        <v>4935</v>
      </c>
      <c r="B1240" s="1" t="s">
        <v>3586</v>
      </c>
      <c r="C1240" s="1" t="s">
        <v>8733</v>
      </c>
      <c r="D1240" s="1" t="s">
        <v>7821</v>
      </c>
      <c r="E1240" s="1" t="s">
        <v>8734</v>
      </c>
      <c r="F1240" s="1" t="s">
        <v>3586</v>
      </c>
      <c r="G1240" s="1" t="s">
        <v>4361</v>
      </c>
      <c r="H1240" s="1" t="s">
        <v>5248</v>
      </c>
      <c r="I1240" s="1" t="s">
        <v>8735</v>
      </c>
      <c r="J1240" s="1" t="s">
        <v>5250</v>
      </c>
      <c r="K1240" s="1" t="s">
        <v>8735</v>
      </c>
      <c r="L1240" s="1" t="s">
        <v>8735</v>
      </c>
      <c r="M1240" s="1" t="s">
        <v>5251</v>
      </c>
      <c r="N1240" s="1" t="s">
        <v>5251</v>
      </c>
      <c r="O1240" s="1" t="s">
        <v>5252</v>
      </c>
      <c r="P1240" s="1" t="s">
        <v>5253</v>
      </c>
      <c r="Q1240" s="1" t="s">
        <v>8736</v>
      </c>
      <c r="R1240" s="1" t="s">
        <v>73</v>
      </c>
      <c r="S1240" s="1" t="s">
        <v>5255</v>
      </c>
      <c r="T1240" s="1" t="s">
        <v>5256</v>
      </c>
    </row>
    <row r="1241" s="1" customFormat="1" spans="1:20">
      <c r="A1241" s="1" t="s">
        <v>4947</v>
      </c>
      <c r="B1241" s="1" t="s">
        <v>3586</v>
      </c>
      <c r="C1241" s="1" t="s">
        <v>8737</v>
      </c>
      <c r="D1241" s="1" t="s">
        <v>4949</v>
      </c>
      <c r="E1241" s="1" t="s">
        <v>4950</v>
      </c>
      <c r="F1241" s="1" t="s">
        <v>3586</v>
      </c>
      <c r="G1241" s="1" t="s">
        <v>4361</v>
      </c>
      <c r="H1241" s="1" t="s">
        <v>5248</v>
      </c>
      <c r="I1241" s="1" t="s">
        <v>6212</v>
      </c>
      <c r="J1241" s="1" t="s">
        <v>5250</v>
      </c>
      <c r="K1241" s="1" t="s">
        <v>6212</v>
      </c>
      <c r="L1241" s="1" t="s">
        <v>6212</v>
      </c>
      <c r="M1241" s="1" t="s">
        <v>5251</v>
      </c>
      <c r="N1241" s="1" t="s">
        <v>5251</v>
      </c>
      <c r="O1241" s="1" t="s">
        <v>5252</v>
      </c>
      <c r="P1241" s="1" t="s">
        <v>5253</v>
      </c>
      <c r="Q1241" s="1" t="s">
        <v>8738</v>
      </c>
      <c r="R1241" s="1" t="s">
        <v>73</v>
      </c>
      <c r="S1241" s="1" t="s">
        <v>5255</v>
      </c>
      <c r="T1241" s="1" t="s">
        <v>5256</v>
      </c>
    </row>
    <row r="1242" s="1" customFormat="1" spans="1:20">
      <c r="A1242" s="1" t="s">
        <v>4505</v>
      </c>
      <c r="B1242" s="1" t="s">
        <v>3586</v>
      </c>
      <c r="C1242" s="1" t="s">
        <v>8739</v>
      </c>
      <c r="D1242" s="1" t="s">
        <v>4507</v>
      </c>
      <c r="E1242" s="1" t="s">
        <v>4508</v>
      </c>
      <c r="F1242" s="1" t="s">
        <v>3586</v>
      </c>
      <c r="G1242" s="1" t="s">
        <v>4361</v>
      </c>
      <c r="H1242" s="1" t="s">
        <v>5248</v>
      </c>
      <c r="I1242" s="1" t="s">
        <v>7074</v>
      </c>
      <c r="J1242" s="1" t="s">
        <v>5250</v>
      </c>
      <c r="K1242" s="1" t="s">
        <v>7074</v>
      </c>
      <c r="L1242" s="1" t="s">
        <v>7074</v>
      </c>
      <c r="M1242" s="1" t="s">
        <v>5251</v>
      </c>
      <c r="N1242" s="1" t="s">
        <v>5251</v>
      </c>
      <c r="O1242" s="1" t="s">
        <v>5252</v>
      </c>
      <c r="P1242" s="1" t="s">
        <v>5253</v>
      </c>
      <c r="Q1242" s="1" t="s">
        <v>8740</v>
      </c>
      <c r="R1242" s="1" t="s">
        <v>73</v>
      </c>
      <c r="S1242" s="1" t="s">
        <v>5255</v>
      </c>
      <c r="T1242" s="1" t="s">
        <v>5256</v>
      </c>
    </row>
    <row r="1243" s="1" customFormat="1" spans="1:20">
      <c r="A1243" s="1" t="s">
        <v>4745</v>
      </c>
      <c r="B1243" s="1" t="s">
        <v>3586</v>
      </c>
      <c r="C1243" s="1" t="s">
        <v>8741</v>
      </c>
      <c r="D1243" s="1" t="s">
        <v>3445</v>
      </c>
      <c r="E1243" s="1" t="s">
        <v>4746</v>
      </c>
      <c r="F1243" s="1" t="s">
        <v>3586</v>
      </c>
      <c r="G1243" s="1" t="s">
        <v>4361</v>
      </c>
      <c r="H1243" s="1" t="s">
        <v>5248</v>
      </c>
      <c r="I1243" s="1" t="s">
        <v>5417</v>
      </c>
      <c r="J1243" s="1" t="s">
        <v>5250</v>
      </c>
      <c r="K1243" s="1" t="s">
        <v>5417</v>
      </c>
      <c r="L1243" s="1" t="s">
        <v>5417</v>
      </c>
      <c r="M1243" s="1" t="s">
        <v>5251</v>
      </c>
      <c r="N1243" s="1" t="s">
        <v>5251</v>
      </c>
      <c r="O1243" s="1" t="s">
        <v>5252</v>
      </c>
      <c r="P1243" s="1" t="s">
        <v>5253</v>
      </c>
      <c r="Q1243" s="1" t="s">
        <v>8742</v>
      </c>
      <c r="R1243" s="1" t="s">
        <v>73</v>
      </c>
      <c r="S1243" s="1" t="s">
        <v>5255</v>
      </c>
      <c r="T1243" s="1" t="s">
        <v>5256</v>
      </c>
    </row>
    <row r="1244" s="1" customFormat="1" spans="1:20">
      <c r="A1244" s="1" t="s">
        <v>4755</v>
      </c>
      <c r="B1244" s="1" t="s">
        <v>3586</v>
      </c>
      <c r="C1244" s="1" t="s">
        <v>8743</v>
      </c>
      <c r="D1244" s="1" t="s">
        <v>4757</v>
      </c>
      <c r="E1244" s="1" t="s">
        <v>4758</v>
      </c>
      <c r="F1244" s="1" t="s">
        <v>3586</v>
      </c>
      <c r="G1244" s="1" t="s">
        <v>4361</v>
      </c>
      <c r="H1244" s="1" t="s">
        <v>5248</v>
      </c>
      <c r="I1244" s="1" t="s">
        <v>5639</v>
      </c>
      <c r="J1244" s="1" t="s">
        <v>5250</v>
      </c>
      <c r="K1244" s="1" t="s">
        <v>5639</v>
      </c>
      <c r="L1244" s="1" t="s">
        <v>5639</v>
      </c>
      <c r="M1244" s="1" t="s">
        <v>5251</v>
      </c>
      <c r="N1244" s="1" t="s">
        <v>5251</v>
      </c>
      <c r="O1244" s="1" t="s">
        <v>5252</v>
      </c>
      <c r="P1244" s="1" t="s">
        <v>5253</v>
      </c>
      <c r="Q1244" s="1" t="s">
        <v>8744</v>
      </c>
      <c r="R1244" s="1" t="s">
        <v>73</v>
      </c>
      <c r="S1244" s="1" t="s">
        <v>5255</v>
      </c>
      <c r="T1244" s="1" t="s">
        <v>5256</v>
      </c>
    </row>
    <row r="1245" s="1" customFormat="1" spans="1:20">
      <c r="A1245" s="1" t="s">
        <v>4722</v>
      </c>
      <c r="B1245" s="1" t="s">
        <v>3586</v>
      </c>
      <c r="C1245" s="1" t="s">
        <v>8745</v>
      </c>
      <c r="D1245" s="1" t="s">
        <v>4724</v>
      </c>
      <c r="E1245" s="1" t="s">
        <v>4725</v>
      </c>
      <c r="F1245" s="1" t="s">
        <v>3586</v>
      </c>
      <c r="G1245" s="1" t="s">
        <v>4361</v>
      </c>
      <c r="H1245" s="1" t="s">
        <v>5248</v>
      </c>
      <c r="I1245" s="1" t="s">
        <v>5860</v>
      </c>
      <c r="J1245" s="1" t="s">
        <v>5250</v>
      </c>
      <c r="K1245" s="1" t="s">
        <v>5860</v>
      </c>
      <c r="L1245" s="1" t="s">
        <v>5860</v>
      </c>
      <c r="M1245" s="1" t="s">
        <v>5251</v>
      </c>
      <c r="N1245" s="1" t="s">
        <v>5251</v>
      </c>
      <c r="O1245" s="1" t="s">
        <v>5252</v>
      </c>
      <c r="P1245" s="1" t="s">
        <v>5253</v>
      </c>
      <c r="Q1245" s="1" t="s">
        <v>8746</v>
      </c>
      <c r="R1245" s="1" t="s">
        <v>73</v>
      </c>
      <c r="S1245" s="1" t="s">
        <v>5255</v>
      </c>
      <c r="T1245" s="1" t="s">
        <v>5256</v>
      </c>
    </row>
    <row r="1246" s="1" customFormat="1" spans="1:20">
      <c r="A1246" s="1" t="s">
        <v>4488</v>
      </c>
      <c r="B1246" s="1" t="s">
        <v>3586</v>
      </c>
      <c r="C1246" s="1" t="s">
        <v>8747</v>
      </c>
      <c r="D1246" s="1" t="s">
        <v>4490</v>
      </c>
      <c r="E1246" s="1" t="s">
        <v>4491</v>
      </c>
      <c r="F1246" s="1" t="s">
        <v>3586</v>
      </c>
      <c r="G1246" s="1" t="s">
        <v>4361</v>
      </c>
      <c r="H1246" s="1" t="s">
        <v>5248</v>
      </c>
      <c r="I1246" s="1" t="s">
        <v>5342</v>
      </c>
      <c r="J1246" s="1" t="s">
        <v>5250</v>
      </c>
      <c r="K1246" s="1" t="s">
        <v>5342</v>
      </c>
      <c r="L1246" s="1" t="s">
        <v>5342</v>
      </c>
      <c r="M1246" s="1" t="s">
        <v>5251</v>
      </c>
      <c r="N1246" s="1" t="s">
        <v>5251</v>
      </c>
      <c r="O1246" s="1" t="s">
        <v>5252</v>
      </c>
      <c r="P1246" s="1" t="s">
        <v>5253</v>
      </c>
      <c r="Q1246" s="1" t="s">
        <v>8748</v>
      </c>
      <c r="R1246" s="1" t="s">
        <v>73</v>
      </c>
      <c r="S1246" s="1" t="s">
        <v>5255</v>
      </c>
      <c r="T1246" s="1" t="s">
        <v>5256</v>
      </c>
    </row>
    <row r="1247" s="1" customFormat="1" spans="1:20">
      <c r="A1247" s="1" t="s">
        <v>4515</v>
      </c>
      <c r="B1247" s="1" t="s">
        <v>3586</v>
      </c>
      <c r="C1247" s="1" t="s">
        <v>8749</v>
      </c>
      <c r="D1247" s="1" t="s">
        <v>4517</v>
      </c>
      <c r="E1247" s="1" t="s">
        <v>4518</v>
      </c>
      <c r="F1247" s="1" t="s">
        <v>3586</v>
      </c>
      <c r="G1247" s="1" t="s">
        <v>4361</v>
      </c>
      <c r="H1247" s="1" t="s">
        <v>5248</v>
      </c>
      <c r="I1247" s="1" t="s">
        <v>5477</v>
      </c>
      <c r="J1247" s="1" t="s">
        <v>5250</v>
      </c>
      <c r="K1247" s="1" t="s">
        <v>5477</v>
      </c>
      <c r="L1247" s="1" t="s">
        <v>5477</v>
      </c>
      <c r="M1247" s="1" t="s">
        <v>5251</v>
      </c>
      <c r="N1247" s="1" t="s">
        <v>5251</v>
      </c>
      <c r="O1247" s="1" t="s">
        <v>5252</v>
      </c>
      <c r="P1247" s="1" t="s">
        <v>5253</v>
      </c>
      <c r="Q1247" s="1" t="s">
        <v>8750</v>
      </c>
      <c r="R1247" s="1" t="s">
        <v>73</v>
      </c>
      <c r="S1247" s="1" t="s">
        <v>5255</v>
      </c>
      <c r="T1247" s="1" t="s">
        <v>5256</v>
      </c>
    </row>
    <row r="1248" s="1" customFormat="1" spans="1:20">
      <c r="A1248" s="1" t="s">
        <v>4645</v>
      </c>
      <c r="B1248" s="1" t="s">
        <v>3586</v>
      </c>
      <c r="C1248" s="1" t="s">
        <v>8751</v>
      </c>
      <c r="D1248" s="1" t="s">
        <v>4647</v>
      </c>
      <c r="E1248" s="1" t="s">
        <v>4648</v>
      </c>
      <c r="F1248" s="1" t="s">
        <v>3586</v>
      </c>
      <c r="G1248" s="1" t="s">
        <v>4361</v>
      </c>
      <c r="H1248" s="1" t="s">
        <v>5248</v>
      </c>
      <c r="I1248" s="1" t="s">
        <v>5560</v>
      </c>
      <c r="J1248" s="1" t="s">
        <v>5250</v>
      </c>
      <c r="K1248" s="1" t="s">
        <v>5560</v>
      </c>
      <c r="L1248" s="1" t="s">
        <v>5560</v>
      </c>
      <c r="M1248" s="1" t="s">
        <v>5251</v>
      </c>
      <c r="N1248" s="1" t="s">
        <v>5251</v>
      </c>
      <c r="O1248" s="1" t="s">
        <v>5252</v>
      </c>
      <c r="P1248" s="1" t="s">
        <v>5253</v>
      </c>
      <c r="Q1248" s="1" t="s">
        <v>8752</v>
      </c>
      <c r="R1248" s="1" t="s">
        <v>73</v>
      </c>
      <c r="S1248" s="1" t="s">
        <v>5255</v>
      </c>
      <c r="T1248" s="1" t="s">
        <v>5256</v>
      </c>
    </row>
    <row r="1249" s="1" customFormat="1" spans="1:20">
      <c r="A1249" s="1" t="s">
        <v>4876</v>
      </c>
      <c r="B1249" s="1" t="s">
        <v>3586</v>
      </c>
      <c r="C1249" s="1" t="s">
        <v>8753</v>
      </c>
      <c r="D1249" s="1" t="s">
        <v>8754</v>
      </c>
      <c r="E1249" s="1" t="s">
        <v>4879</v>
      </c>
      <c r="F1249" s="1" t="s">
        <v>3586</v>
      </c>
      <c r="G1249" s="1" t="s">
        <v>4361</v>
      </c>
      <c r="H1249" s="1" t="s">
        <v>5248</v>
      </c>
      <c r="I1249" s="1" t="s">
        <v>6212</v>
      </c>
      <c r="J1249" s="1" t="s">
        <v>5250</v>
      </c>
      <c r="K1249" s="1" t="s">
        <v>6212</v>
      </c>
      <c r="L1249" s="1" t="s">
        <v>6212</v>
      </c>
      <c r="M1249" s="1" t="s">
        <v>5251</v>
      </c>
      <c r="N1249" s="1" t="s">
        <v>5251</v>
      </c>
      <c r="O1249" s="1" t="s">
        <v>5252</v>
      </c>
      <c r="P1249" s="1" t="s">
        <v>5253</v>
      </c>
      <c r="Q1249" s="1" t="s">
        <v>8755</v>
      </c>
      <c r="R1249" s="1" t="s">
        <v>73</v>
      </c>
      <c r="S1249" s="1" t="s">
        <v>5255</v>
      </c>
      <c r="T1249" s="1" t="s">
        <v>5256</v>
      </c>
    </row>
    <row r="1250" s="1" customFormat="1" spans="1:20">
      <c r="A1250" s="1" t="s">
        <v>5060</v>
      </c>
      <c r="B1250" s="1" t="s">
        <v>3586</v>
      </c>
      <c r="C1250" s="1" t="s">
        <v>8756</v>
      </c>
      <c r="D1250" s="1" t="s">
        <v>6829</v>
      </c>
      <c r="E1250" s="1" t="s">
        <v>5061</v>
      </c>
      <c r="F1250" s="1" t="s">
        <v>3586</v>
      </c>
      <c r="G1250" s="1" t="s">
        <v>4361</v>
      </c>
      <c r="H1250" s="1" t="s">
        <v>5248</v>
      </c>
      <c r="I1250" s="1" t="s">
        <v>5583</v>
      </c>
      <c r="J1250" s="1" t="s">
        <v>5250</v>
      </c>
      <c r="K1250" s="1" t="s">
        <v>5583</v>
      </c>
      <c r="L1250" s="1" t="s">
        <v>5583</v>
      </c>
      <c r="M1250" s="1" t="s">
        <v>5251</v>
      </c>
      <c r="N1250" s="1" t="s">
        <v>5251</v>
      </c>
      <c r="O1250" s="1" t="s">
        <v>5252</v>
      </c>
      <c r="P1250" s="1" t="s">
        <v>5253</v>
      </c>
      <c r="Q1250" s="1" t="s">
        <v>8757</v>
      </c>
      <c r="R1250" s="1" t="s">
        <v>73</v>
      </c>
      <c r="S1250" s="1" t="s">
        <v>5255</v>
      </c>
      <c r="T1250" s="1" t="s">
        <v>5256</v>
      </c>
    </row>
    <row r="1251" s="1" customFormat="1" spans="1:20">
      <c r="A1251" s="1" t="s">
        <v>4785</v>
      </c>
      <c r="B1251" s="1" t="s">
        <v>3586</v>
      </c>
      <c r="C1251" s="1" t="s">
        <v>8758</v>
      </c>
      <c r="D1251" s="1" t="s">
        <v>8759</v>
      </c>
      <c r="E1251" s="1" t="s">
        <v>4788</v>
      </c>
      <c r="F1251" s="1" t="s">
        <v>3586</v>
      </c>
      <c r="G1251" s="1" t="s">
        <v>4361</v>
      </c>
      <c r="H1251" s="1" t="s">
        <v>5248</v>
      </c>
      <c r="I1251" s="1" t="s">
        <v>5566</v>
      </c>
      <c r="J1251" s="1" t="s">
        <v>5250</v>
      </c>
      <c r="K1251" s="1" t="s">
        <v>5566</v>
      </c>
      <c r="L1251" s="1" t="s">
        <v>5566</v>
      </c>
      <c r="M1251" s="1" t="s">
        <v>5251</v>
      </c>
      <c r="N1251" s="1" t="s">
        <v>5251</v>
      </c>
      <c r="O1251" s="1" t="s">
        <v>5252</v>
      </c>
      <c r="P1251" s="1" t="s">
        <v>5253</v>
      </c>
      <c r="Q1251" s="1" t="s">
        <v>8760</v>
      </c>
      <c r="R1251" s="1" t="s">
        <v>73</v>
      </c>
      <c r="S1251" s="1" t="s">
        <v>5255</v>
      </c>
      <c r="T1251" s="1" t="s">
        <v>5256</v>
      </c>
    </row>
    <row r="1252" s="1" customFormat="1" spans="1:20">
      <c r="A1252" s="1" t="s">
        <v>4866</v>
      </c>
      <c r="B1252" s="1" t="s">
        <v>3586</v>
      </c>
      <c r="C1252" s="1" t="s">
        <v>8761</v>
      </c>
      <c r="D1252" s="1" t="s">
        <v>4868</v>
      </c>
      <c r="E1252" s="1" t="s">
        <v>4869</v>
      </c>
      <c r="F1252" s="1" t="s">
        <v>3586</v>
      </c>
      <c r="G1252" s="1" t="s">
        <v>4361</v>
      </c>
      <c r="H1252" s="1" t="s">
        <v>5248</v>
      </c>
      <c r="I1252" s="1" t="s">
        <v>5473</v>
      </c>
      <c r="J1252" s="1" t="s">
        <v>5250</v>
      </c>
      <c r="K1252" s="1" t="s">
        <v>5473</v>
      </c>
      <c r="L1252" s="1" t="s">
        <v>5473</v>
      </c>
      <c r="M1252" s="1" t="s">
        <v>5251</v>
      </c>
      <c r="N1252" s="1" t="s">
        <v>5251</v>
      </c>
      <c r="O1252" s="1" t="s">
        <v>5252</v>
      </c>
      <c r="P1252" s="1" t="s">
        <v>5253</v>
      </c>
      <c r="Q1252" s="1" t="s">
        <v>8762</v>
      </c>
      <c r="R1252" s="1" t="s">
        <v>73</v>
      </c>
      <c r="S1252" s="1" t="s">
        <v>5255</v>
      </c>
      <c r="T1252" s="1" t="s">
        <v>5256</v>
      </c>
    </row>
    <row r="1253" s="1" customFormat="1" spans="1:20">
      <c r="A1253" s="1" t="s">
        <v>5042</v>
      </c>
      <c r="B1253" s="1" t="s">
        <v>3586</v>
      </c>
      <c r="C1253" s="1" t="s">
        <v>8763</v>
      </c>
      <c r="D1253" s="1" t="s">
        <v>8764</v>
      </c>
      <c r="E1253" s="1" t="s">
        <v>5045</v>
      </c>
      <c r="F1253" s="1" t="s">
        <v>3586</v>
      </c>
      <c r="G1253" s="1" t="s">
        <v>4361</v>
      </c>
      <c r="H1253" s="1" t="s">
        <v>5248</v>
      </c>
      <c r="I1253" s="1" t="s">
        <v>5327</v>
      </c>
      <c r="J1253" s="1" t="s">
        <v>5250</v>
      </c>
      <c r="K1253" s="1" t="s">
        <v>5327</v>
      </c>
      <c r="L1253" s="1" t="s">
        <v>5327</v>
      </c>
      <c r="M1253" s="1" t="s">
        <v>5251</v>
      </c>
      <c r="N1253" s="1" t="s">
        <v>5251</v>
      </c>
      <c r="O1253" s="1" t="s">
        <v>5252</v>
      </c>
      <c r="P1253" s="1" t="s">
        <v>5253</v>
      </c>
      <c r="Q1253" s="1" t="s">
        <v>8765</v>
      </c>
      <c r="R1253" s="1" t="s">
        <v>73</v>
      </c>
      <c r="S1253" s="1" t="s">
        <v>5255</v>
      </c>
      <c r="T1253" s="1" t="s">
        <v>5256</v>
      </c>
    </row>
    <row r="1254" s="1" customFormat="1" spans="1:20">
      <c r="A1254" s="1" t="s">
        <v>4864</v>
      </c>
      <c r="B1254" s="1" t="s">
        <v>3586</v>
      </c>
      <c r="C1254" s="1" t="s">
        <v>8766</v>
      </c>
      <c r="D1254" s="1" t="s">
        <v>4642</v>
      </c>
      <c r="E1254" s="1" t="s">
        <v>4865</v>
      </c>
      <c r="F1254" s="1" t="s">
        <v>3586</v>
      </c>
      <c r="G1254" s="1" t="s">
        <v>4361</v>
      </c>
      <c r="H1254" s="1" t="s">
        <v>5248</v>
      </c>
      <c r="I1254" s="1" t="s">
        <v>5588</v>
      </c>
      <c r="J1254" s="1" t="s">
        <v>5250</v>
      </c>
      <c r="K1254" s="1" t="s">
        <v>5588</v>
      </c>
      <c r="L1254" s="1" t="s">
        <v>5588</v>
      </c>
      <c r="M1254" s="1" t="s">
        <v>5251</v>
      </c>
      <c r="N1254" s="1" t="s">
        <v>5251</v>
      </c>
      <c r="O1254" s="1" t="s">
        <v>5252</v>
      </c>
      <c r="P1254" s="1" t="s">
        <v>5253</v>
      </c>
      <c r="Q1254" s="1" t="s">
        <v>8767</v>
      </c>
      <c r="R1254" s="1" t="s">
        <v>73</v>
      </c>
      <c r="S1254" s="1" t="s">
        <v>5255</v>
      </c>
      <c r="T1254" s="1" t="s">
        <v>5256</v>
      </c>
    </row>
    <row r="1255" s="1" customFormat="1" spans="1:20">
      <c r="A1255" s="1" t="s">
        <v>4955</v>
      </c>
      <c r="B1255" s="1" t="s">
        <v>3586</v>
      </c>
      <c r="C1255" s="1" t="s">
        <v>8768</v>
      </c>
      <c r="D1255" s="1" t="s">
        <v>7821</v>
      </c>
      <c r="E1255" s="1" t="s">
        <v>3390</v>
      </c>
      <c r="F1255" s="1" t="s">
        <v>3586</v>
      </c>
      <c r="G1255" s="1" t="s">
        <v>4361</v>
      </c>
      <c r="H1255" s="1" t="s">
        <v>5248</v>
      </c>
      <c r="I1255" s="1" t="s">
        <v>5757</v>
      </c>
      <c r="J1255" s="1" t="s">
        <v>5250</v>
      </c>
      <c r="K1255" s="1" t="s">
        <v>5757</v>
      </c>
      <c r="L1255" s="1" t="s">
        <v>5757</v>
      </c>
      <c r="M1255" s="1" t="s">
        <v>5251</v>
      </c>
      <c r="N1255" s="1" t="s">
        <v>5251</v>
      </c>
      <c r="O1255" s="1" t="s">
        <v>5252</v>
      </c>
      <c r="P1255" s="1" t="s">
        <v>5253</v>
      </c>
      <c r="Q1255" s="1" t="s">
        <v>8769</v>
      </c>
      <c r="R1255" s="1" t="s">
        <v>73</v>
      </c>
      <c r="S1255" s="1" t="s">
        <v>5255</v>
      </c>
      <c r="T1255" s="1" t="s">
        <v>5256</v>
      </c>
    </row>
    <row r="1256" s="1" customFormat="1" spans="1:20">
      <c r="A1256" s="1" t="s">
        <v>5027</v>
      </c>
      <c r="B1256" s="1" t="s">
        <v>3586</v>
      </c>
      <c r="C1256" s="1" t="s">
        <v>8770</v>
      </c>
      <c r="D1256" s="1" t="s">
        <v>5029</v>
      </c>
      <c r="E1256" s="1" t="s">
        <v>5030</v>
      </c>
      <c r="F1256" s="1" t="s">
        <v>3586</v>
      </c>
      <c r="G1256" s="1" t="s">
        <v>4361</v>
      </c>
      <c r="H1256" s="1" t="s">
        <v>5248</v>
      </c>
      <c r="I1256" s="1" t="s">
        <v>6056</v>
      </c>
      <c r="J1256" s="1" t="s">
        <v>5250</v>
      </c>
      <c r="K1256" s="1" t="s">
        <v>6056</v>
      </c>
      <c r="L1256" s="1" t="s">
        <v>6056</v>
      </c>
      <c r="M1256" s="1" t="s">
        <v>5251</v>
      </c>
      <c r="N1256" s="1" t="s">
        <v>5251</v>
      </c>
      <c r="O1256" s="1" t="s">
        <v>5252</v>
      </c>
      <c r="P1256" s="1" t="s">
        <v>5253</v>
      </c>
      <c r="Q1256" s="1" t="s">
        <v>8771</v>
      </c>
      <c r="R1256" s="1" t="s">
        <v>73</v>
      </c>
      <c r="S1256" s="1" t="s">
        <v>5255</v>
      </c>
      <c r="T1256" s="1" t="s">
        <v>5256</v>
      </c>
    </row>
    <row r="1257" s="1" customFormat="1" spans="1:20">
      <c r="A1257" s="1" t="s">
        <v>4521</v>
      </c>
      <c r="B1257" s="1" t="s">
        <v>3586</v>
      </c>
      <c r="C1257" s="1" t="s">
        <v>8772</v>
      </c>
      <c r="D1257" s="1" t="s">
        <v>4523</v>
      </c>
      <c r="E1257" s="1" t="s">
        <v>4524</v>
      </c>
      <c r="F1257" s="1" t="s">
        <v>3586</v>
      </c>
      <c r="G1257" s="1" t="s">
        <v>4361</v>
      </c>
      <c r="H1257" s="1" t="s">
        <v>5248</v>
      </c>
      <c r="I1257" s="1" t="s">
        <v>5952</v>
      </c>
      <c r="J1257" s="1" t="s">
        <v>5250</v>
      </c>
      <c r="K1257" s="1" t="s">
        <v>5952</v>
      </c>
      <c r="L1257" s="1" t="s">
        <v>5952</v>
      </c>
      <c r="M1257" s="1" t="s">
        <v>5251</v>
      </c>
      <c r="N1257" s="1" t="s">
        <v>5251</v>
      </c>
      <c r="O1257" s="1" t="s">
        <v>5252</v>
      </c>
      <c r="P1257" s="1" t="s">
        <v>5253</v>
      </c>
      <c r="Q1257" s="1" t="s">
        <v>8773</v>
      </c>
      <c r="R1257" s="1" t="s">
        <v>73</v>
      </c>
      <c r="S1257" s="1" t="s">
        <v>5255</v>
      </c>
      <c r="T1257" s="1" t="s">
        <v>5256</v>
      </c>
    </row>
    <row r="1258" s="1" customFormat="1" spans="1:20">
      <c r="A1258" s="1" t="s">
        <v>4519</v>
      </c>
      <c r="B1258" s="1" t="s">
        <v>3586</v>
      </c>
      <c r="C1258" s="1" t="s">
        <v>8774</v>
      </c>
      <c r="D1258" s="1" t="s">
        <v>6887</v>
      </c>
      <c r="E1258" s="1" t="s">
        <v>4520</v>
      </c>
      <c r="F1258" s="1" t="s">
        <v>3586</v>
      </c>
      <c r="G1258" s="1" t="s">
        <v>4361</v>
      </c>
      <c r="H1258" s="1" t="s">
        <v>5248</v>
      </c>
      <c r="I1258" s="1" t="s">
        <v>5746</v>
      </c>
      <c r="J1258" s="1" t="s">
        <v>5250</v>
      </c>
      <c r="K1258" s="1" t="s">
        <v>5746</v>
      </c>
      <c r="L1258" s="1" t="s">
        <v>5746</v>
      </c>
      <c r="M1258" s="1" t="s">
        <v>5251</v>
      </c>
      <c r="N1258" s="1" t="s">
        <v>5251</v>
      </c>
      <c r="O1258" s="1" t="s">
        <v>5252</v>
      </c>
      <c r="P1258" s="1" t="s">
        <v>5253</v>
      </c>
      <c r="Q1258" s="1" t="s">
        <v>8775</v>
      </c>
      <c r="R1258" s="1" t="s">
        <v>73</v>
      </c>
      <c r="S1258" s="1" t="s">
        <v>5255</v>
      </c>
      <c r="T1258" s="1" t="s">
        <v>5256</v>
      </c>
    </row>
    <row r="1259" s="1" customFormat="1" spans="1:20">
      <c r="A1259" s="1" t="s">
        <v>4548</v>
      </c>
      <c r="B1259" s="1" t="s">
        <v>3586</v>
      </c>
      <c r="C1259" s="1" t="s">
        <v>8776</v>
      </c>
      <c r="D1259" s="1" t="s">
        <v>7720</v>
      </c>
      <c r="E1259" s="1" t="s">
        <v>4549</v>
      </c>
      <c r="F1259" s="1" t="s">
        <v>3586</v>
      </c>
      <c r="G1259" s="1" t="s">
        <v>4361</v>
      </c>
      <c r="H1259" s="1" t="s">
        <v>5248</v>
      </c>
      <c r="I1259" s="1" t="s">
        <v>6648</v>
      </c>
      <c r="J1259" s="1" t="s">
        <v>5250</v>
      </c>
      <c r="K1259" s="1" t="s">
        <v>6648</v>
      </c>
      <c r="L1259" s="1" t="s">
        <v>6648</v>
      </c>
      <c r="M1259" s="1" t="s">
        <v>5251</v>
      </c>
      <c r="N1259" s="1" t="s">
        <v>5251</v>
      </c>
      <c r="O1259" s="1" t="s">
        <v>5252</v>
      </c>
      <c r="P1259" s="1" t="s">
        <v>5253</v>
      </c>
      <c r="Q1259" s="1" t="s">
        <v>8777</v>
      </c>
      <c r="R1259" s="1" t="s">
        <v>73</v>
      </c>
      <c r="S1259" s="1" t="s">
        <v>5255</v>
      </c>
      <c r="T1259" s="1" t="s">
        <v>5256</v>
      </c>
    </row>
    <row r="1260" s="1" customFormat="1" spans="1:20">
      <c r="A1260" s="1" t="s">
        <v>4484</v>
      </c>
      <c r="B1260" s="1" t="s">
        <v>3586</v>
      </c>
      <c r="C1260" s="1" t="s">
        <v>8778</v>
      </c>
      <c r="D1260" s="1" t="s">
        <v>8779</v>
      </c>
      <c r="E1260" s="1" t="s">
        <v>8780</v>
      </c>
      <c r="F1260" s="1" t="s">
        <v>3586</v>
      </c>
      <c r="G1260" s="1" t="s">
        <v>4361</v>
      </c>
      <c r="H1260" s="1" t="s">
        <v>5248</v>
      </c>
      <c r="I1260" s="1" t="s">
        <v>5791</v>
      </c>
      <c r="J1260" s="1" t="s">
        <v>5250</v>
      </c>
      <c r="K1260" s="1" t="s">
        <v>5791</v>
      </c>
      <c r="L1260" s="1" t="s">
        <v>5791</v>
      </c>
      <c r="M1260" s="1" t="s">
        <v>5251</v>
      </c>
      <c r="N1260" s="1" t="s">
        <v>5251</v>
      </c>
      <c r="O1260" s="1" t="s">
        <v>5252</v>
      </c>
      <c r="P1260" s="1" t="s">
        <v>5253</v>
      </c>
      <c r="Q1260" s="1" t="s">
        <v>8781</v>
      </c>
      <c r="R1260" s="1" t="s">
        <v>73</v>
      </c>
      <c r="S1260" s="1" t="s">
        <v>5255</v>
      </c>
      <c r="T1260" s="1" t="s">
        <v>5256</v>
      </c>
    </row>
    <row r="1261" s="1" customFormat="1" spans="1:20">
      <c r="A1261" s="1" t="s">
        <v>4557</v>
      </c>
      <c r="B1261" s="1" t="s">
        <v>3586</v>
      </c>
      <c r="C1261" s="1" t="s">
        <v>8782</v>
      </c>
      <c r="D1261" s="1" t="s">
        <v>4559</v>
      </c>
      <c r="E1261" s="1" t="s">
        <v>4560</v>
      </c>
      <c r="F1261" s="1" t="s">
        <v>3586</v>
      </c>
      <c r="G1261" s="1" t="s">
        <v>4361</v>
      </c>
      <c r="H1261" s="1" t="s">
        <v>5248</v>
      </c>
      <c r="I1261" s="1" t="s">
        <v>5503</v>
      </c>
      <c r="J1261" s="1" t="s">
        <v>5250</v>
      </c>
      <c r="K1261" s="1" t="s">
        <v>5503</v>
      </c>
      <c r="L1261" s="1" t="s">
        <v>5503</v>
      </c>
      <c r="M1261" s="1" t="s">
        <v>5251</v>
      </c>
      <c r="N1261" s="1" t="s">
        <v>5251</v>
      </c>
      <c r="O1261" s="1" t="s">
        <v>5252</v>
      </c>
      <c r="P1261" s="1" t="s">
        <v>5253</v>
      </c>
      <c r="Q1261" s="1" t="s">
        <v>8783</v>
      </c>
      <c r="R1261" s="1" t="s">
        <v>73</v>
      </c>
      <c r="S1261" s="1" t="s">
        <v>5255</v>
      </c>
      <c r="T1261" s="1" t="s">
        <v>5256</v>
      </c>
    </row>
    <row r="1262" s="1" customFormat="1" spans="1:20">
      <c r="A1262" s="1" t="s">
        <v>4650</v>
      </c>
      <c r="B1262" s="1" t="s">
        <v>3586</v>
      </c>
      <c r="C1262" s="1" t="s">
        <v>8784</v>
      </c>
      <c r="D1262" s="1" t="s">
        <v>8785</v>
      </c>
      <c r="E1262" s="1" t="s">
        <v>4653</v>
      </c>
      <c r="F1262" s="1" t="s">
        <v>3586</v>
      </c>
      <c r="G1262" s="1" t="s">
        <v>4361</v>
      </c>
      <c r="H1262" s="1" t="s">
        <v>5248</v>
      </c>
      <c r="I1262" s="1" t="s">
        <v>5952</v>
      </c>
      <c r="J1262" s="1" t="s">
        <v>5250</v>
      </c>
      <c r="K1262" s="1" t="s">
        <v>5952</v>
      </c>
      <c r="L1262" s="1" t="s">
        <v>5952</v>
      </c>
      <c r="M1262" s="1" t="s">
        <v>5251</v>
      </c>
      <c r="N1262" s="1" t="s">
        <v>5251</v>
      </c>
      <c r="O1262" s="1" t="s">
        <v>5252</v>
      </c>
      <c r="P1262" s="1" t="s">
        <v>5253</v>
      </c>
      <c r="Q1262" s="1" t="s">
        <v>8786</v>
      </c>
      <c r="R1262" s="1" t="s">
        <v>73</v>
      </c>
      <c r="S1262" s="1" t="s">
        <v>5255</v>
      </c>
      <c r="T1262" s="1" t="s">
        <v>5256</v>
      </c>
    </row>
    <row r="1263" s="1" customFormat="1" spans="1:20">
      <c r="A1263" s="1" t="s">
        <v>4534</v>
      </c>
      <c r="B1263" s="1" t="s">
        <v>3586</v>
      </c>
      <c r="C1263" s="1" t="s">
        <v>8787</v>
      </c>
      <c r="D1263" s="1" t="s">
        <v>4536</v>
      </c>
      <c r="E1263" s="1" t="s">
        <v>4255</v>
      </c>
      <c r="F1263" s="1" t="s">
        <v>3586</v>
      </c>
      <c r="G1263" s="1" t="s">
        <v>4361</v>
      </c>
      <c r="H1263" s="1" t="s">
        <v>5248</v>
      </c>
      <c r="I1263" s="1" t="s">
        <v>5828</v>
      </c>
      <c r="J1263" s="1" t="s">
        <v>5250</v>
      </c>
      <c r="K1263" s="1" t="s">
        <v>5828</v>
      </c>
      <c r="L1263" s="1" t="s">
        <v>5828</v>
      </c>
      <c r="M1263" s="1" t="s">
        <v>5251</v>
      </c>
      <c r="N1263" s="1" t="s">
        <v>5251</v>
      </c>
      <c r="O1263" s="1" t="s">
        <v>5252</v>
      </c>
      <c r="P1263" s="1" t="s">
        <v>5253</v>
      </c>
      <c r="Q1263" s="1" t="s">
        <v>8788</v>
      </c>
      <c r="R1263" s="1" t="s">
        <v>73</v>
      </c>
      <c r="S1263" s="1" t="s">
        <v>5255</v>
      </c>
      <c r="T1263" s="1" t="s">
        <v>5256</v>
      </c>
    </row>
    <row r="1264" s="1" customFormat="1" spans="1:20">
      <c r="A1264" s="1" t="s">
        <v>5000</v>
      </c>
      <c r="B1264" s="1" t="s">
        <v>3586</v>
      </c>
      <c r="C1264" s="1" t="s">
        <v>8789</v>
      </c>
      <c r="D1264" s="1" t="s">
        <v>5002</v>
      </c>
      <c r="E1264" s="1" t="s">
        <v>5003</v>
      </c>
      <c r="F1264" s="1" t="s">
        <v>3586</v>
      </c>
      <c r="G1264" s="1" t="s">
        <v>4361</v>
      </c>
      <c r="H1264" s="1" t="s">
        <v>5248</v>
      </c>
      <c r="I1264" s="1" t="s">
        <v>8642</v>
      </c>
      <c r="J1264" s="1" t="s">
        <v>5250</v>
      </c>
      <c r="K1264" s="1" t="s">
        <v>8642</v>
      </c>
      <c r="L1264" s="1" t="s">
        <v>8642</v>
      </c>
      <c r="M1264" s="1" t="s">
        <v>5251</v>
      </c>
      <c r="N1264" s="1" t="s">
        <v>5251</v>
      </c>
      <c r="O1264" s="1" t="s">
        <v>5252</v>
      </c>
      <c r="P1264" s="1" t="s">
        <v>5253</v>
      </c>
      <c r="Q1264" s="1" t="s">
        <v>8790</v>
      </c>
      <c r="R1264" s="1" t="s">
        <v>73</v>
      </c>
      <c r="S1264" s="1" t="s">
        <v>5255</v>
      </c>
      <c r="T1264" s="1" t="s">
        <v>5256</v>
      </c>
    </row>
    <row r="1265" s="1" customFormat="1" spans="1:20">
      <c r="A1265" s="1" t="s">
        <v>5005</v>
      </c>
      <c r="B1265" s="1" t="s">
        <v>3586</v>
      </c>
      <c r="C1265" s="1" t="s">
        <v>8791</v>
      </c>
      <c r="D1265" s="1" t="s">
        <v>5007</v>
      </c>
      <c r="E1265" s="1" t="s">
        <v>5008</v>
      </c>
      <c r="F1265" s="1" t="s">
        <v>3586</v>
      </c>
      <c r="G1265" s="1" t="s">
        <v>4361</v>
      </c>
      <c r="H1265" s="1" t="s">
        <v>5248</v>
      </c>
      <c r="I1265" s="1" t="s">
        <v>5819</v>
      </c>
      <c r="J1265" s="1" t="s">
        <v>5250</v>
      </c>
      <c r="K1265" s="1" t="s">
        <v>5819</v>
      </c>
      <c r="L1265" s="1" t="s">
        <v>5819</v>
      </c>
      <c r="M1265" s="1" t="s">
        <v>5251</v>
      </c>
      <c r="N1265" s="1" t="s">
        <v>5251</v>
      </c>
      <c r="O1265" s="1" t="s">
        <v>5252</v>
      </c>
      <c r="P1265" s="1" t="s">
        <v>5253</v>
      </c>
      <c r="Q1265" s="1" t="s">
        <v>8792</v>
      </c>
      <c r="R1265" s="1" t="s">
        <v>73</v>
      </c>
      <c r="S1265" s="1" t="s">
        <v>5255</v>
      </c>
      <c r="T1265" s="1" t="s">
        <v>5256</v>
      </c>
    </row>
    <row r="1266" s="1" customFormat="1" spans="1:20">
      <c r="A1266" s="1" t="s">
        <v>4509</v>
      </c>
      <c r="B1266" s="1" t="s">
        <v>3586</v>
      </c>
      <c r="C1266" s="1" t="s">
        <v>8793</v>
      </c>
      <c r="D1266" s="1" t="s">
        <v>4511</v>
      </c>
      <c r="E1266" s="1" t="s">
        <v>4512</v>
      </c>
      <c r="F1266" s="1" t="s">
        <v>3586</v>
      </c>
      <c r="G1266" s="1" t="s">
        <v>4361</v>
      </c>
      <c r="H1266" s="1" t="s">
        <v>5248</v>
      </c>
      <c r="I1266" s="1" t="s">
        <v>7490</v>
      </c>
      <c r="J1266" s="1" t="s">
        <v>5250</v>
      </c>
      <c r="K1266" s="1" t="s">
        <v>7490</v>
      </c>
      <c r="L1266" s="1" t="s">
        <v>7490</v>
      </c>
      <c r="M1266" s="1" t="s">
        <v>5251</v>
      </c>
      <c r="N1266" s="1" t="s">
        <v>5251</v>
      </c>
      <c r="O1266" s="1" t="s">
        <v>5252</v>
      </c>
      <c r="P1266" s="1" t="s">
        <v>5253</v>
      </c>
      <c r="Q1266" s="1" t="s">
        <v>8794</v>
      </c>
      <c r="R1266" s="1" t="s">
        <v>73</v>
      </c>
      <c r="S1266" s="1" t="s">
        <v>5255</v>
      </c>
      <c r="T1266" s="1" t="s">
        <v>5256</v>
      </c>
    </row>
    <row r="1267" s="1" customFormat="1" spans="1:20">
      <c r="A1267" s="1" t="s">
        <v>4685</v>
      </c>
      <c r="B1267" s="1" t="s">
        <v>3586</v>
      </c>
      <c r="C1267" s="1" t="s">
        <v>8795</v>
      </c>
      <c r="D1267" s="1" t="s">
        <v>4687</v>
      </c>
      <c r="E1267" s="1" t="s">
        <v>8796</v>
      </c>
      <c r="F1267" s="1" t="s">
        <v>3586</v>
      </c>
      <c r="G1267" s="1" t="s">
        <v>4361</v>
      </c>
      <c r="H1267" s="1" t="s">
        <v>5248</v>
      </c>
      <c r="I1267" s="1" t="s">
        <v>8797</v>
      </c>
      <c r="J1267" s="1" t="s">
        <v>5250</v>
      </c>
      <c r="K1267" s="1" t="s">
        <v>8797</v>
      </c>
      <c r="L1267" s="1" t="s">
        <v>8797</v>
      </c>
      <c r="M1267" s="1" t="s">
        <v>5251</v>
      </c>
      <c r="N1267" s="1" t="s">
        <v>5251</v>
      </c>
      <c r="O1267" s="1" t="s">
        <v>5252</v>
      </c>
      <c r="P1267" s="1" t="s">
        <v>5253</v>
      </c>
      <c r="Q1267" s="1" t="s">
        <v>8798</v>
      </c>
      <c r="R1267" s="1" t="s">
        <v>73</v>
      </c>
      <c r="S1267" s="1" t="s">
        <v>5255</v>
      </c>
      <c r="T1267" s="1" t="s">
        <v>5256</v>
      </c>
    </row>
    <row r="1268" s="1" customFormat="1" spans="1:20">
      <c r="A1268" s="1" t="s">
        <v>5142</v>
      </c>
      <c r="B1268" s="1" t="s">
        <v>3586</v>
      </c>
      <c r="C1268" s="1" t="s">
        <v>8799</v>
      </c>
      <c r="D1268" s="1" t="s">
        <v>5144</v>
      </c>
      <c r="E1268" s="1" t="s">
        <v>5145</v>
      </c>
      <c r="F1268" s="1" t="s">
        <v>3586</v>
      </c>
      <c r="G1268" s="1" t="s">
        <v>4361</v>
      </c>
      <c r="H1268" s="1" t="s">
        <v>5248</v>
      </c>
      <c r="I1268" s="1" t="s">
        <v>8800</v>
      </c>
      <c r="J1268" s="1" t="s">
        <v>5250</v>
      </c>
      <c r="K1268" s="1" t="s">
        <v>8800</v>
      </c>
      <c r="L1268" s="1" t="s">
        <v>8800</v>
      </c>
      <c r="M1268" s="1" t="s">
        <v>5251</v>
      </c>
      <c r="N1268" s="1" t="s">
        <v>5251</v>
      </c>
      <c r="O1268" s="1" t="s">
        <v>5252</v>
      </c>
      <c r="P1268" s="1" t="s">
        <v>5253</v>
      </c>
      <c r="Q1268" s="1" t="s">
        <v>8801</v>
      </c>
      <c r="R1268" s="1" t="s">
        <v>73</v>
      </c>
      <c r="S1268" s="1" t="s">
        <v>5255</v>
      </c>
      <c r="T1268" s="1" t="s">
        <v>5256</v>
      </c>
    </row>
    <row r="1269" s="1" customFormat="1" spans="1:20">
      <c r="A1269" s="1" t="s">
        <v>5136</v>
      </c>
      <c r="B1269" s="1" t="s">
        <v>3586</v>
      </c>
      <c r="C1269" s="1" t="s">
        <v>8802</v>
      </c>
      <c r="D1269" s="1" t="s">
        <v>5138</v>
      </c>
      <c r="E1269" s="1" t="s">
        <v>8803</v>
      </c>
      <c r="F1269" s="1" t="s">
        <v>3586</v>
      </c>
      <c r="G1269" s="1" t="s">
        <v>4361</v>
      </c>
      <c r="H1269" s="1" t="s">
        <v>5248</v>
      </c>
      <c r="I1269" s="1" t="s">
        <v>8804</v>
      </c>
      <c r="J1269" s="1" t="s">
        <v>5250</v>
      </c>
      <c r="K1269" s="1" t="s">
        <v>8804</v>
      </c>
      <c r="L1269" s="1" t="s">
        <v>8804</v>
      </c>
      <c r="M1269" s="1" t="s">
        <v>5251</v>
      </c>
      <c r="N1269" s="1" t="s">
        <v>5251</v>
      </c>
      <c r="O1269" s="1" t="s">
        <v>5252</v>
      </c>
      <c r="P1269" s="1" t="s">
        <v>5253</v>
      </c>
      <c r="Q1269" s="1" t="s">
        <v>8805</v>
      </c>
      <c r="R1269" s="1" t="s">
        <v>73</v>
      </c>
      <c r="S1269" s="1" t="s">
        <v>5255</v>
      </c>
      <c r="T1269" s="1" t="s">
        <v>5256</v>
      </c>
    </row>
    <row r="1270" s="1" customFormat="1" spans="1:20">
      <c r="A1270" s="1" t="s">
        <v>5010</v>
      </c>
      <c r="B1270" s="1" t="s">
        <v>3586</v>
      </c>
      <c r="C1270" s="1" t="s">
        <v>8806</v>
      </c>
      <c r="D1270" s="1" t="s">
        <v>3502</v>
      </c>
      <c r="E1270" s="1" t="s">
        <v>5011</v>
      </c>
      <c r="F1270" s="1" t="s">
        <v>3586</v>
      </c>
      <c r="G1270" s="1" t="s">
        <v>4361</v>
      </c>
      <c r="H1270" s="1" t="s">
        <v>5248</v>
      </c>
      <c r="I1270" s="1" t="s">
        <v>6834</v>
      </c>
      <c r="J1270" s="1" t="s">
        <v>5250</v>
      </c>
      <c r="K1270" s="1" t="s">
        <v>6834</v>
      </c>
      <c r="L1270" s="1" t="s">
        <v>6834</v>
      </c>
      <c r="M1270" s="1" t="s">
        <v>5251</v>
      </c>
      <c r="N1270" s="1" t="s">
        <v>5251</v>
      </c>
      <c r="O1270" s="1" t="s">
        <v>5252</v>
      </c>
      <c r="P1270" s="1" t="s">
        <v>5253</v>
      </c>
      <c r="Q1270" s="1" t="s">
        <v>8807</v>
      </c>
      <c r="R1270" s="1" t="s">
        <v>73</v>
      </c>
      <c r="S1270" s="1" t="s">
        <v>5255</v>
      </c>
      <c r="T1270" s="1" t="s">
        <v>5256</v>
      </c>
    </row>
    <row r="1271" s="1" customFormat="1" spans="1:20">
      <c r="A1271" s="1" t="s">
        <v>4872</v>
      </c>
      <c r="B1271" s="1" t="s">
        <v>3586</v>
      </c>
      <c r="C1271" s="1" t="s">
        <v>8808</v>
      </c>
      <c r="D1271" s="1" t="s">
        <v>8809</v>
      </c>
      <c r="E1271" s="1" t="s">
        <v>4875</v>
      </c>
      <c r="F1271" s="1" t="s">
        <v>3586</v>
      </c>
      <c r="G1271" s="1" t="s">
        <v>4361</v>
      </c>
      <c r="H1271" s="1" t="s">
        <v>5248</v>
      </c>
      <c r="I1271" s="1" t="s">
        <v>6144</v>
      </c>
      <c r="J1271" s="1" t="s">
        <v>5250</v>
      </c>
      <c r="K1271" s="1" t="s">
        <v>6144</v>
      </c>
      <c r="L1271" s="1" t="s">
        <v>6144</v>
      </c>
      <c r="M1271" s="1" t="s">
        <v>5251</v>
      </c>
      <c r="N1271" s="1" t="s">
        <v>5251</v>
      </c>
      <c r="O1271" s="1" t="s">
        <v>5252</v>
      </c>
      <c r="P1271" s="1" t="s">
        <v>5253</v>
      </c>
      <c r="Q1271" s="1" t="s">
        <v>8810</v>
      </c>
      <c r="R1271" s="1" t="s">
        <v>73</v>
      </c>
      <c r="S1271" s="1" t="s">
        <v>5255</v>
      </c>
      <c r="T1271" s="1" t="s">
        <v>5256</v>
      </c>
    </row>
    <row r="1272" s="1" customFormat="1" spans="1:20">
      <c r="A1272" s="1" t="s">
        <v>4598</v>
      </c>
      <c r="B1272" s="1" t="s">
        <v>3586</v>
      </c>
      <c r="C1272" s="1" t="s">
        <v>8811</v>
      </c>
      <c r="D1272" s="1" t="s">
        <v>4600</v>
      </c>
      <c r="E1272" s="1" t="s">
        <v>4601</v>
      </c>
      <c r="F1272" s="1" t="s">
        <v>3586</v>
      </c>
      <c r="G1272" s="1" t="s">
        <v>4361</v>
      </c>
      <c r="H1272" s="1" t="s">
        <v>5248</v>
      </c>
      <c r="I1272" s="1" t="s">
        <v>5907</v>
      </c>
      <c r="J1272" s="1" t="s">
        <v>5250</v>
      </c>
      <c r="K1272" s="1" t="s">
        <v>5907</v>
      </c>
      <c r="L1272" s="1" t="s">
        <v>5907</v>
      </c>
      <c r="M1272" s="1" t="s">
        <v>5251</v>
      </c>
      <c r="N1272" s="1" t="s">
        <v>5251</v>
      </c>
      <c r="O1272" s="1" t="s">
        <v>5252</v>
      </c>
      <c r="P1272" s="1" t="s">
        <v>5253</v>
      </c>
      <c r="Q1272" s="1" t="s">
        <v>8812</v>
      </c>
      <c r="R1272" s="1" t="s">
        <v>73</v>
      </c>
      <c r="S1272" s="1" t="s">
        <v>5255</v>
      </c>
      <c r="T1272" s="1" t="s">
        <v>5256</v>
      </c>
    </row>
    <row r="1273" s="1" customFormat="1" spans="1:20">
      <c r="A1273" s="1" t="s">
        <v>4550</v>
      </c>
      <c r="B1273" s="1" t="s">
        <v>3586</v>
      </c>
      <c r="C1273" s="1" t="s">
        <v>8813</v>
      </c>
      <c r="D1273" s="1" t="s">
        <v>4552</v>
      </c>
      <c r="E1273" s="1" t="s">
        <v>4553</v>
      </c>
      <c r="F1273" s="1" t="s">
        <v>3586</v>
      </c>
      <c r="G1273" s="1" t="s">
        <v>4361</v>
      </c>
      <c r="H1273" s="1" t="s">
        <v>5248</v>
      </c>
      <c r="I1273" s="1" t="s">
        <v>8814</v>
      </c>
      <c r="J1273" s="1" t="s">
        <v>5250</v>
      </c>
      <c r="K1273" s="1" t="s">
        <v>8814</v>
      </c>
      <c r="L1273" s="1" t="s">
        <v>8814</v>
      </c>
      <c r="M1273" s="1" t="s">
        <v>5251</v>
      </c>
      <c r="N1273" s="1" t="s">
        <v>5251</v>
      </c>
      <c r="O1273" s="1" t="s">
        <v>5252</v>
      </c>
      <c r="P1273" s="1" t="s">
        <v>5253</v>
      </c>
      <c r="Q1273" s="1" t="s">
        <v>8815</v>
      </c>
      <c r="R1273" s="1" t="s">
        <v>73</v>
      </c>
      <c r="S1273" s="1" t="s">
        <v>5255</v>
      </c>
      <c r="T1273" s="1" t="s">
        <v>5256</v>
      </c>
    </row>
    <row r="1274" s="1" customFormat="1" spans="1:20">
      <c r="A1274" s="1" t="s">
        <v>4525</v>
      </c>
      <c r="B1274" s="1" t="s">
        <v>3586</v>
      </c>
      <c r="C1274" s="1" t="s">
        <v>8816</v>
      </c>
      <c r="D1274" s="1" t="s">
        <v>8817</v>
      </c>
      <c r="E1274" s="1" t="s">
        <v>4528</v>
      </c>
      <c r="F1274" s="1" t="s">
        <v>3586</v>
      </c>
      <c r="G1274" s="1" t="s">
        <v>4361</v>
      </c>
      <c r="H1274" s="1" t="s">
        <v>5248</v>
      </c>
      <c r="I1274" s="1" t="s">
        <v>6436</v>
      </c>
      <c r="J1274" s="1" t="s">
        <v>5250</v>
      </c>
      <c r="K1274" s="1" t="s">
        <v>6436</v>
      </c>
      <c r="L1274" s="1" t="s">
        <v>6436</v>
      </c>
      <c r="M1274" s="1" t="s">
        <v>5251</v>
      </c>
      <c r="N1274" s="1" t="s">
        <v>5251</v>
      </c>
      <c r="O1274" s="1" t="s">
        <v>5252</v>
      </c>
      <c r="P1274" s="1" t="s">
        <v>5253</v>
      </c>
      <c r="Q1274" s="1" t="s">
        <v>8818</v>
      </c>
      <c r="R1274" s="1" t="s">
        <v>73</v>
      </c>
      <c r="S1274" s="1" t="s">
        <v>5255</v>
      </c>
      <c r="T1274" s="1" t="s">
        <v>5256</v>
      </c>
    </row>
    <row r="1275" s="1" customFormat="1" spans="1:20">
      <c r="A1275" s="1" t="s">
        <v>8819</v>
      </c>
      <c r="B1275" s="1" t="s">
        <v>3586</v>
      </c>
      <c r="C1275" s="1" t="s">
        <v>8820</v>
      </c>
      <c r="D1275" s="1" t="s">
        <v>8821</v>
      </c>
      <c r="E1275" s="1" t="s">
        <v>8822</v>
      </c>
      <c r="F1275" s="1" t="s">
        <v>3586</v>
      </c>
      <c r="G1275" s="1" t="s">
        <v>4361</v>
      </c>
      <c r="H1275" s="1" t="s">
        <v>5248</v>
      </c>
      <c r="I1275" s="1" t="s">
        <v>5252</v>
      </c>
      <c r="J1275" s="1" t="s">
        <v>5250</v>
      </c>
      <c r="K1275" s="1" t="s">
        <v>5252</v>
      </c>
      <c r="L1275" s="1" t="s">
        <v>5252</v>
      </c>
      <c r="M1275" s="1" t="s">
        <v>5251</v>
      </c>
      <c r="N1275" s="1" t="s">
        <v>5251</v>
      </c>
      <c r="O1275" s="1" t="s">
        <v>5252</v>
      </c>
      <c r="P1275" s="1" t="s">
        <v>5253</v>
      </c>
      <c r="Q1275" s="1" t="s">
        <v>8823</v>
      </c>
      <c r="R1275" s="1" t="s">
        <v>73</v>
      </c>
      <c r="S1275" s="1" t="s">
        <v>5255</v>
      </c>
      <c r="T1275" s="1" t="s">
        <v>5256</v>
      </c>
    </row>
    <row r="1276" s="1" customFormat="1" spans="1:20">
      <c r="A1276" s="1" t="s">
        <v>5130</v>
      </c>
      <c r="B1276" s="1" t="s">
        <v>3586</v>
      </c>
      <c r="C1276" s="1" t="s">
        <v>8824</v>
      </c>
      <c r="D1276" s="1" t="s">
        <v>2796</v>
      </c>
      <c r="E1276" s="1" t="s">
        <v>5131</v>
      </c>
      <c r="F1276" s="1" t="s">
        <v>3586</v>
      </c>
      <c r="G1276" s="1" t="s">
        <v>4361</v>
      </c>
      <c r="H1276" s="1" t="s">
        <v>5248</v>
      </c>
      <c r="I1276" s="1" t="s">
        <v>7434</v>
      </c>
      <c r="J1276" s="1" t="s">
        <v>5250</v>
      </c>
      <c r="K1276" s="1" t="s">
        <v>7434</v>
      </c>
      <c r="L1276" s="1" t="s">
        <v>7434</v>
      </c>
      <c r="M1276" s="1" t="s">
        <v>5251</v>
      </c>
      <c r="N1276" s="1" t="s">
        <v>5251</v>
      </c>
      <c r="O1276" s="1" t="s">
        <v>5252</v>
      </c>
      <c r="P1276" s="1" t="s">
        <v>5253</v>
      </c>
      <c r="Q1276" s="1" t="s">
        <v>8825</v>
      </c>
      <c r="R1276" s="1" t="s">
        <v>73</v>
      </c>
      <c r="S1276" s="1" t="s">
        <v>5255</v>
      </c>
      <c r="T1276" s="1" t="s">
        <v>5256</v>
      </c>
    </row>
    <row r="1277" s="1" customFormat="1" spans="1:20">
      <c r="A1277" s="1" t="s">
        <v>4561</v>
      </c>
      <c r="B1277" s="1" t="s">
        <v>3586</v>
      </c>
      <c r="C1277" s="1" t="s">
        <v>8826</v>
      </c>
      <c r="D1277" s="1" t="s">
        <v>1240</v>
      </c>
      <c r="E1277" s="1" t="s">
        <v>1241</v>
      </c>
      <c r="F1277" s="1" t="s">
        <v>3586</v>
      </c>
      <c r="G1277" s="1" t="s">
        <v>4361</v>
      </c>
      <c r="H1277" s="1" t="s">
        <v>5248</v>
      </c>
      <c r="I1277" s="1" t="s">
        <v>5797</v>
      </c>
      <c r="J1277" s="1" t="s">
        <v>5250</v>
      </c>
      <c r="K1277" s="1" t="s">
        <v>5797</v>
      </c>
      <c r="L1277" s="1" t="s">
        <v>5797</v>
      </c>
      <c r="M1277" s="1" t="s">
        <v>5251</v>
      </c>
      <c r="N1277" s="1" t="s">
        <v>5251</v>
      </c>
      <c r="O1277" s="1" t="s">
        <v>5252</v>
      </c>
      <c r="P1277" s="1" t="s">
        <v>5253</v>
      </c>
      <c r="Q1277" s="1" t="s">
        <v>8827</v>
      </c>
      <c r="R1277" s="1" t="s">
        <v>73</v>
      </c>
      <c r="S1277" s="1" t="s">
        <v>5255</v>
      </c>
      <c r="T1277" s="1" t="s">
        <v>5256</v>
      </c>
    </row>
    <row r="1278" s="1" customFormat="1" spans="1:20">
      <c r="A1278" s="1" t="s">
        <v>4783</v>
      </c>
      <c r="B1278" s="1" t="s">
        <v>3586</v>
      </c>
      <c r="C1278" s="1" t="s">
        <v>8828</v>
      </c>
      <c r="D1278" s="1" t="s">
        <v>4490</v>
      </c>
      <c r="E1278" s="1" t="s">
        <v>4784</v>
      </c>
      <c r="F1278" s="1" t="s">
        <v>3586</v>
      </c>
      <c r="G1278" s="1" t="s">
        <v>4361</v>
      </c>
      <c r="H1278" s="1" t="s">
        <v>5248</v>
      </c>
      <c r="I1278" s="1" t="s">
        <v>6228</v>
      </c>
      <c r="J1278" s="1" t="s">
        <v>5250</v>
      </c>
      <c r="K1278" s="1" t="s">
        <v>6228</v>
      </c>
      <c r="L1278" s="1" t="s">
        <v>6228</v>
      </c>
      <c r="M1278" s="1" t="s">
        <v>5251</v>
      </c>
      <c r="N1278" s="1" t="s">
        <v>5251</v>
      </c>
      <c r="O1278" s="1" t="s">
        <v>5252</v>
      </c>
      <c r="P1278" s="1" t="s">
        <v>5253</v>
      </c>
      <c r="Q1278" s="1" t="s">
        <v>8829</v>
      </c>
      <c r="R1278" s="1" t="s">
        <v>73</v>
      </c>
      <c r="S1278" s="1" t="s">
        <v>5255</v>
      </c>
      <c r="T1278" s="1" t="s">
        <v>5256</v>
      </c>
    </row>
    <row r="1279" s="1" customFormat="1" spans="1:20">
      <c r="A1279" s="1" t="s">
        <v>4951</v>
      </c>
      <c r="B1279" s="1" t="s">
        <v>3586</v>
      </c>
      <c r="C1279" s="1" t="s">
        <v>8830</v>
      </c>
      <c r="D1279" s="1" t="s">
        <v>8831</v>
      </c>
      <c r="E1279" s="1" t="s">
        <v>4954</v>
      </c>
      <c r="F1279" s="1" t="s">
        <v>3586</v>
      </c>
      <c r="G1279" s="1" t="s">
        <v>4361</v>
      </c>
      <c r="H1279" s="1" t="s">
        <v>5248</v>
      </c>
      <c r="I1279" s="1" t="s">
        <v>5453</v>
      </c>
      <c r="J1279" s="1" t="s">
        <v>5250</v>
      </c>
      <c r="K1279" s="1" t="s">
        <v>5453</v>
      </c>
      <c r="L1279" s="1" t="s">
        <v>5453</v>
      </c>
      <c r="M1279" s="1" t="s">
        <v>5251</v>
      </c>
      <c r="N1279" s="1" t="s">
        <v>5251</v>
      </c>
      <c r="O1279" s="1" t="s">
        <v>5252</v>
      </c>
      <c r="P1279" s="1" t="s">
        <v>5253</v>
      </c>
      <c r="Q1279" s="1" t="s">
        <v>8832</v>
      </c>
      <c r="R1279" s="1" t="s">
        <v>73</v>
      </c>
      <c r="S1279" s="1" t="s">
        <v>5255</v>
      </c>
      <c r="T1279" s="1" t="s">
        <v>5256</v>
      </c>
    </row>
    <row r="1280" s="1" customFormat="1" spans="1:20">
      <c r="A1280" s="1" t="s">
        <v>4529</v>
      </c>
      <c r="B1280" s="1" t="s">
        <v>3586</v>
      </c>
      <c r="C1280" s="1" t="s">
        <v>8833</v>
      </c>
      <c r="D1280" s="1" t="s">
        <v>4531</v>
      </c>
      <c r="E1280" s="1" t="s">
        <v>4532</v>
      </c>
      <c r="F1280" s="1" t="s">
        <v>3586</v>
      </c>
      <c r="G1280" s="1" t="s">
        <v>4361</v>
      </c>
      <c r="H1280" s="1" t="s">
        <v>5248</v>
      </c>
      <c r="I1280" s="1" t="s">
        <v>8433</v>
      </c>
      <c r="J1280" s="1" t="s">
        <v>5250</v>
      </c>
      <c r="K1280" s="1" t="s">
        <v>8433</v>
      </c>
      <c r="L1280" s="1" t="s">
        <v>8433</v>
      </c>
      <c r="M1280" s="1" t="s">
        <v>5251</v>
      </c>
      <c r="N1280" s="1" t="s">
        <v>5251</v>
      </c>
      <c r="O1280" s="1" t="s">
        <v>5252</v>
      </c>
      <c r="P1280" s="1" t="s">
        <v>5253</v>
      </c>
      <c r="Q1280" s="1" t="s">
        <v>8834</v>
      </c>
      <c r="R1280" s="1" t="s">
        <v>73</v>
      </c>
      <c r="S1280" s="1" t="s">
        <v>5255</v>
      </c>
      <c r="T1280" s="1" t="s">
        <v>5256</v>
      </c>
    </row>
    <row r="1281" s="1" customFormat="1" spans="1:20">
      <c r="A1281" s="1" t="s">
        <v>4870</v>
      </c>
      <c r="B1281" s="1" t="s">
        <v>3586</v>
      </c>
      <c r="C1281" s="1" t="s">
        <v>8835</v>
      </c>
      <c r="D1281" s="1" t="s">
        <v>1599</v>
      </c>
      <c r="E1281" s="1" t="s">
        <v>4871</v>
      </c>
      <c r="F1281" s="1" t="s">
        <v>3586</v>
      </c>
      <c r="G1281" s="1" t="s">
        <v>4361</v>
      </c>
      <c r="H1281" s="1" t="s">
        <v>5248</v>
      </c>
      <c r="I1281" s="1" t="s">
        <v>7866</v>
      </c>
      <c r="J1281" s="1" t="s">
        <v>5250</v>
      </c>
      <c r="K1281" s="1" t="s">
        <v>7866</v>
      </c>
      <c r="L1281" s="1" t="s">
        <v>7866</v>
      </c>
      <c r="M1281" s="1" t="s">
        <v>5251</v>
      </c>
      <c r="N1281" s="1" t="s">
        <v>5251</v>
      </c>
      <c r="O1281" s="1" t="s">
        <v>5252</v>
      </c>
      <c r="P1281" s="1" t="s">
        <v>5253</v>
      </c>
      <c r="Q1281" s="1" t="s">
        <v>8836</v>
      </c>
      <c r="R1281" s="1" t="s">
        <v>73</v>
      </c>
      <c r="S1281" s="1" t="s">
        <v>5255</v>
      </c>
      <c r="T1281" s="1" t="s">
        <v>5256</v>
      </c>
    </row>
    <row r="1282" s="1" customFormat="1" spans="1:20">
      <c r="A1282" s="1" t="s">
        <v>4542</v>
      </c>
      <c r="B1282" s="1" t="s">
        <v>3586</v>
      </c>
      <c r="C1282" s="1" t="s">
        <v>8837</v>
      </c>
      <c r="D1282" s="1" t="s">
        <v>8281</v>
      </c>
      <c r="E1282" s="1" t="s">
        <v>4543</v>
      </c>
      <c r="F1282" s="1" t="s">
        <v>3586</v>
      </c>
      <c r="G1282" s="1" t="s">
        <v>4361</v>
      </c>
      <c r="H1282" s="1" t="s">
        <v>5248</v>
      </c>
      <c r="I1282" s="1" t="s">
        <v>5493</v>
      </c>
      <c r="J1282" s="1" t="s">
        <v>5250</v>
      </c>
      <c r="K1282" s="1" t="s">
        <v>5493</v>
      </c>
      <c r="L1282" s="1" t="s">
        <v>5493</v>
      </c>
      <c r="M1282" s="1" t="s">
        <v>5251</v>
      </c>
      <c r="N1282" s="1" t="s">
        <v>5251</v>
      </c>
      <c r="O1282" s="1" t="s">
        <v>5252</v>
      </c>
      <c r="P1282" s="1" t="s">
        <v>5253</v>
      </c>
      <c r="Q1282" s="1" t="s">
        <v>8838</v>
      </c>
      <c r="R1282" s="1" t="s">
        <v>73</v>
      </c>
      <c r="S1282" s="1" t="s">
        <v>5255</v>
      </c>
      <c r="T1282" s="1" t="s">
        <v>5256</v>
      </c>
    </row>
    <row r="1283" s="1" customFormat="1" spans="1:20">
      <c r="A1283" s="1" t="s">
        <v>4769</v>
      </c>
      <c r="B1283" s="1" t="s">
        <v>3586</v>
      </c>
      <c r="C1283" s="1" t="s">
        <v>8839</v>
      </c>
      <c r="D1283" s="1" t="s">
        <v>8840</v>
      </c>
      <c r="E1283" s="1" t="s">
        <v>8841</v>
      </c>
      <c r="F1283" s="1" t="s">
        <v>3586</v>
      </c>
      <c r="G1283" s="1" t="s">
        <v>4361</v>
      </c>
      <c r="H1283" s="1" t="s">
        <v>5248</v>
      </c>
      <c r="I1283" s="1" t="s">
        <v>8842</v>
      </c>
      <c r="J1283" s="1" t="s">
        <v>5250</v>
      </c>
      <c r="K1283" s="1" t="s">
        <v>8842</v>
      </c>
      <c r="L1283" s="1" t="s">
        <v>8842</v>
      </c>
      <c r="M1283" s="1" t="s">
        <v>5251</v>
      </c>
      <c r="N1283" s="1" t="s">
        <v>5251</v>
      </c>
      <c r="O1283" s="1" t="s">
        <v>5252</v>
      </c>
      <c r="P1283" s="1" t="s">
        <v>5253</v>
      </c>
      <c r="Q1283" s="1" t="s">
        <v>8843</v>
      </c>
      <c r="R1283" s="1" t="s">
        <v>73</v>
      </c>
      <c r="S1283" s="1" t="s">
        <v>5255</v>
      </c>
      <c r="T1283" s="1" t="s">
        <v>5256</v>
      </c>
    </row>
    <row r="1284" s="1" customFormat="1" spans="1:20">
      <c r="A1284" s="1" t="s">
        <v>4555</v>
      </c>
      <c r="B1284" s="1" t="s">
        <v>3586</v>
      </c>
      <c r="C1284" s="1" t="s">
        <v>8844</v>
      </c>
      <c r="D1284" s="1" t="s">
        <v>2260</v>
      </c>
      <c r="E1284" s="1" t="s">
        <v>4556</v>
      </c>
      <c r="F1284" s="1" t="s">
        <v>3586</v>
      </c>
      <c r="G1284" s="1" t="s">
        <v>4361</v>
      </c>
      <c r="H1284" s="1" t="s">
        <v>5248</v>
      </c>
      <c r="I1284" s="1" t="s">
        <v>5359</v>
      </c>
      <c r="J1284" s="1" t="s">
        <v>5250</v>
      </c>
      <c r="K1284" s="1" t="s">
        <v>5359</v>
      </c>
      <c r="L1284" s="1" t="s">
        <v>5359</v>
      </c>
      <c r="M1284" s="1" t="s">
        <v>5251</v>
      </c>
      <c r="N1284" s="1" t="s">
        <v>5251</v>
      </c>
      <c r="O1284" s="1" t="s">
        <v>5252</v>
      </c>
      <c r="P1284" s="1" t="s">
        <v>5253</v>
      </c>
      <c r="Q1284" s="1" t="s">
        <v>8845</v>
      </c>
      <c r="R1284" s="1" t="s">
        <v>73</v>
      </c>
      <c r="S1284" s="1" t="s">
        <v>5255</v>
      </c>
      <c r="T1284" s="1" t="s">
        <v>5256</v>
      </c>
    </row>
    <row r="1285" s="1" customFormat="1" spans="1:20">
      <c r="A1285" s="1" t="s">
        <v>5016</v>
      </c>
      <c r="B1285" s="1" t="s">
        <v>3586</v>
      </c>
      <c r="C1285" s="1" t="s">
        <v>8846</v>
      </c>
      <c r="D1285" s="1" t="s">
        <v>1417</v>
      </c>
      <c r="E1285" s="1" t="s">
        <v>5017</v>
      </c>
      <c r="F1285" s="1" t="s">
        <v>3586</v>
      </c>
      <c r="G1285" s="1" t="s">
        <v>4361</v>
      </c>
      <c r="H1285" s="1" t="s">
        <v>5248</v>
      </c>
      <c r="I1285" s="1" t="s">
        <v>5316</v>
      </c>
      <c r="J1285" s="1" t="s">
        <v>5250</v>
      </c>
      <c r="K1285" s="1" t="s">
        <v>5316</v>
      </c>
      <c r="L1285" s="1" t="s">
        <v>5316</v>
      </c>
      <c r="M1285" s="1" t="s">
        <v>5251</v>
      </c>
      <c r="N1285" s="1" t="s">
        <v>5251</v>
      </c>
      <c r="O1285" s="1" t="s">
        <v>5252</v>
      </c>
      <c r="P1285" s="1" t="s">
        <v>5253</v>
      </c>
      <c r="Q1285" s="1" t="s">
        <v>8847</v>
      </c>
      <c r="R1285" s="1" t="s">
        <v>73</v>
      </c>
      <c r="S1285" s="1" t="s">
        <v>5255</v>
      </c>
      <c r="T1285" s="1" t="s">
        <v>5256</v>
      </c>
    </row>
    <row r="1286" s="1" customFormat="1" spans="1:20">
      <c r="A1286" s="1" t="s">
        <v>5149</v>
      </c>
      <c r="B1286" s="1" t="s">
        <v>3586</v>
      </c>
      <c r="C1286" s="1" t="s">
        <v>8848</v>
      </c>
      <c r="D1286" s="1" t="s">
        <v>8849</v>
      </c>
      <c r="E1286" s="1" t="s">
        <v>5152</v>
      </c>
      <c r="F1286" s="1" t="s">
        <v>3586</v>
      </c>
      <c r="G1286" s="1" t="s">
        <v>4361</v>
      </c>
      <c r="H1286" s="1" t="s">
        <v>5248</v>
      </c>
      <c r="I1286" s="1" t="s">
        <v>5446</v>
      </c>
      <c r="J1286" s="1" t="s">
        <v>5250</v>
      </c>
      <c r="K1286" s="1" t="s">
        <v>5446</v>
      </c>
      <c r="L1286" s="1" t="s">
        <v>5446</v>
      </c>
      <c r="M1286" s="1" t="s">
        <v>5251</v>
      </c>
      <c r="N1286" s="1" t="s">
        <v>5251</v>
      </c>
      <c r="O1286" s="1" t="s">
        <v>5252</v>
      </c>
      <c r="P1286" s="1" t="s">
        <v>5253</v>
      </c>
      <c r="Q1286" s="1" t="s">
        <v>8850</v>
      </c>
      <c r="R1286" s="1" t="s">
        <v>73</v>
      </c>
      <c r="S1286" s="1" t="s">
        <v>5255</v>
      </c>
      <c r="T1286" s="1" t="s">
        <v>5256</v>
      </c>
    </row>
    <row r="1287" s="1" customFormat="1" spans="1:20">
      <c r="A1287" s="1" t="s">
        <v>4562</v>
      </c>
      <c r="B1287" s="1" t="s">
        <v>3586</v>
      </c>
      <c r="C1287" s="1" t="s">
        <v>8851</v>
      </c>
      <c r="D1287" s="1" t="s">
        <v>8852</v>
      </c>
      <c r="E1287" s="1" t="s">
        <v>754</v>
      </c>
      <c r="F1287" s="1" t="s">
        <v>3586</v>
      </c>
      <c r="G1287" s="1" t="s">
        <v>4361</v>
      </c>
      <c r="H1287" s="1" t="s">
        <v>5248</v>
      </c>
      <c r="I1287" s="1" t="s">
        <v>6834</v>
      </c>
      <c r="J1287" s="1" t="s">
        <v>5250</v>
      </c>
      <c r="K1287" s="1" t="s">
        <v>6834</v>
      </c>
      <c r="L1287" s="1" t="s">
        <v>6834</v>
      </c>
      <c r="M1287" s="1" t="s">
        <v>5251</v>
      </c>
      <c r="N1287" s="1" t="s">
        <v>5251</v>
      </c>
      <c r="O1287" s="1" t="s">
        <v>5252</v>
      </c>
      <c r="P1287" s="1" t="s">
        <v>5253</v>
      </c>
      <c r="Q1287" s="1" t="s">
        <v>8853</v>
      </c>
      <c r="R1287" s="1" t="s">
        <v>73</v>
      </c>
      <c r="S1287" s="1" t="s">
        <v>5255</v>
      </c>
      <c r="T1287" s="1" t="s">
        <v>5256</v>
      </c>
    </row>
    <row r="1288" s="1" customFormat="1" spans="1:20">
      <c r="A1288" s="1" t="s">
        <v>4897</v>
      </c>
      <c r="B1288" s="1" t="s">
        <v>3586</v>
      </c>
      <c r="C1288" s="1" t="s">
        <v>8854</v>
      </c>
      <c r="D1288" s="1" t="s">
        <v>4899</v>
      </c>
      <c r="E1288" s="1" t="s">
        <v>4900</v>
      </c>
      <c r="F1288" s="1" t="s">
        <v>3586</v>
      </c>
      <c r="G1288" s="1" t="s">
        <v>4361</v>
      </c>
      <c r="H1288" s="1" t="s">
        <v>5248</v>
      </c>
      <c r="I1288" s="1" t="s">
        <v>5986</v>
      </c>
      <c r="J1288" s="1" t="s">
        <v>5250</v>
      </c>
      <c r="K1288" s="1" t="s">
        <v>5986</v>
      </c>
      <c r="L1288" s="1" t="s">
        <v>5986</v>
      </c>
      <c r="M1288" s="1" t="s">
        <v>5251</v>
      </c>
      <c r="N1288" s="1" t="s">
        <v>5251</v>
      </c>
      <c r="O1288" s="1" t="s">
        <v>5252</v>
      </c>
      <c r="P1288" s="1" t="s">
        <v>5253</v>
      </c>
      <c r="Q1288" s="1" t="s">
        <v>8855</v>
      </c>
      <c r="R1288" s="1" t="s">
        <v>73</v>
      </c>
      <c r="S1288" s="1" t="s">
        <v>5255</v>
      </c>
      <c r="T1288" s="1" t="s">
        <v>5256</v>
      </c>
    </row>
    <row r="1289" s="1" customFormat="1" spans="1:20">
      <c r="A1289" s="1" t="s">
        <v>4767</v>
      </c>
      <c r="B1289" s="1" t="s">
        <v>3586</v>
      </c>
      <c r="C1289" s="1" t="s">
        <v>8856</v>
      </c>
      <c r="D1289" s="1" t="s">
        <v>5528</v>
      </c>
      <c r="E1289" s="1" t="s">
        <v>4768</v>
      </c>
      <c r="F1289" s="1" t="s">
        <v>3586</v>
      </c>
      <c r="G1289" s="1" t="s">
        <v>4361</v>
      </c>
      <c r="H1289" s="1" t="s">
        <v>5248</v>
      </c>
      <c r="I1289" s="1" t="s">
        <v>6432</v>
      </c>
      <c r="J1289" s="1" t="s">
        <v>5250</v>
      </c>
      <c r="K1289" s="1" t="s">
        <v>6432</v>
      </c>
      <c r="L1289" s="1" t="s">
        <v>6432</v>
      </c>
      <c r="M1289" s="1" t="s">
        <v>5251</v>
      </c>
      <c r="N1289" s="1" t="s">
        <v>5251</v>
      </c>
      <c r="O1289" s="1" t="s">
        <v>5252</v>
      </c>
      <c r="P1289" s="1" t="s">
        <v>5253</v>
      </c>
      <c r="Q1289" s="1" t="s">
        <v>8857</v>
      </c>
      <c r="R1289" s="1" t="s">
        <v>73</v>
      </c>
      <c r="S1289" s="1" t="s">
        <v>5255</v>
      </c>
      <c r="T1289" s="1" t="s">
        <v>5256</v>
      </c>
    </row>
    <row r="1290" s="1" customFormat="1" spans="1:20">
      <c r="A1290" s="1" t="s">
        <v>4776</v>
      </c>
      <c r="B1290" s="1" t="s">
        <v>3586</v>
      </c>
      <c r="C1290" s="1" t="s">
        <v>8858</v>
      </c>
      <c r="D1290" s="1" t="s">
        <v>8859</v>
      </c>
      <c r="E1290" s="1" t="s">
        <v>4779</v>
      </c>
      <c r="F1290" s="1" t="s">
        <v>3586</v>
      </c>
      <c r="G1290" s="1" t="s">
        <v>4361</v>
      </c>
      <c r="H1290" s="1" t="s">
        <v>5248</v>
      </c>
      <c r="I1290" s="1" t="s">
        <v>6855</v>
      </c>
      <c r="J1290" s="1" t="s">
        <v>5250</v>
      </c>
      <c r="K1290" s="1" t="s">
        <v>6855</v>
      </c>
      <c r="L1290" s="1" t="s">
        <v>6855</v>
      </c>
      <c r="M1290" s="1" t="s">
        <v>5251</v>
      </c>
      <c r="N1290" s="1" t="s">
        <v>5251</v>
      </c>
      <c r="O1290" s="1" t="s">
        <v>5252</v>
      </c>
      <c r="P1290" s="1" t="s">
        <v>5253</v>
      </c>
      <c r="Q1290" s="1" t="s">
        <v>8860</v>
      </c>
      <c r="R1290" s="1" t="s">
        <v>73</v>
      </c>
      <c r="S1290" s="1" t="s">
        <v>5255</v>
      </c>
      <c r="T1290" s="1" t="s">
        <v>5256</v>
      </c>
    </row>
    <row r="1291" s="1" customFormat="1" spans="1:20">
      <c r="A1291" s="1" t="s">
        <v>5031</v>
      </c>
      <c r="B1291" s="1" t="s">
        <v>3586</v>
      </c>
      <c r="C1291" s="1" t="s">
        <v>8861</v>
      </c>
      <c r="D1291" s="1" t="s">
        <v>2173</v>
      </c>
      <c r="E1291" s="1" t="s">
        <v>5032</v>
      </c>
      <c r="F1291" s="1" t="s">
        <v>3586</v>
      </c>
      <c r="G1291" s="1" t="s">
        <v>4361</v>
      </c>
      <c r="H1291" s="1" t="s">
        <v>5248</v>
      </c>
      <c r="I1291" s="1" t="s">
        <v>5327</v>
      </c>
      <c r="J1291" s="1" t="s">
        <v>5250</v>
      </c>
      <c r="K1291" s="1" t="s">
        <v>5327</v>
      </c>
      <c r="L1291" s="1" t="s">
        <v>5327</v>
      </c>
      <c r="M1291" s="1" t="s">
        <v>5251</v>
      </c>
      <c r="N1291" s="1" t="s">
        <v>5251</v>
      </c>
      <c r="O1291" s="1" t="s">
        <v>5252</v>
      </c>
      <c r="P1291" s="1" t="s">
        <v>5253</v>
      </c>
      <c r="Q1291" s="1" t="s">
        <v>8862</v>
      </c>
      <c r="R1291" s="1" t="s">
        <v>73</v>
      </c>
      <c r="S1291" s="1" t="s">
        <v>5255</v>
      </c>
      <c r="T1291" s="1" t="s">
        <v>5256</v>
      </c>
    </row>
    <row r="1292" s="1" customFormat="1" spans="1:20">
      <c r="A1292" s="1" t="s">
        <v>5012</v>
      </c>
      <c r="B1292" s="1" t="s">
        <v>3586</v>
      </c>
      <c r="C1292" s="1" t="s">
        <v>8863</v>
      </c>
      <c r="D1292" s="1" t="s">
        <v>5014</v>
      </c>
      <c r="E1292" s="1" t="s">
        <v>5015</v>
      </c>
      <c r="F1292" s="1" t="s">
        <v>3586</v>
      </c>
      <c r="G1292" s="1" t="s">
        <v>4361</v>
      </c>
      <c r="H1292" s="1" t="s">
        <v>5248</v>
      </c>
      <c r="I1292" s="1" t="s">
        <v>7092</v>
      </c>
      <c r="J1292" s="1" t="s">
        <v>5250</v>
      </c>
      <c r="K1292" s="1" t="s">
        <v>7092</v>
      </c>
      <c r="L1292" s="1" t="s">
        <v>7092</v>
      </c>
      <c r="M1292" s="1" t="s">
        <v>5251</v>
      </c>
      <c r="N1292" s="1" t="s">
        <v>5251</v>
      </c>
      <c r="O1292" s="1" t="s">
        <v>5252</v>
      </c>
      <c r="P1292" s="1" t="s">
        <v>5253</v>
      </c>
      <c r="Q1292" s="1" t="s">
        <v>8864</v>
      </c>
      <c r="R1292" s="1" t="s">
        <v>73</v>
      </c>
      <c r="S1292" s="1" t="s">
        <v>5255</v>
      </c>
      <c r="T1292" s="1" t="s">
        <v>5256</v>
      </c>
    </row>
    <row r="1293" s="1" customFormat="1" spans="1:20">
      <c r="A1293" s="1" t="s">
        <v>4781</v>
      </c>
      <c r="B1293" s="1" t="s">
        <v>3586</v>
      </c>
      <c r="C1293" s="1" t="s">
        <v>8865</v>
      </c>
      <c r="D1293" s="1" t="s">
        <v>5351</v>
      </c>
      <c r="E1293" s="1" t="s">
        <v>4782</v>
      </c>
      <c r="F1293" s="1" t="s">
        <v>3586</v>
      </c>
      <c r="G1293" s="1" t="s">
        <v>4361</v>
      </c>
      <c r="H1293" s="1" t="s">
        <v>5248</v>
      </c>
      <c r="I1293" s="1" t="s">
        <v>7652</v>
      </c>
      <c r="J1293" s="1" t="s">
        <v>5250</v>
      </c>
      <c r="K1293" s="1" t="s">
        <v>7652</v>
      </c>
      <c r="L1293" s="1" t="s">
        <v>7652</v>
      </c>
      <c r="M1293" s="1" t="s">
        <v>5251</v>
      </c>
      <c r="N1293" s="1" t="s">
        <v>5251</v>
      </c>
      <c r="O1293" s="1" t="s">
        <v>5252</v>
      </c>
      <c r="P1293" s="1" t="s">
        <v>5253</v>
      </c>
      <c r="Q1293" s="1" t="s">
        <v>8866</v>
      </c>
      <c r="R1293" s="1" t="s">
        <v>73</v>
      </c>
      <c r="S1293" s="1" t="s">
        <v>5255</v>
      </c>
      <c r="T1293" s="1" t="s">
        <v>5256</v>
      </c>
    </row>
    <row r="1294" s="1" customFormat="1" spans="1:20">
      <c r="A1294" s="1" t="s">
        <v>4538</v>
      </c>
      <c r="B1294" s="1" t="s">
        <v>3586</v>
      </c>
      <c r="C1294" s="1" t="s">
        <v>8867</v>
      </c>
      <c r="D1294" s="1" t="s">
        <v>4540</v>
      </c>
      <c r="E1294" s="1" t="s">
        <v>4541</v>
      </c>
      <c r="F1294" s="1" t="s">
        <v>3586</v>
      </c>
      <c r="G1294" s="1" t="s">
        <v>4361</v>
      </c>
      <c r="H1294" s="1" t="s">
        <v>5248</v>
      </c>
      <c r="I1294" s="1" t="s">
        <v>5293</v>
      </c>
      <c r="J1294" s="1" t="s">
        <v>5250</v>
      </c>
      <c r="K1294" s="1" t="s">
        <v>5293</v>
      </c>
      <c r="L1294" s="1" t="s">
        <v>5293</v>
      </c>
      <c r="M1294" s="1" t="s">
        <v>5251</v>
      </c>
      <c r="N1294" s="1" t="s">
        <v>5251</v>
      </c>
      <c r="O1294" s="1" t="s">
        <v>5252</v>
      </c>
      <c r="P1294" s="1" t="s">
        <v>5253</v>
      </c>
      <c r="Q1294" s="1" t="s">
        <v>8868</v>
      </c>
      <c r="R1294" s="1" t="s">
        <v>73</v>
      </c>
      <c r="S1294" s="1" t="s">
        <v>5255</v>
      </c>
      <c r="T1294" s="1" t="s">
        <v>5256</v>
      </c>
    </row>
    <row r="1295" s="1" customFormat="1" spans="1:20">
      <c r="A1295" s="1" t="s">
        <v>4544</v>
      </c>
      <c r="B1295" s="1" t="s">
        <v>3586</v>
      </c>
      <c r="C1295" s="1" t="s">
        <v>8869</v>
      </c>
      <c r="D1295" s="1" t="s">
        <v>4546</v>
      </c>
      <c r="E1295" s="1" t="s">
        <v>4547</v>
      </c>
      <c r="F1295" s="1" t="s">
        <v>3586</v>
      </c>
      <c r="G1295" s="1" t="s">
        <v>4361</v>
      </c>
      <c r="H1295" s="1" t="s">
        <v>5248</v>
      </c>
      <c r="I1295" s="1" t="s">
        <v>5613</v>
      </c>
      <c r="J1295" s="1" t="s">
        <v>5250</v>
      </c>
      <c r="K1295" s="1" t="s">
        <v>5613</v>
      </c>
      <c r="L1295" s="1" t="s">
        <v>5613</v>
      </c>
      <c r="M1295" s="1" t="s">
        <v>5251</v>
      </c>
      <c r="N1295" s="1" t="s">
        <v>5251</v>
      </c>
      <c r="O1295" s="1" t="s">
        <v>5252</v>
      </c>
      <c r="P1295" s="1" t="s">
        <v>5253</v>
      </c>
      <c r="Q1295" s="1" t="s">
        <v>8870</v>
      </c>
      <c r="R1295" s="1" t="s">
        <v>73</v>
      </c>
      <c r="S1295" s="1" t="s">
        <v>5255</v>
      </c>
      <c r="T1295" s="1" t="s">
        <v>5256</v>
      </c>
    </row>
    <row r="1296" s="1" customFormat="1" spans="1:20">
      <c r="A1296" s="1" t="s">
        <v>4902</v>
      </c>
      <c r="B1296" s="1" t="s">
        <v>3586</v>
      </c>
      <c r="C1296" s="1" t="s">
        <v>8871</v>
      </c>
      <c r="D1296" s="1" t="s">
        <v>8872</v>
      </c>
      <c r="E1296" s="1" t="s">
        <v>4905</v>
      </c>
      <c r="F1296" s="1" t="s">
        <v>3586</v>
      </c>
      <c r="G1296" s="1" t="s">
        <v>4361</v>
      </c>
      <c r="H1296" s="1" t="s">
        <v>5248</v>
      </c>
      <c r="I1296" s="1" t="s">
        <v>5428</v>
      </c>
      <c r="J1296" s="1" t="s">
        <v>5250</v>
      </c>
      <c r="K1296" s="1" t="s">
        <v>5428</v>
      </c>
      <c r="L1296" s="1" t="s">
        <v>5428</v>
      </c>
      <c r="M1296" s="1" t="s">
        <v>5251</v>
      </c>
      <c r="N1296" s="1" t="s">
        <v>5251</v>
      </c>
      <c r="O1296" s="1" t="s">
        <v>5252</v>
      </c>
      <c r="P1296" s="1" t="s">
        <v>5253</v>
      </c>
      <c r="Q1296" s="1" t="s">
        <v>8873</v>
      </c>
      <c r="R1296" s="1" t="s">
        <v>73</v>
      </c>
      <c r="S1296" s="1" t="s">
        <v>5255</v>
      </c>
      <c r="T1296" s="1" t="s">
        <v>5256</v>
      </c>
    </row>
    <row r="1297" s="1" customFormat="1" spans="1:20">
      <c r="A1297" s="1" t="s">
        <v>5107</v>
      </c>
      <c r="B1297" s="1" t="s">
        <v>3586</v>
      </c>
      <c r="C1297" s="1" t="s">
        <v>8874</v>
      </c>
      <c r="D1297" s="1" t="s">
        <v>5109</v>
      </c>
      <c r="E1297" s="1" t="s">
        <v>5110</v>
      </c>
      <c r="F1297" s="1" t="s">
        <v>3586</v>
      </c>
      <c r="G1297" s="1" t="s">
        <v>4361</v>
      </c>
      <c r="H1297" s="1" t="s">
        <v>5248</v>
      </c>
      <c r="I1297" s="1" t="s">
        <v>7830</v>
      </c>
      <c r="J1297" s="1" t="s">
        <v>5250</v>
      </c>
      <c r="K1297" s="1" t="s">
        <v>7830</v>
      </c>
      <c r="L1297" s="1" t="s">
        <v>7830</v>
      </c>
      <c r="M1297" s="1" t="s">
        <v>5251</v>
      </c>
      <c r="N1297" s="1" t="s">
        <v>5251</v>
      </c>
      <c r="O1297" s="1" t="s">
        <v>5252</v>
      </c>
      <c r="P1297" s="1" t="s">
        <v>5253</v>
      </c>
      <c r="Q1297" s="1" t="s">
        <v>8875</v>
      </c>
      <c r="R1297" s="1" t="s">
        <v>73</v>
      </c>
      <c r="S1297" s="1" t="s">
        <v>5255</v>
      </c>
      <c r="T1297" s="1" t="s">
        <v>5256</v>
      </c>
    </row>
    <row r="1298" s="1" customFormat="1" spans="1:20">
      <c r="A1298" s="1" t="s">
        <v>4602</v>
      </c>
      <c r="B1298" s="1" t="s">
        <v>3586</v>
      </c>
      <c r="C1298" s="1" t="s">
        <v>8876</v>
      </c>
      <c r="D1298" s="1" t="s">
        <v>1417</v>
      </c>
      <c r="E1298" s="1" t="s">
        <v>4603</v>
      </c>
      <c r="F1298" s="1" t="s">
        <v>3586</v>
      </c>
      <c r="G1298" s="1" t="s">
        <v>4361</v>
      </c>
      <c r="H1298" s="1" t="s">
        <v>5248</v>
      </c>
      <c r="I1298" s="1" t="s">
        <v>5316</v>
      </c>
      <c r="J1298" s="1" t="s">
        <v>5250</v>
      </c>
      <c r="K1298" s="1" t="s">
        <v>5316</v>
      </c>
      <c r="L1298" s="1" t="s">
        <v>5316</v>
      </c>
      <c r="M1298" s="1" t="s">
        <v>5251</v>
      </c>
      <c r="N1298" s="1" t="s">
        <v>5251</v>
      </c>
      <c r="O1298" s="1" t="s">
        <v>5252</v>
      </c>
      <c r="P1298" s="1" t="s">
        <v>5253</v>
      </c>
      <c r="Q1298" s="1" t="s">
        <v>8877</v>
      </c>
      <c r="R1298" s="1" t="s">
        <v>73</v>
      </c>
      <c r="S1298" s="1" t="s">
        <v>5255</v>
      </c>
      <c r="T1298" s="1" t="s">
        <v>5256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2021-05-18T03:45:10Z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749EA058029A423FBA5FDD1D27F8FCAF</vt:lpwstr>
  </property>
</Properties>
</file>