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<sst xmlns="http://schemas.openxmlformats.org/spreadsheetml/2006/main" count="81" uniqueCount="74">
  <si>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</si>
  <si>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</si>
  <si>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</si>
  <si>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</si>
  <si>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</si>
  <si>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</si>
  <si>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</si>
  <si>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</si>
  <si>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</si>
  <si>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</si>
  <si>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</si>
  <si>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</si>
  <si>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</si>
  <si>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</si>
  <si>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</si>
  <si>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</si>
  <si>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</si>
  <si>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</si>
  <si>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</si>
  <si>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</si>
  <si>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</si>
  <si>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</si>
  <si>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</si>
  <si>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</si>
  <si>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</si>
  <si>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</si>
  <si>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[悉尼]悉尼帕拉马塔瑞吉斯酒店(Rydges Parramatta Sydney)(55290371)</t>
  </si>
  <si>
    <t>高级大床房&lt;不退款&gt;&lt;2人入住&gt;</t>
  </si>
  <si>
    <t>USD</t>
  </si>
  <si>
    <t>Aghaei liavali/Ahmad reza,Aghaei liavali/Ahmad reza</t>
  </si>
  <si>
    <t>CA13030210531USD-W</t>
  </si>
  <si>
    <t>未提现</t>
  </si>
  <si>
    <t>携程开票</t>
  </si>
  <si>
    <t>，</t>
  </si>
  <si>
    <t xml:space="preserve"> 2128158 出入账不变，建工单收款20USD，补款单 15144195885</t>
  </si>
  <si>
    <t>A210531111739481</t>
  </si>
  <si>
    <t>USD / HKD 当前参考汇率: 7.76146</t>
  </si>
  <si>
    <t>总计：20 USD/155.23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</si>
  <si>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</si>
  <si>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</si>
  <si>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</si>
  <si>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</si>
  <si>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</si>
  <si>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</si>
  <si>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</si>
  <si>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</si>
  <si>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</si>
  <si>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</si>
  <si>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</si>
  <si>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</si>
  <si>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</si>
  <si>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</si>
  <si>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</si>
  <si>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</si>
  <si>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</si>
  <si>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2021-05-23</t>
  </si>
  <si>
    <t>2128158</t>
  </si>
  <si>
    <t>悉尼帕拉马塔瑞吉斯酒店</t>
  </si>
  <si>
    <t>Aghaei liavali Ahmad reza</t>
  </si>
  <si>
    <t>2021-05-24</t>
  </si>
  <si>
    <t>2021-05-25</t>
  </si>
  <si>
    <t>退房日周结</t>
  </si>
  <si>
    <t>489.05</t>
  </si>
  <si>
    <t>HKD</t>
  </si>
  <si>
    <t>589.00</t>
  </si>
  <si>
    <t>744.27</t>
  </si>
  <si>
    <t>155</t>
  </si>
  <si>
    <t>128</t>
  </si>
  <si>
    <t>0.00</t>
  </si>
  <si>
    <t>携程汇智国际直连</t>
  </si>
  <si>
    <t>2021-05-23 07:41:43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</si>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</sst>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8" fillId="9" borderId="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15144195885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44340</v>
      </c>
      <c r="G2" s="5">
        <v>44341</v>
      </c>
      <c r="H2" s="4">
        <v>1</v>
      </c>
      <c r="I2" s="4">
        <v>1</v>
      </c>
      <c r="J2" s="4">
        <v>1</v>
      </c>
      <c r="K2" s="4" t="s">
        <v>28</v>
      </c>
      <c r="L2" s="4">
        <v>20</v>
      </c>
      <c r="M2" s="4">
        <v>20</v>
      </c>
      <c r="N2" s="4" t="s">
        <v>29</v>
      </c>
      <c r="O2" s="4" t="s">
        <v>30</v>
      </c>
      <c r="P2" s="4" t="s">
        <v>31</v>
      </c>
      <c r="Q2" s="4">
        <v>0</v>
      </c>
      <c r="R2" s="6">
        <v>44339</v>
      </c>
      <c r="S2" s="5">
        <v>44347</v>
      </c>
      <c r="T2" s="4" t="s">
        <v>32</v>
      </c>
      <c r="U2" s="4">
        <v>20</v>
      </c>
      <c r="V2" s="4">
        <v>0</v>
      </c>
      <c r="W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7" sqref="A7:A9"/>
    </sheetView>
  </sheetViews>
  <sheetFormatPr defaultColWidth="9" defaultRowHeight="13.5"/>
  <cols>
    <col min="1" max="1" width="16.37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</v>
      </c>
    </row>
    <row r="2" s="4" customFormat="1" spans="1:9">
      <c r="A2" s="4">
        <v>15144195885</v>
      </c>
      <c r="B2" s="5">
        <v>44340</v>
      </c>
      <c r="C2" s="5">
        <v>44341</v>
      </c>
      <c r="D2" s="4">
        <v>20</v>
      </c>
      <c r="E2" s="4" t="e">
        <f>VLOOKUP(A2,HOP!A:L,12,0)</f>
        <v>#N/A</v>
      </c>
      <c r="F2" s="4">
        <v>2128158</v>
      </c>
      <c r="G2" s="4" t="e">
        <f>D2-E2</f>
        <v>#N/A</v>
      </c>
      <c r="H2" s="4" t="str">
        <f>$H$1&amp;F2</f>
        <v>，2128158</v>
      </c>
      <c r="I2" s="4" t="s">
        <v>34</v>
      </c>
    </row>
    <row r="7" spans="1:1">
      <c r="A7" s="4" t="s">
        <v>35</v>
      </c>
    </row>
    <row r="8" spans="1:1">
      <c r="A8" s="4" t="s">
        <v>36</v>
      </c>
    </row>
    <row r="9" spans="1:1">
      <c r="A9" s="4" t="s">
        <v>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C9" sqref="C9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38</v>
      </c>
      <c r="B1" s="2" t="s">
        <v>39</v>
      </c>
      <c r="C1" s="2" t="s">
        <v>40</v>
      </c>
      <c r="D1" s="2" t="s">
        <v>41</v>
      </c>
      <c r="E1" s="2" t="s">
        <v>13</v>
      </c>
      <c r="F1" s="2" t="s">
        <v>5</v>
      </c>
      <c r="G1" s="2" t="s">
        <v>6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52</v>
      </c>
      <c r="S1" s="2" t="s">
        <v>53</v>
      </c>
      <c r="T1" s="2" t="s">
        <v>54</v>
      </c>
    </row>
    <row r="2" s="1" customFormat="1" spans="1:20">
      <c r="A2" s="3">
        <v>15251288771</v>
      </c>
      <c r="B2" s="1" t="s">
        <v>55</v>
      </c>
      <c r="C2" s="1" t="s">
        <v>56</v>
      </c>
      <c r="D2" s="1" t="s">
        <v>57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64</v>
      </c>
      <c r="L2" s="1" t="s">
        <v>65</v>
      </c>
      <c r="M2" s="1" t="s">
        <v>66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2021-05-31T03:11:09Z</dcterms:created>
  <dcterms:modified xsi:type="dcterms:W3CDTF">2021-05-31T03:18:34Z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5742505A87BA44FFA1DE75DCEC202EF4</vt:lpwstr>
  </property>
  <property fmtid="{D5CDD505-2E9C-101B-9397-08002B2CF9AE}" pid="3" name="KSOProductBuildVer">
    <vt:lpwstr>2052-11.1.0.10495</vt:lpwstr>
  </property>
</Properties>
</file>