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对账!$A$1:$P$921</definedName>
  </definedNames>
  <calcPr calcId="144525"/>
</workbook>
</file>

<file path=xl/sharedStrings.xml><?xml version="1.0" encoding="utf-8"?>
<sst xmlns="http://schemas.openxmlformats.org/spreadsheetml/2006/main" count="28870" uniqueCount="5478">
  <si>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</si>
  <si>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</si>
  <si>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</si>
  <si>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</si>
  <si>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</si>
  <si>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</si>
  <si>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</si>
  <si>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</si>
  <si>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</si>
  <si>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</si>
  <si>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</si>
  <si>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</si>
  <si>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</si>
  <si>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</si>
  <si>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</si>
  <si>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</si>
  <si>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</si>
  <si>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</si>
  <si>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</si>
  <si>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</si>
  <si>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</si>
  <si>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</si>
  <si>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</si>
  <si>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</si>
  <si>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</si>
  <si>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</si>
  <si>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[上海]汉庭酒店(上海国家会展中心店)(66070352)</t>
  </si>
  <si>
    <t>双床房A&lt;内宾&gt;&lt;双人入住&gt;&lt;预付&gt;&lt;双早&gt;</t>
  </si>
  <si>
    <t>CNY</t>
  </si>
  <si>
    <t>王小兵</t>
  </si>
  <si>
    <t>CA11323210612CNY</t>
  </si>
  <si>
    <t>未提现</t>
  </si>
  <si>
    <t>携程开票</t>
  </si>
  <si>
    <t>[上海]海友良品(上海国展中心金丰路店)(69074456)</t>
  </si>
  <si>
    <t>高级大床房&lt;内宾&gt;&lt;双人入住&gt;&lt;预付&gt;&lt;无早&gt;</t>
  </si>
  <si>
    <t>刘亚楠</t>
  </si>
  <si>
    <t>[昆明]城市便捷酒店昆明高铁南站大学城店(72814832)</t>
  </si>
  <si>
    <t>标准大床房&lt;内宾&gt;&lt;双人入住&gt;&lt;预付&gt;&lt;无早&gt;</t>
  </si>
  <si>
    <t>针武康</t>
  </si>
  <si>
    <t>[徐州]贝壳酒店(徐州云龙区绿地商务城店)(69043055)</t>
  </si>
  <si>
    <t>1.8米商务大床房&lt;内宾&gt;&lt;双人入住&gt;&lt;预付&gt;&lt;无早&gt;</t>
  </si>
  <si>
    <t>吕贵</t>
  </si>
  <si>
    <t>[上海]全季酒店(上海漕河泾店)(64224450)</t>
  </si>
  <si>
    <t>高级大床房&lt;双人入住&gt;&lt;内宾&gt;&lt;预付&gt;&lt;双早&gt;</t>
  </si>
  <si>
    <t>魏运通,刘晓萍</t>
  </si>
  <si>
    <t>[珠海]麗枫酒店(珠海拱北口岸轻轨总站店)(60986910)</t>
  </si>
  <si>
    <t>豪华大床房&lt;双人入住&gt;&lt;内宾&gt;&lt;预付&gt;&lt;无早&gt;</t>
  </si>
  <si>
    <t>张冀川</t>
  </si>
  <si>
    <t>[建湖]白玉兰酒店（建湖万彩国际购物中心店）(71495711)</t>
  </si>
  <si>
    <t>轻雅大床房&lt;双人入住&gt;&lt;内宾&gt;&lt;预付&gt;&lt;双早&gt;</t>
  </si>
  <si>
    <t>李伟</t>
  </si>
  <si>
    <t>[上海]全季酒店(上海商城路地铁站店)(69042458)</t>
  </si>
  <si>
    <t>高级双床房&lt;双人入住&gt;&lt;内宾&gt;&lt;预付&gt;&lt;双早&gt;</t>
  </si>
  <si>
    <t>李娜,凌笑媚</t>
  </si>
  <si>
    <t>[上海]全季酒店(上海徐家汇店)(72921802)</t>
  </si>
  <si>
    <t>商务大床房&lt;双人入住&gt;&lt;内宾&gt;&lt;预付&gt;&lt;无早&gt;</t>
  </si>
  <si>
    <t>祁萌</t>
  </si>
  <si>
    <t>杨梦歌</t>
  </si>
  <si>
    <t>[重庆]汉庭酒店(重庆大学城店)(69037880)</t>
  </si>
  <si>
    <t>双床房&lt;内宾&gt;&lt;双人入住&gt;&lt;预付&gt;&lt;双早&gt;</t>
  </si>
  <si>
    <t>王明赛</t>
  </si>
  <si>
    <t>[杭州]Zprime智尚臻选酒店(杭州西湖延安路湖滨店)(73296181)</t>
  </si>
  <si>
    <t>臻选体验大床房&lt;双人入住&gt;&lt;内宾&gt;&lt;预付&gt;&lt;无早&gt;</t>
  </si>
  <si>
    <t>梁颂良</t>
  </si>
  <si>
    <t>[南昌]窝趣服务式公寓(南昌西站店)(73281732)</t>
  </si>
  <si>
    <t>轻奢双床房&lt;双人入住&gt;&lt;内宾&gt;&lt;预付&gt;&lt;无早&gt;</t>
  </si>
  <si>
    <t>曾真</t>
  </si>
  <si>
    <t>取消</t>
  </si>
  <si>
    <t>[厦门]全季酒店(厦门明发广场店)(65978990)</t>
  </si>
  <si>
    <t>高级大床房A&lt;双人入住&gt;&lt;内宾&gt;&lt;预付&gt;&lt;双早&gt;</t>
  </si>
  <si>
    <t>陈洵</t>
  </si>
  <si>
    <t>[成都]成都新东方千禧大酒店(60985923)</t>
  </si>
  <si>
    <t>豪华大床房&lt;内宾&gt;&lt;双人入住&gt;&lt;预付&gt;&lt;无早&gt;</t>
  </si>
  <si>
    <t>舒成璐</t>
  </si>
  <si>
    <t>[上海]格林豪泰(上海金沙江西路地铁站店)(69036712)</t>
  </si>
  <si>
    <t>零压商务双床房&lt;双人入住&gt;&lt;内宾&gt;&lt;预付&gt;&lt;无早&gt;</t>
  </si>
  <si>
    <t>陈军,张庆科</t>
  </si>
  <si>
    <t>[丹阳]格林豪泰酒店(丹阳新桥店)(75043270)</t>
  </si>
  <si>
    <t>曹伟</t>
  </si>
  <si>
    <t>[上海]海友酒店(上海漕河泾桂平路店)(69041247)</t>
  </si>
  <si>
    <t>零压-高级大床房&lt;双人入住&gt;&lt;内宾&gt;&lt;预付&gt;&lt;无早&gt;</t>
  </si>
  <si>
    <t>左海宁</t>
  </si>
  <si>
    <t>[深圳]潮漫酒店(深圳南山地铁站店)(70869420)</t>
  </si>
  <si>
    <t>品质优选大床房(无窗)&lt;双人入住&gt;&lt;内宾&gt;&lt;预付&gt;&lt;无早&gt;</t>
  </si>
  <si>
    <t>刘巍巍</t>
  </si>
  <si>
    <t>[北京]汉庭酒店(北京新国展店)(66075093)</t>
  </si>
  <si>
    <t>大床房&lt;内宾&gt;&lt;双人入住&gt;&lt;预付&gt;&lt;双早&gt;</t>
  </si>
  <si>
    <t>沈浩法</t>
  </si>
  <si>
    <t>[西安]汉庭酒店(西安长乐公园地铁站店)(72922342)</t>
  </si>
  <si>
    <t>高级大床房&lt;内宾&gt;&lt;双人入住&gt;&lt;预付&gt;&lt;双早&gt;</t>
  </si>
  <si>
    <t>窦玮然</t>
  </si>
  <si>
    <t>[北京]格林豪泰(北京昌平沙河地铁站店)(64183627)</t>
  </si>
  <si>
    <t>高级大床房&lt;双人入住&gt;&lt;内宾&gt;&lt;预付&gt;&lt;无早&gt;</t>
  </si>
  <si>
    <t>徐义强</t>
  </si>
  <si>
    <t>[上海]汉庭酒店(上海虹漕南路上师大酒店)(72922563)</t>
  </si>
  <si>
    <t>何伟</t>
  </si>
  <si>
    <t>[上海]上海外滩浦华大酒店(54876348)</t>
  </si>
  <si>
    <t>豪华房&lt;双人入住&gt;&lt;内宾&gt;&lt;预付&gt;&lt;无早&gt;</t>
  </si>
  <si>
    <t>徐真</t>
  </si>
  <si>
    <t>[上海]海友酒店(上海徐汇交大店)(71450607)</t>
  </si>
  <si>
    <t>单床房(无窗)&lt;双人入住&gt;&lt;内宾&gt;&lt;预付&gt;&lt;无早&gt;</t>
  </si>
  <si>
    <t>高敏</t>
  </si>
  <si>
    <t>[贵阳]喆啡酒店(贵阳会展中心金融城店)(71632301)</t>
  </si>
  <si>
    <t>啡凡豪华大床房&lt;双人入住&gt;&lt;内宾&gt;&lt;预付&gt;&lt;无早&gt;</t>
  </si>
  <si>
    <t>李如松</t>
  </si>
  <si>
    <t>[北京]北京邮电会议中心(60983789)</t>
  </si>
  <si>
    <t>青年公寓双人间(公共卫浴)&lt;内宾&gt;&lt;双人入住&gt;&lt;预付&gt;&lt;无早&gt;</t>
  </si>
  <si>
    <t>王耀华</t>
  </si>
  <si>
    <t>[迁西]7天优品酒店(迁西县政府店)(71511751)</t>
  </si>
  <si>
    <t>优享双床房&lt;双人入住&gt;&lt;内宾&gt;&lt;预付&gt;&lt;无早&gt;</t>
  </si>
  <si>
    <t>曾庆涛</t>
  </si>
  <si>
    <t>[嘉兴]锦江之星品尚(嘉兴南湖环球金融中心万达广场店)(60986928)</t>
  </si>
  <si>
    <t>商务标准房B&lt;内宾&gt;&lt;双人入住&gt;&lt;预付&gt;&lt;无早&gt;</t>
  </si>
  <si>
    <t>韦文键,周勇,郑付龙,徐慧超,张文学</t>
  </si>
  <si>
    <t>[重庆]7天优品酒店(重庆T3航站楼店)(73246746)</t>
  </si>
  <si>
    <t>轻享大床房&lt;双人入住&gt;&lt;内宾&gt;&lt;预付&gt;&lt;无早&gt;</t>
  </si>
  <si>
    <t>文学</t>
  </si>
  <si>
    <t>[null](54876348)</t>
  </si>
  <si>
    <t>[上海]汉庭酒店(上海外滩南京东路步行街店)(69077839)</t>
  </si>
  <si>
    <t>商务大床房&lt;双人入住&gt;&lt;内宾&gt;&lt;预付&gt;&lt;双早&gt;</t>
  </si>
  <si>
    <t>张驰</t>
  </si>
  <si>
    <t>[杭州]汉庭酒店(杭州西溪文三西路店)(69027899)</t>
  </si>
  <si>
    <t>双床房&lt;双人入住&gt;&lt;内宾&gt;&lt;预付&gt;&lt;双早&gt;</t>
  </si>
  <si>
    <t>赵淮,刘家荣,康春萍</t>
  </si>
  <si>
    <t>[上海]汉庭酒店(上海打浦桥斜土路店)(69075949)</t>
  </si>
  <si>
    <t>双床房（无窗）&lt;双人入住&gt;&lt;内宾&gt;&lt;预付&gt;&lt;双早&gt;</t>
  </si>
  <si>
    <t>吴飞</t>
  </si>
  <si>
    <t>[遵义]麗枫酒店(遵义时代天街店)(73248004)</t>
  </si>
  <si>
    <t>豪华套房&lt;双人入住&gt;&lt;内宾&gt;&lt;预付&gt;&lt;无早&gt;</t>
  </si>
  <si>
    <t>刘雨倩</t>
  </si>
  <si>
    <t>[南京]7天连锁酒店(南京溧水地铁站通济街商业广场店)(73279361)</t>
  </si>
  <si>
    <t>自主双床房&lt;双人入住&gt;&lt;内宾&gt;&lt;预付&gt;&lt;无早&gt;</t>
  </si>
  <si>
    <t>蒋军祥</t>
  </si>
  <si>
    <t>[上海]全季酒店(上海康桥秀沿路店)(72919027)</t>
  </si>
  <si>
    <t>黄文娟</t>
  </si>
  <si>
    <t>[常州]格林豪泰(常州春秋淹城花园街店)(75070631)</t>
  </si>
  <si>
    <t>双床房&lt;双人入住&gt;&lt;内宾&gt;&lt;预付&gt;&lt;无早&gt;</t>
  </si>
  <si>
    <t>陈旭</t>
  </si>
  <si>
    <t>[西宁]麗枫酒店(西宁黄河路麒麟湾公园店)(73273506)</t>
  </si>
  <si>
    <t>严娜</t>
  </si>
  <si>
    <t>[恩施市]麗枫酒店(恩施文化中心时代广场店)(73245517)</t>
  </si>
  <si>
    <t>刘亚玲</t>
  </si>
  <si>
    <t>[天津]汉庭酒店(天津东丽区政府店)(72884384)</t>
  </si>
  <si>
    <t>零压高级大床房&lt;双人入住&gt;&lt;内宾&gt;&lt;预付&gt;&lt;双早&gt;</t>
  </si>
  <si>
    <t>姚会林</t>
  </si>
  <si>
    <t>轻雅大床房&lt;双人入住&gt;&lt;内宾&gt;&lt;预付&gt;&lt;无早&gt;</t>
  </si>
  <si>
    <t>李跃</t>
  </si>
  <si>
    <t>[日照]希岸酒店(日照市政府东港区万象汇店)(71013517)</t>
  </si>
  <si>
    <t>希岸豪华大床房&lt;双人入住&gt;&lt;内宾&gt;&lt;预付&gt;&lt;无早&gt;</t>
  </si>
  <si>
    <t>于润</t>
  </si>
  <si>
    <t>[福州]7天优品酒店(福州马尾店)(66073572)</t>
  </si>
  <si>
    <t>优品大床房&lt;双人入住&gt;&lt;内宾&gt;&lt;预付&gt;&lt;无早&gt;</t>
  </si>
  <si>
    <t>张斌</t>
  </si>
  <si>
    <t>[老河口]IU酒店(老河口东启街店)(71574376)</t>
  </si>
  <si>
    <t>小U·舒适大床房&lt;双人入住&gt;&lt;内宾&gt;&lt;预付&gt;&lt;无早&gt;</t>
  </si>
  <si>
    <t>韦冬妹</t>
  </si>
  <si>
    <t>[兰州]格林豪泰(兰州雁滩高新区南河路店)(71450616)</t>
  </si>
  <si>
    <t>大床房&lt;内宾&gt;&lt;双人入住&gt;&lt;预付&gt;&lt;无早&gt;</t>
  </si>
  <si>
    <t>秦宗华</t>
  </si>
  <si>
    <t>[广州]7天连锁酒店(广州天河公园地铁站店)(66087253)</t>
  </si>
  <si>
    <t>自主大床房&lt;双人入住&gt;&lt;内宾&gt;&lt;预付&gt;&lt;无早&gt;</t>
  </si>
  <si>
    <t>郭栋</t>
  </si>
  <si>
    <t>醇享大床房&lt;双人入住&gt;&lt;内宾&gt;&lt;预付&gt;&lt;无早&gt;</t>
  </si>
  <si>
    <t>雷彬</t>
  </si>
  <si>
    <t>[北京]7天优品酒店(北京国贸大望路地铁站店)(66090749)</t>
  </si>
  <si>
    <t>精选特优房&lt;双人入住&gt;&lt;内宾&gt;&lt;预付&gt;&lt;无早&gt;</t>
  </si>
  <si>
    <t>关继</t>
  </si>
  <si>
    <t>[佛山]铂顿国际公寓(佛山祖庙店)(60985054)</t>
  </si>
  <si>
    <t>彭思愉</t>
  </si>
  <si>
    <t>[徐州]格林豪泰(徐州君盛广场红星美凯龙店)(70405440)</t>
  </si>
  <si>
    <t>王艳</t>
  </si>
  <si>
    <t>[杭州]汉庭酒店(杭州武林门地铁站店)(69041347)</t>
  </si>
  <si>
    <t>丁胜</t>
  </si>
  <si>
    <t>[上海]锦江之星品尚(上海南京路步行街店)(60986106)</t>
  </si>
  <si>
    <t>精选商务房B&lt;双人入住&gt;&lt;内宾&gt;&lt;预付&gt;&lt;无早&gt;</t>
  </si>
  <si>
    <t>魏世区</t>
  </si>
  <si>
    <t>[深圳]深圳河东宾馆(60982737)</t>
  </si>
  <si>
    <t>翟双喜</t>
  </si>
  <si>
    <t>零压大床房&lt;双人入住&gt;&lt;内宾&gt;&lt;预付&gt;&lt;无早&gt;</t>
  </si>
  <si>
    <t>张沛</t>
  </si>
  <si>
    <t>[南京]南京溧水金陵大饭店(66121915)</t>
  </si>
  <si>
    <t>商务大床房&lt;内宾&gt;&lt;双人入住&gt;&lt;预付&gt;&lt;双早&gt;</t>
  </si>
  <si>
    <t>郑夕亮</t>
  </si>
  <si>
    <t>优品零压大床房&lt;双人入住&gt;&lt;内宾&gt;&lt;预付&gt;&lt;无早&gt;</t>
  </si>
  <si>
    <t>金正宇</t>
  </si>
  <si>
    <t>[广州]广州大华酒店(60981620)</t>
  </si>
  <si>
    <t>徐广辉</t>
  </si>
  <si>
    <t>希岸豪华双床房&lt;内宾&gt;&lt;双人入住&gt;&lt;预付&gt;&lt;无早&gt;</t>
  </si>
  <si>
    <t>徐丹丹</t>
  </si>
  <si>
    <t>[昆明]布丁酒店(昆明拓东体育馆店)(72990430)</t>
  </si>
  <si>
    <t>特价双床房&lt;双人入住&gt;&lt;内宾&gt;&lt;预付&gt;&lt;无早&gt;</t>
  </si>
  <si>
    <t>郑喜</t>
  </si>
  <si>
    <t>[青岛]锦江之星(青岛杭州路店)(60984342)</t>
  </si>
  <si>
    <t>零压精选单人房A&lt;内宾&gt;&lt;双人入住&gt;&lt;预付&gt;&lt;无早&gt;</t>
  </si>
  <si>
    <t>贾树茂</t>
  </si>
  <si>
    <t>[北京]麗枫酒店(北京亦庄开发区店)(75023935)</t>
  </si>
  <si>
    <t>复式大床房&lt;双人入住&gt;&lt;内宾&gt;&lt;预付&gt;&lt;无早&gt;</t>
  </si>
  <si>
    <t>连纯玲,梅国华</t>
  </si>
  <si>
    <t>[兰州]7天优品酒店(兰州高铁西站店)(73247702)</t>
  </si>
  <si>
    <t>刘阳</t>
  </si>
  <si>
    <t>[北京]IU酒店(北京站地铁站店)(73268123)</t>
  </si>
  <si>
    <t>小U超级双床房&lt;双人入住&gt;&lt;内宾&gt;&lt;预付&gt;&lt;无早&gt;</t>
  </si>
  <si>
    <t>蒋辉</t>
  </si>
  <si>
    <t>舒雅大床房&lt;双人入住&gt;&lt;内宾&gt;&lt;预付&gt;&lt;无早&gt;</t>
  </si>
  <si>
    <t>盛小将</t>
  </si>
  <si>
    <t>[张北]锦江之星(张北草原天路兴和西路酒店)(73280142)</t>
  </si>
  <si>
    <t>商务标准房 C&lt;双人入住&gt;&lt;内宾&gt;&lt;预付&gt;&lt;无早&gt;</t>
  </si>
  <si>
    <t>宋现法</t>
  </si>
  <si>
    <t>[成都]派酒店(成都青白江店)(71498194)</t>
  </si>
  <si>
    <t>精选双床房&lt;内宾&gt;&lt;双人入住&gt;&lt;预付&gt;&lt;无早&gt;</t>
  </si>
  <si>
    <t>姜帆</t>
  </si>
  <si>
    <t>[南京]7天连锁酒店(南京鼓楼医院珠江路地铁站店)(66022843)</t>
  </si>
  <si>
    <t>钱珊,钱晔</t>
  </si>
  <si>
    <t>祁文涛</t>
  </si>
  <si>
    <t>[青铜峡]格林豪泰快捷酒店(青铜峡人民医院黄河楼店)(72816115)</t>
  </si>
  <si>
    <t>马江,马珺</t>
  </si>
  <si>
    <t>[上海]贝壳酒店(上海国家会展中心华新店)(75037437)</t>
  </si>
  <si>
    <t>孟威</t>
  </si>
  <si>
    <t>程虹</t>
  </si>
  <si>
    <t>[太原]喆·啡酒店(太原高铁南站店)(71637790)</t>
  </si>
  <si>
    <t>李春香,宣添星</t>
  </si>
  <si>
    <t>[合肥]7天优品酒店(合肥步行街长江东路店)(71450529)</t>
  </si>
  <si>
    <t>精选特优房&lt;内宾&gt;&lt;双人入住&gt;&lt;预付&gt;&lt;无早&gt;</t>
  </si>
  <si>
    <t>樊平平</t>
  </si>
  <si>
    <t>[广州]骏怡精选酒店(广州白云机场马鞍山地铁站店)(69028672)</t>
  </si>
  <si>
    <t>温馨豪华大床房&lt;内宾&gt;&lt;双人入住&gt;&lt;预付&gt;&lt;无早&gt;</t>
  </si>
  <si>
    <t>钱周扬</t>
  </si>
  <si>
    <t>[石家庄]7天连锁酒店(石家庄火车站店)(71450333)</t>
  </si>
  <si>
    <t>曹力献</t>
  </si>
  <si>
    <t>[怀来]7天优品酒店(怀来沙城店)(73298736)</t>
  </si>
  <si>
    <t>阚秀丽</t>
  </si>
  <si>
    <t>[毕节]麗枫酒店（毕节浙商创美世纪城店）(73248036)</t>
  </si>
  <si>
    <t>豪华双床房&lt;双人入住&gt;&lt;内宾&gt;&lt;预付&gt;&lt;无早&gt;</t>
  </si>
  <si>
    <t>蒋佩君</t>
  </si>
  <si>
    <t>[惠州]麗枫酒店(惠州东江店)(71988979)</t>
  </si>
  <si>
    <t>周一帆</t>
  </si>
  <si>
    <t>[巴中]7天连锁酒店(巴中国际商贸城店)(71643378)</t>
  </si>
  <si>
    <t>王荟茗</t>
  </si>
  <si>
    <t>[上海]格林豪泰(上海一二八纪念路通河路店)(64184815)</t>
  </si>
  <si>
    <t>1.5米大床房&lt;双人入住&gt;&lt;内宾&gt;&lt;预付&gt;&lt;无早&gt;</t>
  </si>
  <si>
    <t>项志翠</t>
  </si>
  <si>
    <t>[乌兰察布]格林豪泰(乌兰察布福泰御苑店)(70406945)</t>
  </si>
  <si>
    <t>李帅</t>
  </si>
  <si>
    <t>沈永强,苏上饶,吕小池</t>
  </si>
  <si>
    <t>退单</t>
  </si>
  <si>
    <t>[成都]7天优品酒店(成都火车东站西广场地铁站店)(73246683)</t>
  </si>
  <si>
    <t>优享大床房&lt;双人入住&gt;&lt;内宾&gt;&lt;预付&gt;&lt;无早&gt;</t>
  </si>
  <si>
    <t>郑毅</t>
  </si>
  <si>
    <t>[贵阳]7天连锁酒店(贵阳小十字店)(73239018)</t>
  </si>
  <si>
    <t>李胜君</t>
  </si>
  <si>
    <t>[东莞]东莞富力万达文华酒店(60981966)</t>
  </si>
  <si>
    <t>王彬林</t>
  </si>
  <si>
    <t>[成都]IU酒店(成都火车南站店)(71632116)</t>
  </si>
  <si>
    <t>小U·超级双床房&lt;双人入住&gt;&lt;内宾&gt;&lt;预付&gt;&lt;无早&gt;</t>
  </si>
  <si>
    <t>赵伍</t>
  </si>
  <si>
    <t>[北京]喆啡酒店(北京欢乐谷垡头地铁站店)(71009727)</t>
  </si>
  <si>
    <t>醇享生活房&lt;双人入住&gt;&lt;内宾&gt;&lt;预付&gt;&lt;无早&gt;</t>
  </si>
  <si>
    <t>戴飞飞,戴飞飞</t>
  </si>
  <si>
    <t>[正定]7天优品酒店(石家庄正定府西街店)(73267226)</t>
  </si>
  <si>
    <t>优品零压双床房&lt;双人入住&gt;&lt;内宾&gt;&lt;预付&gt;&lt;无早&gt;</t>
  </si>
  <si>
    <t>祁吉栋</t>
  </si>
  <si>
    <t>[青岛]7天连锁酒店(青岛国际会展中心株洲路店)(66100646)</t>
  </si>
  <si>
    <t>程剑</t>
  </si>
  <si>
    <t>[三亚]7天连锁酒店(三亚步行街美食广场店)(71989886)</t>
  </si>
  <si>
    <t>轻选双床房&lt;内宾&gt;&lt;双人入住&gt;&lt;预付&gt;&lt;无早&gt;</t>
  </si>
  <si>
    <t>王震</t>
  </si>
  <si>
    <t>小U·超级大床房&lt;内宾&gt;&lt;双人入住&gt;&lt;预付&gt;&lt;无早&gt;</t>
  </si>
  <si>
    <t>[西安]全季酒店(西安高新区科技路店)(72919052)</t>
  </si>
  <si>
    <t>刘畅</t>
  </si>
  <si>
    <t>[西安]7天优品酒店(西安明城墙西北大学店)(65823384)</t>
  </si>
  <si>
    <t>王盼</t>
  </si>
  <si>
    <t>[广州]7天连锁酒店(广州黄花岗地铁站店)(71450630)</t>
  </si>
  <si>
    <t>自主大床房&lt;内宾&gt;&lt;双人入住&gt;&lt;预付&gt;&lt;无早&gt;</t>
  </si>
  <si>
    <t>李婵</t>
  </si>
  <si>
    <t>[天水]贝壳酒店(天水二马路步行街店)(72916451)</t>
  </si>
  <si>
    <t>刘强</t>
  </si>
  <si>
    <t>章彬森</t>
  </si>
  <si>
    <t>胡再兴</t>
  </si>
  <si>
    <t>[北京]山水时尚酒店(北京西站六里桥东地铁站店)(60983741)</t>
  </si>
  <si>
    <t>雅致大床房&lt;双人入住&gt;&lt;内宾&gt;&lt;预付&gt;&lt;无早&gt;</t>
  </si>
  <si>
    <t>付晓东</t>
  </si>
  <si>
    <t>[南京]全季酒店(南京仙林徐庄软件园店)(72916257)</t>
  </si>
  <si>
    <t>张长力</t>
  </si>
  <si>
    <t>[西昌]全季酒店( 西昌邛海湿地公园店)(72922468)</t>
  </si>
  <si>
    <t>家庭房&lt;双人入住&gt;&lt;内宾&gt;&lt;预付&gt;&lt;无早&gt;</t>
  </si>
  <si>
    <t>刘海欣</t>
  </si>
  <si>
    <t>[上海]汉庭酒店(上海外滩南京东路店)(66068028)</t>
  </si>
  <si>
    <t>卢春乐</t>
  </si>
  <si>
    <t>[南昌]格林豪泰酒店（南昌中山路八一馆店）(75079015)</t>
  </si>
  <si>
    <t>高级双床房&lt;双人入住&gt;&lt;内宾&gt;&lt;预付&gt;&lt;无早&gt;</t>
  </si>
  <si>
    <t>潘星煜</t>
  </si>
  <si>
    <t>[珠海]7天连锁酒店(珠海香洲百货店)(71495386)</t>
  </si>
  <si>
    <t>精选大床房&lt;双人入住&gt;&lt;内宾&gt;&lt;预付&gt;&lt;无早&gt;</t>
  </si>
  <si>
    <t>王宁</t>
  </si>
  <si>
    <t>[东莞]麗枫酒店(东莞沙田东莞港站店)(73247630)</t>
  </si>
  <si>
    <t>陈东永</t>
  </si>
  <si>
    <t>[广州]7天优品(广州增城新塘轻轨地铁站店)(71637129)</t>
  </si>
  <si>
    <t>优品双床房&lt;双人入住&gt;&lt;内宾&gt;&lt;预付&gt;&lt;无早&gt;</t>
  </si>
  <si>
    <t>刘时兵</t>
  </si>
  <si>
    <t>[滨州]麗枫酒店(滨州黄河八路人民医院店)(73247988)</t>
  </si>
  <si>
    <t>王文豹</t>
  </si>
  <si>
    <t>[南京]7天连锁酒店(南京林业大学花园路店)(71632206)</t>
  </si>
  <si>
    <t>唐一帆</t>
  </si>
  <si>
    <t>耿蒙蒙</t>
  </si>
  <si>
    <t>[佛山]佛山华美达酒店(65978944)</t>
  </si>
  <si>
    <t>莫尊锡</t>
  </si>
  <si>
    <t>[上海]锦江之星(上海漕河泾星中路地铁站店)(66072634)</t>
  </si>
  <si>
    <t>标准房A&lt;双人入住&gt;&lt;内宾&gt;&lt;预付&gt;&lt;无早&gt;</t>
  </si>
  <si>
    <t>金依敏,范佳雯</t>
  </si>
  <si>
    <t>[杭州]锦江之星(杭州下沙大学城高沙路地铁站店)(60986884)</t>
  </si>
  <si>
    <t>商务房A&lt;双人入住&gt;&lt;内宾&gt;&lt;预付&gt;&lt;无早&gt;</t>
  </si>
  <si>
    <t>向先凤</t>
  </si>
  <si>
    <t>[杭州]Zsmart智尚酒店(杭州新天地银泰店)(73246948)</t>
  </si>
  <si>
    <t>行政套房&lt;双人入住&gt;&lt;内宾&gt;&lt;预付&gt;&lt;无早&gt;</t>
  </si>
  <si>
    <t>庄平</t>
  </si>
  <si>
    <t>[杭州]汉庭优佳(杭州西湖中山北路店)(69028946)</t>
  </si>
  <si>
    <t>杨璐</t>
  </si>
  <si>
    <t>[沈阳]锦江之星(沈阳陆军总院店)(66088889)</t>
  </si>
  <si>
    <t>标准房B&lt;双人入住&gt;&lt;内宾&gt;&lt;预付&gt;&lt;无早&gt;</t>
  </si>
  <si>
    <t>侴艳莉</t>
  </si>
  <si>
    <t>[上海]汉庭酒店(上海制造局路店)(66069583)</t>
  </si>
  <si>
    <t>单床房&lt;双人入住&gt;&lt;内宾&gt;&lt;预付&gt;&lt;无早&gt;</t>
  </si>
  <si>
    <t>张秋娥</t>
  </si>
  <si>
    <t>黄荏禧</t>
  </si>
  <si>
    <t>[北京]海友良品酒店(北京东四地铁站店)(66076942)</t>
  </si>
  <si>
    <t>刘萍</t>
  </si>
  <si>
    <t>商务房A&lt;内宾&gt;&lt;双人入住&gt;&lt;预付&gt;&lt;无早&gt;</t>
  </si>
  <si>
    <t>曾荣灿,张桂兰</t>
  </si>
  <si>
    <t>[上海]汉庭酒店(上海铜川路地铁站)(71450469)</t>
  </si>
  <si>
    <t>张德天</t>
  </si>
  <si>
    <t>宁鑫</t>
  </si>
  <si>
    <t>[深圳]汉庭酒店(深圳华强北地铁站店)(66076961)</t>
  </si>
  <si>
    <t>尉影</t>
  </si>
  <si>
    <t>[上海]汉庭酒店(上海曹路金融信息园店)(69037009)</t>
  </si>
  <si>
    <t>张刚</t>
  </si>
  <si>
    <t>[上海]全季酒店(上海五角场万达广场店)(69040086)</t>
  </si>
  <si>
    <t>李训广</t>
  </si>
  <si>
    <t>[上海]汉庭酒店(上海新金桥店)(69028001)</t>
  </si>
  <si>
    <t>阳佶伶</t>
  </si>
  <si>
    <t>[上海]汉庭酒店(上海柳州路店)(66071545)</t>
  </si>
  <si>
    <t>项昊,倪鹏</t>
  </si>
  <si>
    <t>[上海]汉庭酒店(上海桂林路店)(66071401)</t>
  </si>
  <si>
    <t>大床房&lt;双人入住&gt;&lt;内宾&gt;&lt;预付&gt;&lt;无早&gt;</t>
  </si>
  <si>
    <t>顾龙军</t>
  </si>
  <si>
    <t>[上海]上海静安希尔顿逸林酒店(60987289)</t>
  </si>
  <si>
    <t>王莹</t>
  </si>
  <si>
    <t>王飞</t>
  </si>
  <si>
    <t>[上海]汉庭优佳酒店(上海东方明珠店)(66069132)</t>
  </si>
  <si>
    <t>范永超,黄振东</t>
  </si>
  <si>
    <t>[瑞安]星程酒店(瑞安万松路店)(75072312)</t>
  </si>
  <si>
    <t>陈光宇</t>
  </si>
  <si>
    <t>[宣城]尚客优精选酒店(宣城火车站店)(73279801)</t>
  </si>
  <si>
    <t>精选双床房&lt;双人入住&gt;&lt;内宾&gt;&lt;预付&gt;&lt;无早&gt;</t>
  </si>
  <si>
    <t>马谷霖</t>
  </si>
  <si>
    <t>[上海]汉庭酒店(上海漕河泾宜山路店)(66070325)</t>
  </si>
  <si>
    <t>宋思颖</t>
  </si>
  <si>
    <t>王成</t>
  </si>
  <si>
    <t>[上海]汉庭优佳酒店(上海西藏南路二店)(69041346)</t>
  </si>
  <si>
    <t>双床房&lt;内宾&gt;&lt;双人入住&gt;&lt;预付&gt;&lt;无早&gt;</t>
  </si>
  <si>
    <t>吴瑶瑶</t>
  </si>
  <si>
    <t>[北京]汉庭酒店(北京阜成门店)(71450667)</t>
  </si>
  <si>
    <t>李凤祁</t>
  </si>
  <si>
    <t>[银川]全季酒店(银川光耀中心店)(72921918)</t>
  </si>
  <si>
    <t>黄洁琼</t>
  </si>
  <si>
    <t>[兰州]全季酒店(兰州西客站北店)(72921963)</t>
  </si>
  <si>
    <t>特价大床房&lt;双人入住&gt;&lt;内宾&gt;&lt;预付&gt;&lt;无早&gt;</t>
  </si>
  <si>
    <t>张娅宁</t>
  </si>
  <si>
    <t>[兴义]派酒店（兴义万峰林机场高铁店）(71495055)</t>
  </si>
  <si>
    <t>李卉</t>
  </si>
  <si>
    <t>[上海]汉庭酒店(上海真如店)(69028789)</t>
  </si>
  <si>
    <t>张晓民</t>
  </si>
  <si>
    <t>王雨,梁洁</t>
  </si>
  <si>
    <t>[北京]北京市长之家宾馆(72987864)</t>
  </si>
  <si>
    <t>标准间&lt;内宾&gt;&lt;双人入住&gt;&lt;预付&gt;&lt;无早&gt;</t>
  </si>
  <si>
    <t>谢鹏,谢玉军</t>
  </si>
  <si>
    <t>[重庆]汉庭酒店(重庆两路口儿童医院店)(69086541)</t>
  </si>
  <si>
    <t>丁维桐</t>
  </si>
  <si>
    <t>[上海]汉庭酒店(上海陆家嘴民生路地铁站店)(72919217)</t>
  </si>
  <si>
    <t>李海光</t>
  </si>
  <si>
    <t>周云</t>
  </si>
  <si>
    <t>[上海]全季酒店(上海外滩天潼路店)(66080670)</t>
  </si>
  <si>
    <t>双床房A&lt;双人入住&gt;&lt;内宾&gt;&lt;预付&gt;&lt;无早&gt;</t>
  </si>
  <si>
    <t>刘磊</t>
  </si>
  <si>
    <t>于盟</t>
  </si>
  <si>
    <t>[苏州]格林豪泰(苏州市科技城店)(69039185)</t>
  </si>
  <si>
    <t>1.5米商务大床房&lt;双人入住&gt;&lt;内宾&gt;&lt;预付&gt;&lt;无早&gt;</t>
  </si>
  <si>
    <t>蒋豪杰</t>
  </si>
  <si>
    <t>[武汉]武汉亚洲大酒店(69089303)</t>
  </si>
  <si>
    <t>高级间&lt;双人入住&gt;&lt;内宾&gt;&lt;预付&gt;&lt;无早&gt;</t>
  </si>
  <si>
    <t>张丽英</t>
  </si>
  <si>
    <t>[上海]全季酒店(上海安亭汽车城店)(66071097)</t>
  </si>
  <si>
    <t>豪华大床房&lt;双人入住&gt;&lt;内宾&gt;&lt;预付&gt;&lt;双早&gt;</t>
  </si>
  <si>
    <t>王潇</t>
  </si>
  <si>
    <t>[厦门]全季酒店(厦门机场湖里大道店)(69038989)</t>
  </si>
  <si>
    <t>高级大床房A&lt;双人入住&gt;&lt;内宾&gt;&lt;预付&gt;&lt;无早&gt;</t>
  </si>
  <si>
    <t>谢记佳</t>
  </si>
  <si>
    <t>金帝向</t>
  </si>
  <si>
    <t>[北京]汉庭酒店(北京三元桥店)(69039508)</t>
  </si>
  <si>
    <t>佟秀华</t>
  </si>
  <si>
    <t>[兰州]全季酒店(兰州东方红广场店)(72919328)</t>
  </si>
  <si>
    <t>牛军忠</t>
  </si>
  <si>
    <t>赵昊</t>
  </si>
  <si>
    <t>[上海]全季酒店(上海虹桥古北路店)(71450183)</t>
  </si>
  <si>
    <t>施崇均</t>
  </si>
  <si>
    <t>[长沙]汉庭酒店(长沙汽车西站店)(69028119)</t>
  </si>
  <si>
    <t>诸家顺</t>
  </si>
  <si>
    <t>[成都]7天连锁酒店(成都玉双路地铁站店)(72816118)</t>
  </si>
  <si>
    <t>精选大床房&lt;内宾&gt;&lt;双人入住&gt;&lt;预付&gt;&lt;无早&gt;</t>
  </si>
  <si>
    <t>韩建鹏</t>
  </si>
  <si>
    <t>[西安]汉庭酒店(西安大明宫盛龙广场店)(71450471)</t>
  </si>
  <si>
    <t>昝宇城</t>
  </si>
  <si>
    <t>朱小雨</t>
  </si>
  <si>
    <t>[上海]上海美丽园大酒店(51601850)</t>
  </si>
  <si>
    <t>高级大床房&lt;双人入住&gt;&lt;中宾&gt;&lt;预付&gt;&lt;无早&gt;</t>
  </si>
  <si>
    <t>李雪妮</t>
  </si>
  <si>
    <t>[成都]全季酒店(成都宽窄巷子西店)(71450175)</t>
  </si>
  <si>
    <t>高晓哲</t>
  </si>
  <si>
    <t>[桐城]格林豪泰(桐城同安路六尺巷店)(75074548)</t>
  </si>
  <si>
    <t>肖亚南</t>
  </si>
  <si>
    <t>[上海]全季酒店(上海虹桥合川路店)(66016613)</t>
  </si>
  <si>
    <t>刘红霞</t>
  </si>
  <si>
    <t>[苏州]锦江之星(苏州石湖国际教育园店)(60986907)</t>
  </si>
  <si>
    <t>商务房C&lt;双人入住&gt;&lt;内宾&gt;&lt;预付&gt;&lt;无早&gt;</t>
  </si>
  <si>
    <t>朱敏</t>
  </si>
  <si>
    <t>[武汉]精途酒店(武汉园博园店)(71584711)</t>
  </si>
  <si>
    <t>标准大床房&lt;双人入住&gt;&lt;内宾&gt;&lt;预付&gt;&lt;无早&gt;</t>
  </si>
  <si>
    <t>夏茂</t>
  </si>
  <si>
    <t>[上海]全季酒店(上海莘庄南广场店)(72919893)</t>
  </si>
  <si>
    <t>吴欣磊</t>
  </si>
  <si>
    <t>[北京]格林豪泰(北京海淀区西二旗大街店)(75219886)</t>
  </si>
  <si>
    <t>白鑫</t>
  </si>
  <si>
    <t>[上海]7天连锁酒店(上海火车站店)(66101232)</t>
  </si>
  <si>
    <t>韩小军</t>
  </si>
  <si>
    <t>修立坤</t>
  </si>
  <si>
    <t>[清远]骏怡连锁酒店(清远顺盈时代广场店)(70404343)</t>
  </si>
  <si>
    <t>姜瑶</t>
  </si>
  <si>
    <t>[成都]成都天府丽都喜来登饭店(54622347)</t>
  </si>
  <si>
    <t>至尊豪华大床房&lt;双人入住&gt;&lt;内宾&gt;&lt;预付&gt;&lt;无早&gt;</t>
  </si>
  <si>
    <t>李道红</t>
  </si>
  <si>
    <t>[武汉]汉庭酒店(武汉菱角湖地铁站店)(71451430)</t>
  </si>
  <si>
    <t>吕相贵</t>
  </si>
  <si>
    <t>[重庆]汉庭酒店(重庆解放碑七星岗地铁站)(65823201)</t>
  </si>
  <si>
    <t>贾涛</t>
  </si>
  <si>
    <t>蔡顺</t>
  </si>
  <si>
    <t>[上海]上海虹桥绿地铂瑞酒店(60982156)</t>
  </si>
  <si>
    <t>俱乐部豪华套房&lt;双人入住&gt;&lt;内宾&gt;&lt;预付&gt;&lt;双早&gt;</t>
  </si>
  <si>
    <t>徐祥</t>
  </si>
  <si>
    <t>[天津]汉庭酒店(天津古文化街店)(69028065)</t>
  </si>
  <si>
    <t>甘志峰</t>
  </si>
  <si>
    <t>[北京]7天连锁酒店(北京学院路六道口地铁站店)(66091981)</t>
  </si>
  <si>
    <t>尹霈川</t>
  </si>
  <si>
    <t>[上海]汉庭酒店(上海真光店)(66081118)</t>
  </si>
  <si>
    <t>王彩霞</t>
  </si>
  <si>
    <t>[上海]汉庭酒店(上海浦东机场祝桥店)(69077349)</t>
  </si>
  <si>
    <t>杨松</t>
  </si>
  <si>
    <t>[无锡]星程酒店(无锡太湖广场茂业店)(72919820)</t>
  </si>
  <si>
    <t>零压豪华大床房&lt;双人入住&gt;&lt;内宾&gt;&lt;预付&gt;&lt;无早&gt;</t>
  </si>
  <si>
    <t>潘宏刚</t>
  </si>
  <si>
    <t>[上海]全季酒店（上海虹桥国展中心申虹路店)(75076166)</t>
  </si>
  <si>
    <t>刘伟峰</t>
  </si>
  <si>
    <t>[杭州]全季酒店(杭州武林门地铁站店)(72816357)</t>
  </si>
  <si>
    <t>榻榻米&lt;内宾&gt;&lt;双人入住&gt;&lt;预付&gt;&lt;无早&gt;</t>
  </si>
  <si>
    <t>杨琳炫</t>
  </si>
  <si>
    <t>[上海]汉庭酒店(上海陆家嘴张杨路店)(66071411)</t>
  </si>
  <si>
    <t>零压双床房&lt;双人入住&gt;&lt;内宾&gt;&lt;预付&gt;&lt;无早&gt;</t>
  </si>
  <si>
    <t>范玉珍</t>
  </si>
  <si>
    <t>[上海]汉庭酒店(上海虹桥机场北翟路店)(66074199)</t>
  </si>
  <si>
    <t>薛燕</t>
  </si>
  <si>
    <t>[哈尔滨]星程酒店(哈尔滨哈西万达酒店)(66007564)</t>
  </si>
  <si>
    <t>商务双床房&lt;双人入住&gt;&lt;内宾&gt;&lt;预付&gt;&lt;无早&gt;</t>
  </si>
  <si>
    <t>潘健</t>
  </si>
  <si>
    <t>[上海]汉庭酒店(上海世博三林店)(72916290)</t>
  </si>
  <si>
    <t>蒋尊</t>
  </si>
  <si>
    <t>[上海]汉庭酒店(上海外滩延安东路店)(69036127)</t>
  </si>
  <si>
    <t>张相斌</t>
  </si>
  <si>
    <t>[贵阳]IU酒店(贵阳花溪步行街店)(71572409)</t>
  </si>
  <si>
    <t>小U·舒适大床房&lt;内宾&gt;&lt;双人入住&gt;&lt;预付&gt;&lt;无早&gt;</t>
  </si>
  <si>
    <t>彭文昌</t>
  </si>
  <si>
    <t>[上饶]格林豪泰快捷酒店(上饶华西汽贸城店)(71451650)</t>
  </si>
  <si>
    <t>徐木香</t>
  </si>
  <si>
    <t>陶孙杰</t>
  </si>
  <si>
    <t>[昆明]全季酒店(昆明前兴路大商汇店)(71450397)</t>
  </si>
  <si>
    <t>单永体</t>
  </si>
  <si>
    <t>[慈溪]格林豪泰商务酒店(慈溪周巷店)(69037294)</t>
  </si>
  <si>
    <t>王建国</t>
  </si>
  <si>
    <t>[无锡]锦江之星(无锡洛社店)(71451099)</t>
  </si>
  <si>
    <t>标准房B&lt;内宾&gt;&lt;双人入住&gt;&lt;预付&gt;&lt;无早&gt;</t>
  </si>
  <si>
    <t>芮云逸</t>
  </si>
  <si>
    <t>[无锡]格林豪泰酒店(无锡惠山高铁前洲店)(64185338)</t>
  </si>
  <si>
    <t>周淑琴</t>
  </si>
  <si>
    <t>[阜阳]格林豪泰酒店(阜阳技师学院店)(75074325)</t>
  </si>
  <si>
    <t>邱雄琛</t>
  </si>
  <si>
    <t>刘德喜</t>
  </si>
  <si>
    <t>[广州]全季酒店(广州天河火车东站店)(64223657)</t>
  </si>
  <si>
    <t>高级大床房A&lt;内宾&gt;&lt;双人入住&gt;&lt;预付&gt;&lt;无早&gt;</t>
  </si>
  <si>
    <t>田一星</t>
  </si>
  <si>
    <t>[珠海]汉庭酒店(珠海斗门大信新都汇店)(75070466)</t>
  </si>
  <si>
    <t>双床套房&lt;双人入住&gt;&lt;内宾&gt;&lt;预付&gt;&lt;无早&gt;</t>
  </si>
  <si>
    <t>李其龙</t>
  </si>
  <si>
    <t>[杭州]全季酒店(杭州武林广场文晖大厦店)(66026563)</t>
  </si>
  <si>
    <t>零压高级大床房&lt;双人入住&gt;&lt;内宾&gt;&lt;预付&gt;&lt;无早&gt;</t>
  </si>
  <si>
    <t>李梅</t>
  </si>
  <si>
    <t>朱龙胜</t>
  </si>
  <si>
    <t>[北京]城市便捷酒店(北京宋庄通顺路店)(71581708)</t>
  </si>
  <si>
    <t>商务大床房&lt;内宾&gt;&lt;双人入住&gt;&lt;预付&gt;&lt;无早&gt;</t>
  </si>
  <si>
    <t>刘玉波</t>
  </si>
  <si>
    <t>[上海]海友酒店(上海城隍庙店)(69042142)</t>
  </si>
  <si>
    <t>大床房(无窗)&lt;双人入住&gt;&lt;内宾&gt;&lt;预付&gt;&lt;无早&gt;</t>
  </si>
  <si>
    <t>黄丹</t>
  </si>
  <si>
    <t>[上海]汉庭酒店(上海巨峰路地铁站店)(66064131)</t>
  </si>
  <si>
    <t>邱雪辉</t>
  </si>
  <si>
    <t>[广元]全季酒店(广元万达广场店)(72922428)</t>
  </si>
  <si>
    <t>刁江</t>
  </si>
  <si>
    <t>田强强</t>
  </si>
  <si>
    <t>[上海]汉庭酒店(上海龙阳路磁悬浮店)(69073218)</t>
  </si>
  <si>
    <t>王昌俊</t>
  </si>
  <si>
    <t>谭欢</t>
  </si>
  <si>
    <t>[威宁]IU酒店(威宁草海火车站店)(71451667)</t>
  </si>
  <si>
    <t>小U·超级大床房&lt;双人入住&gt;&lt;内宾&gt;&lt;预付&gt;&lt;无早&gt;</t>
  </si>
  <si>
    <t>李胜</t>
  </si>
  <si>
    <t>[北京]7天连锁酒店(北京海淀上庄店)(65998487)</t>
  </si>
  <si>
    <t>刘志伟</t>
  </si>
  <si>
    <t>[南宁]锦江都城酒店（南宁武鸣三月三广场店）(71581080)</t>
  </si>
  <si>
    <t>精致商务房&lt;双人入住&gt;&lt;内宾&gt;&lt;预付&gt;&lt;无早&gt;</t>
  </si>
  <si>
    <t>陈楚清</t>
  </si>
  <si>
    <t>[遵义]7天优品酒店(遵义丁字口店)(73258340)</t>
  </si>
  <si>
    <t>梁华兵</t>
  </si>
  <si>
    <t>[台州]汉庭酒店(台州椒江中山西路店)(72920701)</t>
  </si>
  <si>
    <t>王洪伟</t>
  </si>
  <si>
    <t>[上海]全季酒店(上海延安路店)(65978986)</t>
  </si>
  <si>
    <t>王秀虹</t>
  </si>
  <si>
    <t>[济南]汉庭酒店(济南遥墙国际机场店)(72921117)</t>
  </si>
  <si>
    <t>李宁</t>
  </si>
  <si>
    <t>孙雄良</t>
  </si>
  <si>
    <t>[上海]汉庭酒店(上海虹桥火车站沪青平公路店)(69027944)</t>
  </si>
  <si>
    <t>陈勇</t>
  </si>
  <si>
    <t>[丰城]城市便捷酒店(丰城新城区剑邑广场店)(75030210)</t>
  </si>
  <si>
    <t>徐文师</t>
  </si>
  <si>
    <t>刘宇</t>
  </si>
  <si>
    <t>[石家庄]7天连锁酒店(石家庄友谊大街建国路店)(73280158)</t>
  </si>
  <si>
    <t>许鹏程</t>
  </si>
  <si>
    <t>[都江堰]派酒店(都江堰胥家高桥店)(71583278)</t>
  </si>
  <si>
    <t>廖毅</t>
  </si>
  <si>
    <t>[北京]格林豪泰(北京黄村西大街地铁站店)(69028462)</t>
  </si>
  <si>
    <t>张文龙</t>
  </si>
  <si>
    <t>[北京]全季酒店(北京石景山万达西店)(69028245)</t>
  </si>
  <si>
    <t>伍申孝</t>
  </si>
  <si>
    <t>[阳朔]阳朔益田阿玛瑞酒店(61265369)</t>
  </si>
  <si>
    <t>李国鹏</t>
  </si>
  <si>
    <t>[盐城]格林豪泰(盐城新纪元广场招商场店)(69081857)</t>
  </si>
  <si>
    <t>敖梅</t>
  </si>
  <si>
    <t>[上海]上海绿地九龙宾馆(60982797)</t>
  </si>
  <si>
    <t>豪华景观双床房&lt;内宾&gt;&lt;双人入住&gt;&lt;预付&gt;&lt;无早&gt;</t>
  </si>
  <si>
    <t>高旺</t>
  </si>
  <si>
    <t>[上海]汉庭酒店(上海嘉定永靖路店)(72815590)</t>
  </si>
  <si>
    <t>代兵</t>
  </si>
  <si>
    <t>[上海]汉庭酒店(上海松江佘山店)(72834464)</t>
  </si>
  <si>
    <t>刘彪</t>
  </si>
  <si>
    <t>[上海]汉庭酒店(上海人民广场店)(66064515)</t>
  </si>
  <si>
    <t>李东播</t>
  </si>
  <si>
    <t>周广金</t>
  </si>
  <si>
    <t>[重庆]汉庭酒店(重庆观音桥步行街中心店)(69028146)</t>
  </si>
  <si>
    <t>大床房A&lt;内宾&gt;&lt;双人入住&gt;&lt;预付&gt;&lt;无早&gt;</t>
  </si>
  <si>
    <t>陈建</t>
  </si>
  <si>
    <t>[浠水]城市便捷(浠水熊湖路店)(71584999)</t>
  </si>
  <si>
    <t>朱若星</t>
  </si>
  <si>
    <t>大床房A&lt;双人入住&gt;&lt;内宾&gt;&lt;预付&gt;&lt;无早&gt;</t>
  </si>
  <si>
    <t>全书清</t>
  </si>
  <si>
    <t>[香港]香港都会海逸酒店(Harbour Plaza Metropolis)(43086787)</t>
  </si>
  <si>
    <t>高级房&lt;内宾&gt;&lt;双人入住&gt;&lt;预付&gt;&lt;无早&gt;</t>
  </si>
  <si>
    <t>Dong/Xinlei</t>
  </si>
  <si>
    <t>[南京]全季酒店(南京火车站店)(72919032)</t>
  </si>
  <si>
    <t>季正源</t>
  </si>
  <si>
    <t>[苏州]格林豪泰智选酒店(苏州虎丘景区新区高铁站店)(64184125)</t>
  </si>
  <si>
    <t>影院大床房&lt;双人入住&gt;&lt;内宾&gt;&lt;预付&gt;&lt;无早&gt;</t>
  </si>
  <si>
    <t>华放</t>
  </si>
  <si>
    <t>补单</t>
  </si>
  <si>
    <t>[上海]上海大酒店(22815645)</t>
  </si>
  <si>
    <t>庭院房&lt;内宾&gt;&lt;双人入住&gt;&lt;预付&gt;&lt;无早&gt;</t>
  </si>
  <si>
    <t>龚睿</t>
  </si>
  <si>
    <t>[无锡]无锡融创万达文华酒店(71451753)</t>
  </si>
  <si>
    <t>豪华河景单卧别墅&lt;内宾&gt;&lt;双人入住&gt;&lt;预付&gt;&lt;双早&gt;</t>
  </si>
  <si>
    <t>钱珍</t>
  </si>
  <si>
    <t>CA11323210613CNY</t>
  </si>
  <si>
    <t>[上海]锦江之星(上海场中路店)(64183651)</t>
  </si>
  <si>
    <t>商务房B&lt;内宾&gt;&lt;双人入住&gt;&lt;预付&gt;&lt;无早&gt;</t>
  </si>
  <si>
    <t>孙大勇</t>
  </si>
  <si>
    <t>单床房(无窗)&lt;内宾&gt;&lt;双人入住&gt;&lt;预付&gt;&lt;无早&gt;</t>
  </si>
  <si>
    <t>罗丙航</t>
  </si>
  <si>
    <t>双床房A&lt;双人入住&gt;&lt;内宾&gt;&lt;预付&gt;&lt;双早&gt;</t>
  </si>
  <si>
    <t>贺龙祥,田亚娟,郝雅倩</t>
  </si>
  <si>
    <t>刘俊楠</t>
  </si>
  <si>
    <t>[上海]汉庭酒店(上海大宁国际广中路店)(66070360)</t>
  </si>
  <si>
    <t>朱珂仪</t>
  </si>
  <si>
    <t>马春梅</t>
  </si>
  <si>
    <t>[深圳]汉庭酒店(深圳华强中心公园店)(69037003)</t>
  </si>
  <si>
    <t>零压-高级大床房&lt;内宾&gt;&lt;双人入住&gt;&lt;预付&gt;&lt;双早&gt;</t>
  </si>
  <si>
    <t>李妮珈</t>
  </si>
  <si>
    <t>[北京]格林豪泰(北京国展三元西桥店)(69028342)</t>
  </si>
  <si>
    <t>李霄华</t>
  </si>
  <si>
    <t>[深圳]深圳弘都酒店(69075649)</t>
  </si>
  <si>
    <t>时尚单人房&lt;内宾&gt;&lt;双人入住&gt;&lt;预付&gt;&lt;无早&gt;</t>
  </si>
  <si>
    <t>梁琴</t>
  </si>
  <si>
    <t>[广州]广州越秀宾馆(金钥匙楼层)(65985366)</t>
  </si>
  <si>
    <t>行政客房&lt;内宾&gt;&lt;双人入住&gt;&lt;预付&gt;&lt;双早&gt;</t>
  </si>
  <si>
    <t>张闻笛</t>
  </si>
  <si>
    <t>[北京]7天连锁酒店(北京欢乐谷景区垡头地铁站店)(66081153)</t>
  </si>
  <si>
    <t>朱振铖</t>
  </si>
  <si>
    <t>[南宁]格林豪泰智选酒店(南宁吴圩国际机场店)(70401110)</t>
  </si>
  <si>
    <t>王淳</t>
  </si>
  <si>
    <t>[北京]7天连锁酒店(北京花乡桥新天坛医院店)(73246626)</t>
  </si>
  <si>
    <t>冯伟</t>
  </si>
  <si>
    <t>[成都]7天优品酒店(成都太古里春熙路地铁站店)(71451707)</t>
  </si>
  <si>
    <t>桂立业</t>
  </si>
  <si>
    <t>[宜昌]国宾半岛酒店（宜昌水悦城店）(69142480)</t>
  </si>
  <si>
    <t>商务双床房&lt;内宾&gt;&lt;双人入住&gt;&lt;预付&gt;&lt;双早&gt;</t>
  </si>
  <si>
    <t>赵超</t>
  </si>
  <si>
    <t>[广州]7天连锁酒店(广州上下九店)(65996055)</t>
  </si>
  <si>
    <t>程金兰,徐杰</t>
  </si>
  <si>
    <t>[上海]汉庭酒店(上海外滩江西中路店)(66075871)</t>
  </si>
  <si>
    <t>潘传福</t>
  </si>
  <si>
    <t>[德阳]7天连锁酒店(德阳文庙广场店)(73260442)</t>
  </si>
  <si>
    <t>唐芮</t>
  </si>
  <si>
    <t>[青岛]青岛CHINA公社文化艺术酒店(64183619)</t>
  </si>
  <si>
    <t>菱梦小宅&lt;双人入住&gt;&lt;内宾&gt;&lt;预付&gt;&lt;无早&gt;</t>
  </si>
  <si>
    <t>司继宝</t>
  </si>
  <si>
    <t>[上饶]7天优品酒店(上饶师院大市场店)(71450330)</t>
  </si>
  <si>
    <t>程祖发</t>
  </si>
  <si>
    <t>[台山]台山古丽精品酒店(60984368)</t>
  </si>
  <si>
    <t>毕卉</t>
  </si>
  <si>
    <t>[上海]海友酒店(上海南京东路地铁站店)(69040869)</t>
  </si>
  <si>
    <t>王燕春</t>
  </si>
  <si>
    <t>[徐州]格林豪泰贝壳酒店(徐州师范大学学苑路店)(60987240)</t>
  </si>
  <si>
    <t>1.5米高级大床房&lt;双人入住&gt;&lt;内宾&gt;&lt;预付&gt;&lt;无早&gt;</t>
  </si>
  <si>
    <t>沈龙凯,陈国锐</t>
  </si>
  <si>
    <t>甄延波</t>
  </si>
  <si>
    <t>[青岛]全季酒店(青岛香港中路店)(65822696)</t>
  </si>
  <si>
    <t>陈卫鹏</t>
  </si>
  <si>
    <t>[上海]锦江之星(上海世博园区历城路店)(64214754)</t>
  </si>
  <si>
    <t>纪翔</t>
  </si>
  <si>
    <t>[上海]全季酒店(上海东方懿德城店)(72916284)</t>
  </si>
  <si>
    <t>王昆,郑扬,陈翔</t>
  </si>
  <si>
    <t>[成都]爆米花影院酒店(成都海椒市美食街店)(71632187)</t>
  </si>
  <si>
    <t>优选大床房A&lt;双人入住&gt;&lt;内宾&gt;&lt;预付&gt;&lt;无早&gt;</t>
  </si>
  <si>
    <t>丁小林</t>
  </si>
  <si>
    <t>[昆明]7天连锁酒店(昆明青年路红会医院店)(65988725)</t>
  </si>
  <si>
    <t>田年钊,田雪丹</t>
  </si>
  <si>
    <t>[张家界]张家界京武铂尔曼酒店(52312547)</t>
  </si>
  <si>
    <t>豪华双床房&lt;双人入住&gt;&lt;内宾&gt;&lt;预付&gt;&lt;双早&gt;</t>
  </si>
  <si>
    <t>余俊</t>
  </si>
  <si>
    <t>[通辽]贝壳酒店(内蒙古通辽民族大学店)(70405528)</t>
  </si>
  <si>
    <t>赵雨萱</t>
  </si>
  <si>
    <t>[福州]海友酒店(福州三坊七巷店)(72946794)</t>
  </si>
  <si>
    <t>张建华</t>
  </si>
  <si>
    <t>丁海燕</t>
  </si>
  <si>
    <t>肖玉波</t>
  </si>
  <si>
    <t>[新安]7天连锁酒店(洛阳新安店)(71583292)</t>
  </si>
  <si>
    <t>自主双床房&lt;内宾&gt;&lt;双人入住&gt;&lt;预付&gt;&lt;无早&gt;</t>
  </si>
  <si>
    <t>张耀</t>
  </si>
  <si>
    <t>[上海]汉庭酒店(上海虹口足球场地铁站店)(66063834)</t>
  </si>
  <si>
    <t>肖前源,肖吉</t>
  </si>
  <si>
    <t>杨成贵</t>
  </si>
  <si>
    <t>家庭房&lt;内宾&gt;&lt;双人入住&gt;&lt;预付&gt;&lt;无早&gt;</t>
  </si>
  <si>
    <t>王雯娅</t>
  </si>
  <si>
    <t>[常州]格林豪泰(常州常河店)(70406980)</t>
  </si>
  <si>
    <t>王李阳</t>
  </si>
  <si>
    <t>零压高级特大床房&lt;内宾&gt;&lt;双人入住&gt;&lt;预付&gt;&lt;双早&gt;</t>
  </si>
  <si>
    <t>陈军</t>
  </si>
  <si>
    <t>双床间&lt;双人入住&gt;&lt;内宾&gt;&lt;预付&gt;&lt;双早&gt;</t>
  </si>
  <si>
    <t>项恺</t>
  </si>
  <si>
    <t>王世勇</t>
  </si>
  <si>
    <t>[秦皇岛]7天连锁酒店(秦皇岛火车站店)(73239127)</t>
  </si>
  <si>
    <t>陈亮</t>
  </si>
  <si>
    <t>[漳州]漳州万达嘉华酒店(71451749)</t>
  </si>
  <si>
    <t>行政大床房&lt;双人入住&gt;&lt;内宾&gt;&lt;预付&gt;&lt;双早&gt;</t>
  </si>
  <si>
    <t>徐燕</t>
  </si>
  <si>
    <t>廖宗信</t>
  </si>
  <si>
    <t>[梧州]7天连锁酒店(梧州高铁南站店)(71450639)</t>
  </si>
  <si>
    <t>黄勇</t>
  </si>
  <si>
    <t>郭瑞</t>
  </si>
  <si>
    <t>[武汉]精途酒店(武汉汉口火车站店)(72840939)</t>
  </si>
  <si>
    <t>特惠大床房&lt;双人入住&gt;&lt;内宾&gt;&lt;预付&gt;&lt;无早&gt;</t>
  </si>
  <si>
    <t>张心如</t>
  </si>
  <si>
    <t>[淄博]7天连锁酒店(淄博临淄天齐路齐纳影城店)(71988466)</t>
  </si>
  <si>
    <t>邹辉</t>
  </si>
  <si>
    <t>杨山燕</t>
  </si>
  <si>
    <t>[南昌]麗枫酒店(南昌八一广场地铁站店)(71012826)</t>
  </si>
  <si>
    <t>蒋俊杰</t>
  </si>
  <si>
    <t>刘文龙</t>
  </si>
  <si>
    <t>[绵阳]7天优品Premium酒店(绵阳东湖公园店)(71494841)</t>
  </si>
  <si>
    <t>悦享双床房&lt;双人入住&gt;&lt;内宾&gt;&lt;预付&gt;&lt;无早&gt;</t>
  </si>
  <si>
    <t>赵兰</t>
  </si>
  <si>
    <t>[西安]汉庭酒店(西安北大街十字店)(69028139)</t>
  </si>
  <si>
    <t>苟晨琛</t>
  </si>
  <si>
    <t>[广州]7天连锁酒店(广州江南西地铁站二店)(73283746)</t>
  </si>
  <si>
    <t>邓练波</t>
  </si>
  <si>
    <t>黄祖平</t>
  </si>
  <si>
    <t>宫德胜</t>
  </si>
  <si>
    <t>[阳朔]麗枫酒店(阳朔西街店)(73246093)</t>
  </si>
  <si>
    <t>卫晓</t>
  </si>
  <si>
    <t>[成都]成都泰合索菲特大饭店(52180726)</t>
  </si>
  <si>
    <t>豪华双床房&lt;内宾&gt;&lt;双人入住&gt;&lt;预付&gt;&lt;双早&gt;</t>
  </si>
  <si>
    <t>杨劲松</t>
  </si>
  <si>
    <t>[乌鲁木齐]尚客优精选酒店(乌鲁木齐天山区兵团二中店)(70400823)</t>
  </si>
  <si>
    <t>经济双床房&lt;双人入住&gt;&lt;内宾&gt;&lt;预付&gt;&lt;无早&gt;</t>
  </si>
  <si>
    <t>本秋平</t>
  </si>
  <si>
    <t>[杭州]布丁酒店(杭州火车东站浙大华家池艮山西路店)(73247046)</t>
  </si>
  <si>
    <t>马红羽</t>
  </si>
  <si>
    <t>[歙县]维也纳酒店（歙县徽州古城店）(72922598)</t>
  </si>
  <si>
    <t>豪华城景双床房&lt;内宾&gt;&lt;双人入住&gt;&lt;预付&gt;&lt;无早&gt;</t>
  </si>
  <si>
    <t>郑丽仙</t>
  </si>
  <si>
    <t>[厦门]锦江之星品尚(厦门集美大学国贸店)(71450171)</t>
  </si>
  <si>
    <t>精选商务房A&lt;内宾&gt;&lt;双人入住&gt;&lt;预付&gt;&lt;无早&gt;</t>
  </si>
  <si>
    <t>邓淑玲</t>
  </si>
  <si>
    <t>[兰州]7天优品(兰州财经大学红星美凯龙店)(71450527)</t>
  </si>
  <si>
    <t>朱志旭</t>
  </si>
  <si>
    <t>李俊杰</t>
  </si>
  <si>
    <t>高松</t>
  </si>
  <si>
    <t>[重庆]城市便捷酒店(重庆皇冠大扶梯店)(72829631)</t>
  </si>
  <si>
    <t>田云高兴锦</t>
  </si>
  <si>
    <t>[福州]锦江之星(福州仓山奥体店)(69030692)</t>
  </si>
  <si>
    <t>刘娟美</t>
  </si>
  <si>
    <t>高峰,张榕</t>
  </si>
  <si>
    <t>[武穴]格林豪泰(武穴新客运中心万达商务店)(71450414)</t>
  </si>
  <si>
    <t>商务双床房&lt;内宾&gt;&lt;双人入住&gt;&lt;预付&gt;&lt;无早&gt;</t>
  </si>
  <si>
    <t>范永帅</t>
  </si>
  <si>
    <t>丁燕雯</t>
  </si>
  <si>
    <t>[泗阳]泗阳上海路亚朵酒店(65109603)</t>
  </si>
  <si>
    <t>左力</t>
  </si>
  <si>
    <t>[合肥]安徽金陵大饭店(65979885)</t>
  </si>
  <si>
    <t>沈夏玲</t>
  </si>
  <si>
    <t>[上海]7天连锁酒店(上海华师大金沙江路地铁站店)(71450346)</t>
  </si>
  <si>
    <t>袁孝菊</t>
  </si>
  <si>
    <t>[宁化]格林豪泰智选酒店(宁化汽车站店)(72916931)</t>
  </si>
  <si>
    <t>王菊</t>
  </si>
  <si>
    <t>[南昌县]7天优品酒店(南昌县象湖天虹店)(73267871)</t>
  </si>
  <si>
    <t>优品大床房&lt;双人入住&gt;&lt;内宾&gt;&lt;预付&gt;&lt;双早&gt;</t>
  </si>
  <si>
    <t>高峰</t>
  </si>
  <si>
    <t>[苏州]格林豪泰智选酒店（苏州太湖胥口花墩地铁站店）(72916859)</t>
  </si>
  <si>
    <t>陆平</t>
  </si>
  <si>
    <t>[长沙]7天优品酒店(长沙芙蓉广场地铁站家乐福店)(66101467)</t>
  </si>
  <si>
    <t>秦昆仑</t>
  </si>
  <si>
    <t>[海口]7天优品(海口海南大学店)(73283006)</t>
  </si>
  <si>
    <t>特优大床房&lt;双人入住&gt;&lt;内宾&gt;&lt;预付&gt;&lt;无早&gt;</t>
  </si>
  <si>
    <t>黄鹏</t>
  </si>
  <si>
    <t>[嘉兴]格林豪泰酒店(嘉兴洪合镇店)(72916766)</t>
  </si>
  <si>
    <t>孙玉柱,寇少男,刘辉</t>
  </si>
  <si>
    <t>[唐山]7天优品酒店(唐山人民医院小山店)(71498875)</t>
  </si>
  <si>
    <t>马学林</t>
  </si>
  <si>
    <t>[自贡]7天连锁酒店(自贡汇东中心店)(71584258)</t>
  </si>
  <si>
    <t>李本善</t>
  </si>
  <si>
    <t>[重庆]布丁酒店(重庆南坪万达店)(73284238)</t>
  </si>
  <si>
    <t>大床房A&lt;双人入住&gt;&lt;内宾&gt;&lt;预付&gt;&lt;双早&gt;</t>
  </si>
  <si>
    <t>刘惠丹</t>
  </si>
  <si>
    <t>钟祥彦</t>
  </si>
  <si>
    <t>[鄂州]尚客优精选酒店（鄂州武汉东海洋世界店）(70406192)</t>
  </si>
  <si>
    <t>王绪威</t>
  </si>
  <si>
    <t>[苏州]格林豪泰(苏州太平镇高铁北站店)(64216157)</t>
  </si>
  <si>
    <t>何志鹏</t>
  </si>
  <si>
    <t>[武汉]城市便捷酒店(武汉大智路轻轨站店)(72840850)</t>
  </si>
  <si>
    <t>文登虎</t>
  </si>
  <si>
    <t>[成都]7天优品酒店(成都郫县犀浦地铁站店)(73247640)</t>
  </si>
  <si>
    <t>优品双床房&lt;内宾&gt;&lt;双人入住&gt;&lt;预付&gt;&lt;无早&gt;</t>
  </si>
  <si>
    <t>崔可可</t>
  </si>
  <si>
    <t>[南宁]7天连锁酒店(南宁麻村地铁站店)(66081141)</t>
  </si>
  <si>
    <t>赵颖</t>
  </si>
  <si>
    <t>[武汉]7天连锁酒店（武汉澳门路儿童医院店）(66026444)</t>
  </si>
  <si>
    <t>蔡明强</t>
  </si>
  <si>
    <t>[兰州]7天连锁酒店(兰州南关十字店)(66010435)</t>
  </si>
  <si>
    <t>莫引霞</t>
  </si>
  <si>
    <t>[济南]汉庭酒店(济南高新区凤凰路店)(69048691)</t>
  </si>
  <si>
    <t>郭德超</t>
  </si>
  <si>
    <t>[南昌]麗枫酒店(南昌高新艾溪湖店)(73273450)</t>
  </si>
  <si>
    <t>罗杰</t>
  </si>
  <si>
    <t>[兰州]格林豪泰智选酒店(甘肃省兰州市西固区福利东路店)(72916927)</t>
  </si>
  <si>
    <t>郭皓</t>
  </si>
  <si>
    <t>[杭州]派酒店(杭州下沙文海南路地铁站店)(73258362)</t>
  </si>
  <si>
    <t>王立莲</t>
  </si>
  <si>
    <t>[景德镇]麗枫酒店(景德镇陶溪川创意广场店)(60986779)</t>
  </si>
  <si>
    <t>浪漫优享房&lt;双人入住&gt;&lt;内宾&gt;&lt;预付&gt;&lt;无早&gt;</t>
  </si>
  <si>
    <t>周国良</t>
  </si>
  <si>
    <t>[宿迁]锦江之星(宿迁开发区西湖路店)(71450958)</t>
  </si>
  <si>
    <t>标准A&lt;双人入住&gt;&lt;内宾&gt;&lt;预付&gt;&lt;无早&gt;</t>
  </si>
  <si>
    <t>秦飞</t>
  </si>
  <si>
    <t>[广州]广州柏逸酒店(60985215)</t>
  </si>
  <si>
    <t>标准大床房&lt;双人入住&gt;&lt;内宾&gt;&lt;预付&gt;&lt;双早&gt;</t>
  </si>
  <si>
    <t>张康</t>
  </si>
  <si>
    <t>刘东梅</t>
  </si>
  <si>
    <t>[天津]麗枫酒店(天津火车站金狮桥地铁站店)(73267318)</t>
  </si>
  <si>
    <t>苏莘</t>
  </si>
  <si>
    <t>于思想</t>
  </si>
  <si>
    <t>[托克逊]派酒店(托克逊天伦小区银泉路店)(71494708)</t>
  </si>
  <si>
    <t>杨鹏</t>
  </si>
  <si>
    <t>[南京]格林豪泰(南京南站南广场店)(75044791)</t>
  </si>
  <si>
    <t>杨宇航</t>
  </si>
  <si>
    <t>标准间B&lt;双人入住&gt;&lt;内宾&gt;&lt;预付&gt;&lt;无早&gt;</t>
  </si>
  <si>
    <t>李树青</t>
  </si>
  <si>
    <t>[焦作]7天连锁酒店(焦作人民路市政府店)(71981022)</t>
  </si>
  <si>
    <t>周泉清</t>
  </si>
  <si>
    <t>[武汉]麗枫酒店(武汉徐东店)(73247081)</t>
  </si>
  <si>
    <t>罗俊卓</t>
  </si>
  <si>
    <t>[深圳]7天连锁酒店(深圳国贸商务中心湖贝地铁站店)(65976275)</t>
  </si>
  <si>
    <t>毛世鑫</t>
  </si>
  <si>
    <t>[无锡]格林豪泰(无锡阳山镇嘉阳生活广场店)(69071472)</t>
  </si>
  <si>
    <t>高级双床房&lt;内宾&gt;&lt;双人入住&gt;&lt;预付&gt;&lt;无早&gt;</t>
  </si>
  <si>
    <t>顾文旭</t>
  </si>
  <si>
    <t>[南京]7天连锁酒店(南京江宁天印大道地铁站店)(66082738)</t>
  </si>
  <si>
    <t>精选双床间&lt;内宾&gt;&lt;双人入住&gt;&lt;预付&gt;&lt;无早&gt;</t>
  </si>
  <si>
    <t>郗石亮</t>
  </si>
  <si>
    <t>[天津]IU酒店(天津西青中北镇店)(73246427)</t>
  </si>
  <si>
    <t>欧阳子良</t>
  </si>
  <si>
    <t>[邵阳县]兰欧酒店(邵阳县上邦嘉园店)(75025881)</t>
  </si>
  <si>
    <t>兰欧豪华大床房&lt;双人入住&gt;&lt;内宾&gt;&lt;预付&gt;&lt;无早&gt;</t>
  </si>
  <si>
    <t>何强</t>
  </si>
  <si>
    <t>[佛山]麗枫酒店（佛山美的鹭湖店）(73285284)</t>
  </si>
  <si>
    <t>刘昊</t>
  </si>
  <si>
    <t>[武汉]7天连锁酒店(武汉理工大学珞狮路店)(66074578)</t>
  </si>
  <si>
    <t>王雨晨</t>
  </si>
  <si>
    <t>[南宁]7天连锁酒店(南宁七星路店)(73258313)</t>
  </si>
  <si>
    <t>罗仟</t>
  </si>
  <si>
    <t>[金华]锦江之星(金华宾虹路店)(60983597)</t>
  </si>
  <si>
    <t>商务房C&lt;内宾&gt;&lt;双人入住&gt;&lt;预付&gt;&lt;无早&gt;</t>
  </si>
  <si>
    <t>叶津</t>
  </si>
  <si>
    <t>[昆明]7天连锁酒店(昆明华山东路省政府店)(66008318)</t>
  </si>
  <si>
    <t>刘靖</t>
  </si>
  <si>
    <t>[淮安]7天连锁酒店(淮安周恩来纪念馆店)(73279374)</t>
  </si>
  <si>
    <t>轻选大床房&lt;双人入住&gt;&lt;内宾&gt;&lt;预付&gt;&lt;无早&gt;</t>
  </si>
  <si>
    <t>吴泉宁</t>
  </si>
  <si>
    <t>[邹城]格林豪泰(邹城实验中学店)(71451590)</t>
  </si>
  <si>
    <t>1.8米大床房&lt;双人入住&gt;&lt;内宾&gt;&lt;预付&gt;&lt;无早&gt;</t>
  </si>
  <si>
    <t>王燕</t>
  </si>
  <si>
    <t>[武汉]城市便捷酒店(武汉徐东店)(71632183)</t>
  </si>
  <si>
    <t>程义</t>
  </si>
  <si>
    <t>[北京]北京昆泰嘉华酒店(54938430)</t>
  </si>
  <si>
    <t>标准双床间&lt;双人入住&gt;&lt;中宾&gt;&lt;预付&gt;&lt;无早&gt;</t>
  </si>
  <si>
    <t>向俊丞,吴静</t>
  </si>
  <si>
    <t>[上海]海友酒店(上海新虹桥店)(69036672)</t>
  </si>
  <si>
    <t>刘洋</t>
  </si>
  <si>
    <t>[太原]锦江之星风尚(太原山西大学店)(60983839)</t>
  </si>
  <si>
    <t>双人房A&lt;双人入住&gt;&lt;内宾&gt;&lt;预付&gt;&lt;无早&gt;</t>
  </si>
  <si>
    <t>杨凡,任旺,梁甜颖,郭婵娟</t>
  </si>
  <si>
    <t>[北京]北京燕山大酒店(54929193)</t>
  </si>
  <si>
    <t>A楼英式IFD智能空气净化套间&lt;双人入住&gt;&lt;内宾&gt;&lt;预付&gt;&lt;无早&gt;</t>
  </si>
  <si>
    <t>王晓鹰</t>
  </si>
  <si>
    <t>[北京]7天连锁酒店(北京南站草桥交通枢纽店)(73283741)</t>
  </si>
  <si>
    <t>梁德麟</t>
  </si>
  <si>
    <t>江芃</t>
  </si>
  <si>
    <t>[南京]格林豪泰(南京鼓楼店)(69047232)</t>
  </si>
  <si>
    <t>于向东</t>
  </si>
  <si>
    <t>[深圳]汉庭酒店(深圳南油地铁站)(69028320)</t>
  </si>
  <si>
    <t>零压-双床房&lt;内宾&gt;&lt;双人入住&gt;&lt;预付&gt;&lt;双早&gt;</t>
  </si>
  <si>
    <t>程楠</t>
  </si>
  <si>
    <t>[吉安]吉安庐陵东方宾馆(71450971)</t>
  </si>
  <si>
    <t>陈娟</t>
  </si>
  <si>
    <t>[北京]汉庭酒店(北京朝阳站火车站店)(71453012)</t>
  </si>
  <si>
    <t>刘今徉</t>
  </si>
  <si>
    <t>[北京]汉庭酒店(北京王府井店)(72829883)</t>
  </si>
  <si>
    <t>郭黎洁</t>
  </si>
  <si>
    <t>王忠新</t>
  </si>
  <si>
    <t>[太原]IU酒店(太原长风西街万象城店)(71451084)</t>
  </si>
  <si>
    <t>小U精致大床房&lt;双人入住&gt;&lt;内宾&gt;&lt;预付&gt;&lt;无早&gt;</t>
  </si>
  <si>
    <t>霍立群</t>
  </si>
  <si>
    <t>申格格</t>
  </si>
  <si>
    <t>[上海]全季酒店(上海同济大学店)(69040130)</t>
  </si>
  <si>
    <t>杨家浩</t>
  </si>
  <si>
    <t>零压高级特大床房&lt;双人入住&gt;&lt;内宾&gt;&lt;预付&gt;&lt;双早&gt;</t>
  </si>
  <si>
    <t>金歌</t>
  </si>
  <si>
    <t>[桐庐]汉庭优佳酒店(杭州桐庐店)(72921639)</t>
  </si>
  <si>
    <t>豪华大床房&lt;内宾&gt;&lt;双人入住&gt;&lt;预付&gt;&lt;双早&gt;</t>
  </si>
  <si>
    <t>李芳</t>
  </si>
  <si>
    <t>[天津]汉庭酒店(天津武清京津路店)(72829835)</t>
  </si>
  <si>
    <t>田维汉</t>
  </si>
  <si>
    <t>[深圳]麗枫酒店(深圳大学城地铁站店)(73247056)</t>
  </si>
  <si>
    <t>劳其阳,鄞榕毅</t>
  </si>
  <si>
    <t>黄思翰</t>
  </si>
  <si>
    <t>[苏州]格林豪泰(吴江永康路步行街店)(69046509)</t>
  </si>
  <si>
    <t>高龙震</t>
  </si>
  <si>
    <t>[上海]海友酒店(上海曹杨路地铁站店)(69038987)</t>
  </si>
  <si>
    <t>陈树春</t>
  </si>
  <si>
    <t>蒋尊文</t>
  </si>
  <si>
    <t>[北京]汉庭酒店(北京展览馆店)(66044816)</t>
  </si>
  <si>
    <t>零压双床房&lt;双人入住&gt;&lt;内宾&gt;&lt;预付&gt;&lt;双早&gt;</t>
  </si>
  <si>
    <t>赵晓萍</t>
  </si>
  <si>
    <t>[杭州]全季酒店(杭州大厦店)(76380841)</t>
  </si>
  <si>
    <t>张福袆</t>
  </si>
  <si>
    <t>沙宪钛</t>
  </si>
  <si>
    <t>[伊宁市]全季酒店(伊宁上海城店)(72920004)</t>
  </si>
  <si>
    <t>张永钢</t>
  </si>
  <si>
    <t>[阜阳]格林豪泰酒店(阜阳高铁站市政府奎星路店)(71451684)</t>
  </si>
  <si>
    <t>徐永杰</t>
  </si>
  <si>
    <t>[咸阳]全季酒店(咸阳机场店)(72921478)</t>
  </si>
  <si>
    <t>于滨,王新新</t>
  </si>
  <si>
    <t>冯伟,郝志远</t>
  </si>
  <si>
    <t>[北京]全季酒店(北京酒仙桥798艺术区店)(75065474)</t>
  </si>
  <si>
    <t>刘晋达</t>
  </si>
  <si>
    <t>仲治琦</t>
  </si>
  <si>
    <t>赵喆人</t>
  </si>
  <si>
    <t>[东莞]麗枫酒店(东莞长安福湖店)(71580657)</t>
  </si>
  <si>
    <t>豪华双床房&lt;内宾&gt;&lt;双人入住&gt;&lt;预付&gt;&lt;无早&gt;</t>
  </si>
  <si>
    <t>杨威</t>
  </si>
  <si>
    <t>[北京]全季酒店(北京亚运村小营店)(72919624)</t>
  </si>
  <si>
    <t>辛玉麟</t>
  </si>
  <si>
    <t>[杭州]汉庭酒店(杭州滨文路店)(69039386)</t>
  </si>
  <si>
    <t>华林</t>
  </si>
  <si>
    <t>[唐山]7天优品酒店(唐山新华西道北京交通大学店)(66004407)</t>
  </si>
  <si>
    <t>李世博</t>
  </si>
  <si>
    <t>刘涛</t>
  </si>
  <si>
    <t>官跃</t>
  </si>
  <si>
    <t>[桐乡]花筑·乌镇悦厢人文艺术客栈(69068740)</t>
  </si>
  <si>
    <t>清韵民宿双床房&lt;内宾&gt;&lt;双人入住&gt;&lt;预付&gt;&lt;双早&gt;</t>
  </si>
  <si>
    <t>张孟迪</t>
  </si>
  <si>
    <t>[西安]全季酒店(西安龙首原地铁站店)(72916286)</t>
  </si>
  <si>
    <t>龙孟召</t>
  </si>
  <si>
    <t>[忻州]IU酒店(忻州汽车客运站高速口店)(71572704)</t>
  </si>
  <si>
    <t>杜超</t>
  </si>
  <si>
    <t>[大连]全季酒店(大连机场店)(71450256)</t>
  </si>
  <si>
    <t>宋美丽</t>
  </si>
  <si>
    <t>[上海]汉庭酒店(上海大宁灵石公园店)(66076066)</t>
  </si>
  <si>
    <t>徐灿</t>
  </si>
  <si>
    <t>[福州]福州三迪希尔顿酒店(51616320)</t>
  </si>
  <si>
    <t>希尔顿大床房&lt;双人入住&gt;&lt;内宾&gt;&lt;预付&gt;&lt;无早&gt;</t>
  </si>
  <si>
    <t>孙娜娜</t>
  </si>
  <si>
    <t>[烟台]烟台万行智选假日酒店(60983273)</t>
  </si>
  <si>
    <t>江善兵</t>
  </si>
  <si>
    <t>[大理市]汉庭优佳酒店(大理洱海公园店)(71450463)</t>
  </si>
  <si>
    <t>张丽</t>
  </si>
  <si>
    <t>[华蓥]尚客优连锁酒店(华蓥凤凰城店)(73295967)</t>
  </si>
  <si>
    <t>精选大床房&lt;双人入住&gt;&lt;内宾&gt;&lt;预付&gt;&lt;双早&gt;</t>
  </si>
  <si>
    <t>陈浩</t>
  </si>
  <si>
    <t>[铅山]格林豪泰(铅山鹅湖大道店)(75045114)</t>
  </si>
  <si>
    <t>李明</t>
  </si>
  <si>
    <t>[简阳]IU酒店(简阳雄州广场店)(71450393)</t>
  </si>
  <si>
    <t>陈顺荣</t>
  </si>
  <si>
    <t>颜健</t>
  </si>
  <si>
    <t>[福州]汉庭酒店(福州三坊七巷东街口地铁站店)(72920902)</t>
  </si>
  <si>
    <t>何丽丽</t>
  </si>
  <si>
    <t>张政伟</t>
  </si>
  <si>
    <t>[淳安]全季酒店(千岛湖景区店)(72922400)</t>
  </si>
  <si>
    <t>潘培东</t>
  </si>
  <si>
    <t>[衡水]骏怡精选酒店(衡水奥体中心店)(73247377)</t>
  </si>
  <si>
    <t>李斌</t>
  </si>
  <si>
    <t>[柳州]宜尚酒店(柳州高铁站店)(71586022)</t>
  </si>
  <si>
    <t>宜馨大床房&lt;双人入住&gt;&lt;内宾&gt;&lt;预付&gt;&lt;无早&gt;</t>
  </si>
  <si>
    <t>张明辉</t>
  </si>
  <si>
    <t>[襄阳]襄阳富力皇冠假日酒店(60982053)</t>
  </si>
  <si>
    <t>皇冠豪华房&lt;双人入住&gt;&lt;内宾&gt;&lt;预付&gt;&lt;双早&gt;</t>
  </si>
  <si>
    <t>夏昌兵</t>
  </si>
  <si>
    <t>[杭州]汉庭酒店(杭州西湖仁和路店)(69041336)</t>
  </si>
  <si>
    <t>曹锐奇,郭旺</t>
  </si>
  <si>
    <t>王聪</t>
  </si>
  <si>
    <t>左艳杨</t>
  </si>
  <si>
    <t>杨锐锋</t>
  </si>
  <si>
    <t>[杭州]汉庭酒店(杭州西湖文化广场店)(69041205)</t>
  </si>
  <si>
    <t>王宪伟</t>
  </si>
  <si>
    <t>[新昌]新昌沃洲逸郡酒店(60982978)</t>
  </si>
  <si>
    <t>冯玲英</t>
  </si>
  <si>
    <t>[天津]汉庭酒店(天津蓟县鼓楼店)(71450279)</t>
  </si>
  <si>
    <t>张志超</t>
  </si>
  <si>
    <t>[上海]汉庭优佳酒店(上海虹桥火车站店)(65823884)</t>
  </si>
  <si>
    <t>[南京]尚客优连锁酒店(南京河海大学地铁站店)(69048936)</t>
  </si>
  <si>
    <t>董卫</t>
  </si>
  <si>
    <t>舒适大床房&lt;双人入住&gt;&lt;内宾&gt;&lt;预付&gt;&lt;无早&gt;</t>
  </si>
  <si>
    <t>赵宗山</t>
  </si>
  <si>
    <t>[武汉]城市便捷酒店(武汉儿童医院香港路地铁站店)(71584697)</t>
  </si>
  <si>
    <t>宋阳杏子</t>
  </si>
  <si>
    <t>家庭房&lt;内宾&gt;&lt;双人入住&gt;&lt;预付&gt;&lt;双早&gt;</t>
  </si>
  <si>
    <t>自永超</t>
  </si>
  <si>
    <t>[潮州]橙客连锁酒店(潮州高铁分店)(73284324)</t>
  </si>
  <si>
    <t>邹雨廷</t>
  </si>
  <si>
    <t>[赤城]格林豪泰智选酒店(赤城霞城大道店)(70404486)</t>
  </si>
  <si>
    <t>牛国玉</t>
  </si>
  <si>
    <t>[贵阳]7天酒店(贵阳北站店)(71451091)</t>
  </si>
  <si>
    <t>孙洋</t>
  </si>
  <si>
    <t>徐子宸</t>
  </si>
  <si>
    <t>[江永]尚客优酒店(江永永华国际店)(71450283)</t>
  </si>
  <si>
    <t>王建磊</t>
  </si>
  <si>
    <t>[长沙]汉庭酒店(长沙浏阳河婚庆公园店)(69036744)</t>
  </si>
  <si>
    <t>柳儒泰</t>
  </si>
  <si>
    <t>官梦洁</t>
  </si>
  <si>
    <t>[上海]汉庭酒店(上海张江园区广兰路地铁站店)(69073105)</t>
  </si>
  <si>
    <t>薛明明</t>
  </si>
  <si>
    <t>王海涛</t>
  </si>
  <si>
    <t>[淮安]全季酒店(淮安钵池山公园店)(72920030)</t>
  </si>
  <si>
    <t>郭端韬,尹磊</t>
  </si>
  <si>
    <t>[南昌]汉庭酒店(南昌丰和大厦店)(72919602)</t>
  </si>
  <si>
    <t>梁政</t>
  </si>
  <si>
    <t>谷园园</t>
  </si>
  <si>
    <t>焦若飞</t>
  </si>
  <si>
    <t>[上海]全季酒店(上海徐家汇肇嘉浜路店)(69040746)</t>
  </si>
  <si>
    <t>零压-高级大床房&lt;内宾&gt;&lt;双人入住&gt;&lt;预付&gt;&lt;无早&gt;</t>
  </si>
  <si>
    <t>陈成</t>
  </si>
  <si>
    <t>[阳泉]尚客优精选酒店(阳泉红星美凯龙店)(73295411)</t>
  </si>
  <si>
    <t>李钢</t>
  </si>
  <si>
    <t>[上海]格林豪泰（上海奉贤南桥店)(69036844)</t>
  </si>
  <si>
    <t>钮家刘</t>
  </si>
  <si>
    <t>[西安]西安香格里拉大酒店(60985193)</t>
  </si>
  <si>
    <t>豪华市景大床房&lt;双人入住&gt;&lt;内宾&gt;&lt;预付&gt;&lt;无早&gt;</t>
  </si>
  <si>
    <t>李璐</t>
  </si>
  <si>
    <t>王亮</t>
  </si>
  <si>
    <t>[昆明]昆明花木蓝客栈(64214268)</t>
  </si>
  <si>
    <t>舒适双床房&lt;内宾&gt;&lt;双人入住&gt;&lt;预付&gt;&lt;无早&gt;</t>
  </si>
  <si>
    <t>石虎</t>
  </si>
  <si>
    <t>惠选大床房&lt;双人入住&gt;&lt;内宾&gt;&lt;预付&gt;&lt;无早&gt;</t>
  </si>
  <si>
    <t>龙泽宇</t>
  </si>
  <si>
    <t>张帆</t>
  </si>
  <si>
    <t>[合肥]格林豪泰(合肥芜湖路万达广场店)(69037089)</t>
  </si>
  <si>
    <t>1.5米电竞大床房&lt;双人入住&gt;&lt;内宾&gt;&lt;预付&gt;&lt;无早&gt;</t>
  </si>
  <si>
    <t>刘巧阳</t>
  </si>
  <si>
    <t>小云</t>
  </si>
  <si>
    <t>[杭州]锦江之星品尚(杭州滨江大学城浦沿地铁站酒店)(65383582)</t>
  </si>
  <si>
    <t>商务标准房B&lt;双人入住&gt;&lt;内宾&gt;&lt;预付&gt;&lt;无早&gt;</t>
  </si>
  <si>
    <t>杜宗霖</t>
  </si>
  <si>
    <t>复式高级大床房&lt;双人入住&gt;&lt;内宾&gt;&lt;预付&gt;&lt;无早&gt;</t>
  </si>
  <si>
    <t>薛豪</t>
  </si>
  <si>
    <t>[宿迁]尚客优精选酒店(宿迁马陵公园店)(73295407)</t>
  </si>
  <si>
    <t>高级双人房&lt;双人入住&gt;&lt;内宾&gt;&lt;预付&gt;&lt;双早&gt;</t>
  </si>
  <si>
    <t>田碧碧</t>
  </si>
  <si>
    <t>许翊琳</t>
  </si>
  <si>
    <t>[上海]全季酒店(上海江桥万达广场店)(72816553)</t>
  </si>
  <si>
    <t>罗海龙</t>
  </si>
  <si>
    <t>邓习瑶</t>
  </si>
  <si>
    <t>[杭州]汉庭酒店(杭州朝晖路运河店)(69036797)</t>
  </si>
  <si>
    <t>邱伟峰</t>
  </si>
  <si>
    <t>特价房&lt;内宾&gt;&lt;双人入住&gt;&lt;预付&gt;&lt;双早&gt;</t>
  </si>
  <si>
    <t>王华锋</t>
  </si>
  <si>
    <t>[长春]锦江之星(长春吉大二院人民广场店)(73248050)</t>
  </si>
  <si>
    <t>商务间C&lt;内宾&gt;&lt;双人入住&gt;&lt;预付&gt;&lt;无早&gt;</t>
  </si>
  <si>
    <t>田兆凡</t>
  </si>
  <si>
    <t>彭冬</t>
  </si>
  <si>
    <t>[临高]格林豪泰智选酒店（临高二环路店）(76410507)</t>
  </si>
  <si>
    <t>王小晨</t>
  </si>
  <si>
    <t>[兰州]格林豪泰(兰州南关正宁路店)(75033991)</t>
  </si>
  <si>
    <t>1.8米商务大床房&lt;双人入住&gt;&lt;内宾&gt;&lt;预付&gt;&lt;无早&gt;</t>
  </si>
  <si>
    <t>周广平</t>
  </si>
  <si>
    <t>[苏州]格林豪泰(苏州吴中东吴北路店)(69037132)</t>
  </si>
  <si>
    <t>李松波</t>
  </si>
  <si>
    <t>都会商务房&lt;双人入住&gt;&lt;内宾&gt;&lt;预付&gt;&lt;无早&gt;</t>
  </si>
  <si>
    <t>郭子民</t>
  </si>
  <si>
    <t>高级豪华大床房&lt;双人入住&gt;&lt;内宾&gt;&lt;预付&gt;&lt;无早&gt;</t>
  </si>
  <si>
    <t>吴梦迪</t>
  </si>
  <si>
    <t>[南通]格林豪泰(南通崇川区长江中路店)(70401015)</t>
  </si>
  <si>
    <t>焦恺</t>
  </si>
  <si>
    <t>[杭州]杭州红星文化大酒店(60986710)</t>
  </si>
  <si>
    <t>单人间&lt;双人入住&gt;&lt;内宾&gt;&lt;预付&gt;&lt;无早&gt;</t>
  </si>
  <si>
    <t>罗天熙</t>
  </si>
  <si>
    <t>[上海]全季酒店(上海七宝七莘路店)(71450197)</t>
  </si>
  <si>
    <t>柏先龙,唐杨,唐海葵,唐江</t>
  </si>
  <si>
    <t>[青岛]青皮树酒店（青岛夏庄路和谐广场店）(60988886)</t>
  </si>
  <si>
    <t>1.8米床大床房&lt;双人入住&gt;&lt;内宾&gt;&lt;预付&gt;&lt;无早&gt;</t>
  </si>
  <si>
    <t>王阿虎</t>
  </si>
  <si>
    <t>[潍坊]格林豪泰快捷酒店(潍坊北王佳乐家店)(70406215)</t>
  </si>
  <si>
    <t>郭愈浓</t>
  </si>
  <si>
    <t>舒适双床房&lt;双人入住&gt;&lt;内宾&gt;&lt;预付&gt;&lt;无早&gt;</t>
  </si>
  <si>
    <t>周少伟</t>
  </si>
  <si>
    <t>毛跃华</t>
  </si>
  <si>
    <t>都会双床房&lt;双人入住&gt;&lt;内宾&gt;&lt;预付&gt;&lt;无早&gt;</t>
  </si>
  <si>
    <t>罗建明,张磊</t>
  </si>
  <si>
    <t>张波</t>
  </si>
  <si>
    <t>[绵阳]城市便捷酒店(绵阳西南科技大学店)(71583664)</t>
  </si>
  <si>
    <t>特惠大床房&lt;内宾&gt;&lt;双人入住&gt;&lt;预付&gt;&lt;无早&gt;</t>
  </si>
  <si>
    <t>伍倩</t>
  </si>
  <si>
    <t>CA11323210614CNY</t>
  </si>
  <si>
    <t>关玲</t>
  </si>
  <si>
    <t>[上海]汉庭酒店(上海大宁音乐广场新店)(66046245)</t>
  </si>
  <si>
    <t>[杭州]汉庭优佳酒店(杭州西湖断桥店)(69047947)</t>
  </si>
  <si>
    <t>杨鸿麟</t>
  </si>
  <si>
    <t>刘银成</t>
  </si>
  <si>
    <t>[北京]汉庭酒店(北京西站店)(66064100)</t>
  </si>
  <si>
    <t>董美玲</t>
  </si>
  <si>
    <t>高宇含</t>
  </si>
  <si>
    <t>陈未</t>
  </si>
  <si>
    <t>[曲阜]曲阜鲁能JW万豪酒店(44630072)</t>
  </si>
  <si>
    <t>牛静</t>
  </si>
  <si>
    <t>[上海]汉庭酒店(上海人民广场福州路店)(66071382)</t>
  </si>
  <si>
    <t>许阿荣,凌金叙,沈荣泉,王水加</t>
  </si>
  <si>
    <t>丁小英,陈法娣,谢国富,谢琼怡</t>
  </si>
  <si>
    <t>[上海]上海大酒店(51598627)</t>
  </si>
  <si>
    <t>豪华商务大床房&lt;内宾&gt;&lt;双人入住&gt;&lt;预付&gt;&lt;无早&gt;</t>
  </si>
  <si>
    <t>方以琮</t>
  </si>
  <si>
    <t>杜鹏</t>
  </si>
  <si>
    <t>[太原]锦江之星(太原迎泽公园店)(60982728)</t>
  </si>
  <si>
    <t>裴雁璐,陈天良</t>
  </si>
  <si>
    <t>[广州]柏曼酒店(广州东圃天河城琶洲会展店)(71579781)</t>
  </si>
  <si>
    <t>曼享大床房&lt;双人入住&gt;&lt;内宾&gt;&lt;预付&gt;&lt;无早&gt;</t>
  </si>
  <si>
    <t>周晓静</t>
  </si>
  <si>
    <t>汪瑾</t>
  </si>
  <si>
    <t>[上海]全季酒店(上海光大柳州路店)(69043024)</t>
  </si>
  <si>
    <t>崔俊琴</t>
  </si>
  <si>
    <t>[东莞]麗枫酒店（东莞松山湖店）(73285281)</t>
  </si>
  <si>
    <t>李美杨</t>
  </si>
  <si>
    <t>[石家庄]麗枫酒店(石家庄鹿泉抱犊寨北国商城店)(70869545)</t>
  </si>
  <si>
    <t>赵宁</t>
  </si>
  <si>
    <t>[柳州]城市便捷酒店(柳州柳工大道颐华城店)(72816207)</t>
  </si>
  <si>
    <t>吴吉妹</t>
  </si>
  <si>
    <t>[石家庄]IU酒店(石家庄开发区省四院店)(71635765)</t>
  </si>
  <si>
    <t>小U·精致大床房(无窗）&lt;内宾&gt;&lt;双人入住&gt;&lt;预付&gt;&lt;无早&gt;</t>
  </si>
  <si>
    <t>何树霞</t>
  </si>
  <si>
    <t>[长沙]城市便捷酒店(长沙汽车东站店)(72813148)</t>
  </si>
  <si>
    <t>袁麒</t>
  </si>
  <si>
    <t>唐艳</t>
  </si>
  <si>
    <t>[南昌]尚客优酒店(南昌洪都南大道店)(71990282)</t>
  </si>
  <si>
    <t>特惠房&lt;双人入住&gt;&lt;内宾&gt;&lt;预付&gt;&lt;无早&gt;</t>
  </si>
  <si>
    <t>杨望</t>
  </si>
  <si>
    <t>董玉蓉</t>
  </si>
  <si>
    <t>汪婧</t>
  </si>
  <si>
    <t>[廊坊]7天酒店(廊坊高铁站店)(71486500)</t>
  </si>
  <si>
    <t>谢怡霞</t>
  </si>
  <si>
    <t>[广州]IU酒店(广州天河东店)(66081158)</t>
  </si>
  <si>
    <t>蓝子超</t>
  </si>
  <si>
    <t>[广州]岭南佳园连锁酒店(广州怡乐路中大西门店)(60984795)</t>
  </si>
  <si>
    <t>标准双床房&lt;双人入住&gt;&lt;内宾&gt;&lt;预付&gt;&lt;无早&gt;</t>
  </si>
  <si>
    <t>王志科</t>
  </si>
  <si>
    <t>[南昌]7天优品(南昌谢家村地铁站梦时代广场店)(73279723)</t>
  </si>
  <si>
    <t>邓圆圆</t>
  </si>
  <si>
    <t>[赣州]骏怡精选酒店(赣州南门广场文清路店)(73284785)</t>
  </si>
  <si>
    <t>吴冬冬</t>
  </si>
  <si>
    <t>[香格里拉]香格里拉仁安悦榕庄(64198887)</t>
  </si>
  <si>
    <t>藏式牧舍&lt;双人入住&gt;&lt;内宾&gt;&lt;预付&gt;&lt;双早&gt;</t>
  </si>
  <si>
    <t>贺群芳</t>
  </si>
  <si>
    <t>尚永凤</t>
  </si>
  <si>
    <t>[苏州]7天阳光酒店(苏州工业园区胜浦通江路店)(73279664)</t>
  </si>
  <si>
    <t>刘春鹏</t>
  </si>
  <si>
    <t>[绵阳]7天酒店(绵阳马家巷店)(71495313)</t>
  </si>
  <si>
    <t>佘水平,郑嫦谦,曾科</t>
  </si>
  <si>
    <t>[上海]星程酒店(上海奉贤体育中心店)(72918841)</t>
  </si>
  <si>
    <t>姚恩博</t>
  </si>
  <si>
    <t>李云龙</t>
  </si>
  <si>
    <t>黄莺,熊文毅,方元仁,黄文水</t>
  </si>
  <si>
    <t>[深圳]凯里亚德酒店(深圳清湖地铁站店)(73260750)</t>
  </si>
  <si>
    <t>荣享大床房&lt;双人入住&gt;&lt;内宾&gt;&lt;预付&gt;&lt;无早&gt;</t>
  </si>
  <si>
    <t>陈睿璞</t>
  </si>
  <si>
    <t>[上海]海友酒店(上海大世界地铁站店)(69075624)</t>
  </si>
  <si>
    <t>裘玉萍</t>
  </si>
  <si>
    <t>[上海]海友酒店(上海外滩南京东路店)(71450647)</t>
  </si>
  <si>
    <t>桑雪梅</t>
  </si>
  <si>
    <t>米娜尔·叶斯波拉提</t>
  </si>
  <si>
    <t>[汉中]7天连锁酒店(汉中天汉大道南站店)(71450409)</t>
  </si>
  <si>
    <t>周清成</t>
  </si>
  <si>
    <t>欧阳</t>
  </si>
  <si>
    <t>[吉安]锦江之星(吉安吉福路店)(71450587)</t>
  </si>
  <si>
    <t>黄伯伦</t>
  </si>
  <si>
    <t>[安新]锦江之星品尚(白洋淀店)(75071366)</t>
  </si>
  <si>
    <t>商务房B&lt;双人入住&gt;&lt;内宾&gt;&lt;预付&gt;&lt;无早&gt;</t>
  </si>
  <si>
    <t>刘泽凯</t>
  </si>
  <si>
    <t>高级标准房&lt;双人入住&gt;&lt;内宾&gt;&lt;预付&gt;&lt;无早&gt;</t>
  </si>
  <si>
    <t>刘铮,刘邦</t>
  </si>
  <si>
    <t>崔治平</t>
  </si>
  <si>
    <t>[北京]格林豪泰(北京京周路马各庄地铁站店)(69042466)</t>
  </si>
  <si>
    <t>何跃锋</t>
  </si>
  <si>
    <t>[长沙]7天优品酒店(长沙五一广场地铁站店)(71450420)</t>
  </si>
  <si>
    <t>孙顺灵</t>
  </si>
  <si>
    <t>[重庆]7天酒店(重庆鱼洞步行街都汇里店)(71450302)</t>
  </si>
  <si>
    <t>刘洋玄</t>
  </si>
  <si>
    <t>[上海]锦江之星(上海莘松路店)(64184150)</t>
  </si>
  <si>
    <t>袁易寒</t>
  </si>
  <si>
    <t>[武汉]7天连锁酒店(武汉武昌火车站地铁站店)(66064072)</t>
  </si>
  <si>
    <t>刘晓彤</t>
  </si>
  <si>
    <t>鲍雷</t>
  </si>
  <si>
    <t>[长沙县]格盟酒店(长沙县泉塘公园店)(75028255)</t>
  </si>
  <si>
    <t>李袁明</t>
  </si>
  <si>
    <t>[上海]上海证大美爵酒店(52302186)</t>
  </si>
  <si>
    <t>陆琦</t>
  </si>
  <si>
    <t>[北京]IU酒店(北京西客站六里桥东地铁站店)(66107591)</t>
  </si>
  <si>
    <t>小U精致大床房&lt;内宾&gt;&lt;双人入住&gt;&lt;预付&gt;&lt;无早&gt;</t>
  </si>
  <si>
    <t>王澍</t>
  </si>
  <si>
    <t>胡志宏</t>
  </si>
  <si>
    <t>[南昌]7天连锁酒店(南昌大学店)(73267592)</t>
  </si>
  <si>
    <t>黄发德</t>
  </si>
  <si>
    <t>[唐山]格林豪泰(唐山裕华道商务店)(71450458)</t>
  </si>
  <si>
    <t>均压高级大床房&lt;双人入住&gt;&lt;内宾&gt;&lt;预付&gt;&lt;无早&gt;</t>
  </si>
  <si>
    <t>陈彬</t>
  </si>
  <si>
    <t>[北京]7天连锁酒店(北京五棵松301解放军总医院店)(66096330)</t>
  </si>
  <si>
    <t>黄元辰</t>
  </si>
  <si>
    <t>[重庆]7天优品酒店(重庆袁家岗轻轨站奥体店)(73283312)</t>
  </si>
  <si>
    <t>陈修刚</t>
  </si>
  <si>
    <t>[沈阳]7天连锁酒店(沈阳省政府北陵公园店)(72815777)</t>
  </si>
  <si>
    <t>罗云成</t>
  </si>
  <si>
    <t>[海口]格林豪泰(海口海职院店)(60982750)</t>
  </si>
  <si>
    <t>陈桂枝</t>
  </si>
  <si>
    <t>[渭南]7天连锁酒店(渭南东风大街店)(73267677)</t>
  </si>
  <si>
    <t>郁梨</t>
  </si>
  <si>
    <t>[勐海]西双版纳悦椿温泉度假酒店(71638253)</t>
  </si>
  <si>
    <t>恒春雨林双床房&lt;双人入住&gt;&lt;内宾&gt;&lt;预付&gt;&lt;双早&gt;</t>
  </si>
  <si>
    <t>王诚</t>
  </si>
  <si>
    <t>马俊娇</t>
  </si>
  <si>
    <t>[通渭]IU酒店(定西通渭中心店)(73283796)</t>
  </si>
  <si>
    <t>小U舒适双床房&lt;双人入住&gt;&lt;内宾&gt;&lt;预付&gt;&lt;无早&gt;</t>
  </si>
  <si>
    <t>韩立功</t>
  </si>
  <si>
    <t>刘新宇</t>
  </si>
  <si>
    <t>[苏州]沛喜酒店(苏州观前店)(54941305)</t>
  </si>
  <si>
    <t>精致大床房&lt;双人入住&gt;&lt;中宾&gt;&lt;预付&gt;&lt;无早&gt;</t>
  </si>
  <si>
    <t>杨斯博</t>
  </si>
  <si>
    <t>[北京]7天连锁酒店(北京鼓楼桥北店)(66073026)</t>
  </si>
  <si>
    <t>赵建</t>
  </si>
  <si>
    <t>[济南]7天连锁酒店(济南泉城广场中心店)(71643373)</t>
  </si>
  <si>
    <t>景子骏</t>
  </si>
  <si>
    <t>[兰州]7天优品酒店(兰州西关什字中山桥店)(73273045)</t>
  </si>
  <si>
    <t>范振</t>
  </si>
  <si>
    <t>[上海]格林豪泰酒店（上海海旗路店）(75044309)</t>
  </si>
  <si>
    <t>夏青连</t>
  </si>
  <si>
    <t>[上海]汉庭酒店(上海静安寺新店)(66064215)</t>
  </si>
  <si>
    <t>管川海</t>
  </si>
  <si>
    <t>[贵阳]IU酒店(贵阳金阳世纪城购物中心店)(68173246)</t>
  </si>
  <si>
    <t>刁堂航</t>
  </si>
  <si>
    <t>[天津]麗枫酒店(天津西湖道店)(71013656)</t>
  </si>
  <si>
    <t>郑望生</t>
  </si>
  <si>
    <t>[开平]尚客优酒店（开平东汇城店）(71988512)</t>
  </si>
  <si>
    <t>雅仕商旅三床房&lt;双人入住&gt;&lt;内宾&gt;&lt;预付&gt;&lt;无早&gt;</t>
  </si>
  <si>
    <t>苏枝创</t>
  </si>
  <si>
    <t>黄惠坤</t>
  </si>
  <si>
    <t>[武汉]锦江都城酒店(武汉华科大光谷软件园酒店)(71582891)</t>
  </si>
  <si>
    <t>风雅商务房&lt;双人入住&gt;&lt;内宾&gt;&lt;预付&gt;&lt;无早&gt;</t>
  </si>
  <si>
    <t>刘茜</t>
  </si>
  <si>
    <t>[贵阳]7天连锁酒店(贵阳新添美食街店)(71632663)</t>
  </si>
  <si>
    <t>杨武华</t>
  </si>
  <si>
    <t>薛倩</t>
  </si>
  <si>
    <t>[威宁]IU酒店(毕节草海店)(71451133)</t>
  </si>
  <si>
    <t>陈鑫</t>
  </si>
  <si>
    <t>单人房A&lt;双人入住&gt;&lt;内宾&gt;&lt;预付&gt;&lt;无早&gt;</t>
  </si>
  <si>
    <t>党洋洋</t>
  </si>
  <si>
    <t>[平塘]IU酒店(平塘迎宾大道店)(71450232)</t>
  </si>
  <si>
    <t>吴华茂</t>
  </si>
  <si>
    <t>[重庆]IU酒店(重庆江北国际机场店)(73247101)</t>
  </si>
  <si>
    <t>小U·精致双床房&lt;双人入住&gt;&lt;内宾&gt;&lt;预付&gt;&lt;无早&gt;</t>
  </si>
  <si>
    <t>袁静</t>
  </si>
  <si>
    <t>[柳州]维纳斯国际酒店(广西柳州高铁站鱼峰山公园店)(46277513)</t>
  </si>
  <si>
    <t>王文斌</t>
  </si>
  <si>
    <t>[上海]汉庭酒店(上海中环沪南路店)(72922556)</t>
  </si>
  <si>
    <t>陈瑞</t>
  </si>
  <si>
    <t>[西安]IU酒店(西安三桥地铁站万象城店)(73260340)</t>
  </si>
  <si>
    <t>张继信</t>
  </si>
  <si>
    <t>[天津]麗枫酒店（天津滨海开发区MSD第三大街店）(65987462)</t>
  </si>
  <si>
    <t>标准单人房&lt;双人入住&gt;&lt;内宾&gt;&lt;预付&gt;&lt;无早&gt;</t>
  </si>
  <si>
    <t>孙大山</t>
  </si>
  <si>
    <t>[苏州]格林豪泰酒店(苏州乐园天平学院店)(69044122)</t>
  </si>
  <si>
    <t>徐爱华</t>
  </si>
  <si>
    <t>[绵阳]7天连锁酒店(绵阳高新店)(71451687)</t>
  </si>
  <si>
    <t>徐瑞</t>
  </si>
  <si>
    <t>大床房&lt;双人入住&gt;&lt;内宾&gt;&lt;预付&gt;&lt;双早&gt;</t>
  </si>
  <si>
    <t>刘航</t>
  </si>
  <si>
    <t>[南昌]7天连锁酒店(南昌火车站广场店)(71450868)</t>
  </si>
  <si>
    <t>付建平</t>
  </si>
  <si>
    <t>[东莞]东莞会展国际大酒店(71451806)</t>
  </si>
  <si>
    <t>豪华单人房&lt;内宾&gt;&lt;双人入住&gt;&lt;预付&gt;&lt;双早&gt;</t>
  </si>
  <si>
    <t>徐毅超</t>
  </si>
  <si>
    <t>[上海]汉庭酒店(上海奉贤南桥工业园店)(72920608)</t>
  </si>
  <si>
    <t>李孝科</t>
  </si>
  <si>
    <t>姚思远</t>
  </si>
  <si>
    <t>商务山景大床房&lt;内宾&gt;&lt;双人入住&gt;&lt;预付&gt;&lt;无早&gt;</t>
  </si>
  <si>
    <t>张志平</t>
  </si>
  <si>
    <t>[昆山]锦江之星(昆山人民路西街店)(71451078)</t>
  </si>
  <si>
    <t>兰标准房B&lt;双人入住&gt;&lt;内宾&gt;&lt;预付&gt;&lt;无早&gt;</t>
  </si>
  <si>
    <t>王英俊</t>
  </si>
  <si>
    <t>[青州]7天优品酒店(青州万隆购物中心店)(71450289)</t>
  </si>
  <si>
    <t>李忠韦</t>
  </si>
  <si>
    <t>[上海]汉庭酒店(上海虹桥枢纽七宝沪星路店)(66075849)</t>
  </si>
  <si>
    <t>零压高级双床房&lt;双人入住&gt;&lt;内宾&gt;&lt;预付&gt;&lt;双早&gt;</t>
  </si>
  <si>
    <t>卜志平</t>
  </si>
  <si>
    <t>徐学文</t>
  </si>
  <si>
    <t>[东莞]尚客优酒店（东莞大朗城轨站店）(73295738)</t>
  </si>
  <si>
    <t>高级双床间&lt;双人入住&gt;&lt;内宾&gt;&lt;预付&gt;&lt;无早&gt;</t>
  </si>
  <si>
    <t>石江威</t>
  </si>
  <si>
    <t>[珠海]7天连锁酒店(珠海斗门大信新都汇步行街店)(65998315)</t>
  </si>
  <si>
    <t>成飞宇</t>
  </si>
  <si>
    <t>标准房A&lt;内宾&gt;&lt;双人入住&gt;&lt;预付&gt;&lt;无早&gt;</t>
  </si>
  <si>
    <t>张伟</t>
  </si>
  <si>
    <t>[北京]7天连锁酒店(北京苹果园地铁站金顶北街店)(73238868)</t>
  </si>
  <si>
    <t>潘多</t>
  </si>
  <si>
    <t>[常州]格林豪泰酒店（常州孟河星光城成峰大厦店）(69142768)</t>
  </si>
  <si>
    <t>薛文革</t>
  </si>
  <si>
    <t>[延吉]7天连锁酒店(延吉人民路百货大楼店)(73267776)</t>
  </si>
  <si>
    <t>甘甜</t>
  </si>
  <si>
    <t>曹文涛</t>
  </si>
  <si>
    <t>曲建斌</t>
  </si>
  <si>
    <t>王茂</t>
  </si>
  <si>
    <t>廉斌</t>
  </si>
  <si>
    <t>[北京]麗枫酒店(北京房山丰源大厦城关地铁站店)(73248041)</t>
  </si>
  <si>
    <t>宋晨</t>
  </si>
  <si>
    <t>[长沙]喆啡酒店(长沙湘雅附二梓园路店)(54942986)</t>
  </si>
  <si>
    <t>金俊阳</t>
  </si>
  <si>
    <t>[南京]锦江之星风尚(南京九龙湖诚信大道店)(71450196)</t>
  </si>
  <si>
    <t>周秀花,马学元</t>
  </si>
  <si>
    <t>[吉安县]贝壳酒店(吉安县汽车站凤凰路店)(75038393)</t>
  </si>
  <si>
    <t>冉孟华</t>
  </si>
  <si>
    <t>[北京]锦江之星(北京怀柔万达广场店)(69028263)</t>
  </si>
  <si>
    <t>隋海成</t>
  </si>
  <si>
    <t>行政豪华大床房&lt;双人入住&gt;&lt;内宾&gt;&lt;预付&gt;&lt;无早&gt;</t>
  </si>
  <si>
    <t>王永川</t>
  </si>
  <si>
    <t>[成都]7天连锁酒店(成都正府街文殊院骡马市地铁站店)(73260470)</t>
  </si>
  <si>
    <t>阿卓</t>
  </si>
  <si>
    <t>[怀宁]格林豪泰(怀宁独秀路店)(75073704)</t>
  </si>
  <si>
    <t>阮德淳</t>
  </si>
  <si>
    <t>[成都]7天连锁酒店(成都五大花园龙爪堰地铁站店)(66065723)</t>
  </si>
  <si>
    <t>周国枫</t>
  </si>
  <si>
    <t>[深圳]格林豪泰贝壳酒店(深圳横岗文体广场贤乐路店)(60983044)</t>
  </si>
  <si>
    <t>伍燕亮</t>
  </si>
  <si>
    <t>[广州]广州珀丽酒店(54888937)</t>
  </si>
  <si>
    <t>霍碧姗</t>
  </si>
  <si>
    <t>张广亮</t>
  </si>
  <si>
    <t>[武汉]锦江之星(武汉江汉路地铁站大洋百货店)(64214677)</t>
  </si>
  <si>
    <t>商务标准间A&lt;内宾&gt;&lt;双人入住&gt;&lt;预付&gt;&lt;无早&gt;</t>
  </si>
  <si>
    <t>周微</t>
  </si>
  <si>
    <t>豪华园景大床房&lt;双人入住&gt;&lt;内宾&gt;&lt;预付&gt;&lt;无早&gt;</t>
  </si>
  <si>
    <t>张联泽,张晓斌</t>
  </si>
  <si>
    <t>[贵阳]锦江之星(贵阳文昌阁省医地铁站店)(60986788)</t>
  </si>
  <si>
    <t>商务标准房A&lt;内宾&gt;&lt;双人入住&gt;&lt;预付&gt;&lt;无早&gt;</t>
  </si>
  <si>
    <t>燕伟</t>
  </si>
  <si>
    <t>杨雨</t>
  </si>
  <si>
    <t>曾宪忠</t>
  </si>
  <si>
    <t>周辰杰</t>
  </si>
  <si>
    <t>[南宁]城市便捷酒店(南宁淡村路店)(71585715)</t>
  </si>
  <si>
    <t>严晓娟</t>
  </si>
  <si>
    <t>[上海]海友酒店(上海大木桥地铁站店)(71450400)</t>
  </si>
  <si>
    <t>王旭芝</t>
  </si>
  <si>
    <t>[上海]汉庭酒店(上海虹桥机场北翟路新店)(66072082)</t>
  </si>
  <si>
    <t>葛爱妺,宗美娟</t>
  </si>
  <si>
    <t>[厦门]锦江之星(厦门会展中心环岛路店)(71450671)</t>
  </si>
  <si>
    <t>王雷</t>
  </si>
  <si>
    <t>冶平</t>
  </si>
  <si>
    <t>景观大床房&lt;双人入住&gt;&lt;内宾&gt;&lt;预付&gt;&lt;无早&gt;</t>
  </si>
  <si>
    <t>姚平中</t>
  </si>
  <si>
    <t>刘增泰</t>
  </si>
  <si>
    <t>燕南</t>
  </si>
  <si>
    <t>李明阳,黄杰</t>
  </si>
  <si>
    <t>赵雯丽,张福悦</t>
  </si>
  <si>
    <t>阚浩文</t>
  </si>
  <si>
    <t>[闽侯]尚客优品酒店(福州闽侯上街大学城店)(73258338)</t>
  </si>
  <si>
    <t>优馨大床房&lt;双人入住&gt;&lt;内宾&gt;&lt;预付&gt;&lt;无早&gt;</t>
  </si>
  <si>
    <t>王诺</t>
  </si>
  <si>
    <t>蔡春燕</t>
  </si>
  <si>
    <t>[杭州]汉庭优佳酒店(杭州江汉路地铁站店)(72921446)</t>
  </si>
  <si>
    <t>殷红伟</t>
  </si>
  <si>
    <t>[上海]海友酒店(上海市北工业园区店)(71450470)</t>
  </si>
  <si>
    <t>沈一鸣</t>
  </si>
  <si>
    <t>景观家庭房&lt;双人入住&gt;&lt;内宾&gt;&lt;预付&gt;&lt;无早&gt;</t>
  </si>
  <si>
    <t>郑永伟</t>
  </si>
  <si>
    <t>[济南]格林豪泰智选酒店(济南舜耕国际会展中心千佛山店)(75027428)</t>
  </si>
  <si>
    <t>孟召莲</t>
  </si>
  <si>
    <t>钟玉虎</t>
  </si>
  <si>
    <t>[上海]汉庭酒店(上海人民广场大沽路店)(66071389)</t>
  </si>
  <si>
    <t>高级双床房&lt;内宾&gt;&lt;双人入住&gt;&lt;预付&gt;&lt;双早&gt;</t>
  </si>
  <si>
    <t>汪燕英,叶鹏杰,朱子明</t>
  </si>
  <si>
    <t>[济南]汉庭酒店(济南花园路洪楼广场店)(69041773)</t>
  </si>
  <si>
    <t>苗金华</t>
  </si>
  <si>
    <t>袁晓玲</t>
  </si>
  <si>
    <t>[临沂]尚客优快捷酒店(临沂会展中心店)(73258290)</t>
  </si>
  <si>
    <t>张凯星</t>
  </si>
  <si>
    <t>张宏伟</t>
  </si>
  <si>
    <t>[上海]海友酒店（上海南京东路中心店）(71450506)</t>
  </si>
  <si>
    <t>秦连成</t>
  </si>
  <si>
    <t>翟才华</t>
  </si>
  <si>
    <t>[上海]全季酒店(上海莘庄店)(72919003)</t>
  </si>
  <si>
    <t>陶智华</t>
  </si>
  <si>
    <t>[成都]全季酒店(成都春熙路店)(66026811)</t>
  </si>
  <si>
    <t>谷晨</t>
  </si>
  <si>
    <t>张家宁</t>
  </si>
  <si>
    <t>[阳新]格林豪泰酒店(阳新莲花湖店)(72916602)</t>
  </si>
  <si>
    <t>谢永峰</t>
  </si>
  <si>
    <t>B楼商务间&lt;双人入住&gt;&lt;内宾&gt;&lt;预付&gt;&lt;无早&gt;</t>
  </si>
  <si>
    <t>李鹏</t>
  </si>
  <si>
    <t>[济南]汉庭酒店(济南华信路店)(69049209)</t>
  </si>
  <si>
    <t>刘健</t>
  </si>
  <si>
    <t>[上海]全季酒店(上海虹桥虹许路店)(66082758)</t>
  </si>
  <si>
    <t>岳党昆</t>
  </si>
  <si>
    <t>[上海]汉庭酒店(上海徐家汇店)(66066585)</t>
  </si>
  <si>
    <t>黄浩,黎运潘</t>
  </si>
  <si>
    <t>[北京]汉庭酒店(北京前门店)(72834674)</t>
  </si>
  <si>
    <t>李学军</t>
  </si>
  <si>
    <t>李诗凯</t>
  </si>
  <si>
    <t>杨丽娟</t>
  </si>
  <si>
    <t>[长春]汉庭酒店(长春远达大街店)(72922365)</t>
  </si>
  <si>
    <t>李东</t>
  </si>
  <si>
    <t>臧琰喆</t>
  </si>
  <si>
    <t>[北京]全季酒店(北京大山子桥798艺术区店)(66082297)</t>
  </si>
  <si>
    <t>傅嘉琳,黄真真</t>
  </si>
  <si>
    <t>[北京]喆啡酒店(北京亦庄荣京东街地铁站店)(64199063)</t>
  </si>
  <si>
    <t>啡凡大床房&lt;双人入住&gt;&lt;内宾&gt;&lt;预付&gt;&lt;无早&gt;</t>
  </si>
  <si>
    <t>娄中士</t>
  </si>
  <si>
    <t>苏江</t>
  </si>
  <si>
    <t>零压高级特大床房&lt;双人入住&gt;&lt;内宾&gt;&lt;预付&gt;&lt;无早&gt;</t>
  </si>
  <si>
    <t>张子凯</t>
  </si>
  <si>
    <t>[上海]汉庭酒店(上海虹桥机场沪青平公路店)(69038419)</t>
  </si>
  <si>
    <t>王丽</t>
  </si>
  <si>
    <t>张剑云</t>
  </si>
  <si>
    <t>[哈尔滨]哈尔滨群力智选假日酒店(66007254)</t>
  </si>
  <si>
    <t>标准房&lt;双人入住&gt;&lt;内宾&gt;&lt;预付&gt;&lt;双早&gt;</t>
  </si>
  <si>
    <t>张晨</t>
  </si>
  <si>
    <t>韩潮</t>
  </si>
  <si>
    <t>[上海]全季酒店(上海人民广场福建中路店)(72916268)</t>
  </si>
  <si>
    <t>武菲菲</t>
  </si>
  <si>
    <t>[盐城]汉庭酒店(盐城人民中路店)(72919301)</t>
  </si>
  <si>
    <t>赵江涛</t>
  </si>
  <si>
    <t>[温州]全季酒店(温州火车站店)(69142358)</t>
  </si>
  <si>
    <t>零压高级双床房&lt;双人入住&gt;&lt;内宾&gt;&lt;预付&gt;&lt;无早&gt;</t>
  </si>
  <si>
    <t>靳翔</t>
  </si>
  <si>
    <t>[上海]海友酒店(上海新国际博览中心店)(72834765)</t>
  </si>
  <si>
    <t>彭莉,彭金有</t>
  </si>
  <si>
    <t>张强</t>
  </si>
  <si>
    <t>[上海]全季酒店(上海张江店)(69040231)</t>
  </si>
  <si>
    <t>胡博,罗陈诗瑶</t>
  </si>
  <si>
    <t>[天津]天津恒大酒店(73247344)</t>
  </si>
  <si>
    <t>夜光森林豪华双床房&lt;双人入住&gt;&lt;内宾&gt;&lt;预付&gt;&lt;双早&gt;</t>
  </si>
  <si>
    <t>尹小亮</t>
  </si>
  <si>
    <t>[长春]汉庭酒店(长春净月大街店)(72921913)</t>
  </si>
  <si>
    <t>潘翔</t>
  </si>
  <si>
    <t>[宁波]汉庭优佳酒店(宁波火车站店)(69037325)</t>
  </si>
  <si>
    <t>葛海军</t>
  </si>
  <si>
    <t>[杭州]汉庭优佳酒店(杭州萧山国际机场店)(66077986)</t>
  </si>
  <si>
    <t>崔悦</t>
  </si>
  <si>
    <t>张海洋</t>
  </si>
  <si>
    <t>[厦门]全季酒店(厦门中山路店)(72919940)</t>
  </si>
  <si>
    <t>石诗敏</t>
  </si>
  <si>
    <t>何拦伟</t>
  </si>
  <si>
    <t>韩丽</t>
  </si>
  <si>
    <t>吴晓飞</t>
  </si>
  <si>
    <t>[镇江]尚客优精选酒店（镇江京口红豆广场店）(71580410)</t>
  </si>
  <si>
    <t>特惠家庭房&lt;双人入住&gt;&lt;内宾&gt;&lt;预付&gt;&lt;无早&gt;</t>
  </si>
  <si>
    <t>严爱昌</t>
  </si>
  <si>
    <t>[莲花]丽呈来住酒店(莲花店)(73279320)</t>
  </si>
  <si>
    <t>豪华景观双床房&lt;双人入住&gt;&lt;内宾&gt;&lt;预付&gt;&lt;双早&gt;</t>
  </si>
  <si>
    <t>杨天鑫</t>
  </si>
  <si>
    <t>[哈尔滨]麗枫酒店(哈尔滨哈西火车站店)(73273475)</t>
  </si>
  <si>
    <t>牛宇</t>
  </si>
  <si>
    <t>应腾</t>
  </si>
  <si>
    <t>[天津]IU酒店(天津友谊路梅江会展店)(66105329)</t>
  </si>
  <si>
    <t>王树旺</t>
  </si>
  <si>
    <t>[淳安]千岛湖中心湖码头鱼街丽呈睿轩酒店(73267381)</t>
  </si>
  <si>
    <t>徐华瑛</t>
  </si>
  <si>
    <t>周劲峰</t>
  </si>
  <si>
    <t>宋满堂,宋丽萍</t>
  </si>
  <si>
    <t>[青岛]全季酒店(青岛城阳万象汇店)(69037130)</t>
  </si>
  <si>
    <t>张传松,孟云</t>
  </si>
  <si>
    <t>[涟水]格林豪泰(淮安涟水汽车站站前广场快捷酒店)(75045736)</t>
  </si>
  <si>
    <t>王冠军</t>
  </si>
  <si>
    <t>[石家庄]IU酒店(石家庄西南高教区红旗大街店)(66100383)</t>
  </si>
  <si>
    <t>武艳广</t>
  </si>
  <si>
    <t>彭汉忠</t>
  </si>
  <si>
    <t>敖强</t>
  </si>
  <si>
    <t>李森</t>
  </si>
  <si>
    <t>[西安]桔子酒店(西安科技路地铁站店)(76409896)</t>
  </si>
  <si>
    <t>宋振</t>
  </si>
  <si>
    <t>[成都]汉庭酒店(成都春熙路地铁站店)(69041886)</t>
  </si>
  <si>
    <t>郭永福</t>
  </si>
  <si>
    <t>[珠海]汉庭酒店(珠海吉大店)(69142497)</t>
  </si>
  <si>
    <t>邹成志</t>
  </si>
  <si>
    <t>[烟台]城市便捷酒店(烟台开发区金沙滩店)(72841534)</t>
  </si>
  <si>
    <t>邵晓风</t>
  </si>
  <si>
    <t>[西安]西安北二环文景路亚朵酒店(46306722)</t>
  </si>
  <si>
    <t>樊永芳</t>
  </si>
  <si>
    <t>[济南]汉庭优佳酒店(济南莱芜信誉楼商城店)(75078024)</t>
  </si>
  <si>
    <t>华楠</t>
  </si>
  <si>
    <t>[济南]汉庭酒店(济南农干院路店)(70406320)</t>
  </si>
  <si>
    <t>张文斌</t>
  </si>
  <si>
    <t>[惠州]维也纳酒店(惠州市沥林北站店)(72922927)</t>
  </si>
  <si>
    <t>蒋锐</t>
  </si>
  <si>
    <t>1.2米商务双床间&lt;双人入住&gt;&lt;内宾&gt;&lt;预付&gt;&lt;无早&gt;</t>
  </si>
  <si>
    <t>王洁心</t>
  </si>
  <si>
    <t>[银川]亨瑞元精品酒店(银川北塔店)(76370526)</t>
  </si>
  <si>
    <t>商务标间&lt;双人入住&gt;&lt;内宾&gt;&lt;预付&gt;&lt;无早&gt;</t>
  </si>
  <si>
    <t>王刚平</t>
  </si>
  <si>
    <t>梁治平</t>
  </si>
  <si>
    <t>赖光祥</t>
  </si>
  <si>
    <t>[霍山]格林豪泰(霍山迎驾大道店)(69036755)</t>
  </si>
  <si>
    <t>沈鹏飞</t>
  </si>
  <si>
    <t>韩森</t>
  </si>
  <si>
    <t>[杭州]汉庭酒店(杭州西湖解百店)(69037111)</t>
  </si>
  <si>
    <t>唐波涛</t>
  </si>
  <si>
    <t>褚桐</t>
  </si>
  <si>
    <t>[北京]7天连锁酒店(北京电影学院牡丹园地铁站店)(66078165)</t>
  </si>
  <si>
    <t>宋书海</t>
  </si>
  <si>
    <t>韩会阳</t>
  </si>
  <si>
    <t>[成都]7天连锁酒店(成都火车北站广场店)(70869049)</t>
  </si>
  <si>
    <t>叶小平</t>
  </si>
  <si>
    <t>[天津]格林豪泰(天津西青开发区人人乐广场店)(60985646)</t>
  </si>
  <si>
    <t>1.8米高级大床房&lt;双人入住&gt;&lt;内宾&gt;&lt;预付&gt;&lt;无早&gt;</t>
  </si>
  <si>
    <t>张桂明</t>
  </si>
  <si>
    <t>[无锡]汉庭酒店(无锡恒隆广场店)(72922297)</t>
  </si>
  <si>
    <t>陈银雨</t>
  </si>
  <si>
    <t>[上海]全季酒店(上海虹桥黄金城道店)(72916272)</t>
  </si>
  <si>
    <t>崔峰赫</t>
  </si>
  <si>
    <t>吴卫彬</t>
  </si>
  <si>
    <t>[滁州]格林豪泰智选酒店(滁州紫金商业城店)(69143352)</t>
  </si>
  <si>
    <t>施焰炉</t>
  </si>
  <si>
    <t>[上海]汉庭酒店(上海唐镇高科东路店)(69039486)</t>
  </si>
  <si>
    <t>焦帅婷</t>
  </si>
  <si>
    <t>高晓会</t>
  </si>
  <si>
    <t>风雅商务房&lt;内宾&gt;&lt;双人入住&gt;&lt;预付&gt;&lt;无早&gt;</t>
  </si>
  <si>
    <t>谢乐杨</t>
  </si>
  <si>
    <t>[北京]7天连锁酒店（北京上地清河地铁站店）(66091631)</t>
  </si>
  <si>
    <t>单超,李全平</t>
  </si>
  <si>
    <t>[苏州]苏州石湖金陵花园酒店(60985494)</t>
  </si>
  <si>
    <t>豪华湖景大床房&lt;双人入住&gt;&lt;内宾&gt;&lt;预付&gt;&lt;无早&gt;</t>
  </si>
  <si>
    <t>杨玺</t>
  </si>
  <si>
    <t>李德军</t>
  </si>
  <si>
    <t>[南京]汉庭酒店(南京玄武湖店)(72922930)</t>
  </si>
  <si>
    <t>鲍存业</t>
  </si>
  <si>
    <t>胡炜</t>
  </si>
  <si>
    <t>江贵林</t>
  </si>
  <si>
    <t>陆尧</t>
  </si>
  <si>
    <t>[南京]格林联盟酒店(南京南站明发广场店)(69036826)</t>
  </si>
  <si>
    <t>周飞</t>
  </si>
  <si>
    <t>申水涛</t>
  </si>
  <si>
    <t>李云鹏</t>
  </si>
  <si>
    <t>[赣州]格林豪泰酒店(赣州赣县区汽车站店)(75040344)</t>
  </si>
  <si>
    <t>单人房&lt;双人入住&gt;&lt;内宾&gt;&lt;预付&gt;&lt;无早&gt;</t>
  </si>
  <si>
    <t>胡林</t>
  </si>
  <si>
    <t>[上海]锦江之星(上海友谊路店)(60987236)</t>
  </si>
  <si>
    <t>孟一帆</t>
  </si>
  <si>
    <t>[临沂]格林豪泰智选酒店(临沂汤头温泉观唐街店)(76410463)</t>
  </si>
  <si>
    <t>张玉良</t>
  </si>
  <si>
    <t>[厦门]全季酒店(厦门大学店)(69038948)</t>
  </si>
  <si>
    <t>[盐城]盐城驿都金陵大酒店(51615507)</t>
  </si>
  <si>
    <t>徐建文</t>
  </si>
  <si>
    <t>[北京]全季酒店(北京南站角门东店)(72919689)</t>
  </si>
  <si>
    <t>牛慧</t>
  </si>
  <si>
    <t>[三亚]三亚希尔顿花园酒店(69037867)</t>
  </si>
  <si>
    <t>花园海景双床房&lt;双人入住&gt;&lt;内宾&gt;&lt;预付&gt;&lt;双早&gt;</t>
  </si>
  <si>
    <t>孙佳欣,吕密</t>
  </si>
  <si>
    <t>[重庆]汉庭酒店(重庆解放碑来福士店)(69037174)</t>
  </si>
  <si>
    <t>杨健</t>
  </si>
  <si>
    <t>均压大床房&lt;双人入住&gt;&lt;内宾&gt;&lt;预付&gt;&lt;无早&gt;</t>
  </si>
  <si>
    <t>田超</t>
  </si>
  <si>
    <t>[安乡]麗枫酒店(安乡店)(70868869)</t>
  </si>
  <si>
    <t>浪漫尊享房&lt;双人入住&gt;&lt;内宾&gt;&lt;预付&gt;&lt;无早&gt;</t>
  </si>
  <si>
    <t>chika/suizu</t>
  </si>
  <si>
    <t>戢运波</t>
  </si>
  <si>
    <t>陈都都,裴嘉鑫</t>
  </si>
  <si>
    <t>毛少良</t>
  </si>
  <si>
    <t>[香港]香港中远宾馆(Cosco Inn(Former CoscoHotel))(64198862)</t>
  </si>
  <si>
    <t>标准间&lt;双人入住&gt;&lt;内宾&gt;&lt;预付&gt;&lt;无早&gt;</t>
  </si>
  <si>
    <t>WANG/ZUN,AO/Oii</t>
  </si>
  <si>
    <t>燕学明</t>
  </si>
  <si>
    <t>[成都]7天酒店(成都双流广场地铁站塔桥路店)(71451126)</t>
  </si>
  <si>
    <t>张玉梅</t>
  </si>
  <si>
    <t>[无锡]青皮树酒店(无锡锡北运河地铁站惠绿路店)(75028933)</t>
  </si>
  <si>
    <t>江寅</t>
  </si>
  <si>
    <t>胡锦明</t>
  </si>
  <si>
    <t>[常熟]格林豪泰(常熟辛庄镇轻纺园店)(64216275)</t>
  </si>
  <si>
    <t>郑礼君</t>
  </si>
  <si>
    <t>黄海城</t>
  </si>
  <si>
    <t>赔款</t>
  </si>
  <si>
    <t>[龙海]维也纳智好酒店(漳州龙池中心店)(22815645)</t>
  </si>
  <si>
    <t>黄梅花</t>
  </si>
  <si>
    <t>[上海]全季酒店(上海金桥国际商业广场店)(22815645)</t>
  </si>
  <si>
    <t>戴丽</t>
  </si>
  <si>
    <t>[上海]宜必思酒店(上海新虹桥店)(22815645)</t>
  </si>
  <si>
    <t>张瀚文</t>
  </si>
  <si>
    <t>[天津]麗枫酒店（天津滨海开发区MSD第三大街店）(22815645)</t>
  </si>
  <si>
    <t>[重庆]骏怡精选酒店(重庆高笋塘广场店)(75076543)</t>
  </si>
  <si>
    <t>观景双床房&lt;双人入住&gt;&lt;内宾&gt;&lt;预付&gt;&lt;无早&gt;</t>
  </si>
  <si>
    <t>施正彬,陈超</t>
  </si>
  <si>
    <t>CA11323210615CNY</t>
  </si>
  <si>
    <t>杨棽,王荟枫</t>
  </si>
  <si>
    <t>万雨菡,张月冉</t>
  </si>
  <si>
    <t>王清春,蒋浩文</t>
  </si>
  <si>
    <t>[成都]全季酒店(成都东大街太古里店)(69028555)</t>
  </si>
  <si>
    <t>冉诚</t>
  </si>
  <si>
    <t>[苏州]格林豪泰(苏州东兴路星叶生活广场店)(64185766)</t>
  </si>
  <si>
    <t>余建</t>
  </si>
  <si>
    <t>刘龙波</t>
  </si>
  <si>
    <t>[眉山]IU酒店(眉山雕像广场三苏祠追梦店)(71451073)</t>
  </si>
  <si>
    <t>郑敏</t>
  </si>
  <si>
    <t>潘翠兰</t>
  </si>
  <si>
    <t>朱晓宇</t>
  </si>
  <si>
    <t>柘滢</t>
  </si>
  <si>
    <t>[贵阳]麗枫酒店(贵阳北站店)(71010500)</t>
  </si>
  <si>
    <t>杜昕</t>
  </si>
  <si>
    <t>[青岛]7天连锁酒店(青岛火车站海底隧道店)(71980944)</t>
  </si>
  <si>
    <t>孙付云</t>
  </si>
  <si>
    <t>[重庆]7天优品酒店(重庆观音桥步行街轻轨站店)(65822905)</t>
  </si>
  <si>
    <t>胡鹏</t>
  </si>
  <si>
    <t>[西宁]尚客优精选酒店(西宁万达店)(73279635)</t>
  </si>
  <si>
    <t>潘民</t>
  </si>
  <si>
    <t>[哈尔滨]麗枫酒店(哈尔滨南直路会展中心店)(73285224)</t>
  </si>
  <si>
    <t>[太原]IU酒店(太原晋阳湖红灯笼体育场店)(71451109)</t>
  </si>
  <si>
    <t>丁雪松</t>
  </si>
  <si>
    <t>董东亮</t>
  </si>
  <si>
    <t>[大连]大连金石滩鲁能温泉假日酒店(67048558)</t>
  </si>
  <si>
    <t>庞丽杰</t>
  </si>
  <si>
    <t>[白山]汉庭酒店(白山火车站店)(72919317)</t>
  </si>
  <si>
    <t>张爽</t>
  </si>
  <si>
    <t>商雪兮</t>
  </si>
  <si>
    <t>[潮州]骏怡精选酒店（潮州潮汕高铁站店）(75078433)</t>
  </si>
  <si>
    <t>精品大床房&lt;双人入住&gt;&lt;内宾&gt;&lt;预付&gt;&lt;无早&gt;</t>
  </si>
  <si>
    <t>洪楚寒</t>
  </si>
  <si>
    <t>[长沙]长沙瑞吉酒店(54626966)</t>
  </si>
  <si>
    <t>马雨佳</t>
  </si>
  <si>
    <t>张奇</t>
  </si>
  <si>
    <t>[杭州]全季酒店(杭州黄龙店)(65979022)</t>
  </si>
  <si>
    <t>吕子康</t>
  </si>
  <si>
    <t>付攀龙</t>
  </si>
  <si>
    <t>[北京]汉庭优佳酒店(北京草桥地铁站店)(72916263)</t>
  </si>
  <si>
    <t>杨秀琼</t>
  </si>
  <si>
    <t>[上海]海友酒店(上海芳甸路地铁站店)(66079748)</t>
  </si>
  <si>
    <t>谢兵兵</t>
  </si>
  <si>
    <t>[杭州]汉庭酒店(杭州萧山人民广场地铁站店)(69041464)</t>
  </si>
  <si>
    <t>孙立健</t>
  </si>
  <si>
    <t>李娜</t>
  </si>
  <si>
    <t>[北京]7天连锁酒店(北京西站南广场二店)(65990259)</t>
  </si>
  <si>
    <t>郑子敬</t>
  </si>
  <si>
    <t>[深圳]尚客优酒店(深圳新国际会展中心桥头地铁站店)(73258312)</t>
  </si>
  <si>
    <t>陈洁如</t>
  </si>
  <si>
    <t>李洋</t>
  </si>
  <si>
    <t>[苏州]尚客优骏怡连锁酒店(苏州工业园区车坊店)(73284841)</t>
  </si>
  <si>
    <t>王成俊</t>
  </si>
  <si>
    <t>李和东</t>
  </si>
  <si>
    <t>张鹏</t>
  </si>
  <si>
    <t>姜怀远</t>
  </si>
  <si>
    <t>[杭州]汉庭酒店(杭州武林广场西店)(69036685)</t>
  </si>
  <si>
    <t>成开珍</t>
  </si>
  <si>
    <t>睢耀辉</t>
  </si>
  <si>
    <t>[北京]7天连锁酒店(北京清河中街翠微店)(65981125)</t>
  </si>
  <si>
    <t>路现伟</t>
  </si>
  <si>
    <t>[桂林]IU酒店(桂林正阳街东西巷店)(71451085)</t>
  </si>
  <si>
    <t>小U·精致大床房&lt;内宾&gt;&lt;双人入住&gt;&lt;预付&gt;&lt;无早&gt;</t>
  </si>
  <si>
    <t>范澎东</t>
  </si>
  <si>
    <t>余强</t>
  </si>
  <si>
    <t>[邵阳]7天优品酒店(邵阳人民广场店)(70869584)</t>
  </si>
  <si>
    <t>肖宝连</t>
  </si>
  <si>
    <t>[张家口]7天连锁酒店(张家口火车站建工学院店)(73260891)</t>
  </si>
  <si>
    <t>陈静</t>
  </si>
  <si>
    <t>韦威</t>
  </si>
  <si>
    <t>[徐州]格林豪泰酒店(徐州高铁东站大庙镇滨河新天地店)(71495389)</t>
  </si>
  <si>
    <t>王赛赛</t>
  </si>
  <si>
    <t>[榕江]7天酒店(榕江滨江大道店)(73267756)</t>
  </si>
  <si>
    <t>武孟凯</t>
  </si>
  <si>
    <t>舒爱华</t>
  </si>
  <si>
    <t>[福州]福州泰禾凯宾斯基酒店(54931741)</t>
  </si>
  <si>
    <t>豪华城景双床房&lt;双人入住&gt;&lt;内宾&gt;&lt;预付&gt;&lt;无早&gt;</t>
  </si>
  <si>
    <t>林鹭涛</t>
  </si>
  <si>
    <t>胡洪祥</t>
  </si>
  <si>
    <t>[长沙]喆啡酒店(长沙火车站天佑大厦店)(71009830)</t>
  </si>
  <si>
    <t>啡凡休闲大床房&lt;双人入住&gt;&lt;内宾&gt;&lt;预付&gt;&lt;无早&gt;</t>
  </si>
  <si>
    <t>茹文</t>
  </si>
  <si>
    <t>[十堰]格林豪泰(十堰上海路店)(75219907)</t>
  </si>
  <si>
    <t>惠文浩</t>
  </si>
  <si>
    <t>郑金华</t>
  </si>
  <si>
    <t>[苏州]格林豪泰(苏州天平山国际影视城店)(71451588)</t>
  </si>
  <si>
    <t>禚洪奋</t>
  </si>
  <si>
    <t>[南宁]城市便捷酒店(南宁火车东站枫林路店)(72814443)</t>
  </si>
  <si>
    <t>龙飞玲</t>
  </si>
  <si>
    <t>[香港]香港帝苑酒店(The Royal Garden Hotel)(54927129)</t>
  </si>
  <si>
    <t>豪华房&lt;内宾&gt;&lt;双人入住&gt;&lt;预付&gt;&lt;无早&gt;</t>
  </si>
  <si>
    <t>Ng/Hiu man</t>
  </si>
  <si>
    <t>[兰州]IU酒店(兰州新区机场瑞岭国际店)(73268253)</t>
  </si>
  <si>
    <t>王文旭</t>
  </si>
  <si>
    <t>[蚌埠]格林豪泰(蚌埠农机大市场昌平街店)(75219897)</t>
  </si>
  <si>
    <t>阮金宁</t>
  </si>
  <si>
    <t>[济宁]贝壳酒店(济宁新世纪广场店)(70405510)</t>
  </si>
  <si>
    <t>项科锦</t>
  </si>
  <si>
    <t>[西安]7天连锁酒店(西安小寨地铁站大雁塔北广场店)(73279367)</t>
  </si>
  <si>
    <t>李华成</t>
  </si>
  <si>
    <t>[济南]格林豪泰(济南泉城广场店)(69027966)</t>
  </si>
  <si>
    <t>张宗洋</t>
  </si>
  <si>
    <t>行政大床房&lt;双人入住&gt;&lt;内宾&gt;&lt;预付&gt;&lt;无早&gt;</t>
  </si>
  <si>
    <t>唐晓宝</t>
  </si>
  <si>
    <t>陈惠文</t>
  </si>
  <si>
    <t>印妞,刘书言</t>
  </si>
  <si>
    <t>郭锐彬</t>
  </si>
  <si>
    <t>邵晔</t>
  </si>
  <si>
    <t>程秀民</t>
  </si>
  <si>
    <t>李文柱</t>
  </si>
  <si>
    <t>祁文莲</t>
  </si>
  <si>
    <t>[厦门]全季酒店(厦门会展中心加州广场店)(72919935)</t>
  </si>
  <si>
    <t>张智玮</t>
  </si>
  <si>
    <t>[上海]汉庭酒店(上海五角场店)(66070335)</t>
  </si>
  <si>
    <t>张莹</t>
  </si>
  <si>
    <t>胡琴</t>
  </si>
  <si>
    <t>[大连]全季酒店(大连星海公园店)(69036912)</t>
  </si>
  <si>
    <t>杜丹</t>
  </si>
  <si>
    <t>[上海]汉庭酒店(上海环球港店)(69074234)</t>
  </si>
  <si>
    <t>唐睿</t>
  </si>
  <si>
    <t>陆彦晖</t>
  </si>
  <si>
    <t>[上海]全季酒店(上海奉贤南桥汽车站店)(75074635)</t>
  </si>
  <si>
    <t>王贞飞,包玉全,张凤芳,栾承健</t>
  </si>
  <si>
    <t>丁一洲</t>
  </si>
  <si>
    <t>谈宝权,陈峰</t>
  </si>
  <si>
    <t>零压商务大床房&lt;双人入住&gt;&lt;内宾&gt;&lt;预付&gt;&lt;无早&gt;</t>
  </si>
  <si>
    <t>李旻,朱毅骏</t>
  </si>
  <si>
    <t>[新郑]郑州航空港诺富特酒店(73991801)</t>
  </si>
  <si>
    <t>韦小禹</t>
  </si>
  <si>
    <t>杨清泉</t>
  </si>
  <si>
    <t>娄高凤</t>
  </si>
  <si>
    <t>[杭州]桔子酒店(杭州未来科技城梦想小镇店)(66071387)</t>
  </si>
  <si>
    <t>张丽华</t>
  </si>
  <si>
    <t>张全</t>
  </si>
  <si>
    <t>[上海]海友酒店(上海人民广场地铁站店)(66046214)</t>
  </si>
  <si>
    <t>赵晨冉</t>
  </si>
  <si>
    <t>[成都]喆啡酒店(成都茶店子客运站金科北路地铁站店)(71009921)</t>
  </si>
  <si>
    <t>醇享大床房&lt;内宾&gt;&lt;双人入住&gt;&lt;预付&gt;&lt;无早&gt;</t>
  </si>
  <si>
    <t>先承斌</t>
  </si>
  <si>
    <t>姜康青</t>
  </si>
  <si>
    <t>李哲镐</t>
  </si>
  <si>
    <t>[上海]汉庭酒店(上海徐家汇中心店)(66047892)</t>
  </si>
  <si>
    <t>王宗滔</t>
  </si>
  <si>
    <t>李显波</t>
  </si>
  <si>
    <t>商雪松</t>
  </si>
  <si>
    <t>杨志成</t>
  </si>
  <si>
    <t>马红英</t>
  </si>
  <si>
    <t>[上海]海友酒店(上海嘉善路地铁站二店)(69041766)</t>
  </si>
  <si>
    <t>王子刚</t>
  </si>
  <si>
    <t>[大连]全季酒店(大连高新万达广场店)(69036925)</t>
  </si>
  <si>
    <t>皮少勇</t>
  </si>
  <si>
    <t>Wang/Fang</t>
  </si>
  <si>
    <t>[杭州]全季酒店(杭州四季青凯旋路店)(69028903)</t>
  </si>
  <si>
    <t>李晨远</t>
  </si>
  <si>
    <t>[哈尔滨]全季酒店(哈尔滨西站万达广场店)(69142427)</t>
  </si>
  <si>
    <t>王心一</t>
  </si>
  <si>
    <t>[深圳]丽呈睿轩深圳宝安商业区酒店(60983540)</t>
  </si>
  <si>
    <t>舒适大床房(无窗)&lt;双人入住&gt;&lt;内宾&gt;&lt;预付&gt;&lt;无早&gt;</t>
  </si>
  <si>
    <t>王洋</t>
  </si>
  <si>
    <t>[青岛]汉庭酒店(青岛五四广场店)(69028025)</t>
  </si>
  <si>
    <t>袁佳慧</t>
  </si>
  <si>
    <t>[上海]汉庭酒店(上海世博杨思店)(69041887)</t>
  </si>
  <si>
    <t>阮润武</t>
  </si>
  <si>
    <t>[杭州]桔子酒店(杭州西湖虎跑路店)(76379893)</t>
  </si>
  <si>
    <t>经济大床房&lt;双人入住&gt;&lt;内宾&gt;&lt;预付&gt;&lt;无早&gt;</t>
  </si>
  <si>
    <t>邵智康</t>
  </si>
  <si>
    <t>[长春]汉庭酒店(长春火车站铁北二路酒店)(72921894)</t>
  </si>
  <si>
    <t>特价房&lt;双人入住&gt;&lt;内宾&gt;&lt;预付&gt;&lt;无早&gt;</t>
  </si>
  <si>
    <t>宋怡贤</t>
  </si>
  <si>
    <t>许斌</t>
  </si>
  <si>
    <t>乔亮</t>
  </si>
  <si>
    <t>[武汉]汉庭酒店（武汉复兴路地铁站店）(72920723)</t>
  </si>
  <si>
    <t>张恩玺</t>
  </si>
  <si>
    <t>李俊</t>
  </si>
  <si>
    <t>[定州]IU酒店(定州北环路盛东广场店)(73269924)</t>
  </si>
  <si>
    <t>江永震</t>
  </si>
  <si>
    <t>啡凡双床房&lt;内宾&gt;&lt;双人入住&gt;&lt;预付&gt;&lt;无早&gt;</t>
  </si>
  <si>
    <t>郭中辉</t>
  </si>
  <si>
    <t>田万成</t>
  </si>
  <si>
    <t>姜存</t>
  </si>
  <si>
    <t>醇享双床房&lt;双人入住&gt;&lt;内宾&gt;&lt;预付&gt;&lt;无早&gt;</t>
  </si>
  <si>
    <t>昌澍青</t>
  </si>
  <si>
    <t>小U·精致大床房&lt;双人入住&gt;&lt;内宾&gt;&lt;预付&gt;&lt;无早&gt;</t>
  </si>
  <si>
    <t>胡钤馨</t>
  </si>
  <si>
    <t>[北京]星程酒店(北京芍药居店)(69028229)</t>
  </si>
  <si>
    <t>赵建华</t>
  </si>
  <si>
    <t>[营口]营口万隆智选假日酒店(71451759)</t>
  </si>
  <si>
    <t>姜一</t>
  </si>
  <si>
    <t>[天津]喆·啡酒店(天津火车站店)(73281682)</t>
  </si>
  <si>
    <t>马晓波</t>
  </si>
  <si>
    <t>卢周茂,赵镇杰</t>
  </si>
  <si>
    <t>悦享景观双床房&lt;双人入住&gt;&lt;内宾&gt;&lt;预付&gt;&lt;双早&gt;</t>
  </si>
  <si>
    <t>路河清</t>
  </si>
  <si>
    <t>[彭州]IU酒店(彭州市政府店)(66084538)</t>
  </si>
  <si>
    <t>杨薛戎</t>
  </si>
  <si>
    <t>饶富杰</t>
  </si>
  <si>
    <t>罗士飞</t>
  </si>
  <si>
    <t>[绵阳]布丁酒店(绵阳金柱源店)(76370126)</t>
  </si>
  <si>
    <t>三人间&lt;双人入住&gt;&lt;内宾&gt;&lt;预付&gt;&lt;无早&gt;</t>
  </si>
  <si>
    <t>刘富</t>
  </si>
  <si>
    <t>[武汉]锦江之星(武汉江汉路地铁站江滩步行街店)(69028854)</t>
  </si>
  <si>
    <t>标准房C&lt;双人入住&gt;&lt;内宾&gt;&lt;预付&gt;&lt;无早&gt;</t>
  </si>
  <si>
    <t>韩黎</t>
  </si>
  <si>
    <t>[西安]喆啡酒店(西安西长安街大学城店)(71009992)</t>
  </si>
  <si>
    <t>啡凡大床房&lt;内宾&gt;&lt;双人入住&gt;&lt;预付&gt;&lt;无早&gt;</t>
  </si>
  <si>
    <t>李建,赵善文</t>
  </si>
  <si>
    <t>[宁波]宜尚酒店(宁波联丰中路店)(71584886)</t>
  </si>
  <si>
    <t>宜馨双床房&lt;双人入住&gt;&lt;内宾&gt;&lt;预付&gt;&lt;无早&gt;</t>
  </si>
  <si>
    <t>陈于送</t>
  </si>
  <si>
    <t>苏东</t>
  </si>
  <si>
    <t>[中山]中山京华世纪酒店(60983834)</t>
  </si>
  <si>
    <t>姚乔楚</t>
  </si>
  <si>
    <t>叶震伟</t>
  </si>
  <si>
    <t>[贵阳]汉庭酒店(贵阳火车站新店)(71450668)</t>
  </si>
  <si>
    <t>宋佳</t>
  </si>
  <si>
    <t>[贵阳]IU酒店(贵阳高铁东站万达广场店)(71643376)</t>
  </si>
  <si>
    <t>任永强</t>
  </si>
  <si>
    <t>许彤,江法平</t>
  </si>
  <si>
    <t>刘金光</t>
  </si>
  <si>
    <t>[乌鲁木齐]IU酒店(乌鲁木齐铁路局西单商场地铁站店)(71498699)</t>
  </si>
  <si>
    <t>田玉丽</t>
  </si>
  <si>
    <t>张茂龙</t>
  </si>
  <si>
    <t>[桃源]维也纳国际酒店(桃源龙八店)(72922679)</t>
  </si>
  <si>
    <t>棋牌大床房&lt;双人入住&gt;&lt;内宾&gt;&lt;预付&gt;&lt;无早&gt;</t>
  </si>
  <si>
    <t>张学军</t>
  </si>
  <si>
    <t>YUAN/XIGUI</t>
  </si>
  <si>
    <t>张建辉</t>
  </si>
  <si>
    <t>崔杰师</t>
  </si>
  <si>
    <t>邓文瀚</t>
  </si>
  <si>
    <t>[聊城]尚客优精选酒店(聊城火车站店)(69142746)</t>
  </si>
  <si>
    <t>观景大床房&lt;双人入住&gt;&lt;内宾&gt;&lt;预付&gt;&lt;无早&gt;</t>
  </si>
  <si>
    <t>田文倩</t>
  </si>
  <si>
    <t>[东莞]东莞中汇文华酒店(65858441)</t>
  </si>
  <si>
    <t>特价双人房&lt;双人入住&gt;&lt;内宾&gt;&lt;预付&gt;&lt;无早&gt;</t>
  </si>
  <si>
    <t>曾宪桥,赖小丽</t>
  </si>
  <si>
    <t>[汤阴]格林豪泰(汤阴长虹路店)(69044442)</t>
  </si>
  <si>
    <t>赵永亮</t>
  </si>
  <si>
    <t>[济南]格林豪泰(济南北园银座店)(75044486)</t>
  </si>
  <si>
    <t>王延光</t>
  </si>
  <si>
    <t>[大英]7天酒店(大英死海景区店)(71498178)</t>
  </si>
  <si>
    <t>罗艳琳</t>
  </si>
  <si>
    <t>[兰州]格林豪泰智选酒店(兰州市西客站兰州中心智选酒店)(72916730)</t>
  </si>
  <si>
    <t>李志琦</t>
  </si>
  <si>
    <t>曹可创</t>
  </si>
  <si>
    <t>[邹城]尚客优精选酒店(邹城红星美凯龙店)(71451320)</t>
  </si>
  <si>
    <t>杨瑞霄</t>
  </si>
  <si>
    <t>[西安]7天优品酒店(西安北门安远门地铁站店)(71450649)</t>
  </si>
  <si>
    <t>孙红翔</t>
  </si>
  <si>
    <t>高书雷</t>
  </si>
  <si>
    <t>[淄博]格林豪泰(淄博火车站金晶大道店)(70404921)</t>
  </si>
  <si>
    <t>冯海池</t>
  </si>
  <si>
    <t>,</t>
  </si>
  <si>
    <t>本期收回2591.82元</t>
  </si>
  <si>
    <t>15528211677此单多收1.11元待退回</t>
  </si>
  <si>
    <t>本期扣款-630.7</t>
  </si>
  <si>
    <t>原单未结算，本期扣款928.25元</t>
  </si>
  <si>
    <t>15336947731此单取消最后2间一晚多收554.7元退回</t>
  </si>
  <si>
    <t>本期收回16.4元</t>
  </si>
  <si>
    <t>本期扣款401.71</t>
  </si>
  <si>
    <t>本期收回202.98</t>
  </si>
  <si>
    <t>原单未结算，本期扣款685.2元</t>
  </si>
  <si>
    <t>本期扣款202元</t>
  </si>
  <si>
    <t>本期扣款375.5</t>
  </si>
  <si>
    <t>本期扣款186.5</t>
  </si>
  <si>
    <t>本期扣款208元</t>
  </si>
  <si>
    <t xml:space="preserve"> 本期收回152.94</t>
  </si>
  <si>
    <t xml:space="preserve"> 本期扣款905.06</t>
  </si>
  <si>
    <t>A210615103626481</t>
  </si>
  <si>
    <t>A2106151039021861</t>
  </si>
  <si>
    <t>A2106151041461861</t>
  </si>
  <si>
    <t>A210615104301481</t>
  </si>
  <si>
    <t>CNY / HKD 当前参考汇率:1.210929894</t>
  </si>
  <si>
    <t>总计： 332694.24 CNY/
402869.4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</si>
  <si>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</si>
  <si>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</si>
  <si>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</si>
  <si>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</si>
  <si>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</si>
  <si>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</si>
  <si>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</si>
  <si>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</si>
  <si>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</si>
  <si>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</si>
  <si>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</si>
  <si>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</si>
  <si>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</si>
  <si>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</si>
  <si>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</si>
  <si>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</si>
  <si>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</si>
  <si>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2021-05-11</t>
  </si>
  <si>
    <t>2110477</t>
  </si>
  <si>
    <t>无锡融创万达文华酒店</t>
  </si>
  <si>
    <t>2021-05-28</t>
  </si>
  <si>
    <t>2021-05-29</t>
  </si>
  <si>
    <t>退房日月结</t>
  </si>
  <si>
    <t>2132.00</t>
  </si>
  <si>
    <t>RMB</t>
  </si>
  <si>
    <t>0</t>
  </si>
  <si>
    <t>0.00</t>
  </si>
  <si>
    <t>携程汇智国内直连</t>
  </si>
  <si>
    <t>2021-05-11 23:40:39</t>
  </si>
  <si>
    <t>否</t>
  </si>
  <si>
    <t>汇智国际旅游发展有限公司</t>
  </si>
  <si>
    <t>直连</t>
  </si>
  <si>
    <t>2021-05-14</t>
  </si>
  <si>
    <t>2114762</t>
  </si>
  <si>
    <t>汉庭酒店(上海国家会展中心店)</t>
  </si>
  <si>
    <t>2021-05-27</t>
  </si>
  <si>
    <t>552.00</t>
  </si>
  <si>
    <t>2021-05-14 13:16:05</t>
  </si>
  <si>
    <t>2021-05-15</t>
  </si>
  <si>
    <t>2116656</t>
  </si>
  <si>
    <t>城市便捷酒店(绵阳西南科技大学店)</t>
  </si>
  <si>
    <t>2021-05-30</t>
  </si>
  <si>
    <t>119.31</t>
  </si>
  <si>
    <t>2021-05-15 12:52:39</t>
  </si>
  <si>
    <t>2117715</t>
  </si>
  <si>
    <t>锦江之星(上海场中路店)</t>
  </si>
  <si>
    <t>223.59</t>
  </si>
  <si>
    <t>2021-05-15 20:54:47</t>
  </si>
  <si>
    <t>2117954</t>
  </si>
  <si>
    <t>海友良品(上海国展中心金丰路店)</t>
  </si>
  <si>
    <t>2021-05-26</t>
  </si>
  <si>
    <t>2021-05-15 22:34:27</t>
  </si>
  <si>
    <t>2021-05-16</t>
  </si>
  <si>
    <t>2119210</t>
  </si>
  <si>
    <t>海友酒店(上海徐汇交大店)</t>
  </si>
  <si>
    <t>187.27</t>
  </si>
  <si>
    <t>2021-05-16 20:11:01</t>
  </si>
  <si>
    <t>2021-05-17</t>
  </si>
  <si>
    <t>2119959</t>
  </si>
  <si>
    <t>汉庭酒店(重庆两路口儿童医院店)</t>
  </si>
  <si>
    <t>2021-05-25</t>
  </si>
  <si>
    <t>3421.59</t>
  </si>
  <si>
    <t>2021-05-17 11:12:13</t>
  </si>
  <si>
    <t>2120272</t>
  </si>
  <si>
    <t>汉庭酒店(上海新金桥店)</t>
  </si>
  <si>
    <t>2021-05-24</t>
  </si>
  <si>
    <t>2021-05-17 13:43:53</t>
  </si>
  <si>
    <t>2021-05-18</t>
  </si>
  <si>
    <t>2121374</t>
  </si>
  <si>
    <t>城市便捷酒店昆明高铁南站大学城店</t>
  </si>
  <si>
    <t>140.39</t>
  </si>
  <si>
    <t>2021-05-18 12:26:32</t>
  </si>
  <si>
    <t>2121390</t>
  </si>
  <si>
    <t>贝壳酒店(徐州云龙区绿地商务城店)</t>
  </si>
  <si>
    <t>2021-05-23</t>
  </si>
  <si>
    <t>677.75</t>
  </si>
  <si>
    <t>2021-05-18 12:36:32</t>
  </si>
  <si>
    <t>2121748</t>
  </si>
  <si>
    <t>汉庭酒店(上海大宁国际广中路店)</t>
  </si>
  <si>
    <t>393.91</t>
  </si>
  <si>
    <t>2021-05-18 17:28:42</t>
  </si>
  <si>
    <t>2121814</t>
  </si>
  <si>
    <t>汉庭酒店(西安北大街十字店)</t>
  </si>
  <si>
    <t>475.14</t>
  </si>
  <si>
    <t>2021-05-18 18:13:50</t>
  </si>
  <si>
    <t>2121849</t>
  </si>
  <si>
    <t>格林豪泰智选酒店(福州火车站店)</t>
  </si>
  <si>
    <t>张晨露</t>
  </si>
  <si>
    <t>2021-06-01</t>
  </si>
  <si>
    <t>2021-06-02</t>
  </si>
  <si>
    <t>249.38</t>
  </si>
  <si>
    <t>2021-05-18 18:47:25</t>
  </si>
  <si>
    <t>2121953</t>
  </si>
  <si>
    <t>汉庭酒店(上海大宁音乐广场店)</t>
  </si>
  <si>
    <t>2569.00</t>
  </si>
  <si>
    <t>2021-05-18 20:02:17</t>
  </si>
  <si>
    <t>2021-05-19</t>
  </si>
  <si>
    <t>2122496</t>
  </si>
  <si>
    <t>汉庭优佳酒店(杭州西湖断桥店)</t>
  </si>
  <si>
    <t>1093.26</t>
  </si>
  <si>
    <t>2021-05-19 10:01:17</t>
  </si>
  <si>
    <t>2122511</t>
  </si>
  <si>
    <t>2021-05-19 10:07:36</t>
  </si>
  <si>
    <t>2122604</t>
  </si>
  <si>
    <t>汉庭酒店(北京西站店)</t>
  </si>
  <si>
    <t>1037.30</t>
  </si>
  <si>
    <t>2021-05-19 11:00:01</t>
  </si>
  <si>
    <t>2123277</t>
  </si>
  <si>
    <t>全季酒店(上海漕河泾店)</t>
  </si>
  <si>
    <t>1307.08</t>
  </si>
  <si>
    <t>2021-05-19 18:51:41</t>
  </si>
  <si>
    <t>2123515</t>
  </si>
  <si>
    <t>汉庭酒店(上海虹口足球场地铁站店)</t>
  </si>
  <si>
    <t>2021-05-19 21:17:44</t>
  </si>
  <si>
    <t>2123711</t>
  </si>
  <si>
    <t>汉庭酒店(上海人民广场店)</t>
  </si>
  <si>
    <t>965.90</t>
  </si>
  <si>
    <t>2021-05-19 23:08:12</t>
  </si>
  <si>
    <t>2021-05-20</t>
  </si>
  <si>
    <t>2123793</t>
  </si>
  <si>
    <t>汉庭酒店(上海虹桥火车站沪青平公路店)</t>
  </si>
  <si>
    <t>205.74</t>
  </si>
  <si>
    <t>2021-05-20 00:46:20</t>
  </si>
  <si>
    <t>2123958</t>
  </si>
  <si>
    <t>汉庭酒店(深圳华强中心公园店)</t>
  </si>
  <si>
    <t>1348.64</t>
  </si>
  <si>
    <t>2021-05-20 09:42:01</t>
  </si>
  <si>
    <t>2124276</t>
  </si>
  <si>
    <t>范生祥</t>
  </si>
  <si>
    <t>2021-05-31</t>
  </si>
  <si>
    <t>451.19</t>
  </si>
  <si>
    <t>2021-05-20 13:20:06</t>
  </si>
  <si>
    <t>2124345</t>
  </si>
  <si>
    <t>汉庭酒店(上海陆家嘴浦东南路店)</t>
  </si>
  <si>
    <t>金伟</t>
  </si>
  <si>
    <t>2021-06-07</t>
  </si>
  <si>
    <t>2021-06-09</t>
  </si>
  <si>
    <t>2021-05-20 14:20:43</t>
  </si>
  <si>
    <t>2124595</t>
  </si>
  <si>
    <t>全季酒店(上海五角场市光路店)</t>
  </si>
  <si>
    <t>齐荣</t>
  </si>
  <si>
    <t>2021-06-08</t>
  </si>
  <si>
    <t>2021-05-20 17:41:32</t>
  </si>
  <si>
    <t>2021-05-21</t>
  </si>
  <si>
    <t>2125229</t>
  </si>
  <si>
    <t>麗枫酒店(珠海拱北口岸轻轨总站店)</t>
  </si>
  <si>
    <t>268.26</t>
  </si>
  <si>
    <t>2021-05-21 01:16:58</t>
  </si>
  <si>
    <t>2125261</t>
  </si>
  <si>
    <t>曲阜鲁能JW万豪酒店</t>
  </si>
  <si>
    <t>633.57</t>
  </si>
  <si>
    <t>2021-05-21 05:42:26</t>
  </si>
  <si>
    <t>2125521</t>
  </si>
  <si>
    <t>格林豪泰(北京国展三元西桥店)</t>
  </si>
  <si>
    <t>200.63</t>
  </si>
  <si>
    <t>2021-05-21 11:48:50</t>
  </si>
  <si>
    <t>2125569</t>
  </si>
  <si>
    <t>白玉兰盐城建湖万彩国际购物中心店</t>
  </si>
  <si>
    <t>882.30</t>
  </si>
  <si>
    <t>2021-05-21 12:27:03</t>
  </si>
  <si>
    <t>2125657</t>
  </si>
  <si>
    <t>骏怡精选酒店(重庆高笋塘广场店)</t>
  </si>
  <si>
    <t>944.48</t>
  </si>
  <si>
    <t>2021-05-21 13:39:30</t>
  </si>
  <si>
    <t>2125678</t>
  </si>
  <si>
    <t>635.44</t>
  </si>
  <si>
    <t>2021-05-21 13:59:34</t>
  </si>
  <si>
    <t>2125679</t>
  </si>
  <si>
    <t>317.72</t>
  </si>
  <si>
    <t>2021-05-21 13:59:38</t>
  </si>
  <si>
    <t>2125680</t>
  </si>
  <si>
    <t>2021-05-21 13:59:44</t>
  </si>
  <si>
    <t>2125808</t>
  </si>
  <si>
    <t>全季酒店(上海商城路地铁站店)</t>
  </si>
  <si>
    <t>2840.88</t>
  </si>
  <si>
    <t>2021-05-21 15:43:37</t>
  </si>
  <si>
    <t>2125859</t>
  </si>
  <si>
    <t>全季酒店(成都东大街太古里店)</t>
  </si>
  <si>
    <t>393.24</t>
  </si>
  <si>
    <t>2021-05-21 16:05:31</t>
  </si>
  <si>
    <t>2126016</t>
  </si>
  <si>
    <t>汉庭酒店(上海人民广场福州路店)</t>
  </si>
  <si>
    <t>1474.56</t>
  </si>
  <si>
    <t>2021-05-21 17:40:15</t>
  </si>
  <si>
    <t>2126031</t>
  </si>
  <si>
    <t>1518.48</t>
  </si>
  <si>
    <t>2021-05-21 17:44:30</t>
  </si>
  <si>
    <t>2126039</t>
  </si>
  <si>
    <t>全季酒店(上海徐家汇店)</t>
  </si>
  <si>
    <t>1150.24</t>
  </si>
  <si>
    <t>2021-05-21 17:49:17</t>
  </si>
  <si>
    <t>2126504</t>
  </si>
  <si>
    <t>上海大酒店</t>
  </si>
  <si>
    <t>2021-05-21 21:32:12</t>
  </si>
  <si>
    <t>2021-05-22</t>
  </si>
  <si>
    <t>2126989</t>
  </si>
  <si>
    <t>799.64</t>
  </si>
  <si>
    <t>2021-05-22 10:11:22</t>
  </si>
  <si>
    <t>2127035</t>
  </si>
  <si>
    <t>深圳弘都酒店</t>
  </si>
  <si>
    <t>2021-05-22 10:50:41</t>
  </si>
  <si>
    <t>2127055</t>
  </si>
  <si>
    <t>海友酒店(上海联洋崮山路店)</t>
  </si>
  <si>
    <t>赵庆明,陈希燕,孙俪,姜秋月</t>
  </si>
  <si>
    <t>2021-06-05</t>
  </si>
  <si>
    <t>4085.88</t>
  </si>
  <si>
    <t>2021-05-22 11:19:34</t>
  </si>
  <si>
    <t>2127362</t>
  </si>
  <si>
    <t>格林豪泰(苏州东兴路星叶生活广场店)</t>
  </si>
  <si>
    <t>1400.00</t>
  </si>
  <si>
    <t>2021-05-22 15:09:43</t>
  </si>
  <si>
    <t>2127420</t>
  </si>
  <si>
    <t>汉庭酒店(重庆大学城店)</t>
  </si>
  <si>
    <t>1206.15</t>
  </si>
  <si>
    <t>2021-05-22 15:59:35</t>
  </si>
  <si>
    <t>2127426</t>
  </si>
  <si>
    <t>锦江之星(太原迎泽公园店)</t>
  </si>
  <si>
    <t>687.44</t>
  </si>
  <si>
    <t>2021-05-22 16:03:14</t>
  </si>
  <si>
    <t>2127568</t>
  </si>
  <si>
    <t>广州越秀宾馆(金钥匙楼层)</t>
  </si>
  <si>
    <t>1826.13</t>
  </si>
  <si>
    <t>2021-05-22 18:08:54</t>
  </si>
  <si>
    <t>2127926</t>
  </si>
  <si>
    <t>柏曼酒店(广州东圃天河城琶洲会展店)</t>
  </si>
  <si>
    <t>2021-05-22 22:02:21</t>
  </si>
  <si>
    <t>2128000</t>
  </si>
  <si>
    <t>Zprime智尚臻选酒店(杭州西湖延安路湖滨店)</t>
  </si>
  <si>
    <t>1512.35</t>
  </si>
  <si>
    <t>2021-05-22 22:44:53</t>
  </si>
  <si>
    <t>2128028</t>
  </si>
  <si>
    <t>锦江之星(上海四川北路店)</t>
  </si>
  <si>
    <t>张晶盈</t>
  </si>
  <si>
    <t>2021-06-03</t>
  </si>
  <si>
    <t>678.57</t>
  </si>
  <si>
    <t>2021-05-22 23:07:30</t>
  </si>
  <si>
    <t>2128151</t>
  </si>
  <si>
    <t>窝趣服务式公寓(南昌西站店)</t>
  </si>
  <si>
    <t>2021-05-23 07:11:27</t>
  </si>
  <si>
    <t>2128302</t>
  </si>
  <si>
    <t>全季酒店(上海松江体育中心店)</t>
  </si>
  <si>
    <t>刘连江</t>
  </si>
  <si>
    <t>2021-06-06</t>
  </si>
  <si>
    <t>332.34</t>
  </si>
  <si>
    <t>2021-05-23 11:50:24</t>
  </si>
  <si>
    <t>2128304</t>
  </si>
  <si>
    <t>马腾飞,蒋永平</t>
  </si>
  <si>
    <t>357.66</t>
  </si>
  <si>
    <t>2021-05-23 11:52:32</t>
  </si>
  <si>
    <t>2128518</t>
  </si>
  <si>
    <t>7天连锁酒店(北京欢乐谷景区垡头地铁站店)</t>
  </si>
  <si>
    <t>220.00</t>
  </si>
  <si>
    <t>2021-05-23 15:37:51</t>
  </si>
  <si>
    <t>2128547</t>
  </si>
  <si>
    <t>全季酒店(上海五角场万达广场店)</t>
  </si>
  <si>
    <t>519.52</t>
  </si>
  <si>
    <t>2021-05-23 16:09:15</t>
  </si>
  <si>
    <t>2128589</t>
  </si>
  <si>
    <t>全季酒店(厦门明发广场店)</t>
  </si>
  <si>
    <t>708.95</t>
  </si>
  <si>
    <t>2021-05-23 16:48:35</t>
  </si>
  <si>
    <t>2128611</t>
  </si>
  <si>
    <t>锦江之星(北京安贞里店)</t>
  </si>
  <si>
    <t>王伟峰</t>
  </si>
  <si>
    <t>463.63</t>
  </si>
  <si>
    <t>2021-05-23 17:04:03</t>
  </si>
  <si>
    <t>2128710</t>
  </si>
  <si>
    <t>格林豪泰智选酒店(南宁吴圩国际机场店)</t>
  </si>
  <si>
    <t>149.50</t>
  </si>
  <si>
    <t>2021-05-23 18:29:11</t>
  </si>
  <si>
    <t>2128803</t>
  </si>
  <si>
    <t>7天连锁酒店（花乡桥新天坛医院店）</t>
  </si>
  <si>
    <t>933.30</t>
  </si>
  <si>
    <t>2021-05-23 19:57:11</t>
  </si>
  <si>
    <t>2129043</t>
  </si>
  <si>
    <t>全季酒店(上海光大柳州路店)</t>
  </si>
  <si>
    <t>2021-05-23 23:26:29</t>
  </si>
  <si>
    <t>2129056</t>
  </si>
  <si>
    <t>麗枫酒店（东莞松山湖店）</t>
  </si>
  <si>
    <t>1292.34</t>
  </si>
  <si>
    <t>2021-05-23 23:49:09</t>
  </si>
  <si>
    <t>2129172</t>
  </si>
  <si>
    <t>麗枫酒店(石家庄鹿泉抱犊寨北国商城店)</t>
  </si>
  <si>
    <t>536.52</t>
  </si>
  <si>
    <t>2021-05-24 08:32:53</t>
  </si>
  <si>
    <t>2129182</t>
  </si>
  <si>
    <t>城市便捷酒店(柳州柳工大道颐华城店)</t>
  </si>
  <si>
    <t>2021-05-24 08:56:15</t>
  </si>
  <si>
    <t>2129186</t>
  </si>
  <si>
    <t>IU酒店（石家庄开发区省四院店）</t>
  </si>
  <si>
    <t>364.14</t>
  </si>
  <si>
    <t>2021-05-24 08:58:58</t>
  </si>
  <si>
    <t>2129213</t>
  </si>
  <si>
    <t>城市便捷酒店(长沙汽车东站店)</t>
  </si>
  <si>
    <t>2021-05-24 09:32:41</t>
  </si>
  <si>
    <t>2129221</t>
  </si>
  <si>
    <t>406.20</t>
  </si>
  <si>
    <t>2021-05-24 09:46:57</t>
  </si>
  <si>
    <t>2129337</t>
  </si>
  <si>
    <t>7天优品酒店(成都太古里春熙路地铁站店)</t>
  </si>
  <si>
    <t>135.42</t>
  </si>
  <si>
    <t>2021-05-24 11:32:42</t>
  </si>
  <si>
    <t>2129350</t>
  </si>
  <si>
    <t>尚客优酒店(南昌洪都南大道店)</t>
  </si>
  <si>
    <t>273.36</t>
  </si>
  <si>
    <t>2021-05-24 11:43:59</t>
  </si>
  <si>
    <t>2129353</t>
  </si>
  <si>
    <t>格林豪泰酒店（南昌中山路八一馆店）</t>
  </si>
  <si>
    <t>2021-05-24 11:45:17</t>
  </si>
  <si>
    <t>2129545</t>
  </si>
  <si>
    <t>格林豪泰(上海金沙江西路地铁站店)</t>
  </si>
  <si>
    <t>1348.04</t>
  </si>
  <si>
    <t>2021-05-24 14:24:59</t>
  </si>
  <si>
    <t>2129572</t>
  </si>
  <si>
    <t>格林豪泰商务酒店（镇江丹阳丹北新桥店）</t>
  </si>
  <si>
    <t>695.32</t>
  </si>
  <si>
    <t>2021-05-24 15:15:49</t>
  </si>
  <si>
    <t>2129578</t>
  </si>
  <si>
    <t>海友酒店(上海漕河泾桂平路店)</t>
  </si>
  <si>
    <t>236.51</t>
  </si>
  <si>
    <t>2021-05-24 15:30:20</t>
  </si>
  <si>
    <t>2129588</t>
  </si>
  <si>
    <t>国宾半岛酒店（宜昌水悦城店）</t>
  </si>
  <si>
    <t>1339.08</t>
  </si>
  <si>
    <t>2021-05-24 15:36:37</t>
  </si>
  <si>
    <t>2129599</t>
  </si>
  <si>
    <t>7天连锁酒店(广州上下九店)</t>
  </si>
  <si>
    <t>579.04</t>
  </si>
  <si>
    <t>2021-05-24 15:57:34</t>
  </si>
  <si>
    <t>2129641</t>
  </si>
  <si>
    <t>青岛CHINA公社文化艺术酒店</t>
  </si>
  <si>
    <t>2021-05-24 17:02:55</t>
  </si>
  <si>
    <t>2129662</t>
  </si>
  <si>
    <t>王梦瑶,王书杰</t>
  </si>
  <si>
    <t>2021-06-04</t>
  </si>
  <si>
    <t>1854.52</t>
  </si>
  <si>
    <t>2021-05-24 17:29:18</t>
  </si>
  <si>
    <t>2129680</t>
  </si>
  <si>
    <t>汉庭酒店(上海外滩江西中路店)</t>
  </si>
  <si>
    <t>774.98</t>
  </si>
  <si>
    <t>2021-05-24 17:58:15</t>
  </si>
  <si>
    <t>2129783</t>
  </si>
  <si>
    <t>尚客优精选酒店(乌鲁木齐天山区兵团二中店)</t>
  </si>
  <si>
    <t>342.80</t>
  </si>
  <si>
    <t>2021-05-24 18:44:33</t>
  </si>
  <si>
    <t>2129906</t>
  </si>
  <si>
    <t>7天连锁酒店(德阳文庙广场店)</t>
  </si>
  <si>
    <t>111.18</t>
  </si>
  <si>
    <t>2021-05-24 20:00:26</t>
  </si>
  <si>
    <t>2129918</t>
  </si>
  <si>
    <t>侯笑天</t>
  </si>
  <si>
    <t>470.19</t>
  </si>
  <si>
    <t>2021-05-24 20:07:14</t>
  </si>
  <si>
    <t>2129988</t>
  </si>
  <si>
    <t>7天连锁酒店（廊坊高铁站店）</t>
  </si>
  <si>
    <t>155.04</t>
  </si>
  <si>
    <t>2021-05-24 20:50:16</t>
  </si>
  <si>
    <t>2129991</t>
  </si>
  <si>
    <t>潮漫酒店(深圳南山地铁站店)</t>
  </si>
  <si>
    <t>1248.48</t>
  </si>
  <si>
    <t>2021-05-24 20:51:13</t>
  </si>
  <si>
    <t>2130178</t>
  </si>
  <si>
    <t>256.32</t>
  </si>
  <si>
    <t>2021-05-24 22:46:34</t>
  </si>
  <si>
    <t>2130213</t>
  </si>
  <si>
    <t>IU酒店(广州天河东店)</t>
  </si>
  <si>
    <t>2021-05-24 23:27:18</t>
  </si>
  <si>
    <t>2130220</t>
  </si>
  <si>
    <t>7天优品酒店（上饶师院大市场店）</t>
  </si>
  <si>
    <t>176.00</t>
  </si>
  <si>
    <t>2021-05-24 23:40:42</t>
  </si>
  <si>
    <t>2130246</t>
  </si>
  <si>
    <t>巴顿国际公寓(广州北京路金润铂宫店)</t>
  </si>
  <si>
    <t>施梓弘</t>
  </si>
  <si>
    <t>249.86</t>
  </si>
  <si>
    <t>2021-05-25 00:12:58</t>
  </si>
  <si>
    <t>2130352</t>
  </si>
  <si>
    <t>台山古丽精品酒店</t>
  </si>
  <si>
    <t>456.92</t>
  </si>
  <si>
    <t>2021-05-25 07:32:35</t>
  </si>
  <si>
    <t>2130471</t>
  </si>
  <si>
    <t>岭南佳园连锁酒店(广州怡乐路中大西门店)</t>
  </si>
  <si>
    <t>2021-05-25 09:59:22</t>
  </si>
  <si>
    <t>2130495</t>
  </si>
  <si>
    <t>7天优品(南昌谢家村地铁站梦时代广场店)</t>
  </si>
  <si>
    <t>391.68</t>
  </si>
  <si>
    <t>2021-05-25 10:44:29</t>
  </si>
  <si>
    <t>2130535</t>
  </si>
  <si>
    <t>汉庭酒店(北京新国展店)</t>
  </si>
  <si>
    <t>2021-05-25 11:03:33</t>
  </si>
  <si>
    <t>2130602</t>
  </si>
  <si>
    <t>骏怡连锁酒店（赣州章贡南门广场文清路店）</t>
  </si>
  <si>
    <t>117.30</t>
  </si>
  <si>
    <t>2021-05-25 11:48:18</t>
  </si>
  <si>
    <t>2130798</t>
  </si>
  <si>
    <t>格林豪泰酒店(合肥贵池路店)</t>
  </si>
  <si>
    <t>孙永辉</t>
  </si>
  <si>
    <t>378.14</t>
  </si>
  <si>
    <t>2021-05-25 13:33:07</t>
  </si>
  <si>
    <t>2130890</t>
  </si>
  <si>
    <t>香格里拉仁安悦榕庄</t>
  </si>
  <si>
    <t>2588.83</t>
  </si>
  <si>
    <t>2021-05-25 14:31:20</t>
  </si>
  <si>
    <t>2130918</t>
  </si>
  <si>
    <t>格林豪泰(上海一二八纪念路通河路店)</t>
  </si>
  <si>
    <t>434.00</t>
  </si>
  <si>
    <t>2021-05-25 14:55:32</t>
  </si>
  <si>
    <t>2131026</t>
  </si>
  <si>
    <t>7天阳光酒店(苏州工业园区胜浦通江路店)</t>
  </si>
  <si>
    <t>1081.20</t>
  </si>
  <si>
    <t>2021-05-25 16:26:59</t>
  </si>
  <si>
    <t>2131055</t>
  </si>
  <si>
    <t>汉庭（西安互助路机场大巴店）</t>
  </si>
  <si>
    <t>414.24</t>
  </si>
  <si>
    <t>2021-05-25 16:53:55</t>
  </si>
  <si>
    <t>2131081</t>
  </si>
  <si>
    <t>格林豪泰(北京昌平沙河地铁站店)</t>
  </si>
  <si>
    <t>289.92</t>
  </si>
  <si>
    <t>2021-05-25 17:08:46</t>
  </si>
  <si>
    <t>2131096</t>
  </si>
  <si>
    <t>汉庭酒店(上海虹漕南路上师大酒店)</t>
  </si>
  <si>
    <t>1149.59</t>
  </si>
  <si>
    <t>2021-05-25 17:17:33</t>
  </si>
  <si>
    <t>2131098</t>
  </si>
  <si>
    <t>上海外滩浦华大酒店</t>
  </si>
  <si>
    <t>844.48</t>
  </si>
  <si>
    <t>2021-05-25 17:18:23</t>
  </si>
  <si>
    <t>2131113</t>
  </si>
  <si>
    <t>蔡平</t>
  </si>
  <si>
    <t>927.60</t>
  </si>
  <si>
    <t>2021-05-25 17:28:23</t>
  </si>
  <si>
    <t>2131274</t>
  </si>
  <si>
    <t>7天酒店(绵阳马家巷店)</t>
  </si>
  <si>
    <t>590.58</t>
  </si>
  <si>
    <t>2021-05-25 18:57:24</t>
  </si>
  <si>
    <t>2131389</t>
  </si>
  <si>
    <t>253.30</t>
  </si>
  <si>
    <t>2021-05-25 20:19:57</t>
  </si>
  <si>
    <t>2131448</t>
  </si>
  <si>
    <t>星程酒店(上海奉贤体育中心店)</t>
  </si>
  <si>
    <t>2021-05-25 20:55:50</t>
  </si>
  <si>
    <t>2131467</t>
  </si>
  <si>
    <t>2021-05-25 21:10:39</t>
  </si>
  <si>
    <t>2131553</t>
  </si>
  <si>
    <t>格林豪泰贝壳酒店(徐州师范大学学苑路店)</t>
  </si>
  <si>
    <t>289.60</t>
  </si>
  <si>
    <t>2021-05-25 21:58:18</t>
  </si>
  <si>
    <t>2131882</t>
  </si>
  <si>
    <t>全季酒店(上海康桥秀沿路店)</t>
  </si>
  <si>
    <t>2021-05-26 09:37:02</t>
  </si>
  <si>
    <t>2131922</t>
  </si>
  <si>
    <t>喆啡酒店贵阳会展中心金融城店</t>
  </si>
  <si>
    <t>1228.08</t>
  </si>
  <si>
    <t>2021-05-26 10:14:00</t>
  </si>
  <si>
    <t>2131927</t>
  </si>
  <si>
    <t>凯里亚德酒店深圳龙华清湖地铁站店</t>
  </si>
  <si>
    <t>1312.74</t>
  </si>
  <si>
    <t>2021-05-26 10:18:00</t>
  </si>
  <si>
    <t>2131954</t>
  </si>
  <si>
    <t>314.33</t>
  </si>
  <si>
    <t>2021-05-26 10:45:25</t>
  </si>
  <si>
    <t>2131971</t>
  </si>
  <si>
    <t>北京邮电会议中心</t>
  </si>
  <si>
    <t>188.32</t>
  </si>
  <si>
    <t>2021-05-26 11:04:52</t>
  </si>
  <si>
    <t>2132023</t>
  </si>
  <si>
    <t>汉庭酒店(上海人民广场大沽路店)</t>
  </si>
  <si>
    <t>朱大利</t>
  </si>
  <si>
    <t>351.81</t>
  </si>
  <si>
    <t>2021-05-26 11:54:59</t>
  </si>
  <si>
    <t>2132049</t>
  </si>
  <si>
    <t>7天优品酒店(迁西县政府店)</t>
  </si>
  <si>
    <t>393.72</t>
  </si>
  <si>
    <t>2021-05-26 12:01:23</t>
  </si>
  <si>
    <t>2132153</t>
  </si>
  <si>
    <t>尹小蝶</t>
  </si>
  <si>
    <t>2021-05-26 13:27:56</t>
  </si>
  <si>
    <t>2132176</t>
  </si>
  <si>
    <t>全季酒店(青岛香港中路店)</t>
  </si>
  <si>
    <t>469.56</t>
  </si>
  <si>
    <t>2021-05-26 13:48:56</t>
  </si>
  <si>
    <t>2132230</t>
  </si>
  <si>
    <t>锦江之星品尚(嘉兴南湖环球金融中心万达广场店)</t>
  </si>
  <si>
    <t>2021-05-26 14:42:57</t>
  </si>
  <si>
    <t>2132246</t>
  </si>
  <si>
    <t>7天优品Premium·重庆江北国际机场T3航站楼店</t>
  </si>
  <si>
    <t>167.28</t>
  </si>
  <si>
    <t>2021-05-26 15:03:00</t>
  </si>
  <si>
    <t>2132260</t>
  </si>
  <si>
    <t>锦江之星(上海世博园区历城路店)</t>
  </si>
  <si>
    <t>909.43</t>
  </si>
  <si>
    <t>2021-05-26 15:08:27</t>
  </si>
  <si>
    <t>2132309</t>
  </si>
  <si>
    <t>汉庭酒店(上海外滩南京东路店)</t>
  </si>
  <si>
    <t>336.41</t>
  </si>
  <si>
    <t>2021-05-26 15:41:13</t>
  </si>
  <si>
    <t>2132317</t>
  </si>
  <si>
    <t>全季酒店(上海东方懿德城店)</t>
  </si>
  <si>
    <t>3323.94</t>
  </si>
  <si>
    <t>2021-05-26 15:46:11</t>
  </si>
  <si>
    <t>2132403</t>
  </si>
  <si>
    <t>汉庭酒店(上海外滩南京东路步行街店)</t>
  </si>
  <si>
    <t>356.66</t>
  </si>
  <si>
    <t>2021-05-26 16:44:23</t>
  </si>
  <si>
    <t>2132464</t>
  </si>
  <si>
    <t>汉庭酒店(南京玄武湖店)</t>
  </si>
  <si>
    <t>226.46</t>
  </si>
  <si>
    <t>2021-05-26 17:21:08</t>
  </si>
  <si>
    <t>2132494</t>
  </si>
  <si>
    <t>汉庭酒店(杭州西溪文三西路店)</t>
  </si>
  <si>
    <t>617.07</t>
  </si>
  <si>
    <t>2021-05-26 17:34:08</t>
  </si>
  <si>
    <t>2132510</t>
  </si>
  <si>
    <t>汉庭优佳酒店(上海东方明珠店)</t>
  </si>
  <si>
    <t>朴明哲</t>
  </si>
  <si>
    <t>1149.19</t>
  </si>
  <si>
    <t>2021-05-26 17:43:32</t>
  </si>
  <si>
    <t>2132514</t>
  </si>
  <si>
    <t>海友酒店(上海大世界地铁站店)</t>
  </si>
  <si>
    <t>453.44</t>
  </si>
  <si>
    <t>2021-05-26 17:45:10</t>
  </si>
  <si>
    <t>2132545</t>
  </si>
  <si>
    <t>权彬彬</t>
  </si>
  <si>
    <t>229.01</t>
  </si>
  <si>
    <t>2021-05-26 17:59:40</t>
  </si>
  <si>
    <t>2132638</t>
  </si>
  <si>
    <t>爆米花影院酒店(成都牛市口地铁站店)</t>
  </si>
  <si>
    <t>119.50</t>
  </si>
  <si>
    <t>2021-05-26 18:52:45</t>
  </si>
  <si>
    <t>2132723</t>
  </si>
  <si>
    <t>7天连锁酒店(昆明青年路红会医院店)</t>
  </si>
  <si>
    <t>297.88</t>
  </si>
  <si>
    <t>2021-05-26 19:40:03</t>
  </si>
  <si>
    <t>2132809</t>
  </si>
  <si>
    <t>汉庭酒店(上海打浦桥瑞金南路店)</t>
  </si>
  <si>
    <t>321.54</t>
  </si>
  <si>
    <t>2021-05-26 20:34:18</t>
  </si>
  <si>
    <t>2132813</t>
  </si>
  <si>
    <t>张家界京武铂尔曼酒店</t>
  </si>
  <si>
    <t>679.40</t>
  </si>
  <si>
    <t>2021-05-26 20:35:43</t>
  </si>
  <si>
    <t>2132842</t>
  </si>
  <si>
    <t>麗枫酒店(遵义时代天街店)</t>
  </si>
  <si>
    <t>600.78</t>
  </si>
  <si>
    <t>2021-05-26 20:48:14</t>
  </si>
  <si>
    <t>2132843</t>
  </si>
  <si>
    <t>7天连锁酒店(南京溧水地铁站通济街商业广场店)</t>
  </si>
  <si>
    <t>314.16</t>
  </si>
  <si>
    <t>2021-05-26 20:48:26</t>
  </si>
  <si>
    <t>2132930</t>
  </si>
  <si>
    <t>635.40</t>
  </si>
  <si>
    <t>2021-05-26 21:35:04</t>
  </si>
  <si>
    <t>2132969</t>
  </si>
  <si>
    <t>贝壳酒店(内蒙古通辽民族大学店)</t>
  </si>
  <si>
    <t>314.14</t>
  </si>
  <si>
    <t>2021-05-26 21:59:39</t>
  </si>
  <si>
    <t>2133020</t>
  </si>
  <si>
    <t>汉庭（北京阜成门店）</t>
  </si>
  <si>
    <t>2021-05-26 22:24:26</t>
  </si>
  <si>
    <t>2133059</t>
  </si>
  <si>
    <t>171.35</t>
  </si>
  <si>
    <t>2021-05-26 22:52:01</t>
  </si>
  <si>
    <t>2133080</t>
  </si>
  <si>
    <t>格林豪泰(常州春秋淹城花园街店)</t>
  </si>
  <si>
    <t>140.09</t>
  </si>
  <si>
    <t>2021-05-26 23:06:21</t>
  </si>
  <si>
    <t>2133102</t>
  </si>
  <si>
    <t>海友酒店(上海外滩南京东路店)</t>
  </si>
  <si>
    <t>219.71</t>
  </si>
  <si>
    <t>2021-05-26 23:23:07</t>
  </si>
  <si>
    <t>2133139</t>
  </si>
  <si>
    <t>麗枫酒店(贵阳北站店)</t>
  </si>
  <si>
    <t>283.56</t>
  </si>
  <si>
    <t>2021-05-27 00:15:05</t>
  </si>
  <si>
    <t>2133147</t>
  </si>
  <si>
    <t>麗枫酒店(西宁黄河路麒麟湾公园店)</t>
  </si>
  <si>
    <t>2021-05-27 00:27:56</t>
  </si>
  <si>
    <t>2133149</t>
  </si>
  <si>
    <t>麗枫酒店(恩施文化中心店)</t>
  </si>
  <si>
    <t>228.48</t>
  </si>
  <si>
    <t>2021-05-27 00:29:55</t>
  </si>
  <si>
    <t>2133167</t>
  </si>
  <si>
    <t>汉庭（天津东丽区政府店）</t>
  </si>
  <si>
    <t>224.43</t>
  </si>
  <si>
    <t>2021-05-27 01:04:21</t>
  </si>
  <si>
    <t>2133169</t>
  </si>
  <si>
    <t>170.34</t>
  </si>
  <si>
    <t>2021-05-27 01:08:20</t>
  </si>
  <si>
    <t>2133187</t>
  </si>
  <si>
    <t>171.38</t>
  </si>
  <si>
    <t>2021-05-27 02:39:05</t>
  </si>
  <si>
    <t>2133223</t>
  </si>
  <si>
    <t>海友酒店(福州三坊七巷店)</t>
  </si>
  <si>
    <t>178.82</t>
  </si>
  <si>
    <t>2021-05-27 06:50:05</t>
  </si>
  <si>
    <t>2133259</t>
  </si>
  <si>
    <t>希岸·轻雅酒店(日照市政府店)</t>
  </si>
  <si>
    <t>217.26</t>
  </si>
  <si>
    <t>2021-05-27 07:59:00</t>
  </si>
  <si>
    <t>2133269</t>
  </si>
  <si>
    <t>7天连锁酒店(福州马尾店)</t>
  </si>
  <si>
    <t>186.66</t>
  </si>
  <si>
    <t>2021-05-27 08:12:09</t>
  </si>
  <si>
    <t>2133295</t>
  </si>
  <si>
    <t>IU酒店（老河口东启街店）</t>
  </si>
  <si>
    <t>123.42</t>
  </si>
  <si>
    <t>2021-05-27 08:46:22</t>
  </si>
  <si>
    <t>2133297</t>
  </si>
  <si>
    <t>格林豪泰(兰州雁滩高新区南河路店)</t>
  </si>
  <si>
    <t>153.93</t>
  </si>
  <si>
    <t>2021-05-27 08:50:24</t>
  </si>
  <si>
    <t>2133300</t>
  </si>
  <si>
    <t>140.49</t>
  </si>
  <si>
    <t>2021-05-27 08:55:51</t>
  </si>
  <si>
    <t>2133323</t>
  </si>
  <si>
    <t>2021-05-27 09:22:33</t>
  </si>
  <si>
    <t>2133347</t>
  </si>
  <si>
    <t>7天连锁酒店(广州天河公园地铁站店)</t>
  </si>
  <si>
    <t>157.08</t>
  </si>
  <si>
    <t>2021-05-27 09:45:33</t>
  </si>
  <si>
    <t>2133349</t>
  </si>
  <si>
    <t>480.42</t>
  </si>
  <si>
    <t>2021-05-27 09:47:31</t>
  </si>
  <si>
    <t>2133371</t>
  </si>
  <si>
    <t>7天连锁酒店（洛阳新安店）</t>
  </si>
  <si>
    <t>144.84</t>
  </si>
  <si>
    <t>2021-05-27 10:05:23</t>
  </si>
  <si>
    <t>2133388</t>
  </si>
  <si>
    <t>7天优品酒店(北京国贸大望路地铁站店)</t>
  </si>
  <si>
    <t>236.12</t>
  </si>
  <si>
    <t>2021-05-27 10:22:47</t>
  </si>
  <si>
    <t>2133391</t>
  </si>
  <si>
    <t>铂顿国际公寓(佛山祖庙店)</t>
  </si>
  <si>
    <t>2021-05-27 10:25:08</t>
  </si>
  <si>
    <t>2133404</t>
  </si>
  <si>
    <t>7天连锁酒店（汉中天汉大道南站店）</t>
  </si>
  <si>
    <t>226.44</t>
  </si>
  <si>
    <t>2021-05-27 10:34:06</t>
  </si>
  <si>
    <t>2133420</t>
  </si>
  <si>
    <t>格林豪泰(徐州君盛广场红星美凯龙店)</t>
  </si>
  <si>
    <t>155.76</t>
  </si>
  <si>
    <t>2021-05-27 10:43:47</t>
  </si>
  <si>
    <t>2133437</t>
  </si>
  <si>
    <t>汉庭酒店(杭州武林门地铁站店)</t>
  </si>
  <si>
    <t>277.48</t>
  </si>
  <si>
    <t>2021-05-27 10:53:45</t>
  </si>
  <si>
    <t>2133440</t>
  </si>
  <si>
    <t>1369.18</t>
  </si>
  <si>
    <t>2021-05-27 10:54:33</t>
  </si>
  <si>
    <t>2133460</t>
  </si>
  <si>
    <t>锦江之星品尚(上海南京路步行街店)</t>
  </si>
  <si>
    <t>446.96</t>
  </si>
  <si>
    <t>2021-05-27 11:05:08</t>
  </si>
  <si>
    <t>2133461</t>
  </si>
  <si>
    <t>392.34</t>
  </si>
  <si>
    <t>2021-05-27 11:06:57</t>
  </si>
  <si>
    <t>2133471</t>
  </si>
  <si>
    <t>深圳河东宾馆</t>
  </si>
  <si>
    <t>226.61</t>
  </si>
  <si>
    <t>2021-05-27 11:14:02</t>
  </si>
  <si>
    <t>2133487</t>
  </si>
  <si>
    <t>177.48</t>
  </si>
  <si>
    <t>2021-05-27 11:25:27</t>
  </si>
  <si>
    <t>2133510</t>
  </si>
  <si>
    <t>锦江之星(吉安吉福路店)</t>
  </si>
  <si>
    <t>164.06</t>
  </si>
  <si>
    <t>2021-05-27 11:35:50</t>
  </si>
  <si>
    <t>2133511</t>
  </si>
  <si>
    <t>南京溧水金陵大饭店</t>
  </si>
  <si>
    <t>472.99</t>
  </si>
  <si>
    <t>2021-05-27 11:35:49</t>
  </si>
  <si>
    <t>2133525</t>
  </si>
  <si>
    <t>255.27</t>
  </si>
  <si>
    <t>2021-05-27 11:44:41</t>
  </si>
  <si>
    <t>2133528</t>
  </si>
  <si>
    <t>锦江之星(上海友谊路店)</t>
  </si>
  <si>
    <t>刘秀成,邢智翔,刘珍</t>
  </si>
  <si>
    <t>739.74</t>
  </si>
  <si>
    <t>2021-05-27 11:45:41</t>
  </si>
  <si>
    <t>2133537</t>
  </si>
  <si>
    <t>锦江之星品尚(白洋淀店)</t>
  </si>
  <si>
    <t>197.61</t>
  </si>
  <si>
    <t>2021-05-27 11:49:33</t>
  </si>
  <si>
    <t>2133539</t>
  </si>
  <si>
    <t>朱晓波</t>
  </si>
  <si>
    <t>927.38</t>
  </si>
  <si>
    <t>2021-05-27 11:52:20</t>
  </si>
  <si>
    <t>2133548</t>
  </si>
  <si>
    <t>广州大华酒店</t>
  </si>
  <si>
    <t>360.13</t>
  </si>
  <si>
    <t>2021-05-27 11:58:37</t>
  </si>
  <si>
    <t>2133570</t>
  </si>
  <si>
    <t>235.62</t>
  </si>
  <si>
    <t>2021-05-27 12:12:19</t>
  </si>
  <si>
    <t>2133572</t>
  </si>
  <si>
    <t>布丁酒店(昆明拓东体育馆店)</t>
  </si>
  <si>
    <t>96.94</t>
  </si>
  <si>
    <t>2021-05-27 12:16:06</t>
  </si>
  <si>
    <t>2133584</t>
  </si>
  <si>
    <t>上海金桥钻石碧云苑服务公寓</t>
  </si>
  <si>
    <t>许菡洋</t>
  </si>
  <si>
    <t>4090.68</t>
  </si>
  <si>
    <t>2021-05-27 12:21:37</t>
  </si>
  <si>
    <t>2133586</t>
  </si>
  <si>
    <t>锦江之星(青岛杭州路店)</t>
  </si>
  <si>
    <t>171.83</t>
  </si>
  <si>
    <t>2021-05-27 12:22:01</t>
  </si>
  <si>
    <t>2133617</t>
  </si>
  <si>
    <t>江代力</t>
  </si>
  <si>
    <t>2021-05-27 12:34:50</t>
  </si>
  <si>
    <t>2133625</t>
  </si>
  <si>
    <t>麗枫酒店·北京亦庄开发区店</t>
  </si>
  <si>
    <t>787.22</t>
  </si>
  <si>
    <t>2021-05-27 12:37:50</t>
  </si>
  <si>
    <t>2133635</t>
  </si>
  <si>
    <t>224.69</t>
  </si>
  <si>
    <t>2021-05-27 12:42:03</t>
  </si>
  <si>
    <t>2133657</t>
  </si>
  <si>
    <t>7天优品酒店（兰州高铁西站店）</t>
  </si>
  <si>
    <t>276.42</t>
  </si>
  <si>
    <t>2021-05-27 12:49:44</t>
  </si>
  <si>
    <t>2133667</t>
  </si>
  <si>
    <t>2021-05-27 12:55:07</t>
  </si>
  <si>
    <t>2133672</t>
  </si>
  <si>
    <t>IU酒店(北京站地铁站店)</t>
  </si>
  <si>
    <t>327.40</t>
  </si>
  <si>
    <t>2021-05-27 12:59:08</t>
  </si>
  <si>
    <t>2133681</t>
  </si>
  <si>
    <t>格林豪泰快捷酒店（常州常河店）</t>
  </si>
  <si>
    <t>415.86</t>
  </si>
  <si>
    <t>2021-05-27 13:02:21</t>
  </si>
  <si>
    <t>2133727</t>
  </si>
  <si>
    <t>麗枫酒店·北京花乡天坛医院店</t>
  </si>
  <si>
    <t>齐立冬</t>
  </si>
  <si>
    <t>442.68</t>
  </si>
  <si>
    <t>2021-05-27 13:28:13</t>
  </si>
  <si>
    <t>2133732</t>
  </si>
  <si>
    <t>605.60</t>
  </si>
  <si>
    <t>2021-05-27 13:33:09</t>
  </si>
  <si>
    <t>2133761</t>
  </si>
  <si>
    <t>2021-05-27 13:46:59</t>
  </si>
  <si>
    <t>2133770</t>
  </si>
  <si>
    <t>汉庭酒店(天津古文化街店)</t>
  </si>
  <si>
    <t>281.93</t>
  </si>
  <si>
    <t>2021-05-27 13:51:51</t>
  </si>
  <si>
    <t>2133778</t>
  </si>
  <si>
    <t>沙海洲,陈吟</t>
  </si>
  <si>
    <t>2021-05-27 13:57:49</t>
  </si>
  <si>
    <t>2133782</t>
  </si>
  <si>
    <t>锦江之星(张北草原天路兴和西路酒店)</t>
  </si>
  <si>
    <t>108.12</t>
  </si>
  <si>
    <t>2021-05-27 14:02:01</t>
  </si>
  <si>
    <t>2133788</t>
  </si>
  <si>
    <t>派酒店（成都青白江店）</t>
  </si>
  <si>
    <t>121.38</t>
  </si>
  <si>
    <t>2021-05-27 14:05:12</t>
  </si>
  <si>
    <t>2133792</t>
  </si>
  <si>
    <t>汉庭酒店(上海真如店)</t>
  </si>
  <si>
    <t>张彦芳,何儒</t>
  </si>
  <si>
    <t>448.86</t>
  </si>
  <si>
    <t>2021-05-27 14:06:12</t>
  </si>
  <si>
    <t>2133808</t>
  </si>
  <si>
    <t>7天连锁酒店(南京鼓楼医院珠江路地铁站店)</t>
  </si>
  <si>
    <t>293.76</t>
  </si>
  <si>
    <t>2021-05-27 14:16:16</t>
  </si>
  <si>
    <t>2133831</t>
  </si>
  <si>
    <t>158.10</t>
  </si>
  <si>
    <t>2021-05-27 14:36:51</t>
  </si>
  <si>
    <t>2133864</t>
  </si>
  <si>
    <t>239.06</t>
  </si>
  <si>
    <t>2021-05-27 14:54:56</t>
  </si>
  <si>
    <t>2133882</t>
  </si>
  <si>
    <t>格林豪泰(南京鼓楼店)</t>
  </si>
  <si>
    <t>438.15</t>
  </si>
  <si>
    <t>2021-05-27 15:07:17</t>
  </si>
  <si>
    <t>2133901</t>
  </si>
  <si>
    <t>格林豪泰快捷酒店(青铜峡人民医院黄河楼店)</t>
  </si>
  <si>
    <t>289.44</t>
  </si>
  <si>
    <t>2021-05-27 15:19:27</t>
  </si>
  <si>
    <t>2133916</t>
  </si>
  <si>
    <t>贝壳酒店(上海国家会展中心华新店)</t>
  </si>
  <si>
    <t>222.01</t>
  </si>
  <si>
    <t>2021-05-27 15:27:00</t>
  </si>
  <si>
    <t>2133948</t>
  </si>
  <si>
    <t>7天连锁酒店（秦皇岛火车站店）</t>
  </si>
  <si>
    <t>103.02</t>
  </si>
  <si>
    <t>2021-05-27 15:56:15</t>
  </si>
  <si>
    <t>2133981</t>
  </si>
  <si>
    <t>2021-05-27 16:22:13</t>
  </si>
  <si>
    <t>2134012</t>
  </si>
  <si>
    <t>喆·啡酒店(太原高铁南站店)</t>
  </si>
  <si>
    <t>493.16</t>
  </si>
  <si>
    <t>2021-05-27 16:41:26</t>
  </si>
  <si>
    <t>2134032</t>
  </si>
  <si>
    <t>7天优品（合肥汽车站三里街地铁站店）（原明光路汽车站店）</t>
  </si>
  <si>
    <t>105.13</t>
  </si>
  <si>
    <t>2021-05-27 16:52:12</t>
  </si>
  <si>
    <t>2134052</t>
  </si>
  <si>
    <t>骏怡精选酒店(广州白云机场马鞍山地铁站店)</t>
  </si>
  <si>
    <t>254.42</t>
  </si>
  <si>
    <t>2021-05-27 17:10:25</t>
  </si>
  <si>
    <t>2134062</t>
  </si>
  <si>
    <t>7天连锁酒店（石家庄火车站店）</t>
  </si>
  <si>
    <t>2021-05-27 17:15:46</t>
  </si>
  <si>
    <t>2134078</t>
  </si>
  <si>
    <t>2021-05-27 17:28:54</t>
  </si>
  <si>
    <t>2134095</t>
  </si>
  <si>
    <t>漳州万达嘉华酒店</t>
  </si>
  <si>
    <t>1304.88</t>
  </si>
  <si>
    <t>2021-05-27 17:40:55</t>
  </si>
  <si>
    <t>2134100</t>
  </si>
  <si>
    <t>7天优品酒店(怀来沙城店)</t>
  </si>
  <si>
    <t>137.70</t>
  </si>
  <si>
    <t>2021-05-27 17:44:24</t>
  </si>
  <si>
    <t>2134114</t>
  </si>
  <si>
    <t>麗枫酒店（毕节浙商创美世纪城店）</t>
  </si>
  <si>
    <t>238.68</t>
  </si>
  <si>
    <t>2021-05-27 17:49:42</t>
  </si>
  <si>
    <t>2134127</t>
  </si>
  <si>
    <t>麗枫酒店(惠州东江店)</t>
  </si>
  <si>
    <t>2021-05-27 17:55:39</t>
  </si>
  <si>
    <t>2134143</t>
  </si>
  <si>
    <t>锦江都城酒店(海口五指山路日月免税广场店)</t>
  </si>
  <si>
    <t>轩家荣</t>
  </si>
  <si>
    <t>2021-05-27 18:07:54</t>
  </si>
  <si>
    <t>2134179</t>
  </si>
  <si>
    <t>2021-05-27 18:22:33</t>
  </si>
  <si>
    <t>2134180</t>
  </si>
  <si>
    <t>652.44</t>
  </si>
  <si>
    <t>2021-05-27 18:23:02</t>
  </si>
  <si>
    <t>2134205</t>
  </si>
  <si>
    <t>格林豪泰快捷酒店（乌兰察布集宁区福泰御苑店）</t>
  </si>
  <si>
    <t>147.89</t>
  </si>
  <si>
    <t>2021-05-27 18:32:14</t>
  </si>
  <si>
    <t>2134211</t>
  </si>
  <si>
    <t>2021-05-27 18:35:49</t>
  </si>
  <si>
    <t>2134228</t>
  </si>
  <si>
    <t>7天连锁酒店（成都火车东站地铁站店）</t>
  </si>
  <si>
    <t>236.64</t>
  </si>
  <si>
    <t>2021-05-27 18:45:24</t>
  </si>
  <si>
    <t>2134237</t>
  </si>
  <si>
    <t>7天连锁酒店（贵阳小十字店）</t>
  </si>
  <si>
    <t>144.07</t>
  </si>
  <si>
    <t>2021-05-27 18:48:52</t>
  </si>
  <si>
    <t>2134245</t>
  </si>
  <si>
    <t>东莞富力万达文华酒店</t>
  </si>
  <si>
    <t>768.57</t>
  </si>
  <si>
    <t>2021-05-27 18:54:59</t>
  </si>
  <si>
    <t>2134247</t>
  </si>
  <si>
    <t>喆啡酒店(北京欢乐谷垡头地铁站店)</t>
  </si>
  <si>
    <t>274.38</t>
  </si>
  <si>
    <t>2021-05-27 18:56:31</t>
  </si>
  <si>
    <t>2134248</t>
  </si>
  <si>
    <t>IU酒店(成都火车南站店)</t>
  </si>
  <si>
    <t>2021-05-27 18:56:33</t>
  </si>
  <si>
    <t>2134250</t>
  </si>
  <si>
    <t>7天优品·石家庄正定府西街店</t>
  </si>
  <si>
    <t>2021-05-27 18:57:44</t>
  </si>
  <si>
    <t>2134251</t>
  </si>
  <si>
    <t>7天连锁酒店（梧州高铁南站店）</t>
  </si>
  <si>
    <t>324.62</t>
  </si>
  <si>
    <t>2021-05-27 18:58:25</t>
  </si>
  <si>
    <t>2134252</t>
  </si>
  <si>
    <t>7天连锁酒店(青岛国际会展中心株洲路店)</t>
  </si>
  <si>
    <t>150.96</t>
  </si>
  <si>
    <t>2021-05-27 19:19:09</t>
  </si>
  <si>
    <t>2134256</t>
  </si>
  <si>
    <t>7天连锁酒店(三亚步行街美食广场店)</t>
  </si>
  <si>
    <t>113.22</t>
  </si>
  <si>
    <t>2021-05-27 19:04:00</t>
  </si>
  <si>
    <t>2134258</t>
  </si>
  <si>
    <t>2021-05-27 19:05:36</t>
  </si>
  <si>
    <t>2134277</t>
  </si>
  <si>
    <t>全季酒店(西安高新区科技路店)</t>
  </si>
  <si>
    <t>395.35</t>
  </si>
  <si>
    <t>2021-05-27 19:18:29</t>
  </si>
  <si>
    <t>2134313</t>
  </si>
  <si>
    <t>7天优品酒店(西安明城墙西北大学店)</t>
  </si>
  <si>
    <t>129.54</t>
  </si>
  <si>
    <t>2021-05-27 19:39:07</t>
  </si>
  <si>
    <t>2134364</t>
  </si>
  <si>
    <t>贝壳酒店(天水二马路步行街店)</t>
  </si>
  <si>
    <t>173.79</t>
  </si>
  <si>
    <t>2021-05-27 20:07:49</t>
  </si>
  <si>
    <t>2134380</t>
  </si>
  <si>
    <t>205.42</t>
  </si>
  <si>
    <t>2021-05-27 20:13:36</t>
  </si>
  <si>
    <t>2134387</t>
  </si>
  <si>
    <t>2021-05-27 20:18:09</t>
  </si>
  <si>
    <t>2134393</t>
  </si>
  <si>
    <t>山水时尚酒店(北京西站六里桥东地铁站店)</t>
  </si>
  <si>
    <t>375.03</t>
  </si>
  <si>
    <t>2021-05-27 20:23:21</t>
  </si>
  <si>
    <t>2134404</t>
  </si>
  <si>
    <t>希岸酒店济南泺口动物园店</t>
  </si>
  <si>
    <t>王磊</t>
  </si>
  <si>
    <t>461.04</t>
  </si>
  <si>
    <t>2021-05-27 20:31:34</t>
  </si>
  <si>
    <t>2134434</t>
  </si>
  <si>
    <t>全季酒店(南京仙林徐庄软件园店)</t>
  </si>
  <si>
    <t>377.84</t>
  </si>
  <si>
    <t>2021-05-27 20:49:40</t>
  </si>
  <si>
    <t>2134445</t>
  </si>
  <si>
    <t>2021-05-27 20:55:23</t>
  </si>
  <si>
    <t>2134458</t>
  </si>
  <si>
    <t>维纳斯国际酒店(广西柳州高铁站鱼峰山公园店)</t>
  </si>
  <si>
    <t>曾彩琼</t>
  </si>
  <si>
    <t>2021-05-27 21:02:50</t>
  </si>
  <si>
    <t>2134461</t>
  </si>
  <si>
    <t>格林豪泰(北京京周路马各庄地铁站店)</t>
  </si>
  <si>
    <t>190.52</t>
  </si>
  <si>
    <t>2021-05-27 21:05:35</t>
  </si>
  <si>
    <t>2134467</t>
  </si>
  <si>
    <t>全季酒店( 西昌邛海湿地公园店)</t>
  </si>
  <si>
    <t>368.69</t>
  </si>
  <si>
    <t>2021-05-27 21:06:55</t>
  </si>
  <si>
    <t>2134469</t>
  </si>
  <si>
    <t>海友酒店(上海人民广场地铁站店)</t>
  </si>
  <si>
    <t>郭雅婧</t>
  </si>
  <si>
    <t>763.00</t>
  </si>
  <si>
    <t>2021-05-27 21:07:51</t>
  </si>
  <si>
    <t>2134487</t>
  </si>
  <si>
    <t>401.75</t>
  </si>
  <si>
    <t>2021-05-27 21:18:30</t>
  </si>
  <si>
    <t>2134492</t>
  </si>
  <si>
    <t>181.50</t>
  </si>
  <si>
    <t>2021-05-27 21:25:18</t>
  </si>
  <si>
    <t>2134517</t>
  </si>
  <si>
    <t>7天连锁酒店（珠海香洲百货店）</t>
  </si>
  <si>
    <t>127.50</t>
  </si>
  <si>
    <t>2021-05-27 21:34:34</t>
  </si>
  <si>
    <t>2134522</t>
  </si>
  <si>
    <t>麗枫酒店(东莞沙田东莞港站店)</t>
  </si>
  <si>
    <t>2021-05-27 21:37:42</t>
  </si>
  <si>
    <t>2134565</t>
  </si>
  <si>
    <t>251.35</t>
  </si>
  <si>
    <t>2021-05-27 22:00:18</t>
  </si>
  <si>
    <t>2134573</t>
  </si>
  <si>
    <t>7天优品(广州增城新塘轻轨地铁站店)</t>
  </si>
  <si>
    <t>124.44</t>
  </si>
  <si>
    <t>2021-05-27 22:20:33</t>
  </si>
  <si>
    <t>2134600</t>
  </si>
  <si>
    <t>麗枫酒店(滨州黄河八路人民医院店)</t>
  </si>
  <si>
    <t>260.10</t>
  </si>
  <si>
    <t>2021-05-27 22:17:42</t>
  </si>
  <si>
    <t>2134618</t>
  </si>
  <si>
    <t>2021-05-27 22:27:49</t>
  </si>
  <si>
    <t>2134620</t>
  </si>
  <si>
    <t>2021-05-27 22:28:48</t>
  </si>
  <si>
    <t>2134626</t>
  </si>
  <si>
    <t>佛山华美达酒店</t>
  </si>
  <si>
    <t>318.51</t>
  </si>
  <si>
    <t>2021-05-27 22:33:39</t>
  </si>
  <si>
    <t>2134632</t>
  </si>
  <si>
    <t>精途酒店(武汉汉口火车站店)</t>
  </si>
  <si>
    <t>158.83</t>
  </si>
  <si>
    <t>2021-05-27 22:36:33</t>
  </si>
  <si>
    <t>2134645</t>
  </si>
  <si>
    <t>7天优品酒店（长沙五一广场地铁站店）</t>
  </si>
  <si>
    <t>226.59</t>
  </si>
  <si>
    <t>2021-05-27 22:43:13</t>
  </si>
  <si>
    <t>2134656</t>
  </si>
  <si>
    <t>锦江之星(上海漕河泾星中路地铁站店)</t>
  </si>
  <si>
    <t>2021-05-27 22:55:54</t>
  </si>
  <si>
    <t>2134660</t>
  </si>
  <si>
    <t>7天连锁酒店（重庆巴南鱼洞步行街都汇里店）</t>
  </si>
  <si>
    <t>2021-05-27 22:58:31</t>
  </si>
  <si>
    <t>2134682</t>
  </si>
  <si>
    <t>锦江之星(杭州下沙大学城高沙路地铁站店)</t>
  </si>
  <si>
    <t>2021-05-27 23:15:47</t>
  </si>
  <si>
    <t>2134688</t>
  </si>
  <si>
    <t>Zsmart智尚酒店(杭州新天地银泰店)</t>
  </si>
  <si>
    <t>271.71</t>
  </si>
  <si>
    <t>2021-05-27 23:22:45</t>
  </si>
  <si>
    <t>2134724</t>
  </si>
  <si>
    <t>7天连锁酒店（青岛火车站海底隧道店）</t>
  </si>
  <si>
    <t>340.68</t>
  </si>
  <si>
    <t>2021-05-28 00:08:35</t>
  </si>
  <si>
    <t>2134737</t>
  </si>
  <si>
    <t>7天连锁酒店（淄博临淄天齐路齐纳影城店）</t>
  </si>
  <si>
    <t>146.88</t>
  </si>
  <si>
    <t>2021-05-28 00:23:31</t>
  </si>
  <si>
    <t>2134749</t>
  </si>
  <si>
    <t>2021-05-28 00:42:55</t>
  </si>
  <si>
    <t>2134753</t>
  </si>
  <si>
    <t>麗枫酒店(南昌八一广场店)</t>
  </si>
  <si>
    <t>299.88</t>
  </si>
  <si>
    <t>-299</t>
  </si>
  <si>
    <t>2021-05-28 00:49:02</t>
  </si>
  <si>
    <t>2134761</t>
  </si>
  <si>
    <t>全季酒店（上海虹桥国展中心申虹路店)</t>
  </si>
  <si>
    <t>陆梅</t>
  </si>
  <si>
    <t>479.37</t>
  </si>
  <si>
    <t>2021-05-28 01:04:31</t>
  </si>
  <si>
    <t>2134848</t>
  </si>
  <si>
    <t>2021-05-28 07:49:57</t>
  </si>
  <si>
    <t>2134853</t>
  </si>
  <si>
    <t>7天优品Premium酒店(绵阳东湖公园店)</t>
  </si>
  <si>
    <t>256.02</t>
  </si>
  <si>
    <t>2021-05-28 07:57:41</t>
  </si>
  <si>
    <t>2134858</t>
  </si>
  <si>
    <t>2021-05-28 08:03:37</t>
  </si>
  <si>
    <t>2134869</t>
  </si>
  <si>
    <t>7天连锁酒店(广州江南西地铁站二店)</t>
  </si>
  <si>
    <t>2021-05-28 08:25:33</t>
  </si>
  <si>
    <t>2134875</t>
  </si>
  <si>
    <t>全季酒店(大连高新万达广场店)</t>
  </si>
  <si>
    <t>管丽琴</t>
  </si>
  <si>
    <t>3224.00</t>
  </si>
  <si>
    <t>2021-05-28 08:34:20</t>
  </si>
  <si>
    <t>2134876</t>
  </si>
  <si>
    <t>558.21</t>
  </si>
  <si>
    <t>2021-05-28 08:34:56</t>
  </si>
  <si>
    <t>2134878</t>
  </si>
  <si>
    <t>2021-05-28 08:38:42</t>
  </si>
  <si>
    <t>2134879</t>
  </si>
  <si>
    <t>麗枫酒店(阳朔西街店)</t>
  </si>
  <si>
    <t>2021-05-28 08:40:29</t>
  </si>
  <si>
    <t>2134885</t>
  </si>
  <si>
    <t>成都泰合索菲特大饭店</t>
  </si>
  <si>
    <t>705.48</t>
  </si>
  <si>
    <t>2021-05-28 08:46:31</t>
  </si>
  <si>
    <t>2134887</t>
  </si>
  <si>
    <t>171.30</t>
  </si>
  <si>
    <t>2021-05-28 08:46:59</t>
  </si>
  <si>
    <t>2134911</t>
  </si>
  <si>
    <t>布丁酒店（杭州火车东站浙大华家池艮山西路店）</t>
  </si>
  <si>
    <t>118.67</t>
  </si>
  <si>
    <t>2021-05-28 09:04:42</t>
  </si>
  <si>
    <t>2134936</t>
  </si>
  <si>
    <t>2021-05-28 09:32:46</t>
  </si>
  <si>
    <t>2134937</t>
  </si>
  <si>
    <t>433.67</t>
  </si>
  <si>
    <t>2021-05-28 09:33:25</t>
  </si>
  <si>
    <t>2134956</t>
  </si>
  <si>
    <t>2021-05-28 09:53:16</t>
  </si>
  <si>
    <t>2134960</t>
  </si>
  <si>
    <t>2021-05-28 09:57:54</t>
  </si>
  <si>
    <t>2134983</t>
  </si>
  <si>
    <t>维也纳酒店（歙县徽州古城店）</t>
  </si>
  <si>
    <t>222.73</t>
  </si>
  <si>
    <t>2021-05-28 10:18:17</t>
  </si>
  <si>
    <t>2135013</t>
  </si>
  <si>
    <t>锦江之星品尚(厦门集美大学国贸店)</t>
  </si>
  <si>
    <t>2021-05-28 10:48:49</t>
  </si>
  <si>
    <t>2135044</t>
  </si>
  <si>
    <t>锦江之星(上海莘松路店)</t>
  </si>
  <si>
    <t>377.32</t>
  </si>
  <si>
    <t>2021-05-28 11:13:28</t>
  </si>
  <si>
    <t>2135054</t>
  </si>
  <si>
    <t>2021-05-28 11:22:31</t>
  </si>
  <si>
    <t>2135072</t>
  </si>
  <si>
    <t>派酒店（杭州下沙文海南路地铁站店）</t>
  </si>
  <si>
    <t>黄英胜</t>
  </si>
  <si>
    <t>2021-06-10</t>
  </si>
  <si>
    <t>2021-06-11</t>
  </si>
  <si>
    <t>363.48</t>
  </si>
  <si>
    <t>2021-05-28 11:34:21</t>
  </si>
  <si>
    <t>2135073</t>
  </si>
  <si>
    <t>全季酒店(上海局门路店)</t>
  </si>
  <si>
    <t>王辰凯</t>
  </si>
  <si>
    <t>607.85</t>
  </si>
  <si>
    <t>2021-05-28 11:34:44</t>
  </si>
  <si>
    <t>2135083</t>
  </si>
  <si>
    <t>7天优品酒店（兰州财经大学红星美凯龙店）</t>
  </si>
  <si>
    <t>2021-05-28 11:46:32</t>
  </si>
  <si>
    <t>2135146</t>
  </si>
  <si>
    <t>7天连锁酒店(武汉武昌火车站地铁站店)</t>
  </si>
  <si>
    <t>2021-05-28 12:42:37</t>
  </si>
  <si>
    <t>2135174</t>
  </si>
  <si>
    <t>7天优品酒店(重庆观音桥步行街轻轨站店)</t>
  </si>
  <si>
    <t>571.20</t>
  </si>
  <si>
    <t>2021-05-28 13:09:25</t>
  </si>
  <si>
    <t>2135205</t>
  </si>
  <si>
    <t>2021-05-28 13:31:31</t>
  </si>
  <si>
    <t>2135212</t>
  </si>
  <si>
    <t>麗枫酒店(南昌高新艾溪湖店)</t>
  </si>
  <si>
    <t>635.12</t>
  </si>
  <si>
    <t>2021-05-28 13:34:01</t>
  </si>
  <si>
    <t>2135242</t>
  </si>
  <si>
    <t>格盟酒店(长沙县泉塘公园店)</t>
  </si>
  <si>
    <t>326.28</t>
  </si>
  <si>
    <t>2021-05-28 13:49:37</t>
  </si>
  <si>
    <t>2135265</t>
  </si>
  <si>
    <t>2021-05-28 14:33:07</t>
  </si>
  <si>
    <t>2135275</t>
  </si>
  <si>
    <t>麗枫酒店(北京首都机场蟹岛店)</t>
  </si>
  <si>
    <t>郑涛</t>
  </si>
  <si>
    <t>2021-05-28 14:18:59</t>
  </si>
  <si>
    <t>2135280</t>
  </si>
  <si>
    <t>城市便捷酒店(重庆皇冠大扶梯店)</t>
  </si>
  <si>
    <t>292.18</t>
  </si>
  <si>
    <t>2021-05-28 14:20:33</t>
  </si>
  <si>
    <t>2135303</t>
  </si>
  <si>
    <t>锦江之星(福州仓山奥体店)</t>
  </si>
  <si>
    <t>224.34</t>
  </si>
  <si>
    <t>2021-05-28 14:39:09</t>
  </si>
  <si>
    <t>2135305</t>
  </si>
  <si>
    <t>752.94</t>
  </si>
  <si>
    <t>2021-05-28 14:40:09</t>
  </si>
  <si>
    <t>2135320</t>
  </si>
  <si>
    <t>张浩</t>
  </si>
  <si>
    <t>2021-05-28 14:47:55</t>
  </si>
  <si>
    <t>2135353</t>
  </si>
  <si>
    <t>上海证大美爵酒店</t>
  </si>
  <si>
    <t>680.80</t>
  </si>
  <si>
    <t>2021-05-28 15:09:54</t>
  </si>
  <si>
    <t>2135377</t>
  </si>
  <si>
    <t>格林豪泰商务酒店（武穴刊江大道店）</t>
  </si>
  <si>
    <t>153.82</t>
  </si>
  <si>
    <t>2021-05-28 15:31:29</t>
  </si>
  <si>
    <t>2135394</t>
  </si>
  <si>
    <t>IU酒店(北京西客站六里桥东地铁站店)</t>
  </si>
  <si>
    <t>309.01</t>
  </si>
  <si>
    <t>2021-05-28 15:40:48</t>
  </si>
  <si>
    <t>2135401</t>
  </si>
  <si>
    <t>2021-05-28 15:42:49</t>
  </si>
  <si>
    <t>2135406</t>
  </si>
  <si>
    <t>西双版纳悦椿温泉度假酒店</t>
  </si>
  <si>
    <t>张楠楠</t>
  </si>
  <si>
    <t>782.03</t>
  </si>
  <si>
    <t>2021-05-28 15:46:27</t>
  </si>
  <si>
    <t>2135411</t>
  </si>
  <si>
    <t>泗阳上海路亚朵酒店</t>
  </si>
  <si>
    <t>291.73</t>
  </si>
  <si>
    <t>2021-05-28 15:48:34</t>
  </si>
  <si>
    <t>2135415</t>
  </si>
  <si>
    <t>529.56</t>
  </si>
  <si>
    <t>2021-05-28 15:50:35</t>
  </si>
  <si>
    <t>2135445</t>
  </si>
  <si>
    <t>北京朗丽兹太申祥和酒店</t>
  </si>
  <si>
    <t>郝从平,杨仙健</t>
  </si>
  <si>
    <t>1832.73</t>
  </si>
  <si>
    <t>200.00</t>
  </si>
  <si>
    <t>-1632</t>
  </si>
  <si>
    <t>2021-05-28 16:10:22</t>
  </si>
  <si>
    <t>2135460</t>
  </si>
  <si>
    <t>安徽金陵大饭店</t>
  </si>
  <si>
    <t>357.67</t>
  </si>
  <si>
    <t>2021-05-28 16:20:33</t>
  </si>
  <si>
    <t>2135478</t>
  </si>
  <si>
    <t>全季酒店(咸阳机场店)</t>
  </si>
  <si>
    <t>2021-06-12</t>
  </si>
  <si>
    <t>2021-05-28 16:36:50</t>
  </si>
  <si>
    <t>2135495</t>
  </si>
  <si>
    <t>格林豪泰智选酒店(宁化汽车站店)</t>
  </si>
  <si>
    <t>157.07</t>
  </si>
  <si>
    <t>2021-05-28 16:50:44</t>
  </si>
  <si>
    <t>2135498</t>
  </si>
  <si>
    <t>7天连锁酒店(南昌大学店)</t>
  </si>
  <si>
    <t>161.16</t>
  </si>
  <si>
    <t>2021-05-28 17:10:24</t>
  </si>
  <si>
    <t>2135507</t>
  </si>
  <si>
    <t>7天优品酒店(南昌县象湖天虹店)</t>
  </si>
  <si>
    <t>2021-05-28 16:57:06</t>
  </si>
  <si>
    <t>2135510</t>
  </si>
  <si>
    <t>格林豪泰智选酒店（苏州太湖胥口花墩地铁站店）</t>
  </si>
  <si>
    <t>217.75</t>
  </si>
  <si>
    <t>2021-05-28 17:00:32</t>
  </si>
  <si>
    <t>2135514</t>
  </si>
  <si>
    <t>7天优品酒店(长沙芙蓉广场地铁站家乐福店)</t>
  </si>
  <si>
    <t>2021-05-28 17:07:16</t>
  </si>
  <si>
    <t>2135545</t>
  </si>
  <si>
    <t>7天优品(海口海南大学店)</t>
  </si>
  <si>
    <t>2021-05-28 17:25:48</t>
  </si>
  <si>
    <t>2135552</t>
  </si>
  <si>
    <t>格林豪泰酒店(嘉兴洪合镇店)</t>
  </si>
  <si>
    <t>521.16</t>
  </si>
  <si>
    <t>2021-05-28 17:31:31</t>
  </si>
  <si>
    <t>2135555</t>
  </si>
  <si>
    <t>7天优品酒店(唐山人民医院小山店)</t>
  </si>
  <si>
    <t>114.29</t>
  </si>
  <si>
    <t>2021-05-28 17:31:46</t>
  </si>
  <si>
    <t>2135563</t>
  </si>
  <si>
    <t>格林豪泰商务酒店（唐山路北裕华道店）</t>
  </si>
  <si>
    <t>255.00</t>
  </si>
  <si>
    <t>2021-05-28 17:34:33</t>
  </si>
  <si>
    <t>2135569</t>
  </si>
  <si>
    <t>7天连锁酒店(北京五棵松301解放军总医院店)</t>
  </si>
  <si>
    <t>2021-05-28 17:57:49</t>
  </si>
  <si>
    <t>2135571</t>
  </si>
  <si>
    <t>7天连锁酒店(自贡汇东中心店)</t>
  </si>
  <si>
    <t>110.16</t>
  </si>
  <si>
    <t>2021-05-28 18:00:50</t>
  </si>
  <si>
    <t>2135573</t>
  </si>
  <si>
    <t>布丁酒店（重庆南坪万达地铁站店）</t>
  </si>
  <si>
    <t>78.64</t>
  </si>
  <si>
    <t>2021-05-28 17:43:50</t>
  </si>
  <si>
    <t>2135578</t>
  </si>
  <si>
    <t>452.53</t>
  </si>
  <si>
    <t>2021-05-28 17:45:23</t>
  </si>
  <si>
    <t>2135592</t>
  </si>
  <si>
    <t>福州泰禾凯宾斯基酒店</t>
  </si>
  <si>
    <t>孟宪荣,卢志刚</t>
  </si>
  <si>
    <t>1229.10</t>
  </si>
  <si>
    <t>2021-05-28 17:51:14</t>
  </si>
  <si>
    <t>2135611</t>
  </si>
  <si>
    <t>尚客优精选酒店（鄂州武汉东海洋世界店）</t>
  </si>
  <si>
    <t>171.76</t>
  </si>
  <si>
    <t>2021-05-28 18:00:16</t>
  </si>
  <si>
    <t>2135635</t>
  </si>
  <si>
    <t>格林豪泰(苏州太平镇高铁北站店)</t>
  </si>
  <si>
    <t>200.59</t>
  </si>
  <si>
    <t>2021-05-28 18:16:40</t>
  </si>
  <si>
    <t>2135638</t>
  </si>
  <si>
    <t>7天连锁酒店（重庆袁家岗奥体中心店）</t>
  </si>
  <si>
    <t>334.56</t>
  </si>
  <si>
    <t>2021-05-28 18:18:57</t>
  </si>
  <si>
    <t>2135644</t>
  </si>
  <si>
    <t>城市便捷酒店(武汉大智路轻轨站店)</t>
  </si>
  <si>
    <t>231.71</t>
  </si>
  <si>
    <t>2021-05-28 18:21:59</t>
  </si>
  <si>
    <t>2135660</t>
  </si>
  <si>
    <t>7天优品酒店(成都郫县犀浦地铁站店)</t>
  </si>
  <si>
    <t>181.56</t>
  </si>
  <si>
    <t>2021-05-28 18:45:05</t>
  </si>
  <si>
    <t>2135665</t>
  </si>
  <si>
    <t>227.46</t>
  </si>
  <si>
    <t>2021-05-28 18:35:53</t>
  </si>
  <si>
    <t>2135700</t>
  </si>
  <si>
    <t>7天连锁酒店(沈阳省政府北陵公园店)</t>
  </si>
  <si>
    <t>2021-05-28 19:16:09</t>
  </si>
  <si>
    <t>2135729</t>
  </si>
  <si>
    <t>7天连锁酒店(南宁民族大道店)</t>
  </si>
  <si>
    <t>114.24</t>
  </si>
  <si>
    <t>2021-05-28 19:13:47</t>
  </si>
  <si>
    <t>2135739</t>
  </si>
  <si>
    <t>7天连锁酒店（武汉澳门路儿童医院店）</t>
  </si>
  <si>
    <t>2021-05-28 19:18:03</t>
  </si>
  <si>
    <t>2135745</t>
  </si>
  <si>
    <t>7天连锁酒店(兰州南关十字店)</t>
  </si>
  <si>
    <t>2021-05-28 19:21:44</t>
  </si>
  <si>
    <t>2135757</t>
  </si>
  <si>
    <t>汉庭（济南高新区凤凰路店）</t>
  </si>
  <si>
    <t>253.70</t>
  </si>
  <si>
    <t>2021-05-28 19:26:31</t>
  </si>
  <si>
    <t>2135777</t>
  </si>
  <si>
    <t>284.68</t>
  </si>
  <si>
    <t>2021-05-28 19:39:15</t>
  </si>
  <si>
    <t>2135787</t>
  </si>
  <si>
    <t>格林豪泰智选酒店(甘肃省兰州市西固区福利东路店)</t>
  </si>
  <si>
    <t>197.72</t>
  </si>
  <si>
    <t>2021-05-28 19:44:58</t>
  </si>
  <si>
    <t>2135792</t>
  </si>
  <si>
    <t>336.80</t>
  </si>
  <si>
    <t>2021-05-28 19:47:21</t>
  </si>
  <si>
    <t>2135798</t>
  </si>
  <si>
    <t>麗枫酒店(景德镇陶溪川创意广场店)</t>
  </si>
  <si>
    <t>359.77</t>
  </si>
  <si>
    <t>2021-05-28 19:55:01</t>
  </si>
  <si>
    <t>2135802</t>
  </si>
  <si>
    <t>锦江之星（宿迁开发区西湖路店）</t>
  </si>
  <si>
    <t>163.93</t>
  </si>
  <si>
    <t>2021-05-28 19:55:35</t>
  </si>
  <si>
    <t>2135821</t>
  </si>
  <si>
    <t>广州柏逸酒店</t>
  </si>
  <si>
    <t>2021-05-28 20:07:02</t>
  </si>
  <si>
    <t>2135869</t>
  </si>
  <si>
    <t>麗枫酒店·天津火车站金狮桥地铁站店</t>
  </si>
  <si>
    <t>291.72</t>
  </si>
  <si>
    <t>2021-05-28 20:28:02</t>
  </si>
  <si>
    <t>2135874</t>
  </si>
  <si>
    <t>成都天府丽都喜来登饭店</t>
  </si>
  <si>
    <t>578.28</t>
  </si>
  <si>
    <t>2021-05-28 20:31:30</t>
  </si>
  <si>
    <t>2135875</t>
  </si>
  <si>
    <t>派酒店(托克逊金汇广场天伦小区银泉路店)</t>
  </si>
  <si>
    <t>2021-05-28 20:35:23</t>
  </si>
  <si>
    <t>2135877</t>
  </si>
  <si>
    <t>格林豪泰(海口海职院店)</t>
  </si>
  <si>
    <t>232.62</t>
  </si>
  <si>
    <t>2021-05-28 20:38:16</t>
  </si>
  <si>
    <t>2135881</t>
  </si>
  <si>
    <t>格林豪泰(南京南站南广场店)</t>
  </si>
  <si>
    <t>2021-05-28 20:40:52</t>
  </si>
  <si>
    <t>2135885</t>
  </si>
  <si>
    <t>246.45</t>
  </si>
  <si>
    <t>2021-05-28 20:43:53</t>
  </si>
  <si>
    <t>2135910</t>
  </si>
  <si>
    <t>7天连锁酒店（焦作人民路市政府店）</t>
  </si>
  <si>
    <t>2021-05-28 20:59:09</t>
  </si>
  <si>
    <t>2135921</t>
  </si>
  <si>
    <t>7天连锁酒店(渭南东风大街店)</t>
  </si>
  <si>
    <t>2021-05-28 21:20:33</t>
  </si>
  <si>
    <t>2135940</t>
  </si>
  <si>
    <t>麗枫酒店(武汉徐东店)</t>
  </si>
  <si>
    <t>331.50</t>
  </si>
  <si>
    <t>2021-05-28 21:16:37</t>
  </si>
  <si>
    <t>2135974</t>
  </si>
  <si>
    <t>7天连锁酒店(深圳国贸商务中心湖贝地铁站店)</t>
  </si>
  <si>
    <t>2021-05-28 21:52:21</t>
  </si>
  <si>
    <t>2135986</t>
  </si>
  <si>
    <t>540.60</t>
  </si>
  <si>
    <t>2021-05-28 21:42:20</t>
  </si>
  <si>
    <t>2135991</t>
  </si>
  <si>
    <t>尚客优精选酒店（西宁万达金街店）</t>
  </si>
  <si>
    <t>374.12</t>
  </si>
  <si>
    <t>2021-05-28 21:56:40</t>
  </si>
  <si>
    <t>2135992</t>
  </si>
  <si>
    <t>2021-05-28 21:43:37</t>
  </si>
  <si>
    <t>2136000</t>
  </si>
  <si>
    <t>2021-05-28 21:45:22</t>
  </si>
  <si>
    <t>2136015</t>
  </si>
  <si>
    <t>麗枫酒店(哈尔滨南直路会展中心店)</t>
  </si>
  <si>
    <t>2021-05-28 21:50:21</t>
  </si>
  <si>
    <t>2136029</t>
  </si>
  <si>
    <t>全季酒店(上海火车站天目西路店)</t>
  </si>
  <si>
    <t>沈中华</t>
  </si>
  <si>
    <t>378.68</t>
  </si>
  <si>
    <t>2021-05-28 21:56:03</t>
  </si>
  <si>
    <t>2136031</t>
  </si>
  <si>
    <t>2021-05-28 21:56:53</t>
  </si>
  <si>
    <t>2136050</t>
  </si>
  <si>
    <t>2021-05-28 22:05:18</t>
  </si>
  <si>
    <t>2136052</t>
  </si>
  <si>
    <t>格林豪泰(无锡阳山镇嘉阳生活广场店)</t>
  </si>
  <si>
    <t>182.85</t>
  </si>
  <si>
    <t>2021-05-28 22:06:30</t>
  </si>
  <si>
    <t>2136073</t>
  </si>
  <si>
    <t>7天连锁酒店(南京江宁天印大道地铁站店)</t>
  </si>
  <si>
    <t>2021-05-28 22:17:43</t>
  </si>
  <si>
    <t>2136085</t>
  </si>
  <si>
    <t>IU酒店（天津西青中北镇店）</t>
  </si>
  <si>
    <t>143.97</t>
  </si>
  <si>
    <t>2021-05-28 22:25:10</t>
  </si>
  <si>
    <t>2136088</t>
  </si>
  <si>
    <t>兰欧酒店(邵阳县上邦嘉园店)</t>
  </si>
  <si>
    <t>278.61</t>
  </si>
  <si>
    <t>2021-05-28 22:27:24</t>
  </si>
  <si>
    <t>2136090</t>
  </si>
  <si>
    <t>麗枫酒店（佛山美的鹭湖店）</t>
  </si>
  <si>
    <t>2021-05-28 22:27:47</t>
  </si>
  <si>
    <t>2136129</t>
  </si>
  <si>
    <t>7天连锁酒店(武汉理工大学珞狮路店)</t>
  </si>
  <si>
    <t>2021-05-28 22:53:00</t>
  </si>
  <si>
    <t>2136140</t>
  </si>
  <si>
    <t>7天连锁酒店（南宁七星路店）</t>
  </si>
  <si>
    <t>152.91</t>
  </si>
  <si>
    <t>2021-05-28 23:00:20</t>
  </si>
  <si>
    <t>2136142</t>
  </si>
  <si>
    <t>锦江之星(金华宾虹路店)</t>
  </si>
  <si>
    <t>155.26</t>
  </si>
  <si>
    <t>2021-05-28 23:00:34</t>
  </si>
  <si>
    <t>2136145</t>
  </si>
  <si>
    <t>7天连锁酒店(昆明五华山店)</t>
  </si>
  <si>
    <t>133.60</t>
  </si>
  <si>
    <t>2021-05-28 23:04:15</t>
  </si>
  <si>
    <t>2136153</t>
  </si>
  <si>
    <t>辛慧明</t>
  </si>
  <si>
    <t>463.45</t>
  </si>
  <si>
    <t>2021-05-28 23:13:18</t>
  </si>
  <si>
    <t>2136161</t>
  </si>
  <si>
    <t>7天连锁酒店(淮安周恩来纪念馆店)</t>
  </si>
  <si>
    <t>118.32</t>
  </si>
  <si>
    <t>2021-05-28 23:20:22</t>
  </si>
  <si>
    <t>2136189</t>
  </si>
  <si>
    <t>郑懿</t>
  </si>
  <si>
    <t>1063.98</t>
  </si>
  <si>
    <t>2021-05-29 00:07:00</t>
  </si>
  <si>
    <t>2136190</t>
  </si>
  <si>
    <t>IU酒店(定西通渭中心店)</t>
  </si>
  <si>
    <t>2021-05-29 00:07:41</t>
  </si>
  <si>
    <t>2136221</t>
  </si>
  <si>
    <t>2021-05-29 00:54:42</t>
  </si>
  <si>
    <t>2136222</t>
  </si>
  <si>
    <t>沛喜酒店(苏州观前店)</t>
  </si>
  <si>
    <t>2021-05-29 01:00:16</t>
  </si>
  <si>
    <t>2136240</t>
  </si>
  <si>
    <t>7天连锁酒店(北京鼓楼桥北店)</t>
  </si>
  <si>
    <t>2021-05-29 01:56:48</t>
  </si>
  <si>
    <t>2136265</t>
  </si>
  <si>
    <t>7天连锁酒店（济南泉城广场中心店）</t>
  </si>
  <si>
    <t>154.02</t>
  </si>
  <si>
    <t>2021-05-29 03:26:52</t>
  </si>
  <si>
    <t>2136314</t>
  </si>
  <si>
    <t>153.91</t>
  </si>
  <si>
    <t>2021-05-29 07:14:01</t>
  </si>
  <si>
    <t>2136331</t>
  </si>
  <si>
    <t>格林豪泰酒店(上海海旗路店)</t>
  </si>
  <si>
    <t>232.69</t>
  </si>
  <si>
    <t>2021-05-29 07:59:51</t>
  </si>
  <si>
    <t>2136356</t>
  </si>
  <si>
    <t>906.60</t>
  </si>
  <si>
    <t>2021-05-29 08:47:57</t>
  </si>
  <si>
    <t>2136358</t>
  </si>
  <si>
    <t>汉庭酒店(上海静安寺新店)</t>
  </si>
  <si>
    <t>2021-05-29 08:48:57</t>
  </si>
  <si>
    <t>2136364</t>
  </si>
  <si>
    <t>IU酒店(贵阳金阳世纪城购物中心店)</t>
  </si>
  <si>
    <t>175.44</t>
  </si>
  <si>
    <t>2021-05-29 08:54:53</t>
  </si>
  <si>
    <t>2136394</t>
  </si>
  <si>
    <t>麗枫酒店(天津西湖道店)</t>
  </si>
  <si>
    <t>2021-05-29 09:34:02</t>
  </si>
  <si>
    <t>2136461</t>
  </si>
  <si>
    <t>IU酒店(太原晋阳湖红灯笼体育场店)</t>
  </si>
  <si>
    <t>406.00</t>
  </si>
  <si>
    <t>2021-05-29 10:29:21</t>
  </si>
  <si>
    <t>2136462</t>
  </si>
  <si>
    <t>尚客优酒店(开平东汇城店)</t>
  </si>
  <si>
    <t>222.19</t>
  </si>
  <si>
    <t>2021-05-29 10:29:41</t>
  </si>
  <si>
    <t>2136489</t>
  </si>
  <si>
    <t>207.06</t>
  </si>
  <si>
    <t>2021-05-29 11:05:39</t>
  </si>
  <si>
    <t>2136520</t>
  </si>
  <si>
    <t>刁守湘,王秋鹏</t>
  </si>
  <si>
    <t>665.64</t>
  </si>
  <si>
    <t>2021-05-29 11:30:20</t>
  </si>
  <si>
    <t>2136548</t>
  </si>
  <si>
    <t>锦江都城酒店(武汉光谷大道店)</t>
  </si>
  <si>
    <t>275.47</t>
  </si>
  <si>
    <t>2021-05-29 12:06:17</t>
  </si>
  <si>
    <t>2136550</t>
  </si>
  <si>
    <t>孙纯宝</t>
  </si>
  <si>
    <t>663.18</t>
  </si>
  <si>
    <t>2021-05-29 11:54:24</t>
  </si>
  <si>
    <t>2136553</t>
  </si>
  <si>
    <t>7天连锁酒店（贵阳新添美食街店）</t>
  </si>
  <si>
    <t>2021-05-29 11:56:14</t>
  </si>
  <si>
    <t>2136570</t>
  </si>
  <si>
    <t>锦江之星风尚(太原山西大学店)</t>
  </si>
  <si>
    <t>138.81</t>
  </si>
  <si>
    <t>2021-05-29 12:10:40</t>
  </si>
  <si>
    <t>2136574</t>
  </si>
  <si>
    <t>140.06</t>
  </si>
  <si>
    <t>2021-05-29 12:16:19</t>
  </si>
  <si>
    <t>2136596</t>
  </si>
  <si>
    <t>常熟理文铂尔曼酒店</t>
  </si>
  <si>
    <t>郝知一</t>
  </si>
  <si>
    <t>479.12</t>
  </si>
  <si>
    <t>2021-05-29 12:34:48</t>
  </si>
  <si>
    <t>2136597</t>
  </si>
  <si>
    <t>2021-05-29 12:34:42</t>
  </si>
  <si>
    <t>2136601</t>
  </si>
  <si>
    <t>IU酒店(毕节草海店)</t>
  </si>
  <si>
    <t>123.51</t>
  </si>
  <si>
    <t>2021-05-29 12:36:11</t>
  </si>
  <si>
    <t>2136609</t>
  </si>
  <si>
    <t>骏怡连锁酒店（苏州工业园区独墅湖高教区车坊店）</t>
  </si>
  <si>
    <t>孙思征</t>
  </si>
  <si>
    <t>2021-05-29 12:48:03</t>
  </si>
  <si>
    <t>2136619</t>
  </si>
  <si>
    <t>IU酒店(北京科技大学北沙滩地铁站店)</t>
  </si>
  <si>
    <t>吕峰屹</t>
  </si>
  <si>
    <t>318.70</t>
  </si>
  <si>
    <t>2021-05-29 12:58:03</t>
  </si>
  <si>
    <t>2136640</t>
  </si>
  <si>
    <t>大连金石滩鲁能温泉假日酒店</t>
  </si>
  <si>
    <t>1037.32</t>
  </si>
  <si>
    <t>2021-05-29 13:15:54</t>
  </si>
  <si>
    <t>2136644</t>
  </si>
  <si>
    <t>汉庭（白山火车站店）</t>
  </si>
  <si>
    <t>319.61</t>
  </si>
  <si>
    <t>2021-05-29 13:18:19</t>
  </si>
  <si>
    <t>2136654</t>
  </si>
  <si>
    <t>全季酒店（大连机场店）</t>
  </si>
  <si>
    <t>2021-05-29 13:24:15</t>
  </si>
  <si>
    <t>2136663</t>
  </si>
  <si>
    <t>全季酒店(上海世博耀华路店)</t>
  </si>
  <si>
    <t>陆亚洲,刘政,司苏鹏</t>
  </si>
  <si>
    <t>1957.68</t>
  </si>
  <si>
    <t>2021-05-29 13:29:48</t>
  </si>
  <si>
    <t>2136669</t>
  </si>
  <si>
    <t>西安湘子门青年旅舍</t>
  </si>
  <si>
    <t>唐智铭</t>
  </si>
  <si>
    <t>290.50</t>
  </si>
  <si>
    <t>2021-05-29 13:33:08</t>
  </si>
  <si>
    <t>2136694</t>
  </si>
  <si>
    <t>IU酒店（都匀平塘迎宾大道店）</t>
  </si>
  <si>
    <t>125.79</t>
  </si>
  <si>
    <t>2021-05-29 13:52:55</t>
  </si>
  <si>
    <t>2136703</t>
  </si>
  <si>
    <t>IU酒店(重庆江北国际机场店)</t>
  </si>
  <si>
    <t>2021-05-29 13:59:47</t>
  </si>
  <si>
    <t>2136729</t>
  </si>
  <si>
    <t>201.29</t>
  </si>
  <si>
    <t>2021-05-29 14:19:50</t>
  </si>
  <si>
    <t>2136743</t>
  </si>
  <si>
    <t>汉庭酒店(上海中环沪南路店)</t>
  </si>
  <si>
    <t>259.51</t>
  </si>
  <si>
    <t>2021-05-29 14:30:21</t>
  </si>
  <si>
    <t>2136785</t>
  </si>
  <si>
    <t>汉庭酒店(北京朝阳站火车站店)</t>
  </si>
  <si>
    <t>2021-05-29 15:07:02</t>
  </si>
  <si>
    <t>2136794</t>
  </si>
  <si>
    <t>IU酒店(西安三桥地铁站万象城店)</t>
  </si>
  <si>
    <t>199.62</t>
  </si>
  <si>
    <t>2021-05-29 15:12:39</t>
  </si>
  <si>
    <t>2136863</t>
  </si>
  <si>
    <t>麗枫酒店(天津开发区金融街店)</t>
  </si>
  <si>
    <t>2021-05-29 16:07:06</t>
  </si>
  <si>
    <t>2136864</t>
  </si>
  <si>
    <t>格林豪泰商务酒店（苏州乐园天平学院店）</t>
  </si>
  <si>
    <t>266.09</t>
  </si>
  <si>
    <t>2021-05-29 16:07:14</t>
  </si>
  <si>
    <t>2136873</t>
  </si>
  <si>
    <t>7天连锁酒店(绵阳高新店)</t>
  </si>
  <si>
    <t>135.30</t>
  </si>
  <si>
    <t>2021-05-29 16:18:02</t>
  </si>
  <si>
    <t>2136909</t>
  </si>
  <si>
    <t>汉庭酒店(上海张江园区广兰路地铁站店)</t>
  </si>
  <si>
    <t>2021-05-29 16:46:19</t>
  </si>
  <si>
    <t>2136910</t>
  </si>
  <si>
    <t>7天连锁酒店(南昌火车站广场店)</t>
  </si>
  <si>
    <t>2021-05-29 16:46:51</t>
  </si>
  <si>
    <t>2136916</t>
  </si>
  <si>
    <t>东莞会展国际大酒店</t>
  </si>
  <si>
    <t>456.62</t>
  </si>
  <si>
    <t>2021-05-29 16:51:55</t>
  </si>
  <si>
    <t>2136963</t>
  </si>
  <si>
    <t>汉庭酒店(上海奉贤南桥工业园店)</t>
  </si>
  <si>
    <t>2021-05-29 17:22:50</t>
  </si>
  <si>
    <t>2136968</t>
  </si>
  <si>
    <t>258.15</t>
  </si>
  <si>
    <t>2021-05-29 17:25:23</t>
  </si>
  <si>
    <t>2136977</t>
  </si>
  <si>
    <t>236.99</t>
  </si>
  <si>
    <t>2021-05-29 17:34:28</t>
  </si>
  <si>
    <t>2136988</t>
  </si>
  <si>
    <t>锦江之星(昆山人民路西街店)</t>
  </si>
  <si>
    <t>190.74</t>
  </si>
  <si>
    <t>2021-05-29 17:49:12</t>
  </si>
  <si>
    <t>2136996</t>
  </si>
  <si>
    <t>7天优品酒店（青州开发区万隆购物中心店）</t>
  </si>
  <si>
    <t>2021-05-29 17:55:03</t>
  </si>
  <si>
    <t>2137002</t>
  </si>
  <si>
    <t>汉庭酒店(上海虹桥枢纽七宝沪星路店)</t>
  </si>
  <si>
    <t>2021-05-29 18:01:28</t>
  </si>
  <si>
    <t>2137022</t>
  </si>
  <si>
    <t>2021-05-29 18:13:28</t>
  </si>
  <si>
    <t>2137031</t>
  </si>
  <si>
    <t>尚客优酒店(东莞大朗地铁站店)</t>
  </si>
  <si>
    <t>147.99</t>
  </si>
  <si>
    <t>2021-05-29 18:17:25</t>
  </si>
  <si>
    <t>2137034</t>
  </si>
  <si>
    <t>7天连锁酒店(珠海斗门大信新都汇步行街店)</t>
  </si>
  <si>
    <t>2021-05-29 18:18:08</t>
  </si>
  <si>
    <t>2137060</t>
  </si>
  <si>
    <t>387.45</t>
  </si>
  <si>
    <t>2021-05-29 18:33:54</t>
  </si>
  <si>
    <t>2137124</t>
  </si>
  <si>
    <t>7天连锁酒店(北京苹果园地铁站金顶北街店)</t>
  </si>
  <si>
    <t>208.34</t>
  </si>
  <si>
    <t>2021-05-29 19:12:41</t>
  </si>
  <si>
    <t>2137141</t>
  </si>
  <si>
    <t>格林豪泰商务酒店（成峰大厦店）</t>
  </si>
  <si>
    <t>144.67</t>
  </si>
  <si>
    <t>2021-05-29 19:28:55</t>
  </si>
  <si>
    <t>2137163</t>
  </si>
  <si>
    <t>全季酒店(杭州转塘美院店)</t>
  </si>
  <si>
    <t>朱妮娜</t>
  </si>
  <si>
    <t>377.10</t>
  </si>
  <si>
    <t>2021-05-29 19:40:19</t>
  </si>
  <si>
    <t>2137172</t>
  </si>
  <si>
    <t>250.47</t>
  </si>
  <si>
    <t>2021-05-29 19:49:26</t>
  </si>
  <si>
    <t>2137178</t>
  </si>
  <si>
    <t>2021-05-29 19:53:14</t>
  </si>
  <si>
    <t>2137193</t>
  </si>
  <si>
    <t>2021-05-29 20:00:23</t>
  </si>
  <si>
    <t>2137213</t>
  </si>
  <si>
    <t>海友酒店（上海南京东路中心店）</t>
  </si>
  <si>
    <t>2021-05-29 20:11:11</t>
  </si>
  <si>
    <t>2137237</t>
  </si>
  <si>
    <t>2021-05-29 20:18:52</t>
  </si>
  <si>
    <t>2137267</t>
  </si>
  <si>
    <t>喆啡酒店(长沙湘雅附二梓园路店)</t>
  </si>
  <si>
    <t>278.72</t>
  </si>
  <si>
    <t>2021-05-29 20:34:30</t>
  </si>
  <si>
    <t>2137292</t>
  </si>
  <si>
    <t>周文聪</t>
  </si>
  <si>
    <t>302.49</t>
  </si>
  <si>
    <t>2021-05-29 20:46:17</t>
  </si>
  <si>
    <t>2137298</t>
  </si>
  <si>
    <t>锦江之星风尚（南京江宁九龙湖诚信大道店）</t>
  </si>
  <si>
    <t>427.10</t>
  </si>
  <si>
    <t>2021-05-29 20:54:33</t>
  </si>
  <si>
    <t>2137309</t>
  </si>
  <si>
    <t>骏怡精选酒店（潮州潮汕高铁站店）</t>
  </si>
  <si>
    <t>343.64</t>
  </si>
  <si>
    <t>2021-05-29 20:59:52</t>
  </si>
  <si>
    <t>2137325</t>
  </si>
  <si>
    <t>贝壳酒店（吉安县凤凰路店）</t>
  </si>
  <si>
    <t>107.88</t>
  </si>
  <si>
    <t>2021-05-29 21:05:36</t>
  </si>
  <si>
    <t>2137327</t>
  </si>
  <si>
    <t>海友酒店(北京崇文门地铁站店)</t>
  </si>
  <si>
    <t>张溪</t>
  </si>
  <si>
    <t>2021-05-29 21:06:11</t>
  </si>
  <si>
    <t>2137336</t>
  </si>
  <si>
    <t>锦江之星(北京怀柔万达广场店)</t>
  </si>
  <si>
    <t>237.83</t>
  </si>
  <si>
    <t>2021-05-29 21:08:03</t>
  </si>
  <si>
    <t>2137341</t>
  </si>
  <si>
    <t>596.41</t>
  </si>
  <si>
    <t>2021-05-29 21:09:36</t>
  </si>
  <si>
    <t>2137370</t>
  </si>
  <si>
    <t>7天连锁酒店(成都正府街文殊坊地铁站店)</t>
  </si>
  <si>
    <t>171.36</t>
  </si>
  <si>
    <t>2021-05-29 21:29:22</t>
  </si>
  <si>
    <t>2137397</t>
  </si>
  <si>
    <t>格林豪泰(怀宁独秀路店)</t>
  </si>
  <si>
    <t>172.27</t>
  </si>
  <si>
    <t>2021-05-29 21:41:21</t>
  </si>
  <si>
    <t>2137432</t>
  </si>
  <si>
    <t>格林豪泰贝壳酒店(深圳横岗文体广场贤乐路店)</t>
  </si>
  <si>
    <t>177.42</t>
  </si>
  <si>
    <t>2021-05-29 22:03:01</t>
  </si>
  <si>
    <t>2137446</t>
  </si>
  <si>
    <t>广州珀丽酒店</t>
  </si>
  <si>
    <t>287.58</t>
  </si>
  <si>
    <t>2021-05-29 22:11:38</t>
  </si>
  <si>
    <t>2137467</t>
  </si>
  <si>
    <t>锦江之星(苏州石湖国际教育园店)</t>
  </si>
  <si>
    <t>270.91</t>
  </si>
  <si>
    <t>2021-05-29 22:26:12</t>
  </si>
  <si>
    <t>2137501</t>
  </si>
  <si>
    <t>锦江之星(武汉江汉路地铁站大洋百货店)</t>
  </si>
  <si>
    <t>2021-05-29 22:49:19</t>
  </si>
  <si>
    <t>2137506</t>
  </si>
  <si>
    <t>锦江之星(贵阳文昌阁甲秀楼店)</t>
  </si>
  <si>
    <t>2021-05-29 22:52:02</t>
  </si>
  <si>
    <t>2137507</t>
  </si>
  <si>
    <t>西安香格里拉大酒店</t>
  </si>
  <si>
    <t>1774.20</t>
  </si>
  <si>
    <t>2021-05-29 22:52:10</t>
  </si>
  <si>
    <t>2137512</t>
  </si>
  <si>
    <t>2021-05-29 23:02:14</t>
  </si>
  <si>
    <t>2137516</t>
  </si>
  <si>
    <t>长沙瑞吉酒店</t>
  </si>
  <si>
    <t>2060.89</t>
  </si>
  <si>
    <t>2021-05-29 23:05:41</t>
  </si>
  <si>
    <t>2137521</t>
  </si>
  <si>
    <t>2021-05-29 23:09:00</t>
  </si>
  <si>
    <t>2137537</t>
  </si>
  <si>
    <t>2021-05-29 23:22:09</t>
  </si>
  <si>
    <t>2137554</t>
  </si>
  <si>
    <t>全季酒店(杭州武林广场文晖大厦店)</t>
  </si>
  <si>
    <t>294.15</t>
  </si>
  <si>
    <t>2021-05-29 23:50:04</t>
  </si>
  <si>
    <t>2137699</t>
  </si>
  <si>
    <t>高凡</t>
  </si>
  <si>
    <t>2021-05-30 09:01:29</t>
  </si>
  <si>
    <t>2137713</t>
  </si>
  <si>
    <t>汉庭酒店(北京三元桥店)</t>
  </si>
  <si>
    <t>1098.41</t>
  </si>
  <si>
    <t>-898</t>
  </si>
  <si>
    <t>2021-05-30 09:30:32</t>
  </si>
  <si>
    <t>2137719</t>
  </si>
  <si>
    <t>全季酒店(杭州黄龙店)</t>
  </si>
  <si>
    <t>368.70</t>
  </si>
  <si>
    <t>2021-05-30 09:36:47</t>
  </si>
  <si>
    <t>2137745</t>
  </si>
  <si>
    <t>上海春申江宾馆</t>
  </si>
  <si>
    <t>李津菊</t>
  </si>
  <si>
    <t>328.27</t>
  </si>
  <si>
    <t>2021-05-30 10:09:30</t>
  </si>
  <si>
    <t>2137750</t>
  </si>
  <si>
    <t>镇江尚客优精选酒店</t>
  </si>
  <si>
    <t>张玲</t>
  </si>
  <si>
    <t>336.28</t>
  </si>
  <si>
    <t>2021-05-30 10:13:38</t>
  </si>
  <si>
    <t>2137759</t>
  </si>
  <si>
    <t>1534.34</t>
  </si>
  <si>
    <t>2021-05-30 10:23:19</t>
  </si>
  <si>
    <t>2137800</t>
  </si>
  <si>
    <t>194.93</t>
  </si>
  <si>
    <t>2021-05-30 11:15:33</t>
  </si>
  <si>
    <t>2137828</t>
  </si>
  <si>
    <t>汉庭优佳酒店(北京草桥地铁站店)</t>
  </si>
  <si>
    <t>2021-05-30 11:35:58</t>
  </si>
  <si>
    <t>2137846</t>
  </si>
  <si>
    <t>格林豪泰商务酒店（东营西四路华创大厦店）</t>
  </si>
  <si>
    <t>叶宝生</t>
  </si>
  <si>
    <t>135.49</t>
  </si>
  <si>
    <t>2021-05-30 11:51:05</t>
  </si>
  <si>
    <t>2137864</t>
  </si>
  <si>
    <t>2021-05-30 12:09:36</t>
  </si>
  <si>
    <t>2137880</t>
  </si>
  <si>
    <t>442.66</t>
  </si>
  <si>
    <t>2021-05-30 12:20:30</t>
  </si>
  <si>
    <t>2137885</t>
  </si>
  <si>
    <t>海友酒店(上海市北工业园区店)</t>
  </si>
  <si>
    <t>赵培华</t>
  </si>
  <si>
    <t>425.73</t>
  </si>
  <si>
    <t>2021-05-30 12:25:26</t>
  </si>
  <si>
    <t>2137933</t>
  </si>
  <si>
    <t>汉庭酒店(杭州萧山人民广场地铁站店)</t>
  </si>
  <si>
    <t>224.42</t>
  </si>
  <si>
    <t>2021-05-30 12:57:44</t>
  </si>
  <si>
    <t>2137977</t>
  </si>
  <si>
    <t>派酒店（南昌船山广场店）</t>
  </si>
  <si>
    <t>李会高</t>
  </si>
  <si>
    <t>307.82</t>
  </si>
  <si>
    <t>2021-05-30 13:45:33</t>
  </si>
  <si>
    <t>2137980</t>
  </si>
  <si>
    <t>223.64</t>
  </si>
  <si>
    <t>2021-05-30 13:49:21</t>
  </si>
  <si>
    <t>2137990</t>
  </si>
  <si>
    <t>224.55</t>
  </si>
  <si>
    <t>2021-05-30 13:57:48</t>
  </si>
  <si>
    <t>2137992</t>
  </si>
  <si>
    <t>7天连锁酒店(北京西站南广场二店)</t>
  </si>
  <si>
    <t>180.93</t>
  </si>
  <si>
    <t>2021-05-30 14:00:48</t>
  </si>
  <si>
    <t>2138007</t>
  </si>
  <si>
    <t>尚客优酒店(深圳新国际会展中心桥头地铁站店)</t>
  </si>
  <si>
    <t>117.68</t>
  </si>
  <si>
    <t>2021-05-30 14:18:19</t>
  </si>
  <si>
    <t>2138011</t>
  </si>
  <si>
    <t>105.15</t>
  </si>
  <si>
    <t>2021-05-30 14:23:02</t>
  </si>
  <si>
    <t>2138017</t>
  </si>
  <si>
    <t>151.79</t>
  </si>
  <si>
    <t>2021-05-30 14:25:48</t>
  </si>
  <si>
    <t>2138021</t>
  </si>
  <si>
    <t>格林豪泰快捷酒店（涟水汽车站炎黄大道店）</t>
  </si>
  <si>
    <t>124.42</t>
  </si>
  <si>
    <t>2021-05-30 14:29:45</t>
  </si>
  <si>
    <t>2138023</t>
  </si>
  <si>
    <t>郭海孟</t>
  </si>
  <si>
    <t>342.53</t>
  </si>
  <si>
    <t>2021-05-30 14:31:25</t>
  </si>
  <si>
    <t>2138026</t>
  </si>
  <si>
    <t>张泽祥</t>
  </si>
  <si>
    <t>582.19</t>
  </si>
  <si>
    <t>2021-05-30 14:34:46</t>
  </si>
  <si>
    <t>2138028</t>
  </si>
  <si>
    <t>郑项宇,刘苗苗</t>
  </si>
  <si>
    <t>650.16</t>
  </si>
  <si>
    <t>2021-05-30 14:36:00</t>
  </si>
  <si>
    <t>2138041</t>
  </si>
  <si>
    <t>2021-05-30 14:44:21</t>
  </si>
  <si>
    <t>2138057</t>
  </si>
  <si>
    <t>451.64</t>
  </si>
  <si>
    <t>2021-05-30 15:09:40</t>
  </si>
  <si>
    <t>2138100</t>
  </si>
  <si>
    <t>2021-05-30 16:08:28</t>
  </si>
  <si>
    <t>2138102</t>
  </si>
  <si>
    <t>汉庭酒店(上海中环百联店)</t>
  </si>
  <si>
    <t>兰超群</t>
  </si>
  <si>
    <t>1384.81</t>
  </si>
  <si>
    <t>2021-05-30 16:12:09</t>
  </si>
  <si>
    <t>2138122</t>
  </si>
  <si>
    <t>尚客优品(喀什市西域大道美食街店)</t>
  </si>
  <si>
    <t>金芒</t>
  </si>
  <si>
    <t>199.25</t>
  </si>
  <si>
    <t>2021-05-30 16:43:03</t>
  </si>
  <si>
    <t>2138132</t>
  </si>
  <si>
    <t>7天优品酒店（重庆两江新区鱼嘴店）</t>
  </si>
  <si>
    <t>李军</t>
  </si>
  <si>
    <t>180.54</t>
  </si>
  <si>
    <t>2021-05-30 16:52:59</t>
  </si>
  <si>
    <t>2138191</t>
  </si>
  <si>
    <t>汉庭酒店(杭州武林广场西店)</t>
  </si>
  <si>
    <t>206.39</t>
  </si>
  <si>
    <t>2021-05-30 17:48:23</t>
  </si>
  <si>
    <t>2138192</t>
  </si>
  <si>
    <t>2021-05-30 17:49:41</t>
  </si>
  <si>
    <t>2138201</t>
  </si>
  <si>
    <t>2021-05-30 17:59:08</t>
  </si>
  <si>
    <t>2138205</t>
  </si>
  <si>
    <t>IU酒店(桂林正阳街东西巷店)</t>
  </si>
  <si>
    <t>133.66</t>
  </si>
  <si>
    <t>2021-05-30 18:02:16</t>
  </si>
  <si>
    <t>2138206</t>
  </si>
  <si>
    <t>7天连锁酒店(北京清河中街翠微店)</t>
  </si>
  <si>
    <t>239.07</t>
  </si>
  <si>
    <t>2138221</t>
  </si>
  <si>
    <t>2021-05-30 18:15:04</t>
  </si>
  <si>
    <t>2138232</t>
  </si>
  <si>
    <t>7天优品酒店(邵阳人民广场店)</t>
  </si>
  <si>
    <t>2021-05-30 18:23:53</t>
  </si>
  <si>
    <t>2138233</t>
  </si>
  <si>
    <t>7天酒店·张家口火车站建工学院店</t>
  </si>
  <si>
    <t>2021-05-30 18:24:55</t>
  </si>
  <si>
    <t>2138237</t>
  </si>
  <si>
    <t>2021-05-30 18:29:18</t>
  </si>
  <si>
    <t>2138273</t>
  </si>
  <si>
    <t>格林豪泰商务酒店（徐州经济开发区大庙镇店）</t>
  </si>
  <si>
    <t>2021-05-30 18:57:24</t>
  </si>
  <si>
    <t>2138284</t>
  </si>
  <si>
    <t>全季酒店(杭州西湖南山路店)</t>
  </si>
  <si>
    <t>陈尔旺</t>
  </si>
  <si>
    <t>299.82</t>
  </si>
  <si>
    <t>2021-05-30 19:10:07</t>
  </si>
  <si>
    <t>2138302</t>
  </si>
  <si>
    <t>7天连锁酒店（凯里榕江滨江大道店）</t>
  </si>
  <si>
    <t>153.59</t>
  </si>
  <si>
    <t>2021-05-30 19:28:31</t>
  </si>
  <si>
    <t>2138306</t>
  </si>
  <si>
    <t>汉庭酒店(珠海斗门大信新都汇店)</t>
  </si>
  <si>
    <t>2021-05-30 19:31:59</t>
  </si>
  <si>
    <t>2138328</t>
  </si>
  <si>
    <t>格林豪泰酒店(大悟长征北路店)</t>
  </si>
  <si>
    <t>夏明来</t>
  </si>
  <si>
    <t>615.64</t>
  </si>
  <si>
    <t>2021-05-30 19:51:14</t>
  </si>
  <si>
    <t>2138351</t>
  </si>
  <si>
    <t>615.90</t>
  </si>
  <si>
    <t>2021-05-30 20:07:56</t>
  </si>
  <si>
    <t>2138358</t>
  </si>
  <si>
    <t>2021-05-30 20:13:43</t>
  </si>
  <si>
    <t>2138393</t>
  </si>
  <si>
    <t>喆啡酒店(长沙火车站天佑大厦店)</t>
  </si>
  <si>
    <t>2021-05-30 20:49:20</t>
  </si>
  <si>
    <t>2138422</t>
  </si>
  <si>
    <t>格林豪泰(十堰上海路店)</t>
  </si>
  <si>
    <t>173.77</t>
  </si>
  <si>
    <t>2021-05-30 21:08:31</t>
  </si>
  <si>
    <t>2138423</t>
  </si>
  <si>
    <t>汉庭酒店(上海外滩延安东路店)</t>
  </si>
  <si>
    <t>391.94</t>
  </si>
  <si>
    <t>2021-05-30 21:08:38</t>
  </si>
  <si>
    <t>2138428</t>
  </si>
  <si>
    <t>格林豪泰(苏州天平山国际影视城店)</t>
  </si>
  <si>
    <t>165.83</t>
  </si>
  <si>
    <t>2021-05-30 21:14:12</t>
  </si>
  <si>
    <t>2138433</t>
  </si>
  <si>
    <t>城市便捷酒店(南宁火车东站枫林路店)</t>
  </si>
  <si>
    <t>215.96</t>
  </si>
  <si>
    <t>2021-05-30 21:19:40</t>
  </si>
  <si>
    <t>2138443</t>
  </si>
  <si>
    <t>香港帝苑酒店</t>
  </si>
  <si>
    <t>Ng Hiu man</t>
  </si>
  <si>
    <t>356.54</t>
  </si>
  <si>
    <t>2021-05-30 21:27:51</t>
  </si>
  <si>
    <t>2138481</t>
  </si>
  <si>
    <t>格林豪泰(蚌埠农机大市场昌平街店)</t>
  </si>
  <si>
    <t>2021-05-30 22:02:07</t>
  </si>
  <si>
    <t>2138490</t>
  </si>
  <si>
    <t>贝壳酒店(济宁新世纪广场店)</t>
  </si>
  <si>
    <t>132.43</t>
  </si>
  <si>
    <t>2021-05-30 22:06:53</t>
  </si>
  <si>
    <t>2138503</t>
  </si>
  <si>
    <t>7天连锁酒店(西安小寨地铁站大雁塔北广场店)</t>
  </si>
  <si>
    <t>2021-05-30 22:14:09</t>
  </si>
  <si>
    <t>2138525</t>
  </si>
  <si>
    <t>格林豪泰商务酒店（济南泉城广场店）</t>
  </si>
  <si>
    <t>182.88</t>
  </si>
  <si>
    <t>2021-05-30 22:25:44</t>
  </si>
  <si>
    <t>2138573</t>
  </si>
  <si>
    <t>254.94</t>
  </si>
  <si>
    <t>2021-05-30 23:06:13</t>
  </si>
  <si>
    <t>2138641</t>
  </si>
  <si>
    <t>7天优品酒店（南京汉中门地铁站店）</t>
  </si>
  <si>
    <t>胡玉高</t>
  </si>
  <si>
    <t>2021-05-31 00:42:28</t>
  </si>
  <si>
    <t>2138643</t>
  </si>
  <si>
    <t>尚客优精选酒店(邹城红星美凯龙店)</t>
  </si>
  <si>
    <t>徐鹏</t>
  </si>
  <si>
    <t>122.04</t>
  </si>
  <si>
    <t>2021-05-31 00:47:10</t>
  </si>
  <si>
    <t>2138732</t>
  </si>
  <si>
    <t>413.23</t>
  </si>
  <si>
    <t>2021-05-31 07:56:19</t>
  </si>
  <si>
    <t>2138734</t>
  </si>
  <si>
    <t>凯里亚德酒店(南宁火车东站狮山公园地铁店)</t>
  </si>
  <si>
    <t>谢文碧</t>
  </si>
  <si>
    <t>2021-05-31 07:58:09</t>
  </si>
  <si>
    <t>2138760</t>
  </si>
  <si>
    <t>史月洁</t>
  </si>
  <si>
    <t>2021-05-31 08:45:51</t>
  </si>
  <si>
    <t>2138765</t>
  </si>
  <si>
    <t>蒋莉</t>
  </si>
  <si>
    <t>555.72</t>
  </si>
  <si>
    <t>2021-05-31 08:53:50</t>
  </si>
  <si>
    <t>2138775</t>
  </si>
  <si>
    <t>140.11</t>
  </si>
  <si>
    <t>2021-05-31 09:00:26</t>
  </si>
  <si>
    <t>2138791</t>
  </si>
  <si>
    <t>南京开元大酒店</t>
  </si>
  <si>
    <t>莫子墨</t>
  </si>
  <si>
    <t>2021-05-31 09:18:54</t>
  </si>
  <si>
    <t>2138811</t>
  </si>
  <si>
    <t>姚翔</t>
  </si>
  <si>
    <t>198.31</t>
  </si>
  <si>
    <t>2021-05-31 09:35:42</t>
  </si>
  <si>
    <t>2138814</t>
  </si>
  <si>
    <t>许晓棠</t>
  </si>
  <si>
    <t>2021-05-31 09:37:24</t>
  </si>
  <si>
    <t>2138815</t>
  </si>
  <si>
    <t>香港龙堡国际</t>
  </si>
  <si>
    <t>zhu sanxia</t>
  </si>
  <si>
    <t>253.00</t>
  </si>
  <si>
    <t>2021-05-31 09:39:40</t>
  </si>
  <si>
    <t>2138844</t>
  </si>
  <si>
    <t>格林豪泰快捷酒店（天津雍阳西道区人民医院店）</t>
  </si>
  <si>
    <t>刘忠祥,刘予佳</t>
  </si>
  <si>
    <t>2800.00</t>
  </si>
  <si>
    <t>2021-05-31 09:59:40</t>
  </si>
  <si>
    <t>2138897</t>
  </si>
  <si>
    <t>重庆悦来温德姆酒店</t>
  </si>
  <si>
    <t>栾皕瑶</t>
  </si>
  <si>
    <t>593.64</t>
  </si>
  <si>
    <t>2021-05-31 10:41:51</t>
  </si>
  <si>
    <t>2138915</t>
  </si>
  <si>
    <t>董少杰,耿尚友</t>
  </si>
  <si>
    <t>672.04</t>
  </si>
  <si>
    <t>2021-05-31 10:58:32</t>
  </si>
  <si>
    <t>2138927</t>
  </si>
  <si>
    <t>葛建民</t>
  </si>
  <si>
    <t>666.24</t>
  </si>
  <si>
    <t>2021-05-31 11:06:51</t>
  </si>
  <si>
    <t>2138928</t>
  </si>
  <si>
    <t>格林豪泰酒店(兰州东湖广场省人民医院店)</t>
  </si>
  <si>
    <t>杨雪</t>
  </si>
  <si>
    <t>2021-05-31 11:07:34</t>
  </si>
  <si>
    <t>2138943</t>
  </si>
  <si>
    <t>杨鑫</t>
  </si>
  <si>
    <t>115.24</t>
  </si>
  <si>
    <t>2021-05-31 11:20:17</t>
  </si>
  <si>
    <t>2138945</t>
  </si>
  <si>
    <t>海友良品酒店(北京东四地铁站店)</t>
  </si>
  <si>
    <t>克热木·奥布力</t>
  </si>
  <si>
    <t>2021-05-31 11:23:18</t>
  </si>
  <si>
    <t>2138966</t>
  </si>
  <si>
    <t>金伊萱</t>
  </si>
  <si>
    <t>190.05</t>
  </si>
  <si>
    <t>2021-05-31 11:43:04</t>
  </si>
  <si>
    <t>2138982</t>
  </si>
  <si>
    <t>尚客优连锁酒店(华蓥凤凰城店)</t>
  </si>
  <si>
    <t>罗琼</t>
  </si>
  <si>
    <t>132.85</t>
  </si>
  <si>
    <t>2021-05-31 11:55:51</t>
  </si>
  <si>
    <t>2138990</t>
  </si>
  <si>
    <t>2021-05-31 12:01:33</t>
  </si>
  <si>
    <t>2138993</t>
  </si>
  <si>
    <t>格林豪泰快捷酒店（滦平滦阳路祥源店）</t>
  </si>
  <si>
    <t>张法涛</t>
  </si>
  <si>
    <t>893.60</t>
  </si>
  <si>
    <t>2021-05-31 12:02:26</t>
  </si>
  <si>
    <t>2139007</t>
  </si>
  <si>
    <t>朱恩民</t>
  </si>
  <si>
    <t>135.36</t>
  </si>
  <si>
    <t>2021-05-31 12:15:19</t>
  </si>
  <si>
    <t>2139014</t>
  </si>
  <si>
    <t>2021-05-31 12:20:49</t>
  </si>
  <si>
    <t>2139027</t>
  </si>
  <si>
    <t>格林豪泰(兰州火车站东路店)</t>
  </si>
  <si>
    <t>韩世新</t>
  </si>
  <si>
    <t>164.00</t>
  </si>
  <si>
    <t>2021-05-31 12:29:36</t>
  </si>
  <si>
    <t>2139070</t>
  </si>
  <si>
    <t>希岸酒店（济南高新世纪大道唐冶店）</t>
  </si>
  <si>
    <t>秦勇</t>
  </si>
  <si>
    <t>296.10</t>
  </si>
  <si>
    <t>2021-05-31 13:01:46</t>
  </si>
  <si>
    <t>2139094</t>
  </si>
  <si>
    <t>格林豪泰快捷酒店（兰州静宁路店）</t>
  </si>
  <si>
    <t>李效孔</t>
  </si>
  <si>
    <t>155.73</t>
  </si>
  <si>
    <t>2021-05-31 13:20:54</t>
  </si>
  <si>
    <t>2139134</t>
  </si>
  <si>
    <t>北京燕山大酒店</t>
  </si>
  <si>
    <t>郭宏</t>
  </si>
  <si>
    <t>913.32</t>
  </si>
  <si>
    <t>2021-05-31 13:50:07</t>
  </si>
  <si>
    <t>2139271</t>
  </si>
  <si>
    <t>王铮</t>
  </si>
  <si>
    <t>2021-05-31 15:53:47</t>
  </si>
  <si>
    <t>2139399</t>
  </si>
  <si>
    <t>汉庭优佳(杭州西湖中山北路店)</t>
  </si>
  <si>
    <t>2021-05-31 17:29:15</t>
  </si>
  <si>
    <t>2139702</t>
  </si>
  <si>
    <t>汉庭酒店(宁波甬港北路店)</t>
  </si>
  <si>
    <t>张震波</t>
  </si>
  <si>
    <t>235.88</t>
  </si>
  <si>
    <t>2021-05-31 21:06:13</t>
  </si>
  <si>
    <t>2139809</t>
  </si>
  <si>
    <t>北京百富怡大酒店</t>
  </si>
  <si>
    <t>崔霁春</t>
  </si>
  <si>
    <t>2021-05-31 22:33:17</t>
  </si>
  <si>
    <t>2140058</t>
  </si>
  <si>
    <t>锦江之星(沈阳陆军总院店)</t>
  </si>
  <si>
    <t>444.94</t>
  </si>
  <si>
    <t>2021-06-01 09:57:02</t>
  </si>
  <si>
    <t>2140212</t>
  </si>
  <si>
    <t>吴菲菲</t>
  </si>
  <si>
    <t>2021-06-01 12:06:15</t>
  </si>
  <si>
    <t>2140287</t>
  </si>
  <si>
    <t>城市便捷酒店(南宁淡村路店)</t>
  </si>
  <si>
    <t>348.24</t>
  </si>
  <si>
    <t>2021-06-01 13:14:33</t>
  </si>
  <si>
    <t>2140489</t>
  </si>
  <si>
    <t>汉庭酒店(北京望京花家地店)</t>
  </si>
  <si>
    <t>王超</t>
  </si>
  <si>
    <t>2021-06-01 16:06:04</t>
  </si>
  <si>
    <t>2140498</t>
  </si>
  <si>
    <t>汉庭酒店(上海制造局路店)</t>
  </si>
  <si>
    <t>359.26</t>
  </si>
  <si>
    <t>2021-06-01 16:09:14</t>
  </si>
  <si>
    <t>2140527</t>
  </si>
  <si>
    <t>格林豪泰(邹城实验中学店)</t>
  </si>
  <si>
    <t>529.80</t>
  </si>
  <si>
    <t>2021-06-01 16:21:39</t>
  </si>
  <si>
    <t>2140640</t>
  </si>
  <si>
    <t>何红雨</t>
  </si>
  <si>
    <t>2021-06-01 17:50:11</t>
  </si>
  <si>
    <t>2140949</t>
  </si>
  <si>
    <t>海友酒店(上海大木桥地铁站店)</t>
  </si>
  <si>
    <t>261.51</t>
  </si>
  <si>
    <t>2021-06-01 21:48:17</t>
  </si>
  <si>
    <t>2141319</t>
  </si>
  <si>
    <t>汉庭酒店(上海虹桥机场北翟路新店)</t>
  </si>
  <si>
    <t>237.37</t>
  </si>
  <si>
    <t>2021-06-02 09:22:00</t>
  </si>
  <si>
    <t>2141321</t>
  </si>
  <si>
    <t>汉庭酒店(北京望京科技园新店)</t>
  </si>
  <si>
    <t>袁振鑫</t>
  </si>
  <si>
    <t>2021-06-02 09:22:35</t>
  </si>
  <si>
    <t>2141326</t>
  </si>
  <si>
    <t>高儒俊</t>
  </si>
  <si>
    <t>2021-06-02 09:26:42</t>
  </si>
  <si>
    <t>2141375</t>
  </si>
  <si>
    <t>2021-06-02 10:06:23</t>
  </si>
  <si>
    <t>2141440</t>
  </si>
  <si>
    <t>格林豪泰(兰州西客站龚家湾理工大店)</t>
  </si>
  <si>
    <t>董萱</t>
  </si>
  <si>
    <t>2021-06-02 12:06:23</t>
  </si>
  <si>
    <t>2141659</t>
  </si>
  <si>
    <t>刘彦波</t>
  </si>
  <si>
    <t>2021-06-02 13:11:18</t>
  </si>
  <si>
    <t>2141877</t>
  </si>
  <si>
    <t>锦江之星(厦门会展中心环岛路店)</t>
  </si>
  <si>
    <t>1928.83</t>
  </si>
  <si>
    <t>2021-06-02 16:00:50</t>
  </si>
  <si>
    <t>2141985</t>
  </si>
  <si>
    <t>253.15</t>
  </si>
  <si>
    <t>2021-06-02 17:28:17</t>
  </si>
  <si>
    <t>2142142</t>
  </si>
  <si>
    <t>黎少赟</t>
  </si>
  <si>
    <t>2021-06-02 19:10:09</t>
  </si>
  <si>
    <t>2142268</t>
  </si>
  <si>
    <t>320.40</t>
  </si>
  <si>
    <t>2021-06-02 20:37:11</t>
  </si>
  <si>
    <t>2142314</t>
  </si>
  <si>
    <t>城市便捷酒店(武汉徐东店)</t>
  </si>
  <si>
    <t>299.47</t>
  </si>
  <si>
    <t>2021-06-02 20:59:45</t>
  </si>
  <si>
    <t>2142372</t>
  </si>
  <si>
    <t>桔子酒店(深圳东门店)</t>
  </si>
  <si>
    <t>池炳杰</t>
  </si>
  <si>
    <t>2021-06-02 21:31:01</t>
  </si>
  <si>
    <t>2142473</t>
  </si>
  <si>
    <t>北京昆泰嘉华酒店</t>
  </si>
  <si>
    <t>6053.76</t>
  </si>
  <si>
    <t>2021-06-02 22:32:55</t>
  </si>
  <si>
    <t>2142659</t>
  </si>
  <si>
    <t>1181.95</t>
  </si>
  <si>
    <t>2021-06-03 02:40:53</t>
  </si>
  <si>
    <t>2142689</t>
  </si>
  <si>
    <t>2021-06-03 05:53:23</t>
  </si>
  <si>
    <t>2142767</t>
  </si>
  <si>
    <t>汉庭酒店(重庆火车北站南广场地铁站店)</t>
  </si>
  <si>
    <t>牟建</t>
  </si>
  <si>
    <t>2021-06-03 08:45:58</t>
  </si>
  <si>
    <t>2142812</t>
  </si>
  <si>
    <t>陈凯</t>
  </si>
  <si>
    <t>2021-06-03 09:35:00</t>
  </si>
  <si>
    <t>2142842</t>
  </si>
  <si>
    <t>邸灵</t>
  </si>
  <si>
    <t>2021-06-03 09:59:52</t>
  </si>
  <si>
    <t>2142846</t>
  </si>
  <si>
    <t>骏怡连锁酒店(仪陇高庐店)</t>
  </si>
  <si>
    <t>刘乾</t>
  </si>
  <si>
    <t>2021-06-03 10:02:54</t>
  </si>
  <si>
    <t>2142865</t>
  </si>
  <si>
    <t>格美酒店（马鞍山花山葛羊路山江大厦店）</t>
  </si>
  <si>
    <t>王小丽</t>
  </si>
  <si>
    <t>2021-06-03 10:16:55</t>
  </si>
  <si>
    <t>2142922</t>
  </si>
  <si>
    <t>武汉馨乐庭沌口服务公寓</t>
  </si>
  <si>
    <t>周卓</t>
  </si>
  <si>
    <t>2021-06-03 11:07:34</t>
  </si>
  <si>
    <t>2142948</t>
  </si>
  <si>
    <t>501.68</t>
  </si>
  <si>
    <t>2021-06-03 11:24:23</t>
  </si>
  <si>
    <t>2142950</t>
  </si>
  <si>
    <t>249.44</t>
  </si>
  <si>
    <t>2021-06-03 11:24:34</t>
  </si>
  <si>
    <t>2143125</t>
  </si>
  <si>
    <t>廊坊远景智选假日酒店</t>
  </si>
  <si>
    <t>孔志鹏</t>
  </si>
  <si>
    <t>2021-06-03 13:39:20</t>
  </si>
  <si>
    <t>2143143</t>
  </si>
  <si>
    <t>海友酒店(上海新虹桥店)</t>
  </si>
  <si>
    <t>587.51</t>
  </si>
  <si>
    <t>2021-06-03 13:54:30</t>
  </si>
  <si>
    <t>2143197</t>
  </si>
  <si>
    <t>汉庭酒店(深圳华强北地铁站店)</t>
  </si>
  <si>
    <t>1248.00</t>
  </si>
  <si>
    <t>2021-06-03 14:33:52</t>
  </si>
  <si>
    <t>2143208</t>
  </si>
  <si>
    <t>常德柳园锦江酒店</t>
  </si>
  <si>
    <t>王景</t>
  </si>
  <si>
    <t>2021-06-03 14:49:18</t>
  </si>
  <si>
    <t>2143288</t>
  </si>
  <si>
    <t>宋雨,徐皓</t>
  </si>
  <si>
    <t>2021-06-03 15:55:32</t>
  </si>
  <si>
    <t>2143305</t>
  </si>
  <si>
    <t>汉庭（杭州西湖仁和路店）</t>
  </si>
  <si>
    <t>武康雄</t>
  </si>
  <si>
    <t>2021-06-03 16:12:08</t>
  </si>
  <si>
    <t>2143352</t>
  </si>
  <si>
    <t>海友酒店(上海南京东路地铁站店)</t>
  </si>
  <si>
    <t>谈瑞林,谈瑞芬</t>
  </si>
  <si>
    <t>2021-06-03 16:38:41</t>
  </si>
  <si>
    <t>2143372</t>
  </si>
  <si>
    <t>格林豪泰(北京海淀区西二旗大街店)</t>
  </si>
  <si>
    <t>2351.56</t>
  </si>
  <si>
    <t>2021-06-03 16:56:06</t>
  </si>
  <si>
    <t>2143412</t>
  </si>
  <si>
    <t>格林豪泰快捷酒店（日照大学城店）</t>
  </si>
  <si>
    <t>田飞</t>
  </si>
  <si>
    <t>2021-06-03 17:24:12</t>
  </si>
  <si>
    <t>2143450</t>
  </si>
  <si>
    <t>宜必思酒店(成都科华中路王府井店)</t>
  </si>
  <si>
    <t>张张</t>
  </si>
  <si>
    <t>2021-06-03 17:48:04</t>
  </si>
  <si>
    <t>2143471</t>
  </si>
  <si>
    <t>汉庭酒店(上海曹路金融信息园店)</t>
  </si>
  <si>
    <t>1297.33</t>
  </si>
  <si>
    <t>2021-06-03 17:59:49</t>
  </si>
  <si>
    <t>2143525</t>
  </si>
  <si>
    <t>1355.78</t>
  </si>
  <si>
    <t>2021-06-03 18:25:08</t>
  </si>
  <si>
    <t>2143547</t>
  </si>
  <si>
    <t>董子禄</t>
  </si>
  <si>
    <t>2021-06-03 18:39:52</t>
  </si>
  <si>
    <t>2143556</t>
  </si>
  <si>
    <t>723.52</t>
  </si>
  <si>
    <t>2021-06-03 18:45:26</t>
  </si>
  <si>
    <t>2143619</t>
  </si>
  <si>
    <t>汉庭（哈尔滨西大直街工大店）</t>
  </si>
  <si>
    <t>刘思琪</t>
  </si>
  <si>
    <t>2021-06-03 19:26:13</t>
  </si>
  <si>
    <t>2143623</t>
  </si>
  <si>
    <t>221.32</t>
  </si>
  <si>
    <t>2021-06-03 19:27:37</t>
  </si>
  <si>
    <t>2143682</t>
  </si>
  <si>
    <t>IU酒店·武汉江汉路地铁站店</t>
  </si>
  <si>
    <t>193.47</t>
  </si>
  <si>
    <t>-193</t>
  </si>
  <si>
    <t>2021-06-03 20:04:08</t>
  </si>
  <si>
    <t>2143772</t>
  </si>
  <si>
    <t>4637.06</t>
  </si>
  <si>
    <t>2021-06-03 20:54:54</t>
  </si>
  <si>
    <t>2143779</t>
  </si>
  <si>
    <t>336.91</t>
  </si>
  <si>
    <t>2021-06-03 20:59:33</t>
  </si>
  <si>
    <t>2144083</t>
  </si>
  <si>
    <t>西安索菲特传奇酒店</t>
  </si>
  <si>
    <t>张嫣月</t>
  </si>
  <si>
    <t>2021-06-04 04:25:45</t>
  </si>
  <si>
    <t>2144325</t>
  </si>
  <si>
    <t>776.80</t>
  </si>
  <si>
    <t>2021-06-04 10:57:17</t>
  </si>
  <si>
    <t>2144337</t>
  </si>
  <si>
    <t>杨秀玲</t>
  </si>
  <si>
    <t>2021-06-04 11:05:47</t>
  </si>
  <si>
    <t>2144589</t>
  </si>
  <si>
    <t>汉庭酒店(上海柳州路店)</t>
  </si>
  <si>
    <t>794.80</t>
  </si>
  <si>
    <t>2021-06-04 13:59:10</t>
  </si>
  <si>
    <t>2144648</t>
  </si>
  <si>
    <t>1573.44</t>
  </si>
  <si>
    <t>2021-06-04 14:59:15</t>
  </si>
  <si>
    <t>2144652</t>
  </si>
  <si>
    <t>汉庭酒店(上海桂林路店)</t>
  </si>
  <si>
    <t>676.53</t>
  </si>
  <si>
    <t>2021-06-04 14:32:35</t>
  </si>
  <si>
    <t>2144680</t>
  </si>
  <si>
    <t>格林豪泰智选酒店(南通火车站店)</t>
  </si>
  <si>
    <t>丁闯,张士杰</t>
  </si>
  <si>
    <t>2021-06-04 14:55:25</t>
  </si>
  <si>
    <t>2144795</t>
  </si>
  <si>
    <t>7天连锁酒店(北京南站草桥交通枢纽店)</t>
  </si>
  <si>
    <t>2021-06-04 16:44:35</t>
  </si>
  <si>
    <t>2144834</t>
  </si>
  <si>
    <t>尚客优酒店(嵩县盛世儒苑店)</t>
  </si>
  <si>
    <t>王金正</t>
  </si>
  <si>
    <t>2021-06-04 17:10:55</t>
  </si>
  <si>
    <t>2144882</t>
  </si>
  <si>
    <t>984.42</t>
  </si>
  <si>
    <t>2021-06-04 17:42:12</t>
  </si>
  <si>
    <t>2144883</t>
  </si>
  <si>
    <t>2021-06-04 17:42:31</t>
  </si>
  <si>
    <t>2144926</t>
  </si>
  <si>
    <t>林忠</t>
  </si>
  <si>
    <t>2021-06-04 18:06:28</t>
  </si>
  <si>
    <t>2144928</t>
  </si>
  <si>
    <t>425.71</t>
  </si>
  <si>
    <t>2021-06-04 18:08:38</t>
  </si>
  <si>
    <t>2145047</t>
  </si>
  <si>
    <t>209.97</t>
  </si>
  <si>
    <t>2021-06-04 19:30:53</t>
  </si>
  <si>
    <t>2145224</t>
  </si>
  <si>
    <t>上海静安希尔顿逸林酒店</t>
  </si>
  <si>
    <t>1250.00</t>
  </si>
  <si>
    <t>625.00</t>
  </si>
  <si>
    <t>-625</t>
  </si>
  <si>
    <t>2021-06-04 21:34:06</t>
  </si>
  <si>
    <t>2145293</t>
  </si>
  <si>
    <t>1408.95</t>
  </si>
  <si>
    <t>2021-06-04 22:11:00</t>
  </si>
  <si>
    <t>2145464</t>
  </si>
  <si>
    <t>尚客优品酒店(福州闽侯上街大学城店)</t>
  </si>
  <si>
    <t>2021-06-05 01:15:12</t>
  </si>
  <si>
    <t>2145651</t>
  </si>
  <si>
    <t>1227.69</t>
  </si>
  <si>
    <t>2021-06-05 09:54:08</t>
  </si>
  <si>
    <t>2145658</t>
  </si>
  <si>
    <t>524.76</t>
  </si>
  <si>
    <t>2021-06-05 10:01:12</t>
  </si>
  <si>
    <t>2145744</t>
  </si>
  <si>
    <t>864.34</t>
  </si>
  <si>
    <t>2021-06-05 11:29:46</t>
  </si>
  <si>
    <t>2145760</t>
  </si>
  <si>
    <t>278.29</t>
  </si>
  <si>
    <t>2021-06-05 11:44:24</t>
  </si>
  <si>
    <t>2145774</t>
  </si>
  <si>
    <t>全季酒店(西安龙首原地铁站店)</t>
  </si>
  <si>
    <t>高禹晴</t>
  </si>
  <si>
    <t>2021-06-05 11:54:58</t>
  </si>
  <si>
    <t>2145796</t>
  </si>
  <si>
    <t>876.26</t>
  </si>
  <si>
    <t>2021-06-05 12:16:20</t>
  </si>
  <si>
    <t>2145918</t>
  </si>
  <si>
    <t>汉庭酒店(深圳南油地铁站)</t>
  </si>
  <si>
    <t>714.39</t>
  </si>
  <si>
    <t>2021-06-05 13:38:26</t>
  </si>
  <si>
    <t>2145947</t>
  </si>
  <si>
    <t>星程酒店(瑞安万松路店)</t>
  </si>
  <si>
    <t>224.81</t>
  </si>
  <si>
    <t>2021-06-05 14:03:18</t>
  </si>
  <si>
    <t>2145958</t>
  </si>
  <si>
    <t>尚客优精选酒店（宣城火车站店）</t>
  </si>
  <si>
    <t>174.08</t>
  </si>
  <si>
    <t>2021-06-05 14:14:51</t>
  </si>
  <si>
    <t>2146030</t>
  </si>
  <si>
    <t>汉庭酒店(上海漕河泾宜山路店)</t>
  </si>
  <si>
    <t>326.66</t>
  </si>
  <si>
    <t>2021-06-05 15:17:51</t>
  </si>
  <si>
    <t>2146035</t>
  </si>
  <si>
    <t>吉安庐陵东方宾馆</t>
  </si>
  <si>
    <t>1020.98</t>
  </si>
  <si>
    <t>2021-06-05 15:23:16</t>
  </si>
  <si>
    <t>2146045</t>
  </si>
  <si>
    <t>1382.03</t>
  </si>
  <si>
    <t>2021-06-05 15:30:25</t>
  </si>
  <si>
    <t>2146054</t>
  </si>
  <si>
    <t>寇晓雪</t>
  </si>
  <si>
    <t>2021-06-05 15:38:43</t>
  </si>
  <si>
    <t>2146159</t>
  </si>
  <si>
    <t>汉庭优佳酒店(杭州滨江龙湖天街)</t>
  </si>
  <si>
    <t>1356.98</t>
  </si>
  <si>
    <t>2021-06-05 17:04:41</t>
  </si>
  <si>
    <t>2146202</t>
  </si>
  <si>
    <t>曹敏</t>
  </si>
  <si>
    <t>2021-06-05 17:41:48</t>
  </si>
  <si>
    <t>2146219</t>
  </si>
  <si>
    <t>452.89</t>
  </si>
  <si>
    <t>2021-06-05 17:51:59</t>
  </si>
  <si>
    <t>2146283</t>
  </si>
  <si>
    <t>格林豪泰(苏州市科技城店)</t>
  </si>
  <si>
    <t>552.46</t>
  </si>
  <si>
    <t>2021-06-05 18:35:43</t>
  </si>
  <si>
    <t>2146406</t>
  </si>
  <si>
    <t>汉庭优佳酒店(上海西藏南路二店)</t>
  </si>
  <si>
    <t>2021-06-05 20:02:59</t>
  </si>
  <si>
    <t>2146600</t>
  </si>
  <si>
    <t>北京市长之家宾馆</t>
  </si>
  <si>
    <t>268.78</t>
  </si>
  <si>
    <t>2021-06-05 22:01:02</t>
  </si>
  <si>
    <t>2146749</t>
  </si>
  <si>
    <t>427.86</t>
  </si>
  <si>
    <t>2021-06-05 23:47:09</t>
  </si>
  <si>
    <t>2146764</t>
  </si>
  <si>
    <t>汉庭酒店(上海徐家汇中心店)</t>
  </si>
  <si>
    <t>赵天宇</t>
  </si>
  <si>
    <t>2021-06-06 00:13:41</t>
  </si>
  <si>
    <t>2146822</t>
  </si>
  <si>
    <t>浦江精选酒店(上海世博展览馆店)</t>
  </si>
  <si>
    <t>廖珊珊</t>
  </si>
  <si>
    <t>2021-06-06 02:03:58</t>
  </si>
  <si>
    <t>2146897</t>
  </si>
  <si>
    <t>格林豪泰智选酒店(济南舜耕国际会展中心店)</t>
  </si>
  <si>
    <t>301.04</t>
  </si>
  <si>
    <t>2021-06-06 07:48:22</t>
  </si>
  <si>
    <t>2146903</t>
  </si>
  <si>
    <t>汉庭（北京王府井店）</t>
  </si>
  <si>
    <t>2021-06-06 07:57:01</t>
  </si>
  <si>
    <t>2146949</t>
  </si>
  <si>
    <t>1381.70</t>
  </si>
  <si>
    <t>2021-06-06 09:11:49</t>
  </si>
  <si>
    <t>2146963</t>
  </si>
  <si>
    <t>748.38</t>
  </si>
  <si>
    <t>2021-06-06 09:26:14</t>
  </si>
  <si>
    <t>2146991</t>
  </si>
  <si>
    <t>2021-06-06 09:51:48</t>
  </si>
  <si>
    <t>2147080</t>
  </si>
  <si>
    <t>164.02</t>
  </si>
  <si>
    <t>2021-06-06 11:19:22</t>
  </si>
  <si>
    <t>2147083</t>
  </si>
  <si>
    <t>汉庭酒店(济南花园路洪楼广场店)</t>
  </si>
  <si>
    <t>2021-06-06 11:26:09</t>
  </si>
  <si>
    <t>2147171</t>
  </si>
  <si>
    <t>全季酒店(兰州西客站北店)</t>
  </si>
  <si>
    <t>500.61</t>
  </si>
  <si>
    <t>2021-06-06 12:45:25</t>
  </si>
  <si>
    <t>2147257</t>
  </si>
  <si>
    <t>2021-06-06 14:07:13</t>
  </si>
  <si>
    <t>2147312</t>
  </si>
  <si>
    <t>尚客优快捷酒店（临沂会展中心店）</t>
  </si>
  <si>
    <t>2021-06-06 14:54:07</t>
  </si>
  <si>
    <t>2147317</t>
  </si>
  <si>
    <t>948.55</t>
  </si>
  <si>
    <t>2021-06-06 14:57:55</t>
  </si>
  <si>
    <t>2147363</t>
  </si>
  <si>
    <t>IU酒店(太原长风西街千峰南路店)</t>
  </si>
  <si>
    <t>326.20</t>
  </si>
  <si>
    <t>2021-06-06 15:51:47</t>
  </si>
  <si>
    <t>2147368</t>
  </si>
  <si>
    <t>全季酒店(厦门会展中心加州广场店)</t>
  </si>
  <si>
    <t>687.19</t>
  </si>
  <si>
    <t>2021-06-06 15:57:35</t>
  </si>
  <si>
    <t>2147511</t>
  </si>
  <si>
    <t>754.32</t>
  </si>
  <si>
    <t>2021-06-06 18:18:00</t>
  </si>
  <si>
    <t>2147684</t>
  </si>
  <si>
    <t>汉庭酒店(上海五角场店)</t>
  </si>
  <si>
    <t>2021-06-06 20:38:27</t>
  </si>
  <si>
    <t>2147910</t>
  </si>
  <si>
    <t>全季酒店(北京酒仙桥798艺术区店)</t>
  </si>
  <si>
    <t>1124.53</t>
  </si>
  <si>
    <t>2021-06-07 00:10:03</t>
  </si>
  <si>
    <t>2147953</t>
  </si>
  <si>
    <t>派酒店（兴义万峰林机场高铁店）</t>
  </si>
  <si>
    <t>135.32</t>
  </si>
  <si>
    <t>2021-06-07 01:50:32</t>
  </si>
  <si>
    <t>2148048</t>
  </si>
  <si>
    <t>全季酒店(上海莘庄店)</t>
  </si>
  <si>
    <t>1445.17</t>
  </si>
  <si>
    <t>2021-06-07 08:37:47</t>
  </si>
  <si>
    <t>2148071</t>
  </si>
  <si>
    <t>203.89</t>
  </si>
  <si>
    <t>2021-06-07 09:21:27</t>
  </si>
  <si>
    <t>2148085</t>
  </si>
  <si>
    <t>1300.24</t>
  </si>
  <si>
    <t>2021-06-07 09:35:31</t>
  </si>
  <si>
    <t>2148105</t>
  </si>
  <si>
    <t>1075.12</t>
  </si>
  <si>
    <t>2021-06-07 09:58:13</t>
  </si>
  <si>
    <t>2148130</t>
  </si>
  <si>
    <t>195.53</t>
  </si>
  <si>
    <t>2021-06-07 10:20:22</t>
  </si>
  <si>
    <t>2148139</t>
  </si>
  <si>
    <t>全季酒店(成都春熙路店)</t>
  </si>
  <si>
    <t>743.09</t>
  </si>
  <si>
    <t>2021-06-07 10:26:47</t>
  </si>
  <si>
    <t>2148175</t>
  </si>
  <si>
    <t>全季酒店(上海同济大学店)</t>
  </si>
  <si>
    <t>827.54</t>
  </si>
  <si>
    <t>2021-06-07 11:01:06</t>
  </si>
  <si>
    <t>2148231</t>
  </si>
  <si>
    <t>汉庭（上海陆家嘴民生路地铁站店）</t>
  </si>
  <si>
    <t>343.46</t>
  </si>
  <si>
    <t>2021-06-07 11:41:38</t>
  </si>
  <si>
    <t>2148261</t>
  </si>
  <si>
    <t>357.26</t>
  </si>
  <si>
    <t>2021-06-07 12:11:04</t>
  </si>
  <si>
    <t>2148263</t>
  </si>
  <si>
    <t>全季酒店(上海外滩天潼路店)</t>
  </si>
  <si>
    <t>584.69</t>
  </si>
  <si>
    <t>2021-06-07 12:12:23</t>
  </si>
  <si>
    <t>2148273</t>
  </si>
  <si>
    <t>2021-06-07 12:18:37</t>
  </si>
  <si>
    <t>2148275</t>
  </si>
  <si>
    <t>223.90</t>
  </si>
  <si>
    <t>2021-06-07 12:19:12</t>
  </si>
  <si>
    <t>2148287</t>
  </si>
  <si>
    <t>269.76</t>
  </si>
  <si>
    <t>2021-06-07 12:26:49</t>
  </si>
  <si>
    <t>2148309</t>
  </si>
  <si>
    <t>格林豪泰酒店(阳新莲花湖店)</t>
  </si>
  <si>
    <t>600.45</t>
  </si>
  <si>
    <t>2021-06-07 12:44:21</t>
  </si>
  <si>
    <t>2148338</t>
  </si>
  <si>
    <t>1616.06</t>
  </si>
  <si>
    <t>2021-06-07 13:05:51</t>
  </si>
  <si>
    <t>2148349</t>
  </si>
  <si>
    <t>武汉亚洲大酒店</t>
  </si>
  <si>
    <t>2021-06-07 13:18:44</t>
  </si>
  <si>
    <t>2148385</t>
  </si>
  <si>
    <t>1146.00</t>
  </si>
  <si>
    <t>2021-06-07 13:52:06</t>
  </si>
  <si>
    <t>2148403</t>
  </si>
  <si>
    <t>全季酒店(上海安亭汽车城店)</t>
  </si>
  <si>
    <t>1185.51</t>
  </si>
  <si>
    <t>2021-06-07 14:04:52</t>
  </si>
  <si>
    <t>2148416</t>
  </si>
  <si>
    <t>全季酒店(厦门机场湖里大道店)</t>
  </si>
  <si>
    <t>294.11</t>
  </si>
  <si>
    <t>2021-06-07 14:18:04</t>
  </si>
  <si>
    <t>2148435</t>
  </si>
  <si>
    <t>汉庭酒店(济南华信路店)</t>
  </si>
  <si>
    <t>187.16</t>
  </si>
  <si>
    <t>2021-06-07 14:40:53</t>
  </si>
  <si>
    <t>2148436</t>
  </si>
  <si>
    <t>全季酒店(上海虹桥虹许路店)</t>
  </si>
  <si>
    <t>1028.70</t>
  </si>
  <si>
    <t>2021-06-07 14:41:08</t>
  </si>
  <si>
    <t>2148452</t>
  </si>
  <si>
    <t>393.21</t>
  </si>
  <si>
    <t>2021-06-07 14:56:22</t>
  </si>
  <si>
    <t>2148464</t>
  </si>
  <si>
    <t>645.08</t>
  </si>
  <si>
    <t>2021-06-07 15:02:50</t>
  </si>
  <si>
    <t>2148949</t>
  </si>
  <si>
    <t>汉庭酒店(上海徐家汇店)</t>
  </si>
  <si>
    <t>1146.75</t>
  </si>
  <si>
    <t>2021-06-07 22:28:34</t>
  </si>
  <si>
    <t>2149202</t>
  </si>
  <si>
    <t>全季酒店(兰州东方红广场店)</t>
  </si>
  <si>
    <t>395.33</t>
  </si>
  <si>
    <t>2021-06-08 09:38:00</t>
  </si>
  <si>
    <t>2149205</t>
  </si>
  <si>
    <t>全季酒店(大连星海公园店)</t>
  </si>
  <si>
    <t>294.16</t>
  </si>
  <si>
    <t>2021-06-08 09:40:25</t>
  </si>
  <si>
    <t>2149211</t>
  </si>
  <si>
    <t>209.14</t>
  </si>
  <si>
    <t>2021-06-08 09:46:11</t>
  </si>
  <si>
    <t>2149212</t>
  </si>
  <si>
    <t>汉庭优佳酒店(杭州桐庐店)</t>
  </si>
  <si>
    <t>225.29</t>
  </si>
  <si>
    <t>2021-06-08 09:46:21</t>
  </si>
  <si>
    <t>2149224</t>
  </si>
  <si>
    <t>汉庭酒店(天津武清京津路店)</t>
  </si>
  <si>
    <t>437.90</t>
  </si>
  <si>
    <t>2021-06-08 09:58:27</t>
  </si>
  <si>
    <t>2149234</t>
  </si>
  <si>
    <t>全季酒店(上海虹桥古北路店)</t>
  </si>
  <si>
    <t>467.92</t>
  </si>
  <si>
    <t>2021-06-08 10:05:22</t>
  </si>
  <si>
    <t>2149267</t>
  </si>
  <si>
    <t>汉庭酒店(长沙汽车西站店)</t>
  </si>
  <si>
    <t>192.01</t>
  </si>
  <si>
    <t>2021-06-08 10:34:34</t>
  </si>
  <si>
    <t>2149297</t>
  </si>
  <si>
    <t>7天连锁酒店（成都玉双路地铁站店）</t>
  </si>
  <si>
    <t>153.62</t>
  </si>
  <si>
    <t>2021-06-08 11:00:42</t>
  </si>
  <si>
    <t>2149298</t>
  </si>
  <si>
    <t>汉庭酒店(西安大明宫盛龙广场店)</t>
  </si>
  <si>
    <t>174.02</t>
  </si>
  <si>
    <t>2021-06-08 11:01:33</t>
  </si>
  <si>
    <t>2149306</t>
  </si>
  <si>
    <t>汉庭酒店(北京前门店)</t>
  </si>
  <si>
    <t>2021-06-08 11:10:39</t>
  </si>
  <si>
    <t>2149320</t>
  </si>
  <si>
    <t>419.20</t>
  </si>
  <si>
    <t>2021-06-08 11:22:38</t>
  </si>
  <si>
    <t>2149328</t>
  </si>
  <si>
    <t>麗枫酒店(深圳大学城地铁站店)</t>
  </si>
  <si>
    <t>543.65</t>
  </si>
  <si>
    <t>2021-06-08 11:31:03</t>
  </si>
  <si>
    <t>2149332</t>
  </si>
  <si>
    <t>上海美丽园大酒店</t>
  </si>
  <si>
    <t>433.65</t>
  </si>
  <si>
    <t>2021-06-08 11:34:51</t>
  </si>
  <si>
    <t>2149333</t>
  </si>
  <si>
    <t>544.44</t>
  </si>
  <si>
    <t>2021-06-08 11:36:33</t>
  </si>
  <si>
    <t>2149341</t>
  </si>
  <si>
    <t>汉庭酒店(上海环球港店)</t>
  </si>
  <si>
    <t>860.89</t>
  </si>
  <si>
    <t>2021-06-08 11:41:48</t>
  </si>
  <si>
    <t>2149345</t>
  </si>
  <si>
    <t>全季酒店(成都宽窄巷子西店)</t>
  </si>
  <si>
    <t>404.09</t>
  </si>
  <si>
    <t>2021-06-08 11:43:57</t>
  </si>
  <si>
    <t>2149358</t>
  </si>
  <si>
    <t>格林豪泰(桐城同安路六尺巷店)</t>
  </si>
  <si>
    <t>144.72</t>
  </si>
  <si>
    <t>2021-06-08 11:51:19</t>
  </si>
  <si>
    <t>2149379</t>
  </si>
  <si>
    <t>253.22</t>
  </si>
  <si>
    <t>2021-06-08 12:10:14</t>
  </si>
  <si>
    <t>2149390</t>
  </si>
  <si>
    <t>全季酒店(上海虹桥合川路店)</t>
  </si>
  <si>
    <t>404.48</t>
  </si>
  <si>
    <t>2021-06-08 12:16:42</t>
  </si>
  <si>
    <t>2149398</t>
  </si>
  <si>
    <t>378.00</t>
  </si>
  <si>
    <t>2021-06-08 12:23:20</t>
  </si>
  <si>
    <t>2149399</t>
  </si>
  <si>
    <t>精途酒店(武汉园博园店)</t>
  </si>
  <si>
    <t>181.09</t>
  </si>
  <si>
    <t>2021-06-08 12:23:32</t>
  </si>
  <si>
    <t>2149400</t>
  </si>
  <si>
    <t>204.89</t>
  </si>
  <si>
    <t>2021-06-08 12:24:00</t>
  </si>
  <si>
    <t>2149425</t>
  </si>
  <si>
    <t>全季酒店(上海莘庄南广场店)</t>
  </si>
  <si>
    <t>2021-06-08 12:48:08</t>
  </si>
  <si>
    <t>2149442</t>
  </si>
  <si>
    <t>332.87</t>
  </si>
  <si>
    <t>2021-06-08 12:41:54</t>
  </si>
  <si>
    <t>2149444</t>
  </si>
  <si>
    <t>7天连锁酒店(上海火车站店)</t>
  </si>
  <si>
    <t>226.60</t>
  </si>
  <si>
    <t>2021-06-08 12:43:32</t>
  </si>
  <si>
    <t>2149453</t>
  </si>
  <si>
    <t>201.03</t>
  </si>
  <si>
    <t>2021-06-08 12:51:55</t>
  </si>
  <si>
    <t>2149457</t>
  </si>
  <si>
    <t>403.11</t>
  </si>
  <si>
    <t>2021-06-08 12:54:02</t>
  </si>
  <si>
    <t>2149476</t>
  </si>
  <si>
    <t>骏怡连锁酒店(清远顺盈时代广场店)</t>
  </si>
  <si>
    <t>121.44</t>
  </si>
  <si>
    <t>2021-06-08 13:09:30</t>
  </si>
  <si>
    <t>2149481</t>
  </si>
  <si>
    <t>554.16</t>
  </si>
  <si>
    <t>2021-06-08 13:16:28</t>
  </si>
  <si>
    <t>2149516</t>
  </si>
  <si>
    <t>汉庭（长春远达大街店）</t>
  </si>
  <si>
    <t>600.68</t>
  </si>
  <si>
    <t>2021-06-08 13:38:54</t>
  </si>
  <si>
    <t>2149527</t>
  </si>
  <si>
    <t>汉庭酒店(武汉菱角湖地铁站店)</t>
  </si>
  <si>
    <t>224.90</t>
  </si>
  <si>
    <t>2021-06-08 13:53:36</t>
  </si>
  <si>
    <t>2149535</t>
  </si>
  <si>
    <t>汉庭酒店(重庆解放碑七星岗地铁站)</t>
  </si>
  <si>
    <t>2021-06-08 13:58:39</t>
  </si>
  <si>
    <t>2149540</t>
  </si>
  <si>
    <t>上海虹桥绿地铂瑞酒店</t>
  </si>
  <si>
    <t>1759.38</t>
  </si>
  <si>
    <t>2021-06-08 14:01:48</t>
  </si>
  <si>
    <t>2149541</t>
  </si>
  <si>
    <t>2021-06-08 14:01:54</t>
  </si>
  <si>
    <t>2149542</t>
  </si>
  <si>
    <t>2021-06-08 14:04:05</t>
  </si>
  <si>
    <t>2149546</t>
  </si>
  <si>
    <t>7天连锁酒店(北京学院路六道口地铁站店)</t>
  </si>
  <si>
    <t>309.13</t>
  </si>
  <si>
    <t>2021-06-08 14:06:11</t>
  </si>
  <si>
    <t>2149547</t>
  </si>
  <si>
    <t>汉庭酒店(上海真光店)</t>
  </si>
  <si>
    <t>2021-06-08 14:06:41</t>
  </si>
  <si>
    <t>2149548</t>
  </si>
  <si>
    <t>全季酒店(上海奉贤南桥汽车站店)</t>
  </si>
  <si>
    <t>1204.60</t>
  </si>
  <si>
    <t>2021-06-08 14:07:15</t>
  </si>
  <si>
    <t>2149556</t>
  </si>
  <si>
    <t>汉庭酒店(上海浦东机场祝桥店)</t>
  </si>
  <si>
    <t>2021-06-08 14:15:13</t>
  </si>
  <si>
    <t>2149568</t>
  </si>
  <si>
    <t>星程酒店(无锡太湖广场茂业店)</t>
  </si>
  <si>
    <t>2021-06-08 14:24:35</t>
  </si>
  <si>
    <t>2149574</t>
  </si>
  <si>
    <t>汉庭（长春净月大街店）</t>
  </si>
  <si>
    <t>2021-06-08 14:27:27</t>
  </si>
  <si>
    <t>2149587</t>
  </si>
  <si>
    <t>格林豪泰(吴江永康路步行街店)</t>
  </si>
  <si>
    <t>2021-06-08 14:31:53</t>
  </si>
  <si>
    <t>2149617</t>
  </si>
  <si>
    <t>1652.58</t>
  </si>
  <si>
    <t>2021-06-08 15:01:56</t>
  </si>
  <si>
    <t>2149618</t>
  </si>
  <si>
    <t>639.85</t>
  </si>
  <si>
    <t>2021-06-08 15:02:50</t>
  </si>
  <si>
    <t>2149636</t>
  </si>
  <si>
    <t>583.80</t>
  </si>
  <si>
    <t>2021-06-08 15:13:29</t>
  </si>
  <si>
    <t>2149641</t>
  </si>
  <si>
    <t>全季酒店(杭州武林门地铁站店)</t>
  </si>
  <si>
    <t>271.20</t>
  </si>
  <si>
    <t>2021-06-08 15:19:43</t>
  </si>
  <si>
    <t>2149644</t>
  </si>
  <si>
    <t>汉庭酒店(上海陆家嘴张杨路店)</t>
  </si>
  <si>
    <t>262.18</t>
  </si>
  <si>
    <t>2021-06-08 15:23:23</t>
  </si>
  <si>
    <t>2149645</t>
  </si>
  <si>
    <t>海友酒店(上海曹杨路地铁站店)</t>
  </si>
  <si>
    <t>196.00</t>
  </si>
  <si>
    <t>2021-06-08 15:25:39</t>
  </si>
  <si>
    <t>2149657</t>
  </si>
  <si>
    <t>汉庭酒店(上海虹桥机场北翟路店)</t>
  </si>
  <si>
    <t>236.08</t>
  </si>
  <si>
    <t>2021-06-08 15:31:56</t>
  </si>
  <si>
    <t>2149661</t>
  </si>
  <si>
    <t>星程酒店(哈尔滨哈西万达酒店)</t>
  </si>
  <si>
    <t>2021-06-08 15:35:46</t>
  </si>
  <si>
    <t>2149663</t>
  </si>
  <si>
    <t>汉庭酒店(上海世博三林店)</t>
  </si>
  <si>
    <t>2021-06-08 15:38:39</t>
  </si>
  <si>
    <t>2149664</t>
  </si>
  <si>
    <t>350.33</t>
  </si>
  <si>
    <t>2021-06-08 15:38:50</t>
  </si>
  <si>
    <t>2149670</t>
  </si>
  <si>
    <t>IU酒店（贵阳花溪步行街店）</t>
  </si>
  <si>
    <t>133.67</t>
  </si>
  <si>
    <t>2021-06-08 15:42:15</t>
  </si>
  <si>
    <t>2149679</t>
  </si>
  <si>
    <t>264.86</t>
  </si>
  <si>
    <t>2021-06-08 15:50:18</t>
  </si>
  <si>
    <t>2149691</t>
  </si>
  <si>
    <t>格林豪泰快捷酒店(上饶华西汽贸城店)</t>
  </si>
  <si>
    <t>173.00</t>
  </si>
  <si>
    <t>2021-06-08 15:58:47</t>
  </si>
  <si>
    <t>2149692</t>
  </si>
  <si>
    <t>2021-06-08 15:59:34</t>
  </si>
  <si>
    <t>2149695</t>
  </si>
  <si>
    <t>汉庭酒店(北京展览馆店)</t>
  </si>
  <si>
    <t>2021-06-08 16:02:25</t>
  </si>
  <si>
    <t>2149699</t>
  </si>
  <si>
    <t>全季酒店(杭州大厦店)</t>
  </si>
  <si>
    <t>285.79</t>
  </si>
  <si>
    <t>2021-06-08 16:04:35</t>
  </si>
  <si>
    <t>2149717</t>
  </si>
  <si>
    <t>全季酒店(昆明前兴路大商汇店)</t>
  </si>
  <si>
    <t>315.28</t>
  </si>
  <si>
    <t>2021-06-08 16:28:18</t>
  </si>
  <si>
    <t>2149729</t>
  </si>
  <si>
    <t>格林豪泰商务酒店(慈溪周巷店)</t>
  </si>
  <si>
    <t>181.48</t>
  </si>
  <si>
    <t>2021-06-08 16:37:35</t>
  </si>
  <si>
    <t>2149733</t>
  </si>
  <si>
    <t>锦江之星(无锡洛社店)</t>
  </si>
  <si>
    <t>2021-06-08 16:39:21</t>
  </si>
  <si>
    <t>2149734</t>
  </si>
  <si>
    <t>格林豪泰酒店(无锡惠山高铁前洲店)</t>
  </si>
  <si>
    <t>190.50</t>
  </si>
  <si>
    <t>2021-06-08 16:39:45</t>
  </si>
  <si>
    <t>2149740</t>
  </si>
  <si>
    <t>全季酒店(北京大山子桥798艺术区店)</t>
  </si>
  <si>
    <t>1124.51</t>
  </si>
  <si>
    <t>2021-06-08 16:46:50</t>
  </si>
  <si>
    <t>2149765</t>
  </si>
  <si>
    <t>365.51</t>
  </si>
  <si>
    <t>2021-06-08 17:02:17</t>
  </si>
  <si>
    <t>2149778</t>
  </si>
  <si>
    <t>全季酒店(伊宁上海城店)</t>
  </si>
  <si>
    <t>690.00</t>
  </si>
  <si>
    <t>2021-06-08 17:11:22</t>
  </si>
  <si>
    <t>2149784</t>
  </si>
  <si>
    <t>格林豪泰酒店(阜阳技师学院店)</t>
  </si>
  <si>
    <t>232.36</t>
  </si>
  <si>
    <t>2021-06-08 17:13:25</t>
  </si>
  <si>
    <t>2149790</t>
  </si>
  <si>
    <t>172.32</t>
  </si>
  <si>
    <t>2021-06-08 17:17:50</t>
  </si>
  <si>
    <t>2149792</t>
  </si>
  <si>
    <t>全季酒店(广州天河火车东站店)</t>
  </si>
  <si>
    <t>2021-06-08 17:19:57</t>
  </si>
  <si>
    <t>2149796</t>
  </si>
  <si>
    <t>2021-06-08 17:22:46</t>
  </si>
  <si>
    <t>2149806</t>
  </si>
  <si>
    <t>377.41</t>
  </si>
  <si>
    <t>2021-06-08 17:27:22</t>
  </si>
  <si>
    <t>2149808</t>
  </si>
  <si>
    <t>2021-06-08 17:27:23</t>
  </si>
  <si>
    <t>2149829</t>
  </si>
  <si>
    <t>城市便捷酒店(北京宋庄通顺路店)</t>
  </si>
  <si>
    <t>238.83</t>
  </si>
  <si>
    <t>2021-06-08 17:40:56</t>
  </si>
  <si>
    <t>2149831</t>
  </si>
  <si>
    <t>海友酒店(上海城隍庙店)</t>
  </si>
  <si>
    <t>165.06</t>
  </si>
  <si>
    <t>2021-06-08 17:44:16</t>
  </si>
  <si>
    <t>2149837</t>
  </si>
  <si>
    <t>汉庭酒店(上海巨峰路地铁站店)</t>
  </si>
  <si>
    <t>2021-06-08 17:46:41</t>
  </si>
  <si>
    <t>2149841</t>
  </si>
  <si>
    <t>格林豪泰酒店(阜阳高铁站市政府奎星路店)</t>
  </si>
  <si>
    <t>298.60</t>
  </si>
  <si>
    <t>2021-06-08 17:49:21</t>
  </si>
  <si>
    <t>2149860</t>
  </si>
  <si>
    <t>喆啡酒店(北京亦庄荣京东街地铁站店)</t>
  </si>
  <si>
    <t>429.20</t>
  </si>
  <si>
    <t>2021-06-08 17:57:07</t>
  </si>
  <si>
    <t>2149863</t>
  </si>
  <si>
    <t>全季酒店(广元万达广场店)</t>
  </si>
  <si>
    <t>248.12</t>
  </si>
  <si>
    <t>2021-06-08 17:59:13</t>
  </si>
  <si>
    <t>2149865</t>
  </si>
  <si>
    <t>453.66</t>
  </si>
  <si>
    <t>2021-06-08 17:59:31</t>
  </si>
  <si>
    <t>2149885</t>
  </si>
  <si>
    <t>汉庭酒店(上海龙阳路磁悬浮店)</t>
  </si>
  <si>
    <t>2021-06-08 18:09:32</t>
  </si>
  <si>
    <t>2149907</t>
  </si>
  <si>
    <t>2021-06-08 18:26:04</t>
  </si>
  <si>
    <t>2149913</t>
  </si>
  <si>
    <t>IU酒店(威宁草海火车站店)</t>
  </si>
  <si>
    <t>135.37</t>
  </si>
  <si>
    <t>2021-06-08 18:31:59</t>
  </si>
  <si>
    <t>2149938</t>
  </si>
  <si>
    <t>7天连锁酒店(北京海淀上庄店)</t>
  </si>
  <si>
    <t>411.41</t>
  </si>
  <si>
    <t>2021-06-08 18:45:33</t>
  </si>
  <si>
    <t>2149942</t>
  </si>
  <si>
    <t>锦江都城酒店（南宁武鸣三月三广场店）</t>
  </si>
  <si>
    <t>198.15</t>
  </si>
  <si>
    <t>2021-06-08 18:48:40</t>
  </si>
  <si>
    <t>2149950</t>
  </si>
  <si>
    <t>7天优品酒店（遵义丁字口店）</t>
  </si>
  <si>
    <t>107.58</t>
  </si>
  <si>
    <t>2021-06-08 18:55:16</t>
  </si>
  <si>
    <t>2149968</t>
  </si>
  <si>
    <t>3477.44</t>
  </si>
  <si>
    <t>2021-06-08 19:05:23</t>
  </si>
  <si>
    <t>2149969</t>
  </si>
  <si>
    <t>195.54</t>
  </si>
  <si>
    <t>2021-06-08 19:05:44</t>
  </si>
  <si>
    <t>2149976</t>
  </si>
  <si>
    <t>汉庭酒店(台州椒江中山西路店)</t>
  </si>
  <si>
    <t>227.12</t>
  </si>
  <si>
    <t>2021-06-08 19:08:01</t>
  </si>
  <si>
    <t>2149981</t>
  </si>
  <si>
    <t>全季酒店(上海延安路店)</t>
  </si>
  <si>
    <t>476.22</t>
  </si>
  <si>
    <t>2021-06-08 19:11:05</t>
  </si>
  <si>
    <t>2149984</t>
  </si>
  <si>
    <t>汉庭酒店(济南遥墙国际机场店)</t>
  </si>
  <si>
    <t>2021-06-08 19:12:28</t>
  </si>
  <si>
    <t>2149990</t>
  </si>
  <si>
    <t>529.91</t>
  </si>
  <si>
    <t>2021-06-08 19:16:24</t>
  </si>
  <si>
    <t>2149991</t>
  </si>
  <si>
    <t>366.75</t>
  </si>
  <si>
    <t>2021-06-08 19:16:39</t>
  </si>
  <si>
    <t>2149995</t>
  </si>
  <si>
    <t>425.74</t>
  </si>
  <si>
    <t>2021-06-08 19:18:53</t>
  </si>
  <si>
    <t>2150016</t>
  </si>
  <si>
    <t>365.90</t>
  </si>
  <si>
    <t>2021-06-08 19:31:08</t>
  </si>
  <si>
    <t>2150019</t>
  </si>
  <si>
    <t>城市便捷酒店(丰城新城区剑邑广场店)</t>
  </si>
  <si>
    <t>173.76</t>
  </si>
  <si>
    <t>2021-06-08 19:31:55</t>
  </si>
  <si>
    <t>2150025</t>
  </si>
  <si>
    <t>935.38</t>
  </si>
  <si>
    <t>2021-06-08 19:37:20</t>
  </si>
  <si>
    <t>2150026</t>
  </si>
  <si>
    <t>581.19</t>
  </si>
  <si>
    <t>2021-06-08 19:37:24</t>
  </si>
  <si>
    <t>2150031</t>
  </si>
  <si>
    <t>2021-06-08 19:39:59</t>
  </si>
  <si>
    <t>2150033</t>
  </si>
  <si>
    <t>7天连锁酒店(石家庄友谊大街建国路店)</t>
  </si>
  <si>
    <t>180.89</t>
  </si>
  <si>
    <t>2021-06-08 19:40:33</t>
  </si>
  <si>
    <t>2150037</t>
  </si>
  <si>
    <t>派酒店（都江堰胥家高桥店）</t>
  </si>
  <si>
    <t>2021-06-08 19:44:11</t>
  </si>
  <si>
    <t>2150039</t>
  </si>
  <si>
    <t>格林豪泰(北京黄村西大街地铁站店)</t>
  </si>
  <si>
    <t>266.10</t>
  </si>
  <si>
    <t>2021-06-08 19:45:46</t>
  </si>
  <si>
    <t>2150040</t>
  </si>
  <si>
    <t>全季酒店(北京石景山万达西店)</t>
  </si>
  <si>
    <t>2021-06-08 19:46:42</t>
  </si>
  <si>
    <t>2150054</t>
  </si>
  <si>
    <t>阳朔益田阿玛瑞酒店</t>
  </si>
  <si>
    <t>2021-06-08 19:52:26</t>
  </si>
  <si>
    <t>2150074</t>
  </si>
  <si>
    <t>格林豪泰(盐城新纪元广场招商场店)</t>
  </si>
  <si>
    <t>153.88</t>
  </si>
  <si>
    <t>2021-06-08 20:03:31</t>
  </si>
  <si>
    <t>2150098</t>
  </si>
  <si>
    <t>上海绿地九龙宾馆</t>
  </si>
  <si>
    <t>606.17</t>
  </si>
  <si>
    <t>2021-06-08 20:21:26</t>
  </si>
  <si>
    <t>2150109</t>
  </si>
  <si>
    <t>郑州航空港诺富特酒店</t>
  </si>
  <si>
    <t>311.44</t>
  </si>
  <si>
    <t>2021-06-08 20:31:30</t>
  </si>
  <si>
    <t>2150115</t>
  </si>
  <si>
    <t>汉庭（上海嘉定永靖路店）</t>
  </si>
  <si>
    <t>2021-06-08 20:33:59</t>
  </si>
  <si>
    <t>2150127</t>
  </si>
  <si>
    <t>汉庭酒店(上海佘山店)</t>
  </si>
  <si>
    <t>2021-06-08 20:41:46</t>
  </si>
  <si>
    <t>2150149</t>
  </si>
  <si>
    <t>709.50</t>
  </si>
  <si>
    <t>2021-06-08 20:57:08</t>
  </si>
  <si>
    <t>2150150</t>
  </si>
  <si>
    <t>486.10</t>
  </si>
  <si>
    <t>2021-06-08 20:57:28</t>
  </si>
  <si>
    <t>2150158</t>
  </si>
  <si>
    <t>428.42</t>
  </si>
  <si>
    <t>2021-06-08 20:59:53</t>
  </si>
  <si>
    <t>2150170</t>
  </si>
  <si>
    <t>368.78</t>
  </si>
  <si>
    <t>2021-06-08 21:04:40</t>
  </si>
  <si>
    <t>2150196</t>
  </si>
  <si>
    <t>414.16</t>
  </si>
  <si>
    <t>2021-06-08 21:16:40</t>
  </si>
  <si>
    <t>2150200</t>
  </si>
  <si>
    <t>汉庭酒店(重庆观音桥步行街中心店)</t>
  </si>
  <si>
    <t>138.97</t>
  </si>
  <si>
    <t>2021-06-08 21:19:00</t>
  </si>
  <si>
    <t>2150201</t>
  </si>
  <si>
    <t>1237.83</t>
  </si>
  <si>
    <t>2021-06-08 21:19:40</t>
  </si>
  <si>
    <t>2150248</t>
  </si>
  <si>
    <t>城市便捷(浠水熊湖路店)</t>
  </si>
  <si>
    <t>205.87</t>
  </si>
  <si>
    <t>2021-06-08 21:43:10</t>
  </si>
  <si>
    <t>2150265</t>
  </si>
  <si>
    <t>香港都会海逸酒店</t>
  </si>
  <si>
    <t>Dong Xinlei</t>
  </si>
  <si>
    <t>300.20</t>
  </si>
  <si>
    <t>2021-06-08 21:56:56</t>
  </si>
  <si>
    <t>2150274</t>
  </si>
  <si>
    <t>512.98</t>
  </si>
  <si>
    <t>2021-06-08 22:03:36</t>
  </si>
  <si>
    <t>2150281</t>
  </si>
  <si>
    <t>全季酒店(南京火车站店)</t>
  </si>
  <si>
    <t>2021-06-08 22:11:11</t>
  </si>
  <si>
    <t>2150299</t>
  </si>
  <si>
    <t>汉庭（上海虹桥机场沪青平公路店）</t>
  </si>
  <si>
    <t>178.80</t>
  </si>
  <si>
    <t>2021-06-08 22:21:30</t>
  </si>
  <si>
    <t>2150304</t>
  </si>
  <si>
    <t>555.37</t>
  </si>
  <si>
    <t>2021-06-08 22:25:06</t>
  </si>
  <si>
    <t>2150323</t>
  </si>
  <si>
    <t>桔子酒店(杭州未来科技城梦想小镇店)</t>
  </si>
  <si>
    <t>327.64</t>
  </si>
  <si>
    <t>2021-06-08 22:36:53</t>
  </si>
  <si>
    <t>2150348</t>
  </si>
  <si>
    <t>格林豪泰(苏州虎丘城北西路富邻广场店)</t>
  </si>
  <si>
    <t>232.68</t>
  </si>
  <si>
    <t>2021-06-08 23:03:54</t>
  </si>
  <si>
    <t>2150412</t>
  </si>
  <si>
    <t>1113.26</t>
  </si>
  <si>
    <t>2021-06-09 00:18:31</t>
  </si>
  <si>
    <t>2150413</t>
  </si>
  <si>
    <t>275.32</t>
  </si>
  <si>
    <t>2021-06-09 00:18:32</t>
  </si>
  <si>
    <t>2150421</t>
  </si>
  <si>
    <t>麗枫酒店(东莞长安福湖店)</t>
  </si>
  <si>
    <t>260.48</t>
  </si>
  <si>
    <t>2021-06-09 00:34:42</t>
  </si>
  <si>
    <t>2150431</t>
  </si>
  <si>
    <t>喆啡酒店(成都茶店子客运站金科北路地铁站店)</t>
  </si>
  <si>
    <t>246.55</t>
  </si>
  <si>
    <t>2021-06-09 01:01:52</t>
  </si>
  <si>
    <t>2150459</t>
  </si>
  <si>
    <t>全季酒店(北京亚运村小营店)</t>
  </si>
  <si>
    <t>2021-06-09 02:35:29</t>
  </si>
  <si>
    <t>2150463</t>
  </si>
  <si>
    <t>89.87</t>
  </si>
  <si>
    <t>2021-06-09 02:52:59</t>
  </si>
  <si>
    <t>2150521</t>
  </si>
  <si>
    <t>301.28</t>
  </si>
  <si>
    <t>2021-06-09 07:00:41</t>
  </si>
  <si>
    <t>2150530</t>
  </si>
  <si>
    <t>汉庭酒店(杭州滨文路店)</t>
  </si>
  <si>
    <t>2021-06-09 07:31:41</t>
  </si>
  <si>
    <t>2150531</t>
  </si>
  <si>
    <t>256.53</t>
  </si>
  <si>
    <t>2021-06-09 07:31:44</t>
  </si>
  <si>
    <t>2150540</t>
  </si>
  <si>
    <t>7天优品酒店(唐山新华西道北京交通大学店)</t>
  </si>
  <si>
    <t>2021-06-09 07:52:17</t>
  </si>
  <si>
    <t>2150603</t>
  </si>
  <si>
    <t>哈尔滨群力智选假日酒店</t>
  </si>
  <si>
    <t>341.43</t>
  </si>
  <si>
    <t>2021-06-09 09:10:12</t>
  </si>
  <si>
    <t>2150604</t>
  </si>
  <si>
    <t>2021-06-09 09:10:15</t>
  </si>
  <si>
    <t>2150625</t>
  </si>
  <si>
    <t>153.81</t>
  </si>
  <si>
    <t>2021-06-09 09:32:49</t>
  </si>
  <si>
    <t>2150635</t>
  </si>
  <si>
    <t>450.00</t>
  </si>
  <si>
    <t>2021-06-09 09:43:48</t>
  </si>
  <si>
    <t>2150653</t>
  </si>
  <si>
    <t>358.07</t>
  </si>
  <si>
    <t>2021-06-09 10:02:10</t>
  </si>
  <si>
    <t>2150671</t>
  </si>
  <si>
    <t>2021-06-09 10:13:17</t>
  </si>
  <si>
    <t>2150725</t>
  </si>
  <si>
    <t>花筑·乌镇悦厢人文艺术客栈</t>
  </si>
  <si>
    <t>200.13</t>
  </si>
  <si>
    <t>2021-06-09 10:51:10</t>
  </si>
  <si>
    <t>2150726</t>
  </si>
  <si>
    <t>全季酒店(上海人民广场福建中路店)</t>
  </si>
  <si>
    <t>530.40</t>
  </si>
  <si>
    <t>2021-06-09 10:52:24</t>
  </si>
  <si>
    <t>2150777</t>
  </si>
  <si>
    <t>汉庭酒店（盐城人民中路店）</t>
  </si>
  <si>
    <t>385.68</t>
  </si>
  <si>
    <t>2021-06-09 11:35:18</t>
  </si>
  <si>
    <t>2150782</t>
  </si>
  <si>
    <t>284.73</t>
  </si>
  <si>
    <t>2021-06-09 11:37:26</t>
  </si>
  <si>
    <t>2150787</t>
  </si>
  <si>
    <t>IU酒店（忻州汽车客运站高速口店）</t>
  </si>
  <si>
    <t>171.87</t>
  </si>
  <si>
    <t>2021-06-09 11:40:35</t>
  </si>
  <si>
    <t>2150805</t>
  </si>
  <si>
    <t>377.67</t>
  </si>
  <si>
    <t>2021-06-09 11:52:53</t>
  </si>
  <si>
    <t>2150811</t>
  </si>
  <si>
    <t>汉庭酒店(上海大宁灵石公园店)</t>
  </si>
  <si>
    <t>2021-06-09 11:58:53</t>
  </si>
  <si>
    <t>2150813</t>
  </si>
  <si>
    <t>福州三迪希尔顿酒店</t>
  </si>
  <si>
    <t>674.16</t>
  </si>
  <si>
    <t>2021-06-09 12:01:08</t>
  </si>
  <si>
    <t>2150822</t>
  </si>
  <si>
    <t>281.39</t>
  </si>
  <si>
    <t>2021-06-09 12:11:03</t>
  </si>
  <si>
    <t>2150852</t>
  </si>
  <si>
    <t>烟台万行智选假日酒店</t>
  </si>
  <si>
    <t>315.38</t>
  </si>
  <si>
    <t>2021-06-09 12:34:01</t>
  </si>
  <si>
    <t>2150911</t>
  </si>
  <si>
    <t>汉庭优佳酒店(大理洱海公园店)</t>
  </si>
  <si>
    <t>192.68</t>
  </si>
  <si>
    <t>2021-06-09 13:10:28</t>
  </si>
  <si>
    <t>2150930</t>
  </si>
  <si>
    <t>134.82</t>
  </si>
  <si>
    <t>2021-06-09 13:22:31</t>
  </si>
  <si>
    <t>2150931</t>
  </si>
  <si>
    <t>格林豪泰酒店（上饶铅山河口古镇鹅湖大道店）</t>
  </si>
  <si>
    <t>2021-06-09 13:22:20</t>
  </si>
  <si>
    <t>2150937</t>
  </si>
  <si>
    <t>IU酒店（简阳雄州广场店）</t>
  </si>
  <si>
    <t>162.32</t>
  </si>
  <si>
    <t>2021-06-09 13:27:23</t>
  </si>
  <si>
    <t>2150943</t>
  </si>
  <si>
    <t>全季酒店(温州火车站店)</t>
  </si>
  <si>
    <t>700.96</t>
  </si>
  <si>
    <t>2021-06-09 13:31:26</t>
  </si>
  <si>
    <t>2150950</t>
  </si>
  <si>
    <t>457.65</t>
  </si>
  <si>
    <t>2021-06-09 13:39:00</t>
  </si>
  <si>
    <t>2150965</t>
  </si>
  <si>
    <t>341.39</t>
  </si>
  <si>
    <t>2021-06-09 13:47:48</t>
  </si>
  <si>
    <t>2150986</t>
  </si>
  <si>
    <t>汉庭酒店(福州三坊七巷东街口地铁站店)</t>
  </si>
  <si>
    <t>262.22</t>
  </si>
  <si>
    <t>2021-06-09 14:03:44</t>
  </si>
  <si>
    <t>2150990</t>
  </si>
  <si>
    <t>125.82</t>
  </si>
  <si>
    <t>2021-06-09 14:05:01</t>
  </si>
  <si>
    <t>2151013</t>
  </si>
  <si>
    <t>全季酒店(千岛湖景区店)</t>
  </si>
  <si>
    <t>2021-06-09 14:19:17</t>
  </si>
  <si>
    <t>2151046</t>
  </si>
  <si>
    <t>骏怡精选酒店(衡水奥体中心店)</t>
  </si>
  <si>
    <t>182.77</t>
  </si>
  <si>
    <t>2021-06-09 14:52:48</t>
  </si>
  <si>
    <t>2151061</t>
  </si>
  <si>
    <t>海友酒店(上海新国际博览中心店)</t>
  </si>
  <si>
    <t>357.62</t>
  </si>
  <si>
    <t>2021-06-09 15:05:24</t>
  </si>
  <si>
    <t>2151067</t>
  </si>
  <si>
    <t>861.91</t>
  </si>
  <si>
    <t>2021-06-09 15:10:27</t>
  </si>
  <si>
    <t>2151068</t>
  </si>
  <si>
    <t>宜尚酒店(柳州高铁站店)</t>
  </si>
  <si>
    <t>224.67</t>
  </si>
  <si>
    <t>2021-06-09 15:12:01</t>
  </si>
  <si>
    <t>2151069</t>
  </si>
  <si>
    <t>444.70</t>
  </si>
  <si>
    <t>2021-06-09 15:12:20</t>
  </si>
  <si>
    <t>2151073</t>
  </si>
  <si>
    <t>襄阳富力皇冠假日酒店</t>
  </si>
  <si>
    <t>644.75</t>
  </si>
  <si>
    <t>2021-06-09 15:14:28</t>
  </si>
  <si>
    <t>2151074</t>
  </si>
  <si>
    <t>1407.04</t>
  </si>
  <si>
    <t>2021-06-09 15:14:44</t>
  </si>
  <si>
    <t>2151076</t>
  </si>
  <si>
    <t>2021-06-09 15:32:20</t>
  </si>
  <si>
    <t>2151091</t>
  </si>
  <si>
    <t>589.22</t>
  </si>
  <si>
    <t>2021-06-09 15:25:41</t>
  </si>
  <si>
    <t>2151093</t>
  </si>
  <si>
    <t>240.99</t>
  </si>
  <si>
    <t>2021-06-09 15:28:18</t>
  </si>
  <si>
    <t>2151095</t>
  </si>
  <si>
    <t>天津恒大酒店</t>
  </si>
  <si>
    <t>2021-06-09 16:05:40</t>
  </si>
  <si>
    <t>直采</t>
  </si>
  <si>
    <t>2151100</t>
  </si>
  <si>
    <t>全季酒店(上海张江店)</t>
  </si>
  <si>
    <t>887.18</t>
  </si>
  <si>
    <t>2021-06-09 15:31:10</t>
  </si>
  <si>
    <t>2151102</t>
  </si>
  <si>
    <t>107.56</t>
  </si>
  <si>
    <t>2021-06-09 15:31:58</t>
  </si>
  <si>
    <t>2151124</t>
  </si>
  <si>
    <t>汉庭酒店(杭州西湖文化广场店)</t>
  </si>
  <si>
    <t>268.50</t>
  </si>
  <si>
    <t>2021-06-09 15:49:29</t>
  </si>
  <si>
    <t>2151131</t>
  </si>
  <si>
    <t>新昌沃洲逸郡酒店</t>
  </si>
  <si>
    <t>391.37</t>
  </si>
  <si>
    <t>2021-06-09 15:54:02</t>
  </si>
  <si>
    <t>2151132</t>
  </si>
  <si>
    <t>汉庭（天津蓟县鼓楼店）</t>
  </si>
  <si>
    <t>210.47</t>
  </si>
  <si>
    <t>2021-06-09 15:54:10</t>
  </si>
  <si>
    <t>2151134</t>
  </si>
  <si>
    <t>汉庭优佳酒店(上海虹桥火车站店)</t>
  </si>
  <si>
    <t>349.56</t>
  </si>
  <si>
    <t>2021-06-09 15:55:28</t>
  </si>
  <si>
    <t>2151142</t>
  </si>
  <si>
    <t>尚客优连锁酒店（南京江宁河海大学店）</t>
  </si>
  <si>
    <t>147.53</t>
  </si>
  <si>
    <t>2021-06-09 16:00:24</t>
  </si>
  <si>
    <t>2151149</t>
  </si>
  <si>
    <t>2021-06-09 16:04:01</t>
  </si>
  <si>
    <t>2151150</t>
  </si>
  <si>
    <t>236.45</t>
  </si>
  <si>
    <t>2021-06-09 16:04:08</t>
  </si>
  <si>
    <t>2151159</t>
  </si>
  <si>
    <t>195.55</t>
  </si>
  <si>
    <t>2021-06-09 16:11:34</t>
  </si>
  <si>
    <t>2151172</t>
  </si>
  <si>
    <t>583.91</t>
  </si>
  <si>
    <t>2021-06-09 16:22:22</t>
  </si>
  <si>
    <t>2151178</t>
  </si>
  <si>
    <t>城市便捷酒店(武汉儿童医院香港路地铁站店)</t>
  </si>
  <si>
    <t>198.04</t>
  </si>
  <si>
    <t>2021-06-09 16:25:06</t>
  </si>
  <si>
    <t>2151203</t>
  </si>
  <si>
    <t>海友酒店(上海嘉善路地铁站二店)</t>
  </si>
  <si>
    <t>804.53</t>
  </si>
  <si>
    <t>2021-06-09 16:42:06</t>
  </si>
  <si>
    <t>2151212</t>
  </si>
  <si>
    <t>2021-06-09 16:46:52</t>
  </si>
  <si>
    <t>2151226</t>
  </si>
  <si>
    <t>橙客连锁酒店(潮州高铁分店)</t>
  </si>
  <si>
    <t>132.66</t>
  </si>
  <si>
    <t>2021-06-09 16:56:55</t>
  </si>
  <si>
    <t>2151239</t>
  </si>
  <si>
    <t>7天酒店(贵阳北站店)</t>
  </si>
  <si>
    <t>2021-06-09 17:03:31</t>
  </si>
  <si>
    <t>2151259</t>
  </si>
  <si>
    <t>格林豪泰智选酒店（张家口赤城霞城大道东方怡景店）</t>
  </si>
  <si>
    <t>256.40</t>
  </si>
  <si>
    <t>2021-06-09 17:17:22</t>
  </si>
  <si>
    <t>2151282</t>
  </si>
  <si>
    <t>2021-06-09 17:33:23</t>
  </si>
  <si>
    <t>2151296</t>
  </si>
  <si>
    <t>尚客优酒店(江永永华国际店)</t>
  </si>
  <si>
    <t>2021-06-09 17:46:17</t>
  </si>
  <si>
    <t>2151304</t>
  </si>
  <si>
    <t>汉庭酒店(长沙浏阳河婚庆公园店)</t>
  </si>
  <si>
    <t>165.07</t>
  </si>
  <si>
    <t>2021-06-09 17:52:26</t>
  </si>
  <si>
    <t>2151310</t>
  </si>
  <si>
    <t>280.21</t>
  </si>
  <si>
    <t>2021-06-09 17:55:43</t>
  </si>
  <si>
    <t>2151312</t>
  </si>
  <si>
    <t>汉庭优佳酒店(宁波火车站店)</t>
  </si>
  <si>
    <t>187.25</t>
  </si>
  <si>
    <t>2021-06-09 17:56:14</t>
  </si>
  <si>
    <t>2151316</t>
  </si>
  <si>
    <t>377.57</t>
  </si>
  <si>
    <t>2021-06-09 17:58:51</t>
  </si>
  <si>
    <t>2151327</t>
  </si>
  <si>
    <t>2021-06-09 18:07:08</t>
  </si>
  <si>
    <t>2151341</t>
  </si>
  <si>
    <t>全季酒店(淮安钵池山公园店)</t>
  </si>
  <si>
    <t>2021-06-09 18:13:25</t>
  </si>
  <si>
    <t>2151380</t>
  </si>
  <si>
    <t>227.09</t>
  </si>
  <si>
    <t>2021-06-09 18:33:31</t>
  </si>
  <si>
    <t>2151397</t>
  </si>
  <si>
    <t>汉庭（南昌红谷滩丰和大厦店）</t>
  </si>
  <si>
    <t>174.03</t>
  </si>
  <si>
    <t>2021-06-09 18:41:57</t>
  </si>
  <si>
    <t>2151400</t>
  </si>
  <si>
    <t>163.23</t>
  </si>
  <si>
    <t>2021-06-09 18:42:47</t>
  </si>
  <si>
    <t>2151403</t>
  </si>
  <si>
    <t>183.84</t>
  </si>
  <si>
    <t>2021-06-09 18:44:45</t>
  </si>
  <si>
    <t>2151407</t>
  </si>
  <si>
    <t>汉庭优佳酒店(杭州萧山国际机场店)</t>
  </si>
  <si>
    <t>196.01</t>
  </si>
  <si>
    <t>2021-06-09 18:45:44</t>
  </si>
  <si>
    <t>2151408</t>
  </si>
  <si>
    <t>2021-06-09 18:45:52</t>
  </si>
  <si>
    <t>2151416</t>
  </si>
  <si>
    <t>全季酒店(厦门中山路店)</t>
  </si>
  <si>
    <t>333.27</t>
  </si>
  <si>
    <t>2021-06-09 18:51:36</t>
  </si>
  <si>
    <t>2151451</t>
  </si>
  <si>
    <t>全季酒店(上海徐家汇肇嘉浜路店)</t>
  </si>
  <si>
    <t>530.14</t>
  </si>
  <si>
    <t>2021-06-09 19:12:17</t>
  </si>
  <si>
    <t>2151464</t>
  </si>
  <si>
    <t>尚客优精选酒店(阳泉红星美凯龙店)</t>
  </si>
  <si>
    <t>157.73</t>
  </si>
  <si>
    <t>2021-06-09 19:22:12</t>
  </si>
  <si>
    <t>2151475</t>
  </si>
  <si>
    <t>2021-06-09 19:29:57</t>
  </si>
  <si>
    <t>2151498</t>
  </si>
  <si>
    <t>格林豪泰(上海南奉公路店)</t>
  </si>
  <si>
    <t>123.65</t>
  </si>
  <si>
    <t>2021-06-09 19:50:13</t>
  </si>
  <si>
    <t>2151499</t>
  </si>
  <si>
    <t>851.26</t>
  </si>
  <si>
    <t>2021-06-09 19:50:46</t>
  </si>
  <si>
    <t>2151500</t>
  </si>
  <si>
    <t>2021-06-09 19:51:12</t>
  </si>
  <si>
    <t>2151506</t>
  </si>
  <si>
    <t>昆明花木蓝客栈</t>
  </si>
  <si>
    <t>118.42</t>
  </si>
  <si>
    <t>2021-06-09 19:55:21</t>
  </si>
  <si>
    <t>2151511</t>
  </si>
  <si>
    <t>2021-06-09 19:57:27</t>
  </si>
  <si>
    <t>2151515</t>
  </si>
  <si>
    <t>361.45</t>
  </si>
  <si>
    <t>2021-06-09 19:59:21</t>
  </si>
  <si>
    <t>2151519</t>
  </si>
  <si>
    <t>95.00</t>
  </si>
  <si>
    <t>2021-06-09 20:01:22</t>
  </si>
  <si>
    <t>2151523</t>
  </si>
  <si>
    <t>270.20</t>
  </si>
  <si>
    <t>2021-06-09 20:02:36</t>
  </si>
  <si>
    <t>2151539</t>
  </si>
  <si>
    <t>格林豪泰(合肥芜湖路万达广场店)</t>
  </si>
  <si>
    <t>2021-06-09 20:08:32</t>
  </si>
  <si>
    <t>2151560</t>
  </si>
  <si>
    <t>189.14</t>
  </si>
  <si>
    <t>2021-06-09 20:22:42</t>
  </si>
  <si>
    <t>2151570</t>
  </si>
  <si>
    <t>锦江之星品尚(杭州滨江大学城浦沿地铁站酒店)</t>
  </si>
  <si>
    <t>197.06</t>
  </si>
  <si>
    <t>2021-06-09 20:30:03</t>
  </si>
  <si>
    <t>2151575</t>
  </si>
  <si>
    <t>149.17</t>
  </si>
  <si>
    <t>2021-06-09 20:31:57</t>
  </si>
  <si>
    <t>2151589</t>
  </si>
  <si>
    <t>尚客优精选酒店(宿迁马陵公园店)</t>
  </si>
  <si>
    <t>148.50</t>
  </si>
  <si>
    <t>2021-06-09 20:42:40</t>
  </si>
  <si>
    <t>2151592</t>
  </si>
  <si>
    <t>2021-06-09 20:43:11</t>
  </si>
  <si>
    <t>2151593</t>
  </si>
  <si>
    <t>全季酒店(上海江桥万达广场店)</t>
  </si>
  <si>
    <t>453.85</t>
  </si>
  <si>
    <t>2021-06-09 20:43:52</t>
  </si>
  <si>
    <t>2151600</t>
  </si>
  <si>
    <t>Wang Fang</t>
  </si>
  <si>
    <t>432.07</t>
  </si>
  <si>
    <t>2021-06-09 20:46:30</t>
  </si>
  <si>
    <t>2151613</t>
  </si>
  <si>
    <t>2021-06-09 20:54:11</t>
  </si>
  <si>
    <t>2151616</t>
  </si>
  <si>
    <t>汉庭（杭州朝晖路运河店）</t>
  </si>
  <si>
    <t>245.08</t>
  </si>
  <si>
    <t>2021-06-09 20:55:15</t>
  </si>
  <si>
    <t>2151623</t>
  </si>
  <si>
    <t>2021-06-09 20:59:22</t>
  </si>
  <si>
    <t>2151629</t>
  </si>
  <si>
    <t>335.04</t>
  </si>
  <si>
    <t>2021-06-09 21:03:58</t>
  </si>
  <si>
    <t>2151644</t>
  </si>
  <si>
    <t>锦江之星(长春吉大二院人民广场店)</t>
  </si>
  <si>
    <t>172.69</t>
  </si>
  <si>
    <t>2021-06-09 21:09:57</t>
  </si>
  <si>
    <t>2151662</t>
  </si>
  <si>
    <t>格林豪泰智选酒店（临高二环路店）</t>
  </si>
  <si>
    <t>165.00</t>
  </si>
  <si>
    <t>2021-06-09 21:19:59</t>
  </si>
  <si>
    <t>2151692</t>
  </si>
  <si>
    <t>225.00</t>
  </si>
  <si>
    <t>2021-06-09 21:59:04</t>
  </si>
  <si>
    <t>2151705</t>
  </si>
  <si>
    <t>147.47</t>
  </si>
  <si>
    <t>2021-06-09 21:45:30</t>
  </si>
  <si>
    <t>2151709</t>
  </si>
  <si>
    <t>格林豪泰(苏州吴中东吴北路店)</t>
  </si>
  <si>
    <t>181.49</t>
  </si>
  <si>
    <t>2021-06-09 21:46:28</t>
  </si>
  <si>
    <t>2151746</t>
  </si>
  <si>
    <t>719.00</t>
  </si>
  <si>
    <t>2021-06-09 22:12:46</t>
  </si>
  <si>
    <t>2151749</t>
  </si>
  <si>
    <t>格林豪泰(南通崇川区长江中路店)</t>
  </si>
  <si>
    <t>2021-06-09 22:14:22</t>
  </si>
  <si>
    <t>2151768</t>
  </si>
  <si>
    <t>2021-06-09 22:27:23</t>
  </si>
  <si>
    <t>2151776</t>
  </si>
  <si>
    <t>杭州红星文化大酒店</t>
  </si>
  <si>
    <t>195.77</t>
  </si>
  <si>
    <t>2021-06-09 22:36:25</t>
  </si>
  <si>
    <t>2151798</t>
  </si>
  <si>
    <t>全季酒店(上海七宝七莘路店)</t>
  </si>
  <si>
    <t>2120.56</t>
  </si>
  <si>
    <t>2021-06-09 22:49:39</t>
  </si>
  <si>
    <t>2151807</t>
  </si>
  <si>
    <t>青皮树酒店（青岛夏庄路和谐广场店）</t>
  </si>
  <si>
    <t>156.17</t>
  </si>
  <si>
    <t>2021-06-09 22:57:01</t>
  </si>
  <si>
    <t>2151809</t>
  </si>
  <si>
    <t>2021-06-09 23:07:41</t>
  </si>
  <si>
    <t>2151810</t>
  </si>
  <si>
    <t>格林豪泰酒店（潍坊奎文北王佳乐家店）</t>
  </si>
  <si>
    <t>140.40</t>
  </si>
  <si>
    <t>2021-06-09 22:58:37</t>
  </si>
  <si>
    <t>2151813</t>
  </si>
  <si>
    <t>2021-06-09 22:59:25</t>
  </si>
  <si>
    <t>2151826</t>
  </si>
  <si>
    <t>2021-06-09 23:17:44</t>
  </si>
  <si>
    <t>2151837</t>
  </si>
  <si>
    <t>246.20</t>
  </si>
  <si>
    <t>2021-06-09 23:25:26</t>
  </si>
  <si>
    <t>2151914</t>
  </si>
  <si>
    <t>386.92</t>
  </si>
  <si>
    <t>2021-06-10 01:42:27</t>
  </si>
  <si>
    <t>2151932</t>
  </si>
  <si>
    <t>2021-06-10 02:17:53</t>
  </si>
  <si>
    <t>2151969</t>
  </si>
  <si>
    <t>全季酒店(杭州四季青凯旋路店)</t>
  </si>
  <si>
    <t>2021-06-10 06:30:27</t>
  </si>
  <si>
    <t>2151985</t>
  </si>
  <si>
    <t>全季酒店(哈尔滨西站万达广场店)</t>
  </si>
  <si>
    <t>614.05</t>
  </si>
  <si>
    <t>2021-06-10 07:22:47</t>
  </si>
  <si>
    <t>2151992</t>
  </si>
  <si>
    <t>丽呈来住酒店(莲花店)</t>
  </si>
  <si>
    <t>104.04</t>
  </si>
  <si>
    <t>2021-06-10 07:39:49</t>
  </si>
  <si>
    <t>2152007</t>
  </si>
  <si>
    <t>麗枫酒店(哈尔滨哈西火车站店)</t>
  </si>
  <si>
    <t>227.41</t>
  </si>
  <si>
    <t>2021-06-10 08:07:09</t>
  </si>
  <si>
    <t>2152014</t>
  </si>
  <si>
    <t>2021-06-10 08:33:03</t>
  </si>
  <si>
    <t>2152020</t>
  </si>
  <si>
    <t>2021-06-10 08:26:14</t>
  </si>
  <si>
    <t>2152033</t>
  </si>
  <si>
    <t>IU酒店(天津友谊路梅江会展店)</t>
  </si>
  <si>
    <t>171.84</t>
  </si>
  <si>
    <t>2021-06-10 08:43:01</t>
  </si>
  <si>
    <t>2152053</t>
  </si>
  <si>
    <t>千岛湖丽呈睿轩酒店</t>
  </si>
  <si>
    <t>2021-06-10 08:59:57</t>
  </si>
  <si>
    <t>2152093</t>
  </si>
  <si>
    <t>深圳帝文娜公馆酒店</t>
  </si>
  <si>
    <t>2021-06-10 09:34:52</t>
  </si>
  <si>
    <t>2152132</t>
  </si>
  <si>
    <t>470.03</t>
  </si>
  <si>
    <t>2021-06-10 10:09:42</t>
  </si>
  <si>
    <t>2152226</t>
  </si>
  <si>
    <t>543.21</t>
  </si>
  <si>
    <t>2021-06-10 11:23:06</t>
  </si>
  <si>
    <t>2152227</t>
  </si>
  <si>
    <t>328.02</t>
  </si>
  <si>
    <t>2021-06-10 11:23:15</t>
  </si>
  <si>
    <t>2152230</t>
  </si>
  <si>
    <t>汉庭酒店(青岛五四广场店)</t>
  </si>
  <si>
    <t>728.31</t>
  </si>
  <si>
    <t>2021-06-10 11:24:22</t>
  </si>
  <si>
    <t>2152256</t>
  </si>
  <si>
    <t>全季酒店(青岛城阳万象汇店)</t>
  </si>
  <si>
    <t>808.94</t>
  </si>
  <si>
    <t>2021-06-10 11:47:33</t>
  </si>
  <si>
    <t>2152257</t>
  </si>
  <si>
    <t>124.70</t>
  </si>
  <si>
    <t>2021-06-10 11:47:47</t>
  </si>
  <si>
    <t>2152259</t>
  </si>
  <si>
    <t>153.89</t>
  </si>
  <si>
    <t>2021-06-10 11:50:36</t>
  </si>
  <si>
    <t>2152277</t>
  </si>
  <si>
    <t>IU酒店(石家庄西南高教区红旗大街店)</t>
  </si>
  <si>
    <t>180.92</t>
  </si>
  <si>
    <t>2021-06-10 12:02:40</t>
  </si>
  <si>
    <t>2152290</t>
  </si>
  <si>
    <t>汉庭酒店(上海世博杨思店)</t>
  </si>
  <si>
    <t>282.31</t>
  </si>
  <si>
    <t>2021-06-10 12:13:18</t>
  </si>
  <si>
    <t>2152307</t>
  </si>
  <si>
    <t>297.27</t>
  </si>
  <si>
    <t>2021-06-10 12:25:09</t>
  </si>
  <si>
    <t>2152340</t>
  </si>
  <si>
    <t>2021-06-10 12:51:02</t>
  </si>
  <si>
    <t>2152345</t>
  </si>
  <si>
    <t>2021-06-10 12:55:31</t>
  </si>
  <si>
    <t>2152350</t>
  </si>
  <si>
    <t>桔子酒店(杭州西湖虎跑路店)</t>
  </si>
  <si>
    <t>301.58</t>
  </si>
  <si>
    <t>2021-06-10 12:59:14</t>
  </si>
  <si>
    <t>2152367</t>
  </si>
  <si>
    <t>280.16</t>
  </si>
  <si>
    <t>2021-06-10 13:14:07</t>
  </si>
  <si>
    <t>2152368</t>
  </si>
  <si>
    <t>汉庭酒店(成都春熙路地铁站店)</t>
  </si>
  <si>
    <t>2021-06-10 13:14:29</t>
  </si>
  <si>
    <t>2152383</t>
  </si>
  <si>
    <t>209.12</t>
  </si>
  <si>
    <t>2021-06-10 13:29:35</t>
  </si>
  <si>
    <t>2152413</t>
  </si>
  <si>
    <t>汉庭酒店(珠海吉大店)</t>
  </si>
  <si>
    <t>207.69</t>
  </si>
  <si>
    <t>2021-06-10 13:46:17</t>
  </si>
  <si>
    <t>2152415</t>
  </si>
  <si>
    <t>城市便捷酒店(烟台开发区金沙滩店)</t>
  </si>
  <si>
    <t>144.75</t>
  </si>
  <si>
    <t>2021-06-10 13:48:00</t>
  </si>
  <si>
    <t>2152427</t>
  </si>
  <si>
    <t>西安北二环文景路亚朵酒店</t>
  </si>
  <si>
    <t>302.16</t>
  </si>
  <si>
    <t>2021-06-10 13:58:56</t>
  </si>
  <si>
    <t>2152428</t>
  </si>
  <si>
    <t>汉庭酒店(济南莱芜赢牟东大街店)</t>
  </si>
  <si>
    <t>192.67</t>
  </si>
  <si>
    <t>2021-06-10 14:00:32</t>
  </si>
  <si>
    <t>2152442</t>
  </si>
  <si>
    <t>汉庭酒店(济南农干院路店)</t>
  </si>
  <si>
    <t>233.41</t>
  </si>
  <si>
    <t>2021-06-10 14:10:44</t>
  </si>
  <si>
    <t>2152478</t>
  </si>
  <si>
    <t>维也纳酒店(惠州市沥林北站店)</t>
  </si>
  <si>
    <t>249.08</t>
  </si>
  <si>
    <t>2021-06-10 14:42:13</t>
  </si>
  <si>
    <t>2152496</t>
  </si>
  <si>
    <t>148.40</t>
  </si>
  <si>
    <t>2021-06-10 14:54:00</t>
  </si>
  <si>
    <t>2152510</t>
  </si>
  <si>
    <t>亨瑞元精品酒店(银川北塔店)</t>
  </si>
  <si>
    <t>186.11</t>
  </si>
  <si>
    <t>2021-06-10 15:01:10</t>
  </si>
  <si>
    <t>2152514</t>
  </si>
  <si>
    <t>汉庭（长春火车站铁北二路店）</t>
  </si>
  <si>
    <t>146.18</t>
  </si>
  <si>
    <t>2021-06-10 15:04:49</t>
  </si>
  <si>
    <t>2152517</t>
  </si>
  <si>
    <t>147.90</t>
  </si>
  <si>
    <t>2021-06-10 15:05:38</t>
  </si>
  <si>
    <t>2152521</t>
  </si>
  <si>
    <t>143.82</t>
  </si>
  <si>
    <t>2021-06-10 15:10:04</t>
  </si>
  <si>
    <t>2152526</t>
  </si>
  <si>
    <t>格林豪泰(霍山迎驾大道店)</t>
  </si>
  <si>
    <t>135.48</t>
  </si>
  <si>
    <t>2021-06-10 15:11:32</t>
  </si>
  <si>
    <t>2152527</t>
  </si>
  <si>
    <t>152.78</t>
  </si>
  <si>
    <t>2021-06-10 15:11:45</t>
  </si>
  <si>
    <t>2152558</t>
  </si>
  <si>
    <t>汉庭酒店(杭州西湖解百店)</t>
  </si>
  <si>
    <t>224.53</t>
  </si>
  <si>
    <t>2021-06-10 15:37:51</t>
  </si>
  <si>
    <t>2152625</t>
  </si>
  <si>
    <t>171.97</t>
  </si>
  <si>
    <t>2021-06-10 16:28:58</t>
  </si>
  <si>
    <t>2152627</t>
  </si>
  <si>
    <t>7天连锁酒店(北京电影学院牡丹园地铁站店)</t>
  </si>
  <si>
    <t>290.87</t>
  </si>
  <si>
    <t>2021-06-10 16:30:57</t>
  </si>
  <si>
    <t>2152628</t>
  </si>
  <si>
    <t>2021-06-10 16:31:17</t>
  </si>
  <si>
    <t>2152633</t>
  </si>
  <si>
    <t>394.09</t>
  </si>
  <si>
    <t>2021-06-10 16:36:40</t>
  </si>
  <si>
    <t>2152651</t>
  </si>
  <si>
    <t>7天连锁酒店（成都火车北站广场地铁站店）</t>
  </si>
  <si>
    <t>2021-06-10 16:51:07</t>
  </si>
  <si>
    <t>2152682</t>
  </si>
  <si>
    <t>格林豪泰(天津西青开发区人人乐广场店)</t>
  </si>
  <si>
    <t>199.92</t>
  </si>
  <si>
    <t>2021-06-10 17:09:23</t>
  </si>
  <si>
    <t>2152693</t>
  </si>
  <si>
    <t>汉庭（无锡恒隆广场店）</t>
  </si>
  <si>
    <t>183.01</t>
  </si>
  <si>
    <t>2021-06-10 17:15:25</t>
  </si>
  <si>
    <t>2152701</t>
  </si>
  <si>
    <t>全季酒店(上海虹桥黄金城道店)</t>
  </si>
  <si>
    <t>395.27</t>
  </si>
  <si>
    <t>2021-06-10 17:21:35</t>
  </si>
  <si>
    <t>2152778</t>
  </si>
  <si>
    <t>180.53</t>
  </si>
  <si>
    <t>2021-06-10 18:18:29</t>
  </si>
  <si>
    <t>2152783</t>
  </si>
  <si>
    <t>810.97</t>
  </si>
  <si>
    <t>2021-06-10 18:20:45</t>
  </si>
  <si>
    <t>2152793</t>
  </si>
  <si>
    <t>格林豪泰智选酒店(滁州紫金商业城店)</t>
  </si>
  <si>
    <t>2021-06-10 18:28:42</t>
  </si>
  <si>
    <t>2152795</t>
  </si>
  <si>
    <t>汉庭酒店(上海唐镇高科东路店)</t>
  </si>
  <si>
    <t>2021-06-10 18:29:19</t>
  </si>
  <si>
    <t>2152800</t>
  </si>
  <si>
    <t>182.55</t>
  </si>
  <si>
    <t>2021-06-10 18:31:12</t>
  </si>
  <si>
    <t>2152804</t>
  </si>
  <si>
    <t>215.46</t>
  </si>
  <si>
    <t>2021-06-10 18:32:49</t>
  </si>
  <si>
    <t>2152806</t>
  </si>
  <si>
    <t>苏州石湖金陵花园酒店</t>
  </si>
  <si>
    <t>765.39</t>
  </si>
  <si>
    <t>2021-06-10 18:33:52</t>
  </si>
  <si>
    <t>2152807</t>
  </si>
  <si>
    <t>133.65</t>
  </si>
  <si>
    <t>2021-06-10 18:35:06</t>
  </si>
  <si>
    <t>2152813</t>
  </si>
  <si>
    <t>2021-06-10 18:38:08</t>
  </si>
  <si>
    <t>2152821</t>
  </si>
  <si>
    <t>422.88</t>
  </si>
  <si>
    <t>2021-06-10 18:42:30</t>
  </si>
  <si>
    <t>2152831</t>
  </si>
  <si>
    <t>汉庭酒店（武汉复兴路地铁站店）</t>
  </si>
  <si>
    <t>129.47</t>
  </si>
  <si>
    <t>2021-06-10 18:50:02</t>
  </si>
  <si>
    <t>2152836</t>
  </si>
  <si>
    <t>605.17</t>
  </si>
  <si>
    <t>2021-06-10 18:54:40</t>
  </si>
  <si>
    <t>2152841</t>
  </si>
  <si>
    <t>236.09</t>
  </si>
  <si>
    <t>2021-06-10 18:56:30</t>
  </si>
  <si>
    <t>2152844</t>
  </si>
  <si>
    <t>格林联盟酒店(南京南站明发广场店)</t>
  </si>
  <si>
    <t>163.09</t>
  </si>
  <si>
    <t>2021-06-10 18:57:54</t>
  </si>
  <si>
    <t>2152847</t>
  </si>
  <si>
    <t>164.01</t>
  </si>
  <si>
    <t>2021-06-10 19:01:16</t>
  </si>
  <si>
    <t>2152858</t>
  </si>
  <si>
    <t>247.38</t>
  </si>
  <si>
    <t>2021-06-10 19:09:02</t>
  </si>
  <si>
    <t>2152862</t>
  </si>
  <si>
    <t>413.68</t>
  </si>
  <si>
    <t>2021-06-10 19:10:53</t>
  </si>
  <si>
    <t>2152888</t>
  </si>
  <si>
    <t>格林豪泰酒店(赣州赣县区汽车站店)</t>
  </si>
  <si>
    <t>146.51</t>
  </si>
  <si>
    <t>2021-06-10 19:25:37</t>
  </si>
  <si>
    <t>2152897</t>
  </si>
  <si>
    <t>246.54</t>
  </si>
  <si>
    <t>2021-06-10 19:35:28</t>
  </si>
  <si>
    <t>2152907</t>
  </si>
  <si>
    <t>格林豪泰智选酒店(临沂汤头温泉观唐街店)</t>
  </si>
  <si>
    <t>173.74</t>
  </si>
  <si>
    <t>2021-06-10 19:43:10</t>
  </si>
  <si>
    <t>2152908</t>
  </si>
  <si>
    <t>全季酒店(厦门大学店)</t>
  </si>
  <si>
    <t>271.15</t>
  </si>
  <si>
    <t>2021-06-10 19:44:20</t>
  </si>
  <si>
    <t>2152917</t>
  </si>
  <si>
    <t>174.00</t>
  </si>
  <si>
    <t>2021-06-10 19:48:05</t>
  </si>
  <si>
    <t>2152945</t>
  </si>
  <si>
    <t>2021-06-10 20:04:02</t>
  </si>
  <si>
    <t>2152949</t>
  </si>
  <si>
    <t>盐城驿都金陵大酒店</t>
  </si>
  <si>
    <t>529.05</t>
  </si>
  <si>
    <t>2021-06-10 20:06:02</t>
  </si>
  <si>
    <t>2152971</t>
  </si>
  <si>
    <t>2021-06-10 20:21:25</t>
  </si>
  <si>
    <t>2152974</t>
  </si>
  <si>
    <t>全季酒店(北京南站角门东店)</t>
  </si>
  <si>
    <t>449.52</t>
  </si>
  <si>
    <t>2021-06-10 20:23:01</t>
  </si>
  <si>
    <t>2152976</t>
  </si>
  <si>
    <t>2021-06-10 20:25:27</t>
  </si>
  <si>
    <t>2152980</t>
  </si>
  <si>
    <t>三亚希尔顿花园酒店</t>
  </si>
  <si>
    <t>1069.66</t>
  </si>
  <si>
    <t>2021-06-10 20:26:57</t>
  </si>
  <si>
    <t>2152981</t>
  </si>
  <si>
    <t>2021-06-10 20:27:38</t>
  </si>
  <si>
    <t>2152987</t>
  </si>
  <si>
    <t>190.91</t>
  </si>
  <si>
    <t>2021-06-10 20:31:31</t>
  </si>
  <si>
    <t>2153011</t>
  </si>
  <si>
    <t>汉庭酒店(重庆解放碑来福士店)</t>
  </si>
  <si>
    <t>218.07</t>
  </si>
  <si>
    <t>2021-06-10 20:44:42</t>
  </si>
  <si>
    <t>2153045</t>
  </si>
  <si>
    <t>2021-06-10 21:05:20</t>
  </si>
  <si>
    <t>2153082</t>
  </si>
  <si>
    <t>麗枫酒店(安乡店)</t>
  </si>
  <si>
    <t>chika suizu</t>
  </si>
  <si>
    <t>377.25</t>
  </si>
  <si>
    <t>2021-06-10 21:30:23</t>
  </si>
  <si>
    <t>2153087</t>
  </si>
  <si>
    <t>215.98</t>
  </si>
  <si>
    <t>2021-06-10 21:33:14</t>
  </si>
  <si>
    <t>2153090</t>
  </si>
  <si>
    <t>584.67</t>
  </si>
  <si>
    <t>2021-06-10 21:34:03</t>
  </si>
  <si>
    <t>2153126</t>
  </si>
  <si>
    <t>营口万隆智选假日酒店</t>
  </si>
  <si>
    <t>334.00</t>
  </si>
  <si>
    <t>2021-06-10 21:55:48</t>
  </si>
  <si>
    <t>2153127</t>
  </si>
  <si>
    <t>星程酒店(北京芍药居店)</t>
  </si>
  <si>
    <t>300.66</t>
  </si>
  <si>
    <t>2021-06-10 21:55:53</t>
  </si>
  <si>
    <t>2153130</t>
  </si>
  <si>
    <t>2021-06-10 21:57:44</t>
  </si>
  <si>
    <t>2153139</t>
  </si>
  <si>
    <t>喆·啡酒店(天津火车站店)</t>
  </si>
  <si>
    <t>266.32</t>
  </si>
  <si>
    <t>2021-06-10 22:05:10</t>
  </si>
  <si>
    <t>2153142</t>
  </si>
  <si>
    <t>2021-06-10 22:06:39</t>
  </si>
  <si>
    <t>2153155</t>
  </si>
  <si>
    <t>222.90</t>
  </si>
  <si>
    <t>2021-06-10 22:12:32</t>
  </si>
  <si>
    <t>2153157</t>
  </si>
  <si>
    <t>香港中远酒店</t>
  </si>
  <si>
    <t>WANG ZUN,AO Oii</t>
  </si>
  <si>
    <t>268.34</t>
  </si>
  <si>
    <t>2021-06-10 22:14:14</t>
  </si>
  <si>
    <t>2153192</t>
  </si>
  <si>
    <t>2021-06-10 22:27:21</t>
  </si>
  <si>
    <t>2153228</t>
  </si>
  <si>
    <t>7天酒店(成都双流广场地铁站塔桥路店)</t>
  </si>
  <si>
    <t>125.75</t>
  </si>
  <si>
    <t>2021-06-10 22:42:15</t>
  </si>
  <si>
    <t>2153242</t>
  </si>
  <si>
    <t>青皮树酒店(无锡锡北运河地铁站惠绿路店)</t>
  </si>
  <si>
    <t>2021-06-10 22:50:23</t>
  </si>
  <si>
    <t>2153257</t>
  </si>
  <si>
    <t>312.54</t>
  </si>
  <si>
    <t>2021-06-10 22:59:47</t>
  </si>
  <si>
    <t>2153258</t>
  </si>
  <si>
    <t>2021-06-10 22:59:44</t>
  </si>
  <si>
    <t>2153276</t>
  </si>
  <si>
    <t>江子巍</t>
  </si>
  <si>
    <t>151.87</t>
  </si>
  <si>
    <t>2021-06-10 23:14:01</t>
  </si>
  <si>
    <t>2153286</t>
  </si>
  <si>
    <t>格林豪泰(常熟辛庄镇轻纺园店)</t>
  </si>
  <si>
    <t>2021-06-10 23:22:44</t>
  </si>
  <si>
    <t>2153293</t>
  </si>
  <si>
    <t>2021-06-10 23:30:13</t>
  </si>
  <si>
    <t>2153353</t>
  </si>
  <si>
    <t>IU酒店(彭州市政府店)</t>
  </si>
  <si>
    <t>2021-06-11 00:25:58</t>
  </si>
  <si>
    <t>2153402</t>
  </si>
  <si>
    <t>2021-06-11 02:21:42</t>
  </si>
  <si>
    <t>2153455</t>
  </si>
  <si>
    <t>325.10</t>
  </si>
  <si>
    <t>2021-06-11 07:21:45</t>
  </si>
  <si>
    <t>2153794</t>
  </si>
  <si>
    <t>布丁酒店(绵阳金柱源店)</t>
  </si>
  <si>
    <t>142.16</t>
  </si>
  <si>
    <t>2021-06-11 12:50:33</t>
  </si>
  <si>
    <t>2153823</t>
  </si>
  <si>
    <t>锦江之星(武汉江汉路地铁站江滩步行街店)</t>
  </si>
  <si>
    <t>213.49</t>
  </si>
  <si>
    <t>2021-06-11 13:17:08</t>
  </si>
  <si>
    <t>2153850</t>
  </si>
  <si>
    <t>喆啡酒店(西安西长安街大学城店)</t>
  </si>
  <si>
    <t>845.32</t>
  </si>
  <si>
    <t>2021-06-11 13:43:07</t>
  </si>
  <si>
    <t>2153869</t>
  </si>
  <si>
    <t>宜尚酒店(宁波联丰中路店)</t>
  </si>
  <si>
    <t>224.73</t>
  </si>
  <si>
    <t>2021-06-11 14:00:28</t>
  </si>
  <si>
    <t>2153878</t>
  </si>
  <si>
    <t>2021-06-11 14:10:07</t>
  </si>
  <si>
    <t>2153894</t>
  </si>
  <si>
    <t>中山京华世纪酒店</t>
  </si>
  <si>
    <t>292.13</t>
  </si>
  <si>
    <t>2021-06-11 14:21:39</t>
  </si>
  <si>
    <t>2153917</t>
  </si>
  <si>
    <t>249.95</t>
  </si>
  <si>
    <t>2021-06-11 14:52:04</t>
  </si>
  <si>
    <t>2153922</t>
  </si>
  <si>
    <t>汉庭酒店(贵阳火车站新店)</t>
  </si>
  <si>
    <t>2021-06-11 15:00:19</t>
  </si>
  <si>
    <t>2153929</t>
  </si>
  <si>
    <t>IU酒店(贵阳高铁东站万达广场店)</t>
  </si>
  <si>
    <t>135.33</t>
  </si>
  <si>
    <t>2021-06-11 15:08:54</t>
  </si>
  <si>
    <t>2153936</t>
  </si>
  <si>
    <t>439.92</t>
  </si>
  <si>
    <t>2021-06-11 15:14:38</t>
  </si>
  <si>
    <t>2153965</t>
  </si>
  <si>
    <t>2021-06-11 15:46:06</t>
  </si>
  <si>
    <t>2153989</t>
  </si>
  <si>
    <t>IU酒店（乌鲁木齐铁路局西单商场地铁站店）</t>
  </si>
  <si>
    <t>212.77</t>
  </si>
  <si>
    <t>2021-06-11 16:05:19</t>
  </si>
  <si>
    <t>2153997</t>
  </si>
  <si>
    <t>163.10</t>
  </si>
  <si>
    <t>2021-06-11 16:15:10</t>
  </si>
  <si>
    <t>2154002</t>
  </si>
  <si>
    <t>维也纳国际酒店(桃源龙八店)</t>
  </si>
  <si>
    <t>2021-06-11 16:17:45</t>
  </si>
  <si>
    <t>2154031</t>
  </si>
  <si>
    <t>YUAN XIGUI</t>
  </si>
  <si>
    <t>2021-06-11 16:42:20</t>
  </si>
  <si>
    <t>2154042</t>
  </si>
  <si>
    <t>187.03</t>
  </si>
  <si>
    <t>2021-06-11 16:54:20</t>
  </si>
  <si>
    <t>2154080</t>
  </si>
  <si>
    <t>235.83</t>
  </si>
  <si>
    <t>2021-06-11 17:34:30</t>
  </si>
  <si>
    <t>2154183</t>
  </si>
  <si>
    <t>2021-06-11 19:12:43</t>
  </si>
  <si>
    <t>2154214</t>
  </si>
  <si>
    <t>尚客优精选酒店(聊城火车站店)</t>
  </si>
  <si>
    <t>129.20</t>
  </si>
  <si>
    <t>2021-06-11 19:29:31</t>
  </si>
  <si>
    <t>2154299</t>
  </si>
  <si>
    <t>东莞中汇文华酒店</t>
  </si>
  <si>
    <t>334.18</t>
  </si>
  <si>
    <t>2021-06-11 20:31:28</t>
  </si>
  <si>
    <t>2154392</t>
  </si>
  <si>
    <t>格林豪泰(汤阴长虹路店)</t>
  </si>
  <si>
    <t>180.55</t>
  </si>
  <si>
    <t>2021-06-11 21:38:26</t>
  </si>
  <si>
    <t>2154399</t>
  </si>
  <si>
    <t>格林豪泰(济南北园银座店)</t>
  </si>
  <si>
    <t>200.35</t>
  </si>
  <si>
    <t>2021-06-11 21:41:44</t>
  </si>
  <si>
    <t>2154400</t>
  </si>
  <si>
    <t>7天连锁酒店（遂宁大英中国死海景区店）</t>
  </si>
  <si>
    <t>226.56</t>
  </si>
  <si>
    <t>2021-06-11 21:42:09</t>
  </si>
  <si>
    <t>2154445</t>
  </si>
  <si>
    <t>格林豪泰智选酒店(兰州市西客站兰州中心智选酒店)</t>
  </si>
  <si>
    <t>249.56</t>
  </si>
  <si>
    <t>2021-06-11 22:11:09</t>
  </si>
  <si>
    <t>2154463</t>
  </si>
  <si>
    <t>2021-06-11 22:22:25</t>
  </si>
  <si>
    <t>2154501</t>
  </si>
  <si>
    <t>140.60</t>
  </si>
  <si>
    <t>2021-06-11 22:46:47</t>
  </si>
  <si>
    <t>2154515</t>
  </si>
  <si>
    <t>7天优品酒店(西安北门安远门地铁站店)</t>
  </si>
  <si>
    <t>2021-06-11 22:58:32</t>
  </si>
  <si>
    <t>2154516</t>
  </si>
  <si>
    <t>2021-06-11 22:59:49</t>
  </si>
  <si>
    <t>2154525</t>
  </si>
  <si>
    <t>格林豪泰商务酒店（淄博火车站金晶大道店）</t>
  </si>
  <si>
    <t>165.85</t>
  </si>
  <si>
    <t>2021-06-11 23:05:05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</si>
</sst>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30"/>
  <sheetViews>
    <sheetView topLeftCell="A814" workbookViewId="0">
      <selection activeCell="A814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15199946858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44343</v>
      </c>
      <c r="G2" s="5">
        <v>44344</v>
      </c>
      <c r="H2" s="4">
        <v>1</v>
      </c>
      <c r="I2" s="4">
        <v>1</v>
      </c>
      <c r="J2" s="4">
        <v>1</v>
      </c>
      <c r="K2" s="4" t="s">
        <v>28</v>
      </c>
      <c r="L2" s="4">
        <v>552</v>
      </c>
      <c r="M2" s="4">
        <v>552</v>
      </c>
      <c r="N2" s="4" t="s">
        <v>29</v>
      </c>
      <c r="O2" s="4" t="s">
        <v>30</v>
      </c>
      <c r="P2" s="4" t="s">
        <v>31</v>
      </c>
      <c r="Q2" s="4">
        <v>0</v>
      </c>
      <c r="R2" s="7">
        <v>44330</v>
      </c>
      <c r="S2" s="5">
        <v>44359</v>
      </c>
      <c r="T2" s="4" t="s">
        <v>32</v>
      </c>
      <c r="U2" s="4">
        <v>552</v>
      </c>
      <c r="V2" s="4">
        <v>0</v>
      </c>
      <c r="W2" s="4">
        <v>0</v>
      </c>
      <c r="X2" s="4">
        <v>2114762</v>
      </c>
    </row>
    <row r="3" s="4" customFormat="1" spans="1:24">
      <c r="A3" s="4">
        <v>15203726863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44342</v>
      </c>
      <c r="G3" s="5">
        <v>44344</v>
      </c>
      <c r="H3" s="4">
        <v>1</v>
      </c>
      <c r="I3" s="4">
        <v>2</v>
      </c>
      <c r="J3" s="4">
        <v>2</v>
      </c>
      <c r="K3" s="4" t="s">
        <v>28</v>
      </c>
      <c r="L3" s="4">
        <v>642.42</v>
      </c>
      <c r="M3" s="4">
        <v>642.42</v>
      </c>
      <c r="N3" s="4" t="s">
        <v>35</v>
      </c>
      <c r="O3" s="4" t="s">
        <v>30</v>
      </c>
      <c r="P3" s="4" t="s">
        <v>31</v>
      </c>
      <c r="Q3" s="4">
        <v>0</v>
      </c>
      <c r="R3" s="7">
        <v>44331</v>
      </c>
      <c r="S3" s="5">
        <v>44359</v>
      </c>
      <c r="T3" s="4" t="s">
        <v>32</v>
      </c>
      <c r="U3" s="4">
        <v>642.42</v>
      </c>
      <c r="V3" s="4">
        <v>0</v>
      </c>
      <c r="W3" s="4">
        <v>0</v>
      </c>
      <c r="X3" s="4">
        <v>2117954</v>
      </c>
    </row>
    <row r="4" s="4" customFormat="1" spans="1:24">
      <c r="A4" s="4">
        <v>15239656259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44343</v>
      </c>
      <c r="G4" s="5">
        <v>44344</v>
      </c>
      <c r="H4" s="4">
        <v>1</v>
      </c>
      <c r="I4" s="4">
        <v>1</v>
      </c>
      <c r="J4" s="4">
        <v>1</v>
      </c>
      <c r="K4" s="4" t="s">
        <v>28</v>
      </c>
      <c r="L4" s="4">
        <v>140.39</v>
      </c>
      <c r="M4" s="4">
        <v>140.39</v>
      </c>
      <c r="N4" s="4" t="s">
        <v>38</v>
      </c>
      <c r="O4" s="4" t="s">
        <v>30</v>
      </c>
      <c r="P4" s="4" t="s">
        <v>31</v>
      </c>
      <c r="Q4" s="4">
        <v>0</v>
      </c>
      <c r="R4" s="7">
        <v>44334</v>
      </c>
      <c r="S4" s="5">
        <v>44359</v>
      </c>
      <c r="T4" s="4" t="s">
        <v>32</v>
      </c>
      <c r="U4" s="4">
        <v>140.39</v>
      </c>
      <c r="V4" s="4">
        <v>0</v>
      </c>
      <c r="W4" s="4">
        <v>0</v>
      </c>
      <c r="X4" s="4">
        <v>2121374</v>
      </c>
    </row>
    <row r="5" s="4" customFormat="1" spans="1:24">
      <c r="A5" s="4">
        <v>15239708767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44339</v>
      </c>
      <c r="G5" s="5">
        <v>44344</v>
      </c>
      <c r="H5" s="4">
        <v>1</v>
      </c>
      <c r="I5" s="4">
        <v>5</v>
      </c>
      <c r="J5" s="4">
        <v>5</v>
      </c>
      <c r="K5" s="4" t="s">
        <v>28</v>
      </c>
      <c r="L5" s="4">
        <v>677.75</v>
      </c>
      <c r="M5" s="4">
        <v>677.75</v>
      </c>
      <c r="N5" s="4" t="s">
        <v>41</v>
      </c>
      <c r="O5" s="4" t="s">
        <v>30</v>
      </c>
      <c r="P5" s="4" t="s">
        <v>31</v>
      </c>
      <c r="Q5" s="4">
        <v>0</v>
      </c>
      <c r="R5" s="7">
        <v>44334</v>
      </c>
      <c r="S5" s="5">
        <v>44359</v>
      </c>
      <c r="T5" s="4" t="s">
        <v>32</v>
      </c>
      <c r="U5" s="4">
        <v>677.75</v>
      </c>
      <c r="V5" s="4">
        <v>0</v>
      </c>
      <c r="W5" s="4">
        <v>0</v>
      </c>
      <c r="X5" s="4">
        <v>2121390</v>
      </c>
    </row>
    <row r="6" s="4" customFormat="1" spans="1:24">
      <c r="A6" s="4">
        <v>15245358608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44343</v>
      </c>
      <c r="G6" s="5">
        <v>44344</v>
      </c>
      <c r="H6" s="4">
        <v>2</v>
      </c>
      <c r="I6" s="4">
        <v>1</v>
      </c>
      <c r="J6" s="4">
        <v>2</v>
      </c>
      <c r="K6" s="4" t="s">
        <v>28</v>
      </c>
      <c r="L6" s="4">
        <v>1307.08</v>
      </c>
      <c r="M6" s="4">
        <v>1307.08</v>
      </c>
      <c r="N6" s="4" t="s">
        <v>44</v>
      </c>
      <c r="O6" s="4" t="s">
        <v>30</v>
      </c>
      <c r="P6" s="4" t="s">
        <v>31</v>
      </c>
      <c r="Q6" s="4">
        <v>0</v>
      </c>
      <c r="R6" s="7">
        <v>44335</v>
      </c>
      <c r="S6" s="5">
        <v>44359</v>
      </c>
      <c r="T6" s="4" t="s">
        <v>32</v>
      </c>
      <c r="U6" s="4">
        <v>1307.08</v>
      </c>
      <c r="V6" s="4">
        <v>0</v>
      </c>
      <c r="W6" s="4">
        <v>0</v>
      </c>
      <c r="X6" s="4">
        <v>2123277</v>
      </c>
    </row>
    <row r="7" s="4" customFormat="1" spans="1:24">
      <c r="A7" s="4">
        <v>15248732067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44343</v>
      </c>
      <c r="G7" s="5">
        <v>44344</v>
      </c>
      <c r="H7" s="4">
        <v>1</v>
      </c>
      <c r="I7" s="4">
        <v>1</v>
      </c>
      <c r="J7" s="4">
        <v>1</v>
      </c>
      <c r="K7" s="4" t="s">
        <v>28</v>
      </c>
      <c r="L7" s="4">
        <v>268.26</v>
      </c>
      <c r="M7" s="4">
        <v>268.26</v>
      </c>
      <c r="N7" s="4" t="s">
        <v>47</v>
      </c>
      <c r="O7" s="4" t="s">
        <v>30</v>
      </c>
      <c r="P7" s="4" t="s">
        <v>31</v>
      </c>
      <c r="Q7" s="4">
        <v>0</v>
      </c>
      <c r="R7" s="7">
        <v>44337</v>
      </c>
      <c r="S7" s="5">
        <v>44359</v>
      </c>
      <c r="T7" s="4" t="s">
        <v>32</v>
      </c>
      <c r="U7" s="4">
        <v>268.26</v>
      </c>
      <c r="V7" s="4">
        <v>0</v>
      </c>
      <c r="W7" s="4">
        <v>0</v>
      </c>
      <c r="X7" s="4">
        <v>2125229</v>
      </c>
    </row>
    <row r="8" s="4" customFormat="1" spans="1:24">
      <c r="A8" s="4">
        <v>15249071390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44339</v>
      </c>
      <c r="G8" s="5">
        <v>44344</v>
      </c>
      <c r="H8" s="4">
        <v>1</v>
      </c>
      <c r="I8" s="4">
        <v>5</v>
      </c>
      <c r="J8" s="4">
        <v>5</v>
      </c>
      <c r="K8" s="4" t="s">
        <v>28</v>
      </c>
      <c r="L8" s="4">
        <v>882.3</v>
      </c>
      <c r="M8" s="4">
        <v>882.3</v>
      </c>
      <c r="N8" s="4" t="s">
        <v>50</v>
      </c>
      <c r="O8" s="4" t="s">
        <v>30</v>
      </c>
      <c r="P8" s="4" t="s">
        <v>31</v>
      </c>
      <c r="Q8" s="4">
        <v>0</v>
      </c>
      <c r="R8" s="7">
        <v>44337</v>
      </c>
      <c r="S8" s="5">
        <v>44359</v>
      </c>
      <c r="T8" s="4" t="s">
        <v>32</v>
      </c>
      <c r="U8" s="4">
        <v>882.3</v>
      </c>
      <c r="V8" s="4">
        <v>0</v>
      </c>
      <c r="W8" s="4">
        <v>0</v>
      </c>
      <c r="X8" s="4">
        <v>2125569</v>
      </c>
    </row>
    <row r="9" s="4" customFormat="1" spans="1:24">
      <c r="A9" s="4">
        <v>15249321554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44339</v>
      </c>
      <c r="G9" s="5">
        <v>44344</v>
      </c>
      <c r="H9" s="4">
        <v>1</v>
      </c>
      <c r="I9" s="4">
        <v>5</v>
      </c>
      <c r="J9" s="4">
        <v>5</v>
      </c>
      <c r="K9" s="4" t="s">
        <v>28</v>
      </c>
      <c r="L9" s="4">
        <v>2840.88</v>
      </c>
      <c r="M9" s="4">
        <v>2840.88</v>
      </c>
      <c r="N9" s="4" t="s">
        <v>53</v>
      </c>
      <c r="O9" s="4" t="s">
        <v>30</v>
      </c>
      <c r="P9" s="4" t="s">
        <v>31</v>
      </c>
      <c r="Q9" s="4">
        <v>0</v>
      </c>
      <c r="R9" s="7">
        <v>44337</v>
      </c>
      <c r="S9" s="5">
        <v>44359</v>
      </c>
      <c r="T9" s="4" t="s">
        <v>32</v>
      </c>
      <c r="U9" s="4">
        <v>2840.88</v>
      </c>
      <c r="V9" s="4">
        <v>0</v>
      </c>
      <c r="W9" s="4">
        <v>0</v>
      </c>
      <c r="X9" s="4">
        <v>2125808</v>
      </c>
    </row>
    <row r="10" s="4" customFormat="1" spans="1:24">
      <c r="A10" s="4">
        <v>15249492307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44342</v>
      </c>
      <c r="G10" s="5">
        <v>44344</v>
      </c>
      <c r="H10" s="4">
        <v>1</v>
      </c>
      <c r="I10" s="4">
        <v>2</v>
      </c>
      <c r="J10" s="4">
        <v>2</v>
      </c>
      <c r="K10" s="4" t="s">
        <v>28</v>
      </c>
      <c r="L10" s="4">
        <v>1150.24</v>
      </c>
      <c r="M10" s="4">
        <v>1150.24</v>
      </c>
      <c r="N10" s="4" t="s">
        <v>56</v>
      </c>
      <c r="O10" s="4" t="s">
        <v>30</v>
      </c>
      <c r="P10" s="4" t="s">
        <v>31</v>
      </c>
      <c r="Q10" s="4">
        <v>0</v>
      </c>
      <c r="R10" s="7">
        <v>44337</v>
      </c>
      <c r="S10" s="5">
        <v>44359</v>
      </c>
      <c r="T10" s="4" t="s">
        <v>32</v>
      </c>
      <c r="U10" s="4">
        <v>1150.24</v>
      </c>
      <c r="V10" s="4">
        <v>0</v>
      </c>
      <c r="W10" s="4">
        <v>0</v>
      </c>
      <c r="X10" s="4">
        <v>2126039</v>
      </c>
    </row>
    <row r="11" s="4" customFormat="1" spans="1:24">
      <c r="A11" s="4">
        <v>15249646608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44340</v>
      </c>
      <c r="G11" s="5">
        <v>44344</v>
      </c>
      <c r="H11" s="4">
        <v>1</v>
      </c>
      <c r="I11" s="4">
        <v>4</v>
      </c>
      <c r="J11" s="4">
        <v>4</v>
      </c>
      <c r="K11" s="4" t="s">
        <v>28</v>
      </c>
      <c r="L11" s="4">
        <v>2274.3</v>
      </c>
      <c r="M11" s="4">
        <v>2274.3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44337</v>
      </c>
      <c r="S11" s="5">
        <v>44359</v>
      </c>
      <c r="T11" s="4" t="s">
        <v>32</v>
      </c>
      <c r="U11" s="4">
        <v>2274.3</v>
      </c>
      <c r="V11" s="4">
        <v>0</v>
      </c>
      <c r="W11" s="4">
        <v>0</v>
      </c>
      <c r="X11" s="4">
        <v>2126292</v>
      </c>
    </row>
    <row r="12" s="4" customFormat="1" spans="1:24">
      <c r="A12" s="4">
        <v>15250623073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44338</v>
      </c>
      <c r="G12" s="5">
        <v>44344</v>
      </c>
      <c r="H12" s="4">
        <v>1</v>
      </c>
      <c r="I12" s="4">
        <v>6</v>
      </c>
      <c r="J12" s="4">
        <v>6</v>
      </c>
      <c r="K12" s="4" t="s">
        <v>28</v>
      </c>
      <c r="L12" s="4">
        <v>1206.15</v>
      </c>
      <c r="M12" s="4">
        <v>1206.15</v>
      </c>
      <c r="N12" s="4" t="s">
        <v>60</v>
      </c>
      <c r="O12" s="4" t="s">
        <v>30</v>
      </c>
      <c r="P12" s="4" t="s">
        <v>31</v>
      </c>
      <c r="Q12" s="4">
        <v>0</v>
      </c>
      <c r="R12" s="7">
        <v>44338</v>
      </c>
      <c r="S12" s="5">
        <v>44359</v>
      </c>
      <c r="T12" s="4" t="s">
        <v>32</v>
      </c>
      <c r="U12" s="4">
        <v>1206.15</v>
      </c>
      <c r="V12" s="4">
        <v>0</v>
      </c>
      <c r="W12" s="4">
        <v>0</v>
      </c>
      <c r="X12" s="4">
        <v>2127420</v>
      </c>
    </row>
    <row r="13" s="4" customFormat="1" spans="1:24">
      <c r="A13" s="4">
        <v>15251108752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44339</v>
      </c>
      <c r="G13" s="5">
        <v>44344</v>
      </c>
      <c r="H13" s="4">
        <v>1</v>
      </c>
      <c r="I13" s="4">
        <v>5</v>
      </c>
      <c r="J13" s="4">
        <v>5</v>
      </c>
      <c r="K13" s="4" t="s">
        <v>28</v>
      </c>
      <c r="L13" s="4">
        <v>1512.35</v>
      </c>
      <c r="M13" s="4">
        <v>1512.35</v>
      </c>
      <c r="N13" s="4" t="s">
        <v>63</v>
      </c>
      <c r="O13" s="4" t="s">
        <v>30</v>
      </c>
      <c r="P13" s="4" t="s">
        <v>31</v>
      </c>
      <c r="Q13" s="4">
        <v>0</v>
      </c>
      <c r="R13" s="7">
        <v>44338</v>
      </c>
      <c r="S13" s="5">
        <v>44359</v>
      </c>
      <c r="T13" s="4" t="s">
        <v>32</v>
      </c>
      <c r="U13" s="4">
        <v>1512.35</v>
      </c>
      <c r="V13" s="4">
        <v>0</v>
      </c>
      <c r="W13" s="4">
        <v>0</v>
      </c>
      <c r="X13" s="4">
        <v>2128000</v>
      </c>
    </row>
    <row r="14" s="4" customFormat="1" spans="1:24">
      <c r="A14" s="4">
        <v>15251286683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44343</v>
      </c>
      <c r="G14" s="5">
        <v>44344</v>
      </c>
      <c r="H14" s="4">
        <v>1</v>
      </c>
      <c r="I14" s="4">
        <v>1</v>
      </c>
      <c r="J14" s="4">
        <v>1</v>
      </c>
      <c r="K14" s="4" t="s">
        <v>28</v>
      </c>
      <c r="L14" s="4">
        <v>158.1</v>
      </c>
      <c r="M14" s="4">
        <v>158.1</v>
      </c>
      <c r="N14" s="4" t="s">
        <v>66</v>
      </c>
      <c r="O14" s="4" t="s">
        <v>30</v>
      </c>
      <c r="P14" s="4" t="s">
        <v>31</v>
      </c>
      <c r="Q14" s="4">
        <v>0</v>
      </c>
      <c r="R14" s="7">
        <v>44339</v>
      </c>
      <c r="S14" s="5">
        <v>44359</v>
      </c>
      <c r="T14" s="4" t="s">
        <v>32</v>
      </c>
      <c r="U14" s="4">
        <v>158.1</v>
      </c>
      <c r="V14" s="4">
        <v>0</v>
      </c>
      <c r="W14" s="4">
        <v>0</v>
      </c>
      <c r="X14" s="4">
        <v>2128151</v>
      </c>
    </row>
    <row r="15" s="4" customFormat="1" spans="1:24">
      <c r="A15" s="4">
        <v>15251286683</v>
      </c>
      <c r="B15" s="4" t="s">
        <v>24</v>
      </c>
      <c r="C15" s="4" t="s">
        <v>67</v>
      </c>
      <c r="D15" s="4" t="s">
        <v>64</v>
      </c>
      <c r="E15" s="4" t="s">
        <v>65</v>
      </c>
      <c r="F15" s="5">
        <v>44343</v>
      </c>
      <c r="G15" s="5">
        <v>44344</v>
      </c>
      <c r="H15" s="4">
        <v>1</v>
      </c>
      <c r="I15" s="4">
        <v>1</v>
      </c>
      <c r="J15" s="4">
        <v>1</v>
      </c>
      <c r="K15" s="4" t="s">
        <v>28</v>
      </c>
      <c r="L15" s="4">
        <v>-158.1</v>
      </c>
      <c r="M15" s="4">
        <v>-158.1</v>
      </c>
      <c r="N15" s="4" t="s">
        <v>66</v>
      </c>
      <c r="O15" s="4" t="s">
        <v>30</v>
      </c>
      <c r="P15" s="4" t="s">
        <v>31</v>
      </c>
      <c r="Q15" s="4">
        <v>0</v>
      </c>
      <c r="R15" s="7">
        <v>44339</v>
      </c>
      <c r="S15" s="5">
        <v>44359</v>
      </c>
      <c r="T15" s="4" t="s">
        <v>32</v>
      </c>
      <c r="U15" s="4">
        <v>-158.1</v>
      </c>
      <c r="V15" s="4">
        <v>0</v>
      </c>
      <c r="W15" s="4">
        <v>0</v>
      </c>
      <c r="X15" s="4">
        <v>2128151</v>
      </c>
    </row>
    <row r="16" s="4" customFormat="1" spans="1:24">
      <c r="A16" s="4">
        <v>15251750145</v>
      </c>
      <c r="B16" s="4" t="s">
        <v>24</v>
      </c>
      <c r="C16" s="4" t="s">
        <v>25</v>
      </c>
      <c r="D16" s="4" t="s">
        <v>68</v>
      </c>
      <c r="E16" s="4" t="s">
        <v>69</v>
      </c>
      <c r="F16" s="5">
        <v>44342</v>
      </c>
      <c r="G16" s="5">
        <v>44344</v>
      </c>
      <c r="H16" s="4">
        <v>1</v>
      </c>
      <c r="I16" s="4">
        <v>2</v>
      </c>
      <c r="J16" s="4">
        <v>2</v>
      </c>
      <c r="K16" s="4" t="s">
        <v>28</v>
      </c>
      <c r="L16" s="4">
        <v>708.95</v>
      </c>
      <c r="M16" s="4">
        <v>708.95</v>
      </c>
      <c r="N16" s="4" t="s">
        <v>70</v>
      </c>
      <c r="O16" s="4" t="s">
        <v>30</v>
      </c>
      <c r="P16" s="4" t="s">
        <v>31</v>
      </c>
      <c r="Q16" s="4">
        <v>0</v>
      </c>
      <c r="R16" s="7">
        <v>44339</v>
      </c>
      <c r="S16" s="5">
        <v>44359</v>
      </c>
      <c r="T16" s="4" t="s">
        <v>32</v>
      </c>
      <c r="U16" s="4">
        <v>708.95</v>
      </c>
      <c r="V16" s="4">
        <v>0</v>
      </c>
      <c r="W16" s="4">
        <v>0</v>
      </c>
      <c r="X16" s="4">
        <v>2128589</v>
      </c>
    </row>
    <row r="17" s="4" customFormat="1" spans="1:24">
      <c r="A17" s="4">
        <v>15252573073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44340</v>
      </c>
      <c r="G17" s="5">
        <v>44344</v>
      </c>
      <c r="H17" s="4">
        <v>1</v>
      </c>
      <c r="I17" s="4">
        <v>4</v>
      </c>
      <c r="J17" s="4">
        <v>4</v>
      </c>
      <c r="K17" s="4" t="s">
        <v>28</v>
      </c>
      <c r="L17" s="4">
        <v>2591.82</v>
      </c>
      <c r="M17" s="4">
        <v>2591.82</v>
      </c>
      <c r="N17" s="4" t="s">
        <v>73</v>
      </c>
      <c r="O17" s="4" t="s">
        <v>30</v>
      </c>
      <c r="P17" s="4" t="s">
        <v>31</v>
      </c>
      <c r="Q17" s="4">
        <v>0</v>
      </c>
      <c r="R17" s="7">
        <v>44340</v>
      </c>
      <c r="S17" s="5">
        <v>44359</v>
      </c>
      <c r="T17" s="4" t="s">
        <v>32</v>
      </c>
      <c r="U17" s="4">
        <v>2591.82</v>
      </c>
      <c r="V17" s="4">
        <v>0</v>
      </c>
      <c r="W17" s="4">
        <v>0</v>
      </c>
      <c r="X17" s="4">
        <v>2129463</v>
      </c>
    </row>
    <row r="18" s="4" customFormat="1" spans="1:24">
      <c r="A18" s="4">
        <v>15252647066</v>
      </c>
      <c r="B18" s="4" t="s">
        <v>24</v>
      </c>
      <c r="C18" s="4" t="s">
        <v>25</v>
      </c>
      <c r="D18" s="4" t="s">
        <v>74</v>
      </c>
      <c r="E18" s="4" t="s">
        <v>75</v>
      </c>
      <c r="F18" s="5">
        <v>44341</v>
      </c>
      <c r="G18" s="5">
        <v>44344</v>
      </c>
      <c r="H18" s="4">
        <v>2</v>
      </c>
      <c r="I18" s="4">
        <v>3</v>
      </c>
      <c r="J18" s="4">
        <v>6</v>
      </c>
      <c r="K18" s="4" t="s">
        <v>28</v>
      </c>
      <c r="L18" s="4">
        <v>1348.04</v>
      </c>
      <c r="M18" s="4">
        <v>1348.04</v>
      </c>
      <c r="N18" s="4" t="s">
        <v>76</v>
      </c>
      <c r="O18" s="4" t="s">
        <v>30</v>
      </c>
      <c r="P18" s="4" t="s">
        <v>31</v>
      </c>
      <c r="Q18" s="4">
        <v>0</v>
      </c>
      <c r="R18" s="7">
        <v>44340</v>
      </c>
      <c r="S18" s="5">
        <v>44359</v>
      </c>
      <c r="T18" s="4" t="s">
        <v>32</v>
      </c>
      <c r="U18" s="4">
        <v>1348.04</v>
      </c>
      <c r="V18" s="4">
        <v>0</v>
      </c>
      <c r="W18" s="4">
        <v>0</v>
      </c>
      <c r="X18" s="4">
        <v>2129545</v>
      </c>
    </row>
    <row r="19" s="4" customFormat="1" spans="1:24">
      <c r="A19" s="4">
        <v>15252702743</v>
      </c>
      <c r="B19" s="4" t="s">
        <v>24</v>
      </c>
      <c r="C19" s="4" t="s">
        <v>25</v>
      </c>
      <c r="D19" s="4" t="s">
        <v>77</v>
      </c>
      <c r="E19" s="4" t="s">
        <v>55</v>
      </c>
      <c r="F19" s="5">
        <v>44340</v>
      </c>
      <c r="G19" s="5">
        <v>44344</v>
      </c>
      <c r="H19" s="4">
        <v>1</v>
      </c>
      <c r="I19" s="4">
        <v>4</v>
      </c>
      <c r="J19" s="4">
        <v>4</v>
      </c>
      <c r="K19" s="4" t="s">
        <v>28</v>
      </c>
      <c r="L19" s="4">
        <v>695.32</v>
      </c>
      <c r="M19" s="4">
        <v>695.32</v>
      </c>
      <c r="N19" s="4" t="s">
        <v>78</v>
      </c>
      <c r="O19" s="4" t="s">
        <v>30</v>
      </c>
      <c r="P19" s="4" t="s">
        <v>31</v>
      </c>
      <c r="Q19" s="4">
        <v>0</v>
      </c>
      <c r="R19" s="7">
        <v>44340</v>
      </c>
      <c r="S19" s="5">
        <v>44359</v>
      </c>
      <c r="T19" s="4" t="s">
        <v>32</v>
      </c>
      <c r="U19" s="4">
        <v>695.32</v>
      </c>
      <c r="V19" s="4">
        <v>0</v>
      </c>
      <c r="W19" s="4">
        <v>0</v>
      </c>
      <c r="X19" s="4">
        <v>2129572</v>
      </c>
    </row>
    <row r="20" s="4" customFormat="1" spans="1:24">
      <c r="A20" s="4">
        <v>15252718299</v>
      </c>
      <c r="B20" s="4" t="s">
        <v>24</v>
      </c>
      <c r="C20" s="4" t="s">
        <v>25</v>
      </c>
      <c r="D20" s="4" t="s">
        <v>79</v>
      </c>
      <c r="E20" s="4" t="s">
        <v>80</v>
      </c>
      <c r="F20" s="5">
        <v>44343</v>
      </c>
      <c r="G20" s="5">
        <v>44344</v>
      </c>
      <c r="H20" s="4">
        <v>1</v>
      </c>
      <c r="I20" s="4">
        <v>1</v>
      </c>
      <c r="J20" s="4">
        <v>1</v>
      </c>
      <c r="K20" s="4" t="s">
        <v>28</v>
      </c>
      <c r="L20" s="4">
        <v>236.51</v>
      </c>
      <c r="M20" s="4">
        <v>236.51</v>
      </c>
      <c r="N20" s="4" t="s">
        <v>81</v>
      </c>
      <c r="O20" s="4" t="s">
        <v>30</v>
      </c>
      <c r="P20" s="4" t="s">
        <v>31</v>
      </c>
      <c r="Q20" s="4">
        <v>0</v>
      </c>
      <c r="R20" s="7">
        <v>44340</v>
      </c>
      <c r="S20" s="5">
        <v>44359</v>
      </c>
      <c r="T20" s="4" t="s">
        <v>32</v>
      </c>
      <c r="U20" s="4">
        <v>236.51</v>
      </c>
      <c r="V20" s="4">
        <v>0</v>
      </c>
      <c r="W20" s="4">
        <v>0</v>
      </c>
      <c r="X20" s="4">
        <v>2129578</v>
      </c>
    </row>
    <row r="21" s="4" customFormat="1" spans="1:24">
      <c r="A21" s="4">
        <v>15253109311</v>
      </c>
      <c r="B21" s="4" t="s">
        <v>24</v>
      </c>
      <c r="C21" s="4" t="s">
        <v>25</v>
      </c>
      <c r="D21" s="4" t="s">
        <v>82</v>
      </c>
      <c r="E21" s="4" t="s">
        <v>83</v>
      </c>
      <c r="F21" s="5">
        <v>44340</v>
      </c>
      <c r="G21" s="5">
        <v>44344</v>
      </c>
      <c r="H21" s="4">
        <v>1</v>
      </c>
      <c r="I21" s="4">
        <v>4</v>
      </c>
      <c r="J21" s="4">
        <v>4</v>
      </c>
      <c r="K21" s="4" t="s">
        <v>28</v>
      </c>
      <c r="L21" s="4">
        <v>1248.48</v>
      </c>
      <c r="M21" s="4">
        <v>1248.48</v>
      </c>
      <c r="N21" s="4" t="s">
        <v>84</v>
      </c>
      <c r="O21" s="4" t="s">
        <v>30</v>
      </c>
      <c r="P21" s="4" t="s">
        <v>31</v>
      </c>
      <c r="Q21" s="4">
        <v>0</v>
      </c>
      <c r="R21" s="7">
        <v>44340</v>
      </c>
      <c r="S21" s="5">
        <v>44359</v>
      </c>
      <c r="T21" s="4" t="s">
        <v>32</v>
      </c>
      <c r="U21" s="4">
        <v>1248.48</v>
      </c>
      <c r="V21" s="4">
        <v>0</v>
      </c>
      <c r="W21" s="4">
        <v>0</v>
      </c>
      <c r="X21" s="4">
        <v>2129991</v>
      </c>
    </row>
    <row r="22" s="4" customFormat="1" spans="1:24">
      <c r="A22" s="4">
        <v>15253557349</v>
      </c>
      <c r="B22" s="4" t="s">
        <v>24</v>
      </c>
      <c r="C22" s="4" t="s">
        <v>25</v>
      </c>
      <c r="D22" s="4" t="s">
        <v>85</v>
      </c>
      <c r="E22" s="4" t="s">
        <v>86</v>
      </c>
      <c r="F22" s="5">
        <v>44342</v>
      </c>
      <c r="G22" s="5">
        <v>44344</v>
      </c>
      <c r="H22" s="4">
        <v>1</v>
      </c>
      <c r="I22" s="4">
        <v>2</v>
      </c>
      <c r="J22" s="4">
        <v>2</v>
      </c>
      <c r="K22" s="4" t="s">
        <v>28</v>
      </c>
      <c r="L22" s="4">
        <v>667.08</v>
      </c>
      <c r="M22" s="4">
        <v>667.08</v>
      </c>
      <c r="N22" s="4" t="s">
        <v>87</v>
      </c>
      <c r="O22" s="4" t="s">
        <v>30</v>
      </c>
      <c r="P22" s="4" t="s">
        <v>31</v>
      </c>
      <c r="Q22" s="4">
        <v>0</v>
      </c>
      <c r="R22" s="7">
        <v>44341</v>
      </c>
      <c r="S22" s="5">
        <v>44359</v>
      </c>
      <c r="T22" s="4" t="s">
        <v>32</v>
      </c>
      <c r="U22" s="4">
        <v>667.08</v>
      </c>
      <c r="V22" s="4">
        <v>0</v>
      </c>
      <c r="W22" s="4">
        <v>0</v>
      </c>
      <c r="X22" s="4">
        <v>2130535</v>
      </c>
    </row>
    <row r="23" s="4" customFormat="1" spans="1:24">
      <c r="A23" s="4">
        <v>15253971278</v>
      </c>
      <c r="B23" s="4" t="s">
        <v>24</v>
      </c>
      <c r="C23" s="4" t="s">
        <v>25</v>
      </c>
      <c r="D23" s="4" t="s">
        <v>88</v>
      </c>
      <c r="E23" s="4" t="s">
        <v>89</v>
      </c>
      <c r="F23" s="5">
        <v>44342</v>
      </c>
      <c r="G23" s="5">
        <v>44344</v>
      </c>
      <c r="H23" s="4">
        <v>1</v>
      </c>
      <c r="I23" s="4">
        <v>2</v>
      </c>
      <c r="J23" s="4">
        <v>2</v>
      </c>
      <c r="K23" s="4" t="s">
        <v>28</v>
      </c>
      <c r="L23" s="4">
        <v>414.24</v>
      </c>
      <c r="M23" s="4">
        <v>414.24</v>
      </c>
      <c r="N23" s="4" t="s">
        <v>90</v>
      </c>
      <c r="O23" s="4" t="s">
        <v>30</v>
      </c>
      <c r="P23" s="4" t="s">
        <v>31</v>
      </c>
      <c r="Q23" s="4">
        <v>0</v>
      </c>
      <c r="R23" s="7">
        <v>44341</v>
      </c>
      <c r="S23" s="5">
        <v>44359</v>
      </c>
      <c r="T23" s="4" t="s">
        <v>32</v>
      </c>
      <c r="U23" s="4">
        <v>414.24</v>
      </c>
      <c r="V23" s="4">
        <v>0</v>
      </c>
      <c r="W23" s="4">
        <v>0</v>
      </c>
      <c r="X23" s="4">
        <v>2131055</v>
      </c>
    </row>
    <row r="24" s="4" customFormat="1" spans="1:24">
      <c r="A24" s="4">
        <v>15253991338</v>
      </c>
      <c r="B24" s="4" t="s">
        <v>24</v>
      </c>
      <c r="C24" s="4" t="s">
        <v>25</v>
      </c>
      <c r="D24" s="4" t="s">
        <v>91</v>
      </c>
      <c r="E24" s="4" t="s">
        <v>92</v>
      </c>
      <c r="F24" s="5">
        <v>44343</v>
      </c>
      <c r="G24" s="5">
        <v>44344</v>
      </c>
      <c r="H24" s="4">
        <v>1</v>
      </c>
      <c r="I24" s="4">
        <v>1</v>
      </c>
      <c r="J24" s="4">
        <v>1</v>
      </c>
      <c r="K24" s="4" t="s">
        <v>28</v>
      </c>
      <c r="L24" s="4">
        <v>289.92</v>
      </c>
      <c r="M24" s="4">
        <v>289.92</v>
      </c>
      <c r="N24" s="4" t="s">
        <v>93</v>
      </c>
      <c r="O24" s="4" t="s">
        <v>30</v>
      </c>
      <c r="P24" s="4" t="s">
        <v>31</v>
      </c>
      <c r="Q24" s="4">
        <v>0</v>
      </c>
      <c r="R24" s="7">
        <v>44341</v>
      </c>
      <c r="S24" s="5">
        <v>44359</v>
      </c>
      <c r="T24" s="4" t="s">
        <v>32</v>
      </c>
      <c r="U24" s="4">
        <v>289.92</v>
      </c>
      <c r="V24" s="4">
        <v>0</v>
      </c>
      <c r="W24" s="4">
        <v>0</v>
      </c>
      <c r="X24" s="4">
        <v>2131081</v>
      </c>
    </row>
    <row r="25" s="4" customFormat="1" spans="1:24">
      <c r="A25" s="4">
        <v>15254003250</v>
      </c>
      <c r="B25" s="4" t="s">
        <v>24</v>
      </c>
      <c r="C25" s="4" t="s">
        <v>25</v>
      </c>
      <c r="D25" s="4" t="s">
        <v>94</v>
      </c>
      <c r="E25" s="4" t="s">
        <v>89</v>
      </c>
      <c r="F25" s="5">
        <v>44341</v>
      </c>
      <c r="G25" s="5">
        <v>44344</v>
      </c>
      <c r="H25" s="4">
        <v>1</v>
      </c>
      <c r="I25" s="4">
        <v>3</v>
      </c>
      <c r="J25" s="4">
        <v>3</v>
      </c>
      <c r="K25" s="4" t="s">
        <v>28</v>
      </c>
      <c r="L25" s="4">
        <v>1149.59</v>
      </c>
      <c r="M25" s="4">
        <v>1149.59</v>
      </c>
      <c r="N25" s="4" t="s">
        <v>95</v>
      </c>
      <c r="O25" s="4" t="s">
        <v>30</v>
      </c>
      <c r="P25" s="4" t="s">
        <v>31</v>
      </c>
      <c r="Q25" s="4">
        <v>0</v>
      </c>
      <c r="R25" s="7">
        <v>44341</v>
      </c>
      <c r="S25" s="5">
        <v>44359</v>
      </c>
      <c r="T25" s="4" t="s">
        <v>32</v>
      </c>
      <c r="U25" s="4">
        <v>1149.59</v>
      </c>
      <c r="V25" s="4">
        <v>0</v>
      </c>
      <c r="W25" s="4">
        <v>0</v>
      </c>
      <c r="X25" s="4">
        <v>2131096</v>
      </c>
    </row>
    <row r="26" s="4" customFormat="1" spans="1:24">
      <c r="A26" s="4">
        <v>15254003861</v>
      </c>
      <c r="B26" s="4" t="s">
        <v>24</v>
      </c>
      <c r="C26" s="4" t="s">
        <v>25</v>
      </c>
      <c r="D26" s="4" t="s">
        <v>96</v>
      </c>
      <c r="E26" s="4" t="s">
        <v>97</v>
      </c>
      <c r="F26" s="5">
        <v>44343</v>
      </c>
      <c r="G26" s="5">
        <v>44344</v>
      </c>
      <c r="H26" s="4">
        <v>1</v>
      </c>
      <c r="I26" s="4">
        <v>1</v>
      </c>
      <c r="J26" s="4">
        <v>1</v>
      </c>
      <c r="K26" s="4" t="s">
        <v>28</v>
      </c>
      <c r="L26" s="4">
        <v>844.48</v>
      </c>
      <c r="M26" s="4">
        <v>844.48</v>
      </c>
      <c r="N26" s="4" t="s">
        <v>98</v>
      </c>
      <c r="O26" s="4" t="s">
        <v>30</v>
      </c>
      <c r="P26" s="4" t="s">
        <v>31</v>
      </c>
      <c r="Q26" s="4">
        <v>0</v>
      </c>
      <c r="R26" s="7">
        <v>44341</v>
      </c>
      <c r="S26" s="5">
        <v>44359</v>
      </c>
      <c r="T26" s="4" t="s">
        <v>32</v>
      </c>
      <c r="U26" s="4">
        <v>844.48</v>
      </c>
      <c r="V26" s="4">
        <v>0</v>
      </c>
      <c r="W26" s="4">
        <v>0</v>
      </c>
      <c r="X26" s="4">
        <v>2131098</v>
      </c>
    </row>
    <row r="27" s="4" customFormat="1" spans="1:24">
      <c r="A27" s="4">
        <v>15254236910</v>
      </c>
      <c r="B27" s="4" t="s">
        <v>24</v>
      </c>
      <c r="C27" s="4" t="s">
        <v>25</v>
      </c>
      <c r="D27" s="4" t="s">
        <v>99</v>
      </c>
      <c r="E27" s="4" t="s">
        <v>100</v>
      </c>
      <c r="F27" s="5">
        <v>44343</v>
      </c>
      <c r="G27" s="5">
        <v>44344</v>
      </c>
      <c r="H27" s="4">
        <v>1</v>
      </c>
      <c r="I27" s="4">
        <v>1</v>
      </c>
      <c r="J27" s="4">
        <v>1</v>
      </c>
      <c r="K27" s="4" t="s">
        <v>28</v>
      </c>
      <c r="L27" s="4">
        <v>253.3</v>
      </c>
      <c r="M27" s="4">
        <v>253.3</v>
      </c>
      <c r="N27" s="4" t="s">
        <v>101</v>
      </c>
      <c r="O27" s="4" t="s">
        <v>30</v>
      </c>
      <c r="P27" s="4" t="s">
        <v>31</v>
      </c>
      <c r="Q27" s="4">
        <v>0</v>
      </c>
      <c r="R27" s="7">
        <v>44341</v>
      </c>
      <c r="S27" s="5">
        <v>44359</v>
      </c>
      <c r="T27" s="4" t="s">
        <v>32</v>
      </c>
      <c r="U27" s="4">
        <v>253.3</v>
      </c>
      <c r="V27" s="4">
        <v>0</v>
      </c>
      <c r="W27" s="4">
        <v>0</v>
      </c>
      <c r="X27" s="4">
        <v>2131389</v>
      </c>
    </row>
    <row r="28" s="4" customFormat="1" spans="1:24">
      <c r="A28" s="4">
        <v>15254676452</v>
      </c>
      <c r="B28" s="4" t="s">
        <v>24</v>
      </c>
      <c r="C28" s="4" t="s">
        <v>25</v>
      </c>
      <c r="D28" s="4" t="s">
        <v>102</v>
      </c>
      <c r="E28" s="4" t="s">
        <v>103</v>
      </c>
      <c r="F28" s="5">
        <v>44342</v>
      </c>
      <c r="G28" s="5">
        <v>44344</v>
      </c>
      <c r="H28" s="4">
        <v>1</v>
      </c>
      <c r="I28" s="4">
        <v>2</v>
      </c>
      <c r="J28" s="4">
        <v>2</v>
      </c>
      <c r="K28" s="4" t="s">
        <v>28</v>
      </c>
      <c r="L28" s="4">
        <v>1228.08</v>
      </c>
      <c r="M28" s="4">
        <v>1228.08</v>
      </c>
      <c r="N28" s="4" t="s">
        <v>104</v>
      </c>
      <c r="O28" s="4" t="s">
        <v>30</v>
      </c>
      <c r="P28" s="4" t="s">
        <v>31</v>
      </c>
      <c r="Q28" s="4">
        <v>0</v>
      </c>
      <c r="R28" s="7">
        <v>44342</v>
      </c>
      <c r="S28" s="5">
        <v>44359</v>
      </c>
      <c r="T28" s="4" t="s">
        <v>32</v>
      </c>
      <c r="U28" s="4">
        <v>1228.08</v>
      </c>
      <c r="V28" s="4">
        <v>0</v>
      </c>
      <c r="W28" s="4">
        <v>0</v>
      </c>
      <c r="X28" s="4">
        <v>2131922</v>
      </c>
    </row>
    <row r="29" s="4" customFormat="1" spans="1:24">
      <c r="A29" s="4">
        <v>15253557349</v>
      </c>
      <c r="B29" s="4" t="s">
        <v>24</v>
      </c>
      <c r="C29" s="4" t="s">
        <v>67</v>
      </c>
      <c r="D29" s="4" t="s">
        <v>85</v>
      </c>
      <c r="E29" s="4" t="s">
        <v>86</v>
      </c>
      <c r="F29" s="5">
        <v>44342</v>
      </c>
      <c r="G29" s="5">
        <v>44344</v>
      </c>
      <c r="H29" s="4">
        <v>1</v>
      </c>
      <c r="I29" s="4">
        <v>2</v>
      </c>
      <c r="J29" s="4">
        <v>2</v>
      </c>
      <c r="K29" s="4" t="s">
        <v>28</v>
      </c>
      <c r="L29" s="4">
        <v>-667.08</v>
      </c>
      <c r="M29" s="4">
        <v>-667.08</v>
      </c>
      <c r="N29" s="4" t="s">
        <v>87</v>
      </c>
      <c r="O29" s="4" t="s">
        <v>30</v>
      </c>
      <c r="P29" s="4" t="s">
        <v>31</v>
      </c>
      <c r="Q29" s="4">
        <v>0</v>
      </c>
      <c r="R29" s="7">
        <v>44341</v>
      </c>
      <c r="S29" s="5">
        <v>44359</v>
      </c>
      <c r="T29" s="4" t="s">
        <v>32</v>
      </c>
      <c r="U29" s="4">
        <v>-667.08</v>
      </c>
      <c r="V29" s="4">
        <v>0</v>
      </c>
      <c r="W29" s="4">
        <v>0</v>
      </c>
      <c r="X29" s="4">
        <v>2130535</v>
      </c>
    </row>
    <row r="30" s="4" customFormat="1" spans="1:24">
      <c r="A30" s="4">
        <v>15254738452</v>
      </c>
      <c r="B30" s="4" t="s">
        <v>24</v>
      </c>
      <c r="C30" s="4" t="s">
        <v>25</v>
      </c>
      <c r="D30" s="4" t="s">
        <v>105</v>
      </c>
      <c r="E30" s="4" t="s">
        <v>106</v>
      </c>
      <c r="F30" s="5">
        <v>44343</v>
      </c>
      <c r="G30" s="5">
        <v>44344</v>
      </c>
      <c r="H30" s="4">
        <v>1</v>
      </c>
      <c r="I30" s="4">
        <v>1</v>
      </c>
      <c r="J30" s="4">
        <v>1</v>
      </c>
      <c r="K30" s="4" t="s">
        <v>28</v>
      </c>
      <c r="L30" s="4">
        <v>188.32</v>
      </c>
      <c r="M30" s="4">
        <v>188.32</v>
      </c>
      <c r="N30" s="4" t="s">
        <v>107</v>
      </c>
      <c r="O30" s="4" t="s">
        <v>30</v>
      </c>
      <c r="P30" s="4" t="s">
        <v>31</v>
      </c>
      <c r="Q30" s="4">
        <v>0</v>
      </c>
      <c r="R30" s="7">
        <v>44342</v>
      </c>
      <c r="S30" s="5">
        <v>44359</v>
      </c>
      <c r="T30" s="4" t="s">
        <v>32</v>
      </c>
      <c r="U30" s="4">
        <v>188.32</v>
      </c>
      <c r="V30" s="4">
        <v>0</v>
      </c>
      <c r="W30" s="4">
        <v>0</v>
      </c>
      <c r="X30" s="4">
        <v>2131971</v>
      </c>
    </row>
    <row r="31" s="4" customFormat="1" spans="1:24">
      <c r="A31" s="4">
        <v>15315712493</v>
      </c>
      <c r="B31" s="4" t="s">
        <v>24</v>
      </c>
      <c r="C31" s="4" t="s">
        <v>25</v>
      </c>
      <c r="D31" s="4" t="s">
        <v>108</v>
      </c>
      <c r="E31" s="4" t="s">
        <v>109</v>
      </c>
      <c r="F31" s="5">
        <v>44342</v>
      </c>
      <c r="G31" s="5">
        <v>44344</v>
      </c>
      <c r="H31" s="4">
        <v>1</v>
      </c>
      <c r="I31" s="4">
        <v>2</v>
      </c>
      <c r="J31" s="4">
        <v>2</v>
      </c>
      <c r="K31" s="4" t="s">
        <v>28</v>
      </c>
      <c r="L31" s="4">
        <v>393.72</v>
      </c>
      <c r="M31" s="4">
        <v>393.72</v>
      </c>
      <c r="N31" s="4" t="s">
        <v>110</v>
      </c>
      <c r="O31" s="4" t="s">
        <v>30</v>
      </c>
      <c r="P31" s="4" t="s">
        <v>31</v>
      </c>
      <c r="Q31" s="4">
        <v>0</v>
      </c>
      <c r="R31" s="7">
        <v>44342</v>
      </c>
      <c r="S31" s="5">
        <v>44359</v>
      </c>
      <c r="T31" s="4" t="s">
        <v>32</v>
      </c>
      <c r="U31" s="4">
        <v>393.72</v>
      </c>
      <c r="V31" s="4">
        <v>0</v>
      </c>
      <c r="W31" s="4">
        <v>0</v>
      </c>
      <c r="X31" s="4">
        <v>2132049</v>
      </c>
    </row>
    <row r="32" s="4" customFormat="1" spans="1:24">
      <c r="A32" s="4">
        <v>15317133486</v>
      </c>
      <c r="B32" s="4" t="s">
        <v>24</v>
      </c>
      <c r="C32" s="4" t="s">
        <v>25</v>
      </c>
      <c r="D32" s="4" t="s">
        <v>111</v>
      </c>
      <c r="E32" s="4" t="s">
        <v>112</v>
      </c>
      <c r="F32" s="5">
        <v>44343</v>
      </c>
      <c r="G32" s="5">
        <v>44344</v>
      </c>
      <c r="H32" s="4">
        <v>5</v>
      </c>
      <c r="I32" s="4">
        <v>1</v>
      </c>
      <c r="J32" s="4">
        <v>5</v>
      </c>
      <c r="K32" s="4" t="s">
        <v>28</v>
      </c>
      <c r="L32" s="4">
        <v>1024.15</v>
      </c>
      <c r="M32" s="4">
        <v>1024.15</v>
      </c>
      <c r="N32" s="4" t="s">
        <v>113</v>
      </c>
      <c r="O32" s="4" t="s">
        <v>30</v>
      </c>
      <c r="P32" s="4" t="s">
        <v>31</v>
      </c>
      <c r="Q32" s="4">
        <v>0</v>
      </c>
      <c r="R32" s="7">
        <v>44342</v>
      </c>
      <c r="S32" s="5">
        <v>44359</v>
      </c>
      <c r="T32" s="4" t="s">
        <v>32</v>
      </c>
      <c r="U32" s="4">
        <v>1024.15</v>
      </c>
      <c r="V32" s="4">
        <v>0</v>
      </c>
      <c r="W32" s="4">
        <v>0</v>
      </c>
      <c r="X32" s="4">
        <v>2132230</v>
      </c>
    </row>
    <row r="33" s="4" customFormat="1" spans="1:24">
      <c r="A33" s="4">
        <v>15317223030</v>
      </c>
      <c r="B33" s="4" t="s">
        <v>24</v>
      </c>
      <c r="C33" s="4" t="s">
        <v>25</v>
      </c>
      <c r="D33" s="4" t="s">
        <v>114</v>
      </c>
      <c r="E33" s="4" t="s">
        <v>115</v>
      </c>
      <c r="F33" s="5">
        <v>44343</v>
      </c>
      <c r="G33" s="5">
        <v>44344</v>
      </c>
      <c r="H33" s="4">
        <v>1</v>
      </c>
      <c r="I33" s="4">
        <v>1</v>
      </c>
      <c r="J33" s="4">
        <v>1</v>
      </c>
      <c r="K33" s="4" t="s">
        <v>28</v>
      </c>
      <c r="L33" s="4">
        <v>167.28</v>
      </c>
      <c r="M33" s="4">
        <v>167.28</v>
      </c>
      <c r="N33" s="4" t="s">
        <v>116</v>
      </c>
      <c r="O33" s="4" t="s">
        <v>30</v>
      </c>
      <c r="P33" s="4" t="s">
        <v>31</v>
      </c>
      <c r="Q33" s="4">
        <v>0</v>
      </c>
      <c r="R33" s="7">
        <v>44342</v>
      </c>
      <c r="S33" s="5">
        <v>44359</v>
      </c>
      <c r="T33" s="4" t="s">
        <v>32</v>
      </c>
      <c r="U33" s="4">
        <v>167.28</v>
      </c>
      <c r="V33" s="4">
        <v>0</v>
      </c>
      <c r="W33" s="4">
        <v>0</v>
      </c>
      <c r="X33" s="4">
        <v>2132246</v>
      </c>
    </row>
    <row r="34" s="4" customFormat="1" spans="1:23">
      <c r="A34" s="4">
        <v>15317355913</v>
      </c>
      <c r="B34" s="4" t="s">
        <v>24</v>
      </c>
      <c r="C34" s="4" t="s">
        <v>25</v>
      </c>
      <c r="D34" s="4" t="s">
        <v>117</v>
      </c>
      <c r="E34" s="4"/>
      <c r="F34" s="5">
        <v>44343</v>
      </c>
      <c r="G34" s="5">
        <v>44344</v>
      </c>
      <c r="H34" s="4">
        <v>0</v>
      </c>
      <c r="I34" s="4">
        <v>1</v>
      </c>
      <c r="J34" s="4">
        <v>0</v>
      </c>
      <c r="K34" s="4" t="s">
        <v>28</v>
      </c>
      <c r="L34" s="4">
        <v>844.21</v>
      </c>
      <c r="M34" s="4">
        <v>844.21</v>
      </c>
      <c r="N34" s="4"/>
      <c r="O34" s="4" t="s">
        <v>30</v>
      </c>
      <c r="P34" s="4" t="s">
        <v>31</v>
      </c>
      <c r="Q34" s="4">
        <v>0</v>
      </c>
      <c r="R34" s="7">
        <v>44342</v>
      </c>
      <c r="S34" s="5">
        <v>44359</v>
      </c>
      <c r="T34" s="4" t="s">
        <v>32</v>
      </c>
      <c r="U34" s="4">
        <v>844.21</v>
      </c>
      <c r="V34" s="4">
        <v>0</v>
      </c>
      <c r="W34" s="4">
        <v>0</v>
      </c>
    </row>
    <row r="35" s="4" customFormat="1" spans="1:23">
      <c r="A35" s="4">
        <v>15317355913</v>
      </c>
      <c r="B35" s="4" t="s">
        <v>24</v>
      </c>
      <c r="C35" s="4" t="s">
        <v>67</v>
      </c>
      <c r="D35" s="4" t="s">
        <v>117</v>
      </c>
      <c r="E35" s="4"/>
      <c r="F35" s="5">
        <v>44343</v>
      </c>
      <c r="G35" s="5">
        <v>44344</v>
      </c>
      <c r="H35" s="4">
        <v>0</v>
      </c>
      <c r="I35" s="4">
        <v>1</v>
      </c>
      <c r="J35" s="4">
        <v>0</v>
      </c>
      <c r="K35" s="4" t="s">
        <v>28</v>
      </c>
      <c r="L35" s="4">
        <v>-844.21</v>
      </c>
      <c r="M35" s="4">
        <v>-844.21</v>
      </c>
      <c r="N35" s="4"/>
      <c r="O35" s="4" t="s">
        <v>30</v>
      </c>
      <c r="P35" s="4" t="s">
        <v>31</v>
      </c>
      <c r="Q35" s="4">
        <v>0</v>
      </c>
      <c r="R35" s="7">
        <v>44342</v>
      </c>
      <c r="S35" s="5">
        <v>44359</v>
      </c>
      <c r="T35" s="4" t="s">
        <v>32</v>
      </c>
      <c r="U35" s="4">
        <v>-844.21</v>
      </c>
      <c r="V35" s="4">
        <v>0</v>
      </c>
      <c r="W35" s="4">
        <v>0</v>
      </c>
    </row>
    <row r="36" s="4" customFormat="1" spans="1:24">
      <c r="A36" s="4">
        <v>15317694206</v>
      </c>
      <c r="B36" s="4" t="s">
        <v>24</v>
      </c>
      <c r="C36" s="4" t="s">
        <v>25</v>
      </c>
      <c r="D36" s="4" t="s">
        <v>118</v>
      </c>
      <c r="E36" s="4" t="s">
        <v>119</v>
      </c>
      <c r="F36" s="5">
        <v>44343</v>
      </c>
      <c r="G36" s="5">
        <v>44344</v>
      </c>
      <c r="H36" s="4">
        <v>1</v>
      </c>
      <c r="I36" s="4">
        <v>1</v>
      </c>
      <c r="J36" s="4">
        <v>1</v>
      </c>
      <c r="K36" s="4" t="s">
        <v>28</v>
      </c>
      <c r="L36" s="4">
        <v>356.66</v>
      </c>
      <c r="M36" s="4">
        <v>356.66</v>
      </c>
      <c r="N36" s="4" t="s">
        <v>120</v>
      </c>
      <c r="O36" s="4" t="s">
        <v>30</v>
      </c>
      <c r="P36" s="4" t="s">
        <v>31</v>
      </c>
      <c r="Q36" s="4">
        <v>0</v>
      </c>
      <c r="R36" s="7">
        <v>44342</v>
      </c>
      <c r="S36" s="5">
        <v>44359</v>
      </c>
      <c r="T36" s="4" t="s">
        <v>32</v>
      </c>
      <c r="U36" s="4">
        <v>356.66</v>
      </c>
      <c r="V36" s="4">
        <v>0</v>
      </c>
      <c r="W36" s="4">
        <v>0</v>
      </c>
      <c r="X36" s="4">
        <v>2132403</v>
      </c>
    </row>
    <row r="37" s="4" customFormat="1" spans="1:24">
      <c r="A37" s="4">
        <v>15317954473</v>
      </c>
      <c r="B37" s="4" t="s">
        <v>24</v>
      </c>
      <c r="C37" s="4" t="s">
        <v>25</v>
      </c>
      <c r="D37" s="4" t="s">
        <v>121</v>
      </c>
      <c r="E37" s="4" t="s">
        <v>122</v>
      </c>
      <c r="F37" s="5">
        <v>44343</v>
      </c>
      <c r="G37" s="5">
        <v>44344</v>
      </c>
      <c r="H37" s="4">
        <v>3</v>
      </c>
      <c r="I37" s="4">
        <v>1</v>
      </c>
      <c r="J37" s="4">
        <v>3</v>
      </c>
      <c r="K37" s="4" t="s">
        <v>28</v>
      </c>
      <c r="L37" s="4">
        <v>617.07</v>
      </c>
      <c r="M37" s="4">
        <v>617.07</v>
      </c>
      <c r="N37" s="4" t="s">
        <v>123</v>
      </c>
      <c r="O37" s="4" t="s">
        <v>30</v>
      </c>
      <c r="P37" s="4" t="s">
        <v>31</v>
      </c>
      <c r="Q37" s="4">
        <v>0</v>
      </c>
      <c r="R37" s="7">
        <v>44342</v>
      </c>
      <c r="S37" s="5">
        <v>44359</v>
      </c>
      <c r="T37" s="4" t="s">
        <v>32</v>
      </c>
      <c r="U37" s="4">
        <v>617.07</v>
      </c>
      <c r="V37" s="4">
        <v>0</v>
      </c>
      <c r="W37" s="4">
        <v>0</v>
      </c>
      <c r="X37" s="4">
        <v>2132494</v>
      </c>
    </row>
    <row r="38" s="4" customFormat="1" spans="1:24">
      <c r="A38" s="4">
        <v>15203726863</v>
      </c>
      <c r="B38" s="4" t="s">
        <v>24</v>
      </c>
      <c r="C38" s="4" t="s">
        <v>67</v>
      </c>
      <c r="D38" s="4" t="s">
        <v>33</v>
      </c>
      <c r="E38" s="4" t="s">
        <v>34</v>
      </c>
      <c r="F38" s="5">
        <v>44342</v>
      </c>
      <c r="G38" s="5">
        <v>44344</v>
      </c>
      <c r="H38" s="4">
        <v>1</v>
      </c>
      <c r="I38" s="4">
        <v>2</v>
      </c>
      <c r="J38" s="4">
        <v>2</v>
      </c>
      <c r="K38" s="4" t="s">
        <v>28</v>
      </c>
      <c r="L38" s="4">
        <v>-642.42</v>
      </c>
      <c r="M38" s="4">
        <v>-642.42</v>
      </c>
      <c r="N38" s="4" t="s">
        <v>35</v>
      </c>
      <c r="O38" s="4" t="s">
        <v>30</v>
      </c>
      <c r="P38" s="4" t="s">
        <v>31</v>
      </c>
      <c r="Q38" s="4">
        <v>0</v>
      </c>
      <c r="R38" s="7">
        <v>44331</v>
      </c>
      <c r="S38" s="5">
        <v>44359</v>
      </c>
      <c r="T38" s="4" t="s">
        <v>32</v>
      </c>
      <c r="U38" s="4">
        <v>-642.42</v>
      </c>
      <c r="V38" s="4">
        <v>0</v>
      </c>
      <c r="W38" s="4">
        <v>0</v>
      </c>
      <c r="X38" s="4">
        <v>2117954</v>
      </c>
    </row>
    <row r="39" s="4" customFormat="1" spans="1:24">
      <c r="A39" s="4">
        <v>15317133486</v>
      </c>
      <c r="B39" s="4" t="s">
        <v>24</v>
      </c>
      <c r="C39" s="4" t="s">
        <v>67</v>
      </c>
      <c r="D39" s="4" t="s">
        <v>111</v>
      </c>
      <c r="E39" s="4" t="s">
        <v>112</v>
      </c>
      <c r="F39" s="5">
        <v>44343</v>
      </c>
      <c r="G39" s="5">
        <v>44344</v>
      </c>
      <c r="H39" s="4">
        <v>5</v>
      </c>
      <c r="I39" s="4">
        <v>1</v>
      </c>
      <c r="J39" s="4">
        <v>5</v>
      </c>
      <c r="K39" s="4" t="s">
        <v>28</v>
      </c>
      <c r="L39" s="4">
        <v>-1024.15</v>
      </c>
      <c r="M39" s="4">
        <v>-1024.15</v>
      </c>
      <c r="N39" s="4" t="s">
        <v>113</v>
      </c>
      <c r="O39" s="4" t="s">
        <v>30</v>
      </c>
      <c r="P39" s="4" t="s">
        <v>31</v>
      </c>
      <c r="Q39" s="4">
        <v>0</v>
      </c>
      <c r="R39" s="7">
        <v>44342</v>
      </c>
      <c r="S39" s="5">
        <v>44359</v>
      </c>
      <c r="T39" s="4" t="s">
        <v>32</v>
      </c>
      <c r="U39" s="4">
        <v>-1024.15</v>
      </c>
      <c r="V39" s="4">
        <v>0</v>
      </c>
      <c r="W39" s="4">
        <v>0</v>
      </c>
      <c r="X39" s="4">
        <v>2132230</v>
      </c>
    </row>
    <row r="40" s="4" customFormat="1" spans="1:24">
      <c r="A40" s="4">
        <v>15318867366</v>
      </c>
      <c r="B40" s="4" t="s">
        <v>24</v>
      </c>
      <c r="C40" s="4" t="s">
        <v>25</v>
      </c>
      <c r="D40" s="4" t="s">
        <v>124</v>
      </c>
      <c r="E40" s="4" t="s">
        <v>125</v>
      </c>
      <c r="F40" s="5">
        <v>44343</v>
      </c>
      <c r="G40" s="5">
        <v>44344</v>
      </c>
      <c r="H40" s="4">
        <v>1</v>
      </c>
      <c r="I40" s="4">
        <v>1</v>
      </c>
      <c r="J40" s="4">
        <v>1</v>
      </c>
      <c r="K40" s="4" t="s">
        <v>28</v>
      </c>
      <c r="L40" s="4">
        <v>321.54</v>
      </c>
      <c r="M40" s="4">
        <v>321.54</v>
      </c>
      <c r="N40" s="4" t="s">
        <v>126</v>
      </c>
      <c r="O40" s="4" t="s">
        <v>30</v>
      </c>
      <c r="P40" s="4" t="s">
        <v>31</v>
      </c>
      <c r="Q40" s="4">
        <v>0</v>
      </c>
      <c r="R40" s="7">
        <v>44342</v>
      </c>
      <c r="S40" s="5">
        <v>44359</v>
      </c>
      <c r="T40" s="4" t="s">
        <v>32</v>
      </c>
      <c r="U40" s="4">
        <v>321.54</v>
      </c>
      <c r="V40" s="4">
        <v>0</v>
      </c>
      <c r="W40" s="4">
        <v>0</v>
      </c>
      <c r="X40" s="4">
        <v>2132809</v>
      </c>
    </row>
    <row r="41" s="4" customFormat="1" spans="1:24">
      <c r="A41" s="4">
        <v>15318936006</v>
      </c>
      <c r="B41" s="4" t="s">
        <v>24</v>
      </c>
      <c r="C41" s="4" t="s">
        <v>25</v>
      </c>
      <c r="D41" s="4" t="s">
        <v>127</v>
      </c>
      <c r="E41" s="4" t="s">
        <v>128</v>
      </c>
      <c r="F41" s="5">
        <v>44343</v>
      </c>
      <c r="G41" s="5">
        <v>44344</v>
      </c>
      <c r="H41" s="4">
        <v>1</v>
      </c>
      <c r="I41" s="4">
        <v>1</v>
      </c>
      <c r="J41" s="4">
        <v>1</v>
      </c>
      <c r="K41" s="4" t="s">
        <v>28</v>
      </c>
      <c r="L41" s="4">
        <v>600.78</v>
      </c>
      <c r="M41" s="4">
        <v>600.78</v>
      </c>
      <c r="N41" s="4" t="s">
        <v>129</v>
      </c>
      <c r="O41" s="4" t="s">
        <v>30</v>
      </c>
      <c r="P41" s="4" t="s">
        <v>31</v>
      </c>
      <c r="Q41" s="4">
        <v>0</v>
      </c>
      <c r="R41" s="7">
        <v>44342</v>
      </c>
      <c r="S41" s="5">
        <v>44359</v>
      </c>
      <c r="T41" s="4" t="s">
        <v>32</v>
      </c>
      <c r="U41" s="4">
        <v>600.78</v>
      </c>
      <c r="V41" s="4">
        <v>0</v>
      </c>
      <c r="W41" s="4">
        <v>0</v>
      </c>
      <c r="X41" s="4">
        <v>2132842</v>
      </c>
    </row>
    <row r="42" s="4" customFormat="1" spans="1:24">
      <c r="A42" s="4">
        <v>15318939891</v>
      </c>
      <c r="B42" s="4" t="s">
        <v>24</v>
      </c>
      <c r="C42" s="4" t="s">
        <v>25</v>
      </c>
      <c r="D42" s="4" t="s">
        <v>130</v>
      </c>
      <c r="E42" s="4" t="s">
        <v>131</v>
      </c>
      <c r="F42" s="5">
        <v>44342</v>
      </c>
      <c r="G42" s="5">
        <v>44344</v>
      </c>
      <c r="H42" s="4">
        <v>1</v>
      </c>
      <c r="I42" s="4">
        <v>2</v>
      </c>
      <c r="J42" s="4">
        <v>2</v>
      </c>
      <c r="K42" s="4" t="s">
        <v>28</v>
      </c>
      <c r="L42" s="4">
        <v>314.16</v>
      </c>
      <c r="M42" s="4">
        <v>314.16</v>
      </c>
      <c r="N42" s="4" t="s">
        <v>132</v>
      </c>
      <c r="O42" s="4" t="s">
        <v>30</v>
      </c>
      <c r="P42" s="4" t="s">
        <v>31</v>
      </c>
      <c r="Q42" s="4">
        <v>0</v>
      </c>
      <c r="R42" s="7">
        <v>44342</v>
      </c>
      <c r="S42" s="5">
        <v>44359</v>
      </c>
      <c r="T42" s="4" t="s">
        <v>32</v>
      </c>
      <c r="U42" s="4">
        <v>314.16</v>
      </c>
      <c r="V42" s="4">
        <v>0</v>
      </c>
      <c r="W42" s="4">
        <v>0</v>
      </c>
      <c r="X42" s="4">
        <v>2132843</v>
      </c>
    </row>
    <row r="43" s="4" customFormat="1" spans="1:24">
      <c r="A43" s="4">
        <v>15319171484</v>
      </c>
      <c r="B43" s="4" t="s">
        <v>24</v>
      </c>
      <c r="C43" s="4" t="s">
        <v>25</v>
      </c>
      <c r="D43" s="4" t="s">
        <v>133</v>
      </c>
      <c r="E43" s="4" t="s">
        <v>52</v>
      </c>
      <c r="F43" s="5">
        <v>44343</v>
      </c>
      <c r="G43" s="5">
        <v>44344</v>
      </c>
      <c r="H43" s="4">
        <v>1</v>
      </c>
      <c r="I43" s="4">
        <v>1</v>
      </c>
      <c r="J43" s="4">
        <v>1</v>
      </c>
      <c r="K43" s="4" t="s">
        <v>28</v>
      </c>
      <c r="L43" s="4">
        <v>635.4</v>
      </c>
      <c r="M43" s="4">
        <v>635.4</v>
      </c>
      <c r="N43" s="4" t="s">
        <v>134</v>
      </c>
      <c r="O43" s="4" t="s">
        <v>30</v>
      </c>
      <c r="P43" s="4" t="s">
        <v>31</v>
      </c>
      <c r="Q43" s="4">
        <v>0</v>
      </c>
      <c r="R43" s="7">
        <v>44342</v>
      </c>
      <c r="S43" s="5">
        <v>44359</v>
      </c>
      <c r="T43" s="4" t="s">
        <v>32</v>
      </c>
      <c r="U43" s="4">
        <v>635.4</v>
      </c>
      <c r="V43" s="4">
        <v>0</v>
      </c>
      <c r="W43" s="4">
        <v>0</v>
      </c>
      <c r="X43" s="4">
        <v>2132930</v>
      </c>
    </row>
    <row r="44" s="4" customFormat="1" spans="1:24">
      <c r="A44" s="4">
        <v>15319594221</v>
      </c>
      <c r="B44" s="4" t="s">
        <v>24</v>
      </c>
      <c r="C44" s="4" t="s">
        <v>25</v>
      </c>
      <c r="D44" s="4" t="s">
        <v>135</v>
      </c>
      <c r="E44" s="4" t="s">
        <v>136</v>
      </c>
      <c r="F44" s="5">
        <v>44343</v>
      </c>
      <c r="G44" s="5">
        <v>44344</v>
      </c>
      <c r="H44" s="4">
        <v>1</v>
      </c>
      <c r="I44" s="4">
        <v>1</v>
      </c>
      <c r="J44" s="4">
        <v>1</v>
      </c>
      <c r="K44" s="4" t="s">
        <v>28</v>
      </c>
      <c r="L44" s="4">
        <v>140.09</v>
      </c>
      <c r="M44" s="4">
        <v>140.09</v>
      </c>
      <c r="N44" s="4" t="s">
        <v>137</v>
      </c>
      <c r="O44" s="4" t="s">
        <v>30</v>
      </c>
      <c r="P44" s="4" t="s">
        <v>31</v>
      </c>
      <c r="Q44" s="4">
        <v>0</v>
      </c>
      <c r="R44" s="7">
        <v>44342</v>
      </c>
      <c r="S44" s="5">
        <v>44359</v>
      </c>
      <c r="T44" s="4" t="s">
        <v>32</v>
      </c>
      <c r="U44" s="4">
        <v>140.09</v>
      </c>
      <c r="V44" s="4">
        <v>0</v>
      </c>
      <c r="W44" s="4">
        <v>0</v>
      </c>
      <c r="X44" s="4">
        <v>2133080</v>
      </c>
    </row>
    <row r="45" s="4" customFormat="1" spans="1:24">
      <c r="A45" s="4">
        <v>15319854147</v>
      </c>
      <c r="B45" s="4" t="s">
        <v>24</v>
      </c>
      <c r="C45" s="4" t="s">
        <v>25</v>
      </c>
      <c r="D45" s="4" t="s">
        <v>138</v>
      </c>
      <c r="E45" s="4" t="s">
        <v>46</v>
      </c>
      <c r="F45" s="5">
        <v>44343</v>
      </c>
      <c r="G45" s="5">
        <v>44344</v>
      </c>
      <c r="H45" s="4">
        <v>1</v>
      </c>
      <c r="I45" s="4">
        <v>1</v>
      </c>
      <c r="J45" s="4">
        <v>1</v>
      </c>
      <c r="K45" s="4" t="s">
        <v>28</v>
      </c>
      <c r="L45" s="4">
        <v>268.26</v>
      </c>
      <c r="M45" s="4">
        <v>268.26</v>
      </c>
      <c r="N45" s="4" t="s">
        <v>139</v>
      </c>
      <c r="O45" s="4" t="s">
        <v>30</v>
      </c>
      <c r="P45" s="4" t="s">
        <v>31</v>
      </c>
      <c r="Q45" s="4">
        <v>0</v>
      </c>
      <c r="R45" s="7">
        <v>44343</v>
      </c>
      <c r="S45" s="5">
        <v>44359</v>
      </c>
      <c r="T45" s="4" t="s">
        <v>32</v>
      </c>
      <c r="U45" s="4">
        <v>268.26</v>
      </c>
      <c r="V45" s="4">
        <v>0</v>
      </c>
      <c r="W45" s="4">
        <v>0</v>
      </c>
      <c r="X45" s="4">
        <v>2133147</v>
      </c>
    </row>
    <row r="46" s="4" customFormat="1" spans="1:24">
      <c r="A46" s="4">
        <v>15319858745</v>
      </c>
      <c r="B46" s="4" t="s">
        <v>24</v>
      </c>
      <c r="C46" s="4" t="s">
        <v>25</v>
      </c>
      <c r="D46" s="4" t="s">
        <v>140</v>
      </c>
      <c r="E46" s="4" t="s">
        <v>46</v>
      </c>
      <c r="F46" s="5">
        <v>44343</v>
      </c>
      <c r="G46" s="5">
        <v>44344</v>
      </c>
      <c r="H46" s="4">
        <v>1</v>
      </c>
      <c r="I46" s="4">
        <v>1</v>
      </c>
      <c r="J46" s="4">
        <v>1</v>
      </c>
      <c r="K46" s="4" t="s">
        <v>28</v>
      </c>
      <c r="L46" s="4">
        <v>228.48</v>
      </c>
      <c r="M46" s="4">
        <v>228.48</v>
      </c>
      <c r="N46" s="4" t="s">
        <v>141</v>
      </c>
      <c r="O46" s="4" t="s">
        <v>30</v>
      </c>
      <c r="P46" s="4" t="s">
        <v>31</v>
      </c>
      <c r="Q46" s="4">
        <v>0</v>
      </c>
      <c r="R46" s="7">
        <v>44343</v>
      </c>
      <c r="S46" s="5">
        <v>44359</v>
      </c>
      <c r="T46" s="4" t="s">
        <v>32</v>
      </c>
      <c r="U46" s="4">
        <v>228.48</v>
      </c>
      <c r="V46" s="4">
        <v>0</v>
      </c>
      <c r="W46" s="4">
        <v>0</v>
      </c>
      <c r="X46" s="4">
        <v>2133149</v>
      </c>
    </row>
    <row r="47" s="4" customFormat="1" spans="1:24">
      <c r="A47" s="4">
        <v>15319928787</v>
      </c>
      <c r="B47" s="4" t="s">
        <v>24</v>
      </c>
      <c r="C47" s="4" t="s">
        <v>25</v>
      </c>
      <c r="D47" s="4" t="s">
        <v>142</v>
      </c>
      <c r="E47" s="4" t="s">
        <v>143</v>
      </c>
      <c r="F47" s="5">
        <v>44343</v>
      </c>
      <c r="G47" s="5">
        <v>44344</v>
      </c>
      <c r="H47" s="4">
        <v>1</v>
      </c>
      <c r="I47" s="4">
        <v>1</v>
      </c>
      <c r="J47" s="4">
        <v>1</v>
      </c>
      <c r="K47" s="4" t="s">
        <v>28</v>
      </c>
      <c r="L47" s="4">
        <v>224.43</v>
      </c>
      <c r="M47" s="4">
        <v>224.43</v>
      </c>
      <c r="N47" s="4" t="s">
        <v>144</v>
      </c>
      <c r="O47" s="4" t="s">
        <v>30</v>
      </c>
      <c r="P47" s="4" t="s">
        <v>31</v>
      </c>
      <c r="Q47" s="4">
        <v>0</v>
      </c>
      <c r="R47" s="7">
        <v>44343</v>
      </c>
      <c r="S47" s="5">
        <v>44359</v>
      </c>
      <c r="T47" s="4" t="s">
        <v>32</v>
      </c>
      <c r="U47" s="4">
        <v>224.43</v>
      </c>
      <c r="V47" s="4">
        <v>0</v>
      </c>
      <c r="W47" s="4">
        <v>0</v>
      </c>
      <c r="X47" s="4">
        <v>2133167</v>
      </c>
    </row>
    <row r="48" s="4" customFormat="1" spans="1:24">
      <c r="A48" s="4">
        <v>15319934514</v>
      </c>
      <c r="B48" s="4" t="s">
        <v>24</v>
      </c>
      <c r="C48" s="4" t="s">
        <v>25</v>
      </c>
      <c r="D48" s="4" t="s">
        <v>48</v>
      </c>
      <c r="E48" s="4" t="s">
        <v>145</v>
      </c>
      <c r="F48" s="5">
        <v>44343</v>
      </c>
      <c r="G48" s="5">
        <v>44344</v>
      </c>
      <c r="H48" s="4">
        <v>1</v>
      </c>
      <c r="I48" s="4">
        <v>1</v>
      </c>
      <c r="J48" s="4">
        <v>1</v>
      </c>
      <c r="K48" s="4" t="s">
        <v>28</v>
      </c>
      <c r="L48" s="4">
        <v>170.34</v>
      </c>
      <c r="M48" s="4">
        <v>170.34</v>
      </c>
      <c r="N48" s="4" t="s">
        <v>146</v>
      </c>
      <c r="O48" s="4" t="s">
        <v>30</v>
      </c>
      <c r="P48" s="4" t="s">
        <v>31</v>
      </c>
      <c r="Q48" s="4">
        <v>0</v>
      </c>
      <c r="R48" s="7">
        <v>44343</v>
      </c>
      <c r="S48" s="5">
        <v>44359</v>
      </c>
      <c r="T48" s="4" t="s">
        <v>32</v>
      </c>
      <c r="U48" s="4">
        <v>170.34</v>
      </c>
      <c r="V48" s="4">
        <v>0</v>
      </c>
      <c r="W48" s="4">
        <v>0</v>
      </c>
      <c r="X48" s="4">
        <v>2133169</v>
      </c>
    </row>
    <row r="49" s="4" customFormat="1" spans="1:24">
      <c r="A49" s="4">
        <v>15320225231</v>
      </c>
      <c r="B49" s="4" t="s">
        <v>24</v>
      </c>
      <c r="C49" s="4" t="s">
        <v>25</v>
      </c>
      <c r="D49" s="4" t="s">
        <v>147</v>
      </c>
      <c r="E49" s="4" t="s">
        <v>148</v>
      </c>
      <c r="F49" s="5">
        <v>44343</v>
      </c>
      <c r="G49" s="5">
        <v>44344</v>
      </c>
      <c r="H49" s="4">
        <v>1</v>
      </c>
      <c r="I49" s="4">
        <v>1</v>
      </c>
      <c r="J49" s="4">
        <v>1</v>
      </c>
      <c r="K49" s="4" t="s">
        <v>28</v>
      </c>
      <c r="L49" s="4">
        <v>217.26</v>
      </c>
      <c r="M49" s="4">
        <v>217.26</v>
      </c>
      <c r="N49" s="4" t="s">
        <v>149</v>
      </c>
      <c r="O49" s="4" t="s">
        <v>30</v>
      </c>
      <c r="P49" s="4" t="s">
        <v>31</v>
      </c>
      <c r="Q49" s="4">
        <v>0</v>
      </c>
      <c r="R49" s="7">
        <v>44343</v>
      </c>
      <c r="S49" s="5">
        <v>44359</v>
      </c>
      <c r="T49" s="4" t="s">
        <v>32</v>
      </c>
      <c r="U49" s="4">
        <v>217.26</v>
      </c>
      <c r="V49" s="4">
        <v>0</v>
      </c>
      <c r="W49" s="4">
        <v>0</v>
      </c>
      <c r="X49" s="4">
        <v>2133259</v>
      </c>
    </row>
    <row r="50" s="4" customFormat="1" spans="1:24">
      <c r="A50" s="4">
        <v>15320249236</v>
      </c>
      <c r="B50" s="4" t="s">
        <v>24</v>
      </c>
      <c r="C50" s="4" t="s">
        <v>25</v>
      </c>
      <c r="D50" s="4" t="s">
        <v>150</v>
      </c>
      <c r="E50" s="4" t="s">
        <v>151</v>
      </c>
      <c r="F50" s="5">
        <v>44343</v>
      </c>
      <c r="G50" s="5">
        <v>44344</v>
      </c>
      <c r="H50" s="4">
        <v>1</v>
      </c>
      <c r="I50" s="4">
        <v>1</v>
      </c>
      <c r="J50" s="4">
        <v>1</v>
      </c>
      <c r="K50" s="4" t="s">
        <v>28</v>
      </c>
      <c r="L50" s="4">
        <v>186.66</v>
      </c>
      <c r="M50" s="4">
        <v>186.66</v>
      </c>
      <c r="N50" s="4" t="s">
        <v>152</v>
      </c>
      <c r="O50" s="4" t="s">
        <v>30</v>
      </c>
      <c r="P50" s="4" t="s">
        <v>31</v>
      </c>
      <c r="Q50" s="4">
        <v>0</v>
      </c>
      <c r="R50" s="7">
        <v>44343</v>
      </c>
      <c r="S50" s="5">
        <v>44359</v>
      </c>
      <c r="T50" s="4" t="s">
        <v>32</v>
      </c>
      <c r="U50" s="4">
        <v>186.66</v>
      </c>
      <c r="V50" s="4">
        <v>0</v>
      </c>
      <c r="W50" s="4">
        <v>0</v>
      </c>
      <c r="X50" s="4">
        <v>2133269</v>
      </c>
    </row>
    <row r="51" s="4" customFormat="1" spans="1:24">
      <c r="A51" s="4">
        <v>15320326541</v>
      </c>
      <c r="B51" s="4" t="s">
        <v>24</v>
      </c>
      <c r="C51" s="4" t="s">
        <v>25</v>
      </c>
      <c r="D51" s="4" t="s">
        <v>153</v>
      </c>
      <c r="E51" s="4" t="s">
        <v>154</v>
      </c>
      <c r="F51" s="5">
        <v>44343</v>
      </c>
      <c r="G51" s="5">
        <v>44344</v>
      </c>
      <c r="H51" s="4">
        <v>1</v>
      </c>
      <c r="I51" s="4">
        <v>1</v>
      </c>
      <c r="J51" s="4">
        <v>1</v>
      </c>
      <c r="K51" s="4" t="s">
        <v>28</v>
      </c>
      <c r="L51" s="4">
        <v>123.42</v>
      </c>
      <c r="M51" s="4">
        <v>123.42</v>
      </c>
      <c r="N51" s="4" t="s">
        <v>155</v>
      </c>
      <c r="O51" s="4" t="s">
        <v>30</v>
      </c>
      <c r="P51" s="4" t="s">
        <v>31</v>
      </c>
      <c r="Q51" s="4">
        <v>0</v>
      </c>
      <c r="R51" s="7">
        <v>44343</v>
      </c>
      <c r="S51" s="5">
        <v>44359</v>
      </c>
      <c r="T51" s="4" t="s">
        <v>32</v>
      </c>
      <c r="U51" s="4">
        <v>123.42</v>
      </c>
      <c r="V51" s="4">
        <v>0</v>
      </c>
      <c r="W51" s="4">
        <v>0</v>
      </c>
      <c r="X51" s="4">
        <v>2133295</v>
      </c>
    </row>
    <row r="52" s="4" customFormat="1" spans="1:24">
      <c r="A52" s="4">
        <v>15320335925</v>
      </c>
      <c r="B52" s="4" t="s">
        <v>24</v>
      </c>
      <c r="C52" s="4" t="s">
        <v>25</v>
      </c>
      <c r="D52" s="4" t="s">
        <v>156</v>
      </c>
      <c r="E52" s="4" t="s">
        <v>157</v>
      </c>
      <c r="F52" s="5">
        <v>44343</v>
      </c>
      <c r="G52" s="5">
        <v>44344</v>
      </c>
      <c r="H52" s="4">
        <v>1</v>
      </c>
      <c r="I52" s="4">
        <v>1</v>
      </c>
      <c r="J52" s="4">
        <v>1</v>
      </c>
      <c r="K52" s="4" t="s">
        <v>28</v>
      </c>
      <c r="L52" s="4">
        <v>153.93</v>
      </c>
      <c r="M52" s="4">
        <v>153.93</v>
      </c>
      <c r="N52" s="4" t="s">
        <v>158</v>
      </c>
      <c r="O52" s="4" t="s">
        <v>30</v>
      </c>
      <c r="P52" s="4" t="s">
        <v>31</v>
      </c>
      <c r="Q52" s="4">
        <v>0</v>
      </c>
      <c r="R52" s="7">
        <v>44343</v>
      </c>
      <c r="S52" s="5">
        <v>44359</v>
      </c>
      <c r="T52" s="4" t="s">
        <v>32</v>
      </c>
      <c r="U52" s="4">
        <v>153.93</v>
      </c>
      <c r="V52" s="4">
        <v>0</v>
      </c>
      <c r="W52" s="4">
        <v>0</v>
      </c>
      <c r="X52" s="4">
        <v>2133297</v>
      </c>
    </row>
    <row r="53" s="4" customFormat="1" spans="1:24">
      <c r="A53" s="4">
        <v>15320498485</v>
      </c>
      <c r="B53" s="4" t="s">
        <v>24</v>
      </c>
      <c r="C53" s="4" t="s">
        <v>25</v>
      </c>
      <c r="D53" s="4" t="s">
        <v>159</v>
      </c>
      <c r="E53" s="4" t="s">
        <v>160</v>
      </c>
      <c r="F53" s="5">
        <v>44343</v>
      </c>
      <c r="G53" s="5">
        <v>44344</v>
      </c>
      <c r="H53" s="4">
        <v>1</v>
      </c>
      <c r="I53" s="4">
        <v>1</v>
      </c>
      <c r="J53" s="4">
        <v>1</v>
      </c>
      <c r="K53" s="4" t="s">
        <v>28</v>
      </c>
      <c r="L53" s="4">
        <v>157.08</v>
      </c>
      <c r="M53" s="4">
        <v>157.08</v>
      </c>
      <c r="N53" s="4" t="s">
        <v>161</v>
      </c>
      <c r="O53" s="4" t="s">
        <v>30</v>
      </c>
      <c r="P53" s="4" t="s">
        <v>31</v>
      </c>
      <c r="Q53" s="4">
        <v>0</v>
      </c>
      <c r="R53" s="7">
        <v>44343</v>
      </c>
      <c r="S53" s="5">
        <v>44359</v>
      </c>
      <c r="T53" s="4" t="s">
        <v>32</v>
      </c>
      <c r="U53" s="4">
        <v>157.08</v>
      </c>
      <c r="V53" s="4">
        <v>0</v>
      </c>
      <c r="W53" s="4">
        <v>0</v>
      </c>
      <c r="X53" s="4">
        <v>2133347</v>
      </c>
    </row>
    <row r="54" s="4" customFormat="1" spans="1:24">
      <c r="A54" s="4">
        <v>15320502680</v>
      </c>
      <c r="B54" s="4" t="s">
        <v>24</v>
      </c>
      <c r="C54" s="4" t="s">
        <v>25</v>
      </c>
      <c r="D54" s="4" t="s">
        <v>102</v>
      </c>
      <c r="E54" s="4" t="s">
        <v>162</v>
      </c>
      <c r="F54" s="5">
        <v>44343</v>
      </c>
      <c r="G54" s="5">
        <v>44344</v>
      </c>
      <c r="H54" s="4">
        <v>1</v>
      </c>
      <c r="I54" s="4">
        <v>1</v>
      </c>
      <c r="J54" s="4">
        <v>1</v>
      </c>
      <c r="K54" s="4" t="s">
        <v>28</v>
      </c>
      <c r="L54" s="4">
        <v>480.42</v>
      </c>
      <c r="M54" s="4">
        <v>480.42</v>
      </c>
      <c r="N54" s="4" t="s">
        <v>163</v>
      </c>
      <c r="O54" s="4" t="s">
        <v>30</v>
      </c>
      <c r="P54" s="4" t="s">
        <v>31</v>
      </c>
      <c r="Q54" s="4">
        <v>0</v>
      </c>
      <c r="R54" s="7">
        <v>44343</v>
      </c>
      <c r="S54" s="5">
        <v>44359</v>
      </c>
      <c r="T54" s="4" t="s">
        <v>32</v>
      </c>
      <c r="U54" s="4">
        <v>480.42</v>
      </c>
      <c r="V54" s="4">
        <v>0</v>
      </c>
      <c r="W54" s="4">
        <v>0</v>
      </c>
      <c r="X54" s="4">
        <v>2133349</v>
      </c>
    </row>
    <row r="55" s="4" customFormat="1" spans="1:24">
      <c r="A55" s="4">
        <v>15320629826</v>
      </c>
      <c r="B55" s="4" t="s">
        <v>24</v>
      </c>
      <c r="C55" s="4" t="s">
        <v>25</v>
      </c>
      <c r="D55" s="4" t="s">
        <v>164</v>
      </c>
      <c r="E55" s="4" t="s">
        <v>165</v>
      </c>
      <c r="F55" s="5">
        <v>44343</v>
      </c>
      <c r="G55" s="5">
        <v>44344</v>
      </c>
      <c r="H55" s="4">
        <v>1</v>
      </c>
      <c r="I55" s="4">
        <v>1</v>
      </c>
      <c r="J55" s="4">
        <v>1</v>
      </c>
      <c r="K55" s="4" t="s">
        <v>28</v>
      </c>
      <c r="L55" s="4">
        <v>236.12</v>
      </c>
      <c r="M55" s="4">
        <v>236.12</v>
      </c>
      <c r="N55" s="4" t="s">
        <v>166</v>
      </c>
      <c r="O55" s="4" t="s">
        <v>30</v>
      </c>
      <c r="P55" s="4" t="s">
        <v>31</v>
      </c>
      <c r="Q55" s="4">
        <v>0</v>
      </c>
      <c r="R55" s="7">
        <v>44343</v>
      </c>
      <c r="S55" s="5">
        <v>44359</v>
      </c>
      <c r="T55" s="4" t="s">
        <v>32</v>
      </c>
      <c r="U55" s="4">
        <v>236.12</v>
      </c>
      <c r="V55" s="4">
        <v>0</v>
      </c>
      <c r="W55" s="4">
        <v>0</v>
      </c>
      <c r="X55" s="4">
        <v>2133388</v>
      </c>
    </row>
    <row r="56" s="4" customFormat="1" spans="1:24">
      <c r="A56" s="4">
        <v>15320641613</v>
      </c>
      <c r="B56" s="4" t="s">
        <v>24</v>
      </c>
      <c r="C56" s="4" t="s">
        <v>25</v>
      </c>
      <c r="D56" s="4" t="s">
        <v>167</v>
      </c>
      <c r="E56" s="4" t="s">
        <v>92</v>
      </c>
      <c r="F56" s="5">
        <v>44343</v>
      </c>
      <c r="G56" s="5">
        <v>44344</v>
      </c>
      <c r="H56" s="4">
        <v>1</v>
      </c>
      <c r="I56" s="4">
        <v>1</v>
      </c>
      <c r="J56" s="4">
        <v>1</v>
      </c>
      <c r="K56" s="4" t="s">
        <v>28</v>
      </c>
      <c r="L56" s="4">
        <v>179.15</v>
      </c>
      <c r="M56" s="4">
        <v>179.15</v>
      </c>
      <c r="N56" s="4" t="s">
        <v>168</v>
      </c>
      <c r="O56" s="4" t="s">
        <v>30</v>
      </c>
      <c r="P56" s="4" t="s">
        <v>31</v>
      </c>
      <c r="Q56" s="4">
        <v>0</v>
      </c>
      <c r="R56" s="7">
        <v>44343</v>
      </c>
      <c r="S56" s="5">
        <v>44359</v>
      </c>
      <c r="T56" s="4" t="s">
        <v>32</v>
      </c>
      <c r="U56" s="4">
        <v>179.15</v>
      </c>
      <c r="V56" s="4">
        <v>0</v>
      </c>
      <c r="W56" s="4">
        <v>0</v>
      </c>
      <c r="X56" s="4">
        <v>2133391</v>
      </c>
    </row>
    <row r="57" s="4" customFormat="1" spans="1:24">
      <c r="A57" s="4">
        <v>15320641613</v>
      </c>
      <c r="B57" s="4" t="s">
        <v>24</v>
      </c>
      <c r="C57" s="4" t="s">
        <v>67</v>
      </c>
      <c r="D57" s="4" t="s">
        <v>167</v>
      </c>
      <c r="E57" s="4" t="s">
        <v>92</v>
      </c>
      <c r="F57" s="5">
        <v>44343</v>
      </c>
      <c r="G57" s="5">
        <v>44344</v>
      </c>
      <c r="H57" s="4">
        <v>1</v>
      </c>
      <c r="I57" s="4">
        <v>1</v>
      </c>
      <c r="J57" s="4">
        <v>1</v>
      </c>
      <c r="K57" s="4" t="s">
        <v>28</v>
      </c>
      <c r="L57" s="4">
        <v>-179.15</v>
      </c>
      <c r="M57" s="4">
        <v>-179.15</v>
      </c>
      <c r="N57" s="4" t="s">
        <v>168</v>
      </c>
      <c r="O57" s="4" t="s">
        <v>30</v>
      </c>
      <c r="P57" s="4" t="s">
        <v>31</v>
      </c>
      <c r="Q57" s="4">
        <v>0</v>
      </c>
      <c r="R57" s="7">
        <v>44343</v>
      </c>
      <c r="S57" s="5">
        <v>44359</v>
      </c>
      <c r="T57" s="4" t="s">
        <v>32</v>
      </c>
      <c r="U57" s="4">
        <v>-179.15</v>
      </c>
      <c r="V57" s="4">
        <v>0</v>
      </c>
      <c r="W57" s="4">
        <v>0</v>
      </c>
      <c r="X57" s="4">
        <v>2133391</v>
      </c>
    </row>
    <row r="58" s="4" customFormat="1" spans="1:24">
      <c r="A58" s="4">
        <v>15320713564</v>
      </c>
      <c r="B58" s="4" t="s">
        <v>24</v>
      </c>
      <c r="C58" s="4" t="s">
        <v>25</v>
      </c>
      <c r="D58" s="4" t="s">
        <v>169</v>
      </c>
      <c r="E58" s="4" t="s">
        <v>136</v>
      </c>
      <c r="F58" s="5">
        <v>44343</v>
      </c>
      <c r="G58" s="5">
        <v>44344</v>
      </c>
      <c r="H58" s="4">
        <v>1</v>
      </c>
      <c r="I58" s="4">
        <v>1</v>
      </c>
      <c r="J58" s="4">
        <v>1</v>
      </c>
      <c r="K58" s="4" t="s">
        <v>28</v>
      </c>
      <c r="L58" s="4">
        <v>155.76</v>
      </c>
      <c r="M58" s="4">
        <v>155.76</v>
      </c>
      <c r="N58" s="4" t="s">
        <v>170</v>
      </c>
      <c r="O58" s="4" t="s">
        <v>30</v>
      </c>
      <c r="P58" s="4" t="s">
        <v>31</v>
      </c>
      <c r="Q58" s="4">
        <v>0</v>
      </c>
      <c r="R58" s="7">
        <v>44343</v>
      </c>
      <c r="S58" s="5">
        <v>44359</v>
      </c>
      <c r="T58" s="4" t="s">
        <v>32</v>
      </c>
      <c r="U58" s="4">
        <v>155.76</v>
      </c>
      <c r="V58" s="4">
        <v>0</v>
      </c>
      <c r="W58" s="4">
        <v>0</v>
      </c>
      <c r="X58" s="4">
        <v>2133420</v>
      </c>
    </row>
    <row r="59" s="4" customFormat="1" spans="1:24">
      <c r="A59" s="4">
        <v>15320721404</v>
      </c>
      <c r="B59" s="4" t="s">
        <v>24</v>
      </c>
      <c r="C59" s="4" t="s">
        <v>25</v>
      </c>
      <c r="D59" s="4" t="s">
        <v>171</v>
      </c>
      <c r="E59" s="4" t="s">
        <v>43</v>
      </c>
      <c r="F59" s="5">
        <v>44343</v>
      </c>
      <c r="G59" s="5">
        <v>44344</v>
      </c>
      <c r="H59" s="4">
        <v>1</v>
      </c>
      <c r="I59" s="4">
        <v>1</v>
      </c>
      <c r="J59" s="4">
        <v>1</v>
      </c>
      <c r="K59" s="4" t="s">
        <v>28</v>
      </c>
      <c r="L59" s="4">
        <v>277.48</v>
      </c>
      <c r="M59" s="4">
        <v>277.48</v>
      </c>
      <c r="N59" s="4" t="s">
        <v>172</v>
      </c>
      <c r="O59" s="4" t="s">
        <v>30</v>
      </c>
      <c r="P59" s="4" t="s">
        <v>31</v>
      </c>
      <c r="Q59" s="4">
        <v>0</v>
      </c>
      <c r="R59" s="7">
        <v>44343</v>
      </c>
      <c r="S59" s="5">
        <v>44359</v>
      </c>
      <c r="T59" s="4" t="s">
        <v>32</v>
      </c>
      <c r="U59" s="4">
        <v>277.48</v>
      </c>
      <c r="V59" s="4">
        <v>0</v>
      </c>
      <c r="W59" s="4">
        <v>0</v>
      </c>
      <c r="X59" s="4">
        <v>2133437</v>
      </c>
    </row>
    <row r="60" s="4" customFormat="1" spans="1:24">
      <c r="A60" s="4">
        <v>15320802527</v>
      </c>
      <c r="B60" s="4" t="s">
        <v>24</v>
      </c>
      <c r="C60" s="4" t="s">
        <v>25</v>
      </c>
      <c r="D60" s="4" t="s">
        <v>173</v>
      </c>
      <c r="E60" s="4" t="s">
        <v>174</v>
      </c>
      <c r="F60" s="5">
        <v>44343</v>
      </c>
      <c r="G60" s="5">
        <v>44344</v>
      </c>
      <c r="H60" s="4">
        <v>1</v>
      </c>
      <c r="I60" s="4">
        <v>1</v>
      </c>
      <c r="J60" s="4">
        <v>1</v>
      </c>
      <c r="K60" s="4" t="s">
        <v>28</v>
      </c>
      <c r="L60" s="4">
        <v>446.96</v>
      </c>
      <c r="M60" s="4">
        <v>446.96</v>
      </c>
      <c r="N60" s="4" t="s">
        <v>175</v>
      </c>
      <c r="O60" s="4" t="s">
        <v>30</v>
      </c>
      <c r="P60" s="4" t="s">
        <v>31</v>
      </c>
      <c r="Q60" s="4">
        <v>0</v>
      </c>
      <c r="R60" s="7">
        <v>44343</v>
      </c>
      <c r="S60" s="5">
        <v>44359</v>
      </c>
      <c r="T60" s="4" t="s">
        <v>32</v>
      </c>
      <c r="U60" s="4">
        <v>446.96</v>
      </c>
      <c r="V60" s="4">
        <v>0</v>
      </c>
      <c r="W60" s="4">
        <v>0</v>
      </c>
      <c r="X60" s="4">
        <v>2133460</v>
      </c>
    </row>
    <row r="61" s="4" customFormat="1" spans="1:24">
      <c r="A61" s="4">
        <v>15320840087</v>
      </c>
      <c r="B61" s="4" t="s">
        <v>24</v>
      </c>
      <c r="C61" s="4" t="s">
        <v>25</v>
      </c>
      <c r="D61" s="4" t="s">
        <v>176</v>
      </c>
      <c r="E61" s="4" t="s">
        <v>72</v>
      </c>
      <c r="F61" s="5">
        <v>44343</v>
      </c>
      <c r="G61" s="5">
        <v>44344</v>
      </c>
      <c r="H61" s="4">
        <v>1</v>
      </c>
      <c r="I61" s="4">
        <v>1</v>
      </c>
      <c r="J61" s="4">
        <v>1</v>
      </c>
      <c r="K61" s="4" t="s">
        <v>28</v>
      </c>
      <c r="L61" s="4">
        <v>226.61</v>
      </c>
      <c r="M61" s="4">
        <v>226.61</v>
      </c>
      <c r="N61" s="4" t="s">
        <v>177</v>
      </c>
      <c r="O61" s="4" t="s">
        <v>30</v>
      </c>
      <c r="P61" s="4" t="s">
        <v>31</v>
      </c>
      <c r="Q61" s="4">
        <v>0</v>
      </c>
      <c r="R61" s="7">
        <v>44343</v>
      </c>
      <c r="S61" s="5">
        <v>44359</v>
      </c>
      <c r="T61" s="4" t="s">
        <v>32</v>
      </c>
      <c r="U61" s="4">
        <v>226.61</v>
      </c>
      <c r="V61" s="4">
        <v>0</v>
      </c>
      <c r="W61" s="4">
        <v>0</v>
      </c>
      <c r="X61" s="4">
        <v>2133471</v>
      </c>
    </row>
    <row r="62" s="4" customFormat="1" spans="1:24">
      <c r="A62" s="4">
        <v>15320888083</v>
      </c>
      <c r="B62" s="4" t="s">
        <v>24</v>
      </c>
      <c r="C62" s="4" t="s">
        <v>25</v>
      </c>
      <c r="D62" s="4" t="s">
        <v>159</v>
      </c>
      <c r="E62" s="4" t="s">
        <v>178</v>
      </c>
      <c r="F62" s="5">
        <v>44343</v>
      </c>
      <c r="G62" s="5">
        <v>44344</v>
      </c>
      <c r="H62" s="4">
        <v>1</v>
      </c>
      <c r="I62" s="4">
        <v>1</v>
      </c>
      <c r="J62" s="4">
        <v>1</v>
      </c>
      <c r="K62" s="4" t="s">
        <v>28</v>
      </c>
      <c r="L62" s="4">
        <v>177.48</v>
      </c>
      <c r="M62" s="4">
        <v>177.48</v>
      </c>
      <c r="N62" s="4" t="s">
        <v>179</v>
      </c>
      <c r="O62" s="4" t="s">
        <v>30</v>
      </c>
      <c r="P62" s="4" t="s">
        <v>31</v>
      </c>
      <c r="Q62" s="4">
        <v>0</v>
      </c>
      <c r="R62" s="7">
        <v>44343</v>
      </c>
      <c r="S62" s="5">
        <v>44359</v>
      </c>
      <c r="T62" s="4" t="s">
        <v>32</v>
      </c>
      <c r="U62" s="4">
        <v>177.48</v>
      </c>
      <c r="V62" s="4">
        <v>0</v>
      </c>
      <c r="W62" s="4">
        <v>0</v>
      </c>
      <c r="X62" s="4">
        <v>2133487</v>
      </c>
    </row>
    <row r="63" s="4" customFormat="1" spans="1:24">
      <c r="A63" s="4">
        <v>15320942004</v>
      </c>
      <c r="B63" s="4" t="s">
        <v>24</v>
      </c>
      <c r="C63" s="4" t="s">
        <v>25</v>
      </c>
      <c r="D63" s="4" t="s">
        <v>180</v>
      </c>
      <c r="E63" s="4" t="s">
        <v>181</v>
      </c>
      <c r="F63" s="5">
        <v>44343</v>
      </c>
      <c r="G63" s="5">
        <v>44344</v>
      </c>
      <c r="H63" s="4">
        <v>1</v>
      </c>
      <c r="I63" s="4">
        <v>1</v>
      </c>
      <c r="J63" s="4">
        <v>1</v>
      </c>
      <c r="K63" s="4" t="s">
        <v>28</v>
      </c>
      <c r="L63" s="4">
        <v>472.99</v>
      </c>
      <c r="M63" s="4">
        <v>472.99</v>
      </c>
      <c r="N63" s="4" t="s">
        <v>182</v>
      </c>
      <c r="O63" s="4" t="s">
        <v>30</v>
      </c>
      <c r="P63" s="4" t="s">
        <v>31</v>
      </c>
      <c r="Q63" s="4">
        <v>0</v>
      </c>
      <c r="R63" s="7">
        <v>44343</v>
      </c>
      <c r="S63" s="5">
        <v>44359</v>
      </c>
      <c r="T63" s="4" t="s">
        <v>32</v>
      </c>
      <c r="U63" s="4">
        <v>472.99</v>
      </c>
      <c r="V63" s="4">
        <v>0</v>
      </c>
      <c r="W63" s="4">
        <v>0</v>
      </c>
      <c r="X63" s="4">
        <v>2133511</v>
      </c>
    </row>
    <row r="64" s="4" customFormat="1" spans="1:24">
      <c r="A64" s="4">
        <v>15320984369</v>
      </c>
      <c r="B64" s="4" t="s">
        <v>24</v>
      </c>
      <c r="C64" s="4" t="s">
        <v>25</v>
      </c>
      <c r="D64" s="4" t="s">
        <v>164</v>
      </c>
      <c r="E64" s="4" t="s">
        <v>183</v>
      </c>
      <c r="F64" s="5">
        <v>44343</v>
      </c>
      <c r="G64" s="5">
        <v>44344</v>
      </c>
      <c r="H64" s="4">
        <v>1</v>
      </c>
      <c r="I64" s="4">
        <v>1</v>
      </c>
      <c r="J64" s="4">
        <v>1</v>
      </c>
      <c r="K64" s="4" t="s">
        <v>28</v>
      </c>
      <c r="L64" s="4">
        <v>255.27</v>
      </c>
      <c r="M64" s="4">
        <v>255.27</v>
      </c>
      <c r="N64" s="4" t="s">
        <v>184</v>
      </c>
      <c r="O64" s="4" t="s">
        <v>30</v>
      </c>
      <c r="P64" s="4" t="s">
        <v>31</v>
      </c>
      <c r="Q64" s="4">
        <v>0</v>
      </c>
      <c r="R64" s="7">
        <v>44343</v>
      </c>
      <c r="S64" s="5">
        <v>44359</v>
      </c>
      <c r="T64" s="4" t="s">
        <v>32</v>
      </c>
      <c r="U64" s="4">
        <v>255.27</v>
      </c>
      <c r="V64" s="4">
        <v>0</v>
      </c>
      <c r="W64" s="4">
        <v>0</v>
      </c>
      <c r="X64" s="4">
        <v>2133525</v>
      </c>
    </row>
    <row r="65" s="4" customFormat="1" spans="1:24">
      <c r="A65" s="4">
        <v>15321051727</v>
      </c>
      <c r="B65" s="4" t="s">
        <v>24</v>
      </c>
      <c r="C65" s="4" t="s">
        <v>25</v>
      </c>
      <c r="D65" s="4" t="s">
        <v>185</v>
      </c>
      <c r="E65" s="4" t="s">
        <v>92</v>
      </c>
      <c r="F65" s="5">
        <v>44343</v>
      </c>
      <c r="G65" s="5">
        <v>44344</v>
      </c>
      <c r="H65" s="4">
        <v>1</v>
      </c>
      <c r="I65" s="4">
        <v>1</v>
      </c>
      <c r="J65" s="4">
        <v>1</v>
      </c>
      <c r="K65" s="4" t="s">
        <v>28</v>
      </c>
      <c r="L65" s="4">
        <v>360.13</v>
      </c>
      <c r="M65" s="4">
        <v>360.13</v>
      </c>
      <c r="N65" s="4" t="s">
        <v>186</v>
      </c>
      <c r="O65" s="4" t="s">
        <v>30</v>
      </c>
      <c r="P65" s="4" t="s">
        <v>31</v>
      </c>
      <c r="Q65" s="4">
        <v>0</v>
      </c>
      <c r="R65" s="7">
        <v>44343</v>
      </c>
      <c r="S65" s="5">
        <v>44359</v>
      </c>
      <c r="T65" s="4" t="s">
        <v>32</v>
      </c>
      <c r="U65" s="4">
        <v>360.13</v>
      </c>
      <c r="V65" s="4">
        <v>0</v>
      </c>
      <c r="W65" s="4">
        <v>0</v>
      </c>
      <c r="X65" s="4">
        <v>2133548</v>
      </c>
    </row>
    <row r="66" s="4" customFormat="1" spans="1:24">
      <c r="A66" s="4">
        <v>15321113975</v>
      </c>
      <c r="B66" s="4" t="s">
        <v>24</v>
      </c>
      <c r="C66" s="4" t="s">
        <v>25</v>
      </c>
      <c r="D66" s="4" t="s">
        <v>147</v>
      </c>
      <c r="E66" s="4" t="s">
        <v>187</v>
      </c>
      <c r="F66" s="5">
        <v>44343</v>
      </c>
      <c r="G66" s="5">
        <v>44344</v>
      </c>
      <c r="H66" s="4">
        <v>1</v>
      </c>
      <c r="I66" s="4">
        <v>1</v>
      </c>
      <c r="J66" s="4">
        <v>1</v>
      </c>
      <c r="K66" s="4" t="s">
        <v>28</v>
      </c>
      <c r="L66" s="4">
        <v>235.62</v>
      </c>
      <c r="M66" s="4">
        <v>235.62</v>
      </c>
      <c r="N66" s="4" t="s">
        <v>188</v>
      </c>
      <c r="O66" s="4" t="s">
        <v>30</v>
      </c>
      <c r="P66" s="4" t="s">
        <v>31</v>
      </c>
      <c r="Q66" s="4">
        <v>0</v>
      </c>
      <c r="R66" s="7">
        <v>44343</v>
      </c>
      <c r="S66" s="5">
        <v>44359</v>
      </c>
      <c r="T66" s="4" t="s">
        <v>32</v>
      </c>
      <c r="U66" s="4">
        <v>235.62</v>
      </c>
      <c r="V66" s="4">
        <v>0</v>
      </c>
      <c r="W66" s="4">
        <v>0</v>
      </c>
      <c r="X66" s="4">
        <v>2133570</v>
      </c>
    </row>
    <row r="67" s="4" customFormat="1" spans="1:24">
      <c r="A67" s="4">
        <v>15321128798</v>
      </c>
      <c r="B67" s="4" t="s">
        <v>24</v>
      </c>
      <c r="C67" s="4" t="s">
        <v>25</v>
      </c>
      <c r="D67" s="4" t="s">
        <v>189</v>
      </c>
      <c r="E67" s="4" t="s">
        <v>190</v>
      </c>
      <c r="F67" s="5">
        <v>44343</v>
      </c>
      <c r="G67" s="5">
        <v>44344</v>
      </c>
      <c r="H67" s="4">
        <v>1</v>
      </c>
      <c r="I67" s="4">
        <v>1</v>
      </c>
      <c r="J67" s="4">
        <v>1</v>
      </c>
      <c r="K67" s="4" t="s">
        <v>28</v>
      </c>
      <c r="L67" s="4">
        <v>96.94</v>
      </c>
      <c r="M67" s="4">
        <v>96.94</v>
      </c>
      <c r="N67" s="4" t="s">
        <v>191</v>
      </c>
      <c r="O67" s="4" t="s">
        <v>30</v>
      </c>
      <c r="P67" s="4" t="s">
        <v>31</v>
      </c>
      <c r="Q67" s="4">
        <v>0</v>
      </c>
      <c r="R67" s="7">
        <v>44343</v>
      </c>
      <c r="S67" s="5">
        <v>44359</v>
      </c>
      <c r="T67" s="4" t="s">
        <v>32</v>
      </c>
      <c r="U67" s="4">
        <v>96.94</v>
      </c>
      <c r="V67" s="4">
        <v>0</v>
      </c>
      <c r="W67" s="4">
        <v>0</v>
      </c>
      <c r="X67" s="4">
        <v>2133572</v>
      </c>
    </row>
    <row r="68" s="4" customFormat="1" spans="1:24">
      <c r="A68" s="4">
        <v>15321140435</v>
      </c>
      <c r="B68" s="4" t="s">
        <v>24</v>
      </c>
      <c r="C68" s="4" t="s">
        <v>25</v>
      </c>
      <c r="D68" s="4" t="s">
        <v>192</v>
      </c>
      <c r="E68" s="4" t="s">
        <v>193</v>
      </c>
      <c r="F68" s="5">
        <v>44343</v>
      </c>
      <c r="G68" s="5">
        <v>44344</v>
      </c>
      <c r="H68" s="4">
        <v>1</v>
      </c>
      <c r="I68" s="4">
        <v>1</v>
      </c>
      <c r="J68" s="4">
        <v>1</v>
      </c>
      <c r="K68" s="4" t="s">
        <v>28</v>
      </c>
      <c r="L68" s="4">
        <v>171.83</v>
      </c>
      <c r="M68" s="4">
        <v>171.83</v>
      </c>
      <c r="N68" s="4" t="s">
        <v>194</v>
      </c>
      <c r="O68" s="4" t="s">
        <v>30</v>
      </c>
      <c r="P68" s="4" t="s">
        <v>31</v>
      </c>
      <c r="Q68" s="4">
        <v>0</v>
      </c>
      <c r="R68" s="7">
        <v>44343</v>
      </c>
      <c r="S68" s="5">
        <v>44359</v>
      </c>
      <c r="T68" s="4" t="s">
        <v>32</v>
      </c>
      <c r="U68" s="4">
        <v>171.83</v>
      </c>
      <c r="V68" s="4">
        <v>0</v>
      </c>
      <c r="W68" s="4">
        <v>0</v>
      </c>
      <c r="X68" s="4">
        <v>2133586</v>
      </c>
    </row>
    <row r="69" s="4" customFormat="1" spans="1:24">
      <c r="A69" s="4">
        <v>15319306816</v>
      </c>
      <c r="B69" s="4" t="s">
        <v>24</v>
      </c>
      <c r="C69" s="4" t="s">
        <v>25</v>
      </c>
      <c r="D69" s="4" t="s">
        <v>195</v>
      </c>
      <c r="E69" s="4" t="s">
        <v>196</v>
      </c>
      <c r="F69" s="5">
        <v>44343</v>
      </c>
      <c r="G69" s="5">
        <v>44344</v>
      </c>
      <c r="H69" s="4">
        <v>2</v>
      </c>
      <c r="I69" s="4">
        <v>1</v>
      </c>
      <c r="J69" s="4">
        <v>2</v>
      </c>
      <c r="K69" s="4" t="s">
        <v>28</v>
      </c>
      <c r="L69" s="4">
        <v>787.22</v>
      </c>
      <c r="M69" s="4">
        <v>787.22</v>
      </c>
      <c r="N69" s="4" t="s">
        <v>197</v>
      </c>
      <c r="O69" s="4" t="s">
        <v>30</v>
      </c>
      <c r="P69" s="4" t="s">
        <v>31</v>
      </c>
      <c r="Q69" s="4">
        <v>0</v>
      </c>
      <c r="R69" s="7">
        <v>44342</v>
      </c>
      <c r="S69" s="5">
        <v>44359</v>
      </c>
      <c r="T69" s="4" t="s">
        <v>32</v>
      </c>
      <c r="U69" s="4">
        <v>787.22</v>
      </c>
      <c r="V69" s="4">
        <v>0</v>
      </c>
      <c r="W69" s="4">
        <v>0</v>
      </c>
      <c r="X69" s="4">
        <v>2133625</v>
      </c>
    </row>
    <row r="70" s="4" customFormat="1" spans="1:24">
      <c r="A70" s="4">
        <v>15321301069</v>
      </c>
      <c r="B70" s="4" t="s">
        <v>24</v>
      </c>
      <c r="C70" s="4" t="s">
        <v>25</v>
      </c>
      <c r="D70" s="4" t="s">
        <v>198</v>
      </c>
      <c r="E70" s="4" t="s">
        <v>109</v>
      </c>
      <c r="F70" s="5">
        <v>44343</v>
      </c>
      <c r="G70" s="5">
        <v>44344</v>
      </c>
      <c r="H70" s="4">
        <v>1</v>
      </c>
      <c r="I70" s="4">
        <v>1</v>
      </c>
      <c r="J70" s="4">
        <v>1</v>
      </c>
      <c r="K70" s="4" t="s">
        <v>28</v>
      </c>
      <c r="L70" s="4">
        <v>276.42</v>
      </c>
      <c r="M70" s="4">
        <v>276.42</v>
      </c>
      <c r="N70" s="4" t="s">
        <v>199</v>
      </c>
      <c r="O70" s="4" t="s">
        <v>30</v>
      </c>
      <c r="P70" s="4" t="s">
        <v>31</v>
      </c>
      <c r="Q70" s="4">
        <v>0</v>
      </c>
      <c r="R70" s="7">
        <v>44343</v>
      </c>
      <c r="S70" s="5">
        <v>44359</v>
      </c>
      <c r="T70" s="4" t="s">
        <v>32</v>
      </c>
      <c r="U70" s="4">
        <v>276.42</v>
      </c>
      <c r="V70" s="4">
        <v>0</v>
      </c>
      <c r="W70" s="4">
        <v>0</v>
      </c>
      <c r="X70" s="4">
        <v>2133657</v>
      </c>
    </row>
    <row r="71" s="4" customFormat="1" spans="1:24">
      <c r="A71" s="4">
        <v>15321346405</v>
      </c>
      <c r="B71" s="4" t="s">
        <v>24</v>
      </c>
      <c r="C71" s="4" t="s">
        <v>25</v>
      </c>
      <c r="D71" s="4" t="s">
        <v>200</v>
      </c>
      <c r="E71" s="4" t="s">
        <v>201</v>
      </c>
      <c r="F71" s="5">
        <v>44343</v>
      </c>
      <c r="G71" s="5">
        <v>44344</v>
      </c>
      <c r="H71" s="4">
        <v>1</v>
      </c>
      <c r="I71" s="4">
        <v>1</v>
      </c>
      <c r="J71" s="4">
        <v>1</v>
      </c>
      <c r="K71" s="4" t="s">
        <v>28</v>
      </c>
      <c r="L71" s="4">
        <v>327.4</v>
      </c>
      <c r="M71" s="4">
        <v>327.4</v>
      </c>
      <c r="N71" s="4" t="s">
        <v>202</v>
      </c>
      <c r="O71" s="4" t="s">
        <v>30</v>
      </c>
      <c r="P71" s="4" t="s">
        <v>31</v>
      </c>
      <c r="Q71" s="4">
        <v>0</v>
      </c>
      <c r="R71" s="7">
        <v>44343</v>
      </c>
      <c r="S71" s="5">
        <v>44359</v>
      </c>
      <c r="T71" s="4" t="s">
        <v>32</v>
      </c>
      <c r="U71" s="4">
        <v>327.4</v>
      </c>
      <c r="V71" s="4">
        <v>0</v>
      </c>
      <c r="W71" s="4">
        <v>0</v>
      </c>
      <c r="X71" s="4">
        <v>2133672</v>
      </c>
    </row>
    <row r="72" s="4" customFormat="1" spans="1:24">
      <c r="A72" s="4">
        <v>15321575960</v>
      </c>
      <c r="B72" s="4" t="s">
        <v>24</v>
      </c>
      <c r="C72" s="4" t="s">
        <v>25</v>
      </c>
      <c r="D72" s="4" t="s">
        <v>48</v>
      </c>
      <c r="E72" s="4" t="s">
        <v>203</v>
      </c>
      <c r="F72" s="5">
        <v>44343</v>
      </c>
      <c r="G72" s="5">
        <v>44344</v>
      </c>
      <c r="H72" s="4">
        <v>1</v>
      </c>
      <c r="I72" s="4">
        <v>1</v>
      </c>
      <c r="J72" s="4">
        <v>1</v>
      </c>
      <c r="K72" s="4" t="s">
        <v>28</v>
      </c>
      <c r="L72" s="4">
        <v>235.62</v>
      </c>
      <c r="M72" s="4">
        <v>235.62</v>
      </c>
      <c r="N72" s="4" t="s">
        <v>204</v>
      </c>
      <c r="O72" s="4" t="s">
        <v>30</v>
      </c>
      <c r="P72" s="4" t="s">
        <v>31</v>
      </c>
      <c r="Q72" s="4">
        <v>0</v>
      </c>
      <c r="R72" s="7">
        <v>44343</v>
      </c>
      <c r="S72" s="5">
        <v>44359</v>
      </c>
      <c r="T72" s="4" t="s">
        <v>32</v>
      </c>
      <c r="U72" s="4">
        <v>235.62</v>
      </c>
      <c r="V72" s="4">
        <v>0</v>
      </c>
      <c r="W72" s="4">
        <v>0</v>
      </c>
      <c r="X72" s="4">
        <v>2133761</v>
      </c>
    </row>
    <row r="73" s="4" customFormat="1" spans="1:24">
      <c r="A73" s="4">
        <v>15321641847</v>
      </c>
      <c r="B73" s="4" t="s">
        <v>24</v>
      </c>
      <c r="C73" s="4" t="s">
        <v>25</v>
      </c>
      <c r="D73" s="4" t="s">
        <v>205</v>
      </c>
      <c r="E73" s="4" t="s">
        <v>206</v>
      </c>
      <c r="F73" s="5">
        <v>44343</v>
      </c>
      <c r="G73" s="5">
        <v>44344</v>
      </c>
      <c r="H73" s="4">
        <v>1</v>
      </c>
      <c r="I73" s="4">
        <v>1</v>
      </c>
      <c r="J73" s="4">
        <v>1</v>
      </c>
      <c r="K73" s="4" t="s">
        <v>28</v>
      </c>
      <c r="L73" s="4">
        <v>108.12</v>
      </c>
      <c r="M73" s="4">
        <v>108.12</v>
      </c>
      <c r="N73" s="4" t="s">
        <v>207</v>
      </c>
      <c r="O73" s="4" t="s">
        <v>30</v>
      </c>
      <c r="P73" s="4" t="s">
        <v>31</v>
      </c>
      <c r="Q73" s="4">
        <v>0</v>
      </c>
      <c r="R73" s="7">
        <v>44343</v>
      </c>
      <c r="S73" s="5">
        <v>44359</v>
      </c>
      <c r="T73" s="4" t="s">
        <v>32</v>
      </c>
      <c r="U73" s="4">
        <v>108.12</v>
      </c>
      <c r="V73" s="4">
        <v>0</v>
      </c>
      <c r="W73" s="4">
        <v>0</v>
      </c>
      <c r="X73" s="4">
        <v>2133782</v>
      </c>
    </row>
    <row r="74" s="4" customFormat="1" spans="1:24">
      <c r="A74" s="4">
        <v>15321656671</v>
      </c>
      <c r="B74" s="4" t="s">
        <v>24</v>
      </c>
      <c r="C74" s="4" t="s">
        <v>25</v>
      </c>
      <c r="D74" s="4" t="s">
        <v>208</v>
      </c>
      <c r="E74" s="4" t="s">
        <v>209</v>
      </c>
      <c r="F74" s="5">
        <v>44343</v>
      </c>
      <c r="G74" s="5">
        <v>44344</v>
      </c>
      <c r="H74" s="4">
        <v>1</v>
      </c>
      <c r="I74" s="4">
        <v>1</v>
      </c>
      <c r="J74" s="4">
        <v>1</v>
      </c>
      <c r="K74" s="4" t="s">
        <v>28</v>
      </c>
      <c r="L74" s="4">
        <v>121.38</v>
      </c>
      <c r="M74" s="4">
        <v>121.38</v>
      </c>
      <c r="N74" s="4" t="s">
        <v>210</v>
      </c>
      <c r="O74" s="4" t="s">
        <v>30</v>
      </c>
      <c r="P74" s="4" t="s">
        <v>31</v>
      </c>
      <c r="Q74" s="4">
        <v>0</v>
      </c>
      <c r="R74" s="7">
        <v>44343</v>
      </c>
      <c r="S74" s="5">
        <v>44359</v>
      </c>
      <c r="T74" s="4" t="s">
        <v>32</v>
      </c>
      <c r="U74" s="4">
        <v>121.38</v>
      </c>
      <c r="V74" s="4">
        <v>0</v>
      </c>
      <c r="W74" s="4">
        <v>0</v>
      </c>
      <c r="X74" s="4">
        <v>2133788</v>
      </c>
    </row>
    <row r="75" s="4" customFormat="1" spans="1:24">
      <c r="A75" s="4">
        <v>15321705438</v>
      </c>
      <c r="B75" s="4" t="s">
        <v>24</v>
      </c>
      <c r="C75" s="4" t="s">
        <v>25</v>
      </c>
      <c r="D75" s="4" t="s">
        <v>211</v>
      </c>
      <c r="E75" s="4" t="s">
        <v>160</v>
      </c>
      <c r="F75" s="5">
        <v>44343</v>
      </c>
      <c r="G75" s="5">
        <v>44344</v>
      </c>
      <c r="H75" s="4">
        <v>2</v>
      </c>
      <c r="I75" s="4">
        <v>1</v>
      </c>
      <c r="J75" s="4">
        <v>2</v>
      </c>
      <c r="K75" s="4" t="s">
        <v>28</v>
      </c>
      <c r="L75" s="4">
        <v>293.76</v>
      </c>
      <c r="M75" s="4">
        <v>293.76</v>
      </c>
      <c r="N75" s="4" t="s">
        <v>212</v>
      </c>
      <c r="O75" s="4" t="s">
        <v>30</v>
      </c>
      <c r="P75" s="4" t="s">
        <v>31</v>
      </c>
      <c r="Q75" s="4">
        <v>0</v>
      </c>
      <c r="R75" s="7">
        <v>44343</v>
      </c>
      <c r="S75" s="5">
        <v>44359</v>
      </c>
      <c r="T75" s="4" t="s">
        <v>32</v>
      </c>
      <c r="U75" s="4">
        <v>293.76</v>
      </c>
      <c r="V75" s="4">
        <v>0</v>
      </c>
      <c r="W75" s="4">
        <v>0</v>
      </c>
      <c r="X75" s="4">
        <v>2133808</v>
      </c>
    </row>
    <row r="76" s="4" customFormat="1" spans="1:24">
      <c r="A76" s="4">
        <v>15321791669</v>
      </c>
      <c r="B76" s="4" t="s">
        <v>24</v>
      </c>
      <c r="C76" s="4" t="s">
        <v>25</v>
      </c>
      <c r="D76" s="4" t="s">
        <v>64</v>
      </c>
      <c r="E76" s="4" t="s">
        <v>65</v>
      </c>
      <c r="F76" s="5">
        <v>44343</v>
      </c>
      <c r="G76" s="5">
        <v>44344</v>
      </c>
      <c r="H76" s="4">
        <v>1</v>
      </c>
      <c r="I76" s="4">
        <v>1</v>
      </c>
      <c r="J76" s="4">
        <v>1</v>
      </c>
      <c r="K76" s="4" t="s">
        <v>28</v>
      </c>
      <c r="L76" s="4">
        <v>158.1</v>
      </c>
      <c r="M76" s="4">
        <v>158.1</v>
      </c>
      <c r="N76" s="4" t="s">
        <v>213</v>
      </c>
      <c r="O76" s="4" t="s">
        <v>30</v>
      </c>
      <c r="P76" s="4" t="s">
        <v>31</v>
      </c>
      <c r="Q76" s="4">
        <v>0</v>
      </c>
      <c r="R76" s="7">
        <v>44343</v>
      </c>
      <c r="S76" s="5">
        <v>44359</v>
      </c>
      <c r="T76" s="4" t="s">
        <v>32</v>
      </c>
      <c r="U76" s="4">
        <v>158.1</v>
      </c>
      <c r="V76" s="4">
        <v>0</v>
      </c>
      <c r="W76" s="4">
        <v>0</v>
      </c>
      <c r="X76" s="4">
        <v>2133831</v>
      </c>
    </row>
    <row r="77" s="4" customFormat="1" spans="1:24">
      <c r="A77" s="4">
        <v>15321971537</v>
      </c>
      <c r="B77" s="4" t="s">
        <v>24</v>
      </c>
      <c r="C77" s="4" t="s">
        <v>25</v>
      </c>
      <c r="D77" s="4" t="s">
        <v>214</v>
      </c>
      <c r="E77" s="4" t="s">
        <v>136</v>
      </c>
      <c r="F77" s="5">
        <v>44343</v>
      </c>
      <c r="G77" s="5">
        <v>44344</v>
      </c>
      <c r="H77" s="4">
        <v>2</v>
      </c>
      <c r="I77" s="4">
        <v>1</v>
      </c>
      <c r="J77" s="4">
        <v>2</v>
      </c>
      <c r="K77" s="4" t="s">
        <v>28</v>
      </c>
      <c r="L77" s="4">
        <v>289.44</v>
      </c>
      <c r="M77" s="4">
        <v>289.44</v>
      </c>
      <c r="N77" s="4" t="s">
        <v>215</v>
      </c>
      <c r="O77" s="4" t="s">
        <v>30</v>
      </c>
      <c r="P77" s="4" t="s">
        <v>31</v>
      </c>
      <c r="Q77" s="4">
        <v>0</v>
      </c>
      <c r="R77" s="7">
        <v>44343</v>
      </c>
      <c r="S77" s="5">
        <v>44359</v>
      </c>
      <c r="T77" s="4" t="s">
        <v>32</v>
      </c>
      <c r="U77" s="4">
        <v>289.44</v>
      </c>
      <c r="V77" s="4">
        <v>0</v>
      </c>
      <c r="W77" s="4">
        <v>0</v>
      </c>
      <c r="X77" s="4">
        <v>2133901</v>
      </c>
    </row>
    <row r="78" s="4" customFormat="1" spans="1:24">
      <c r="A78" s="4">
        <v>15322007786</v>
      </c>
      <c r="B78" s="4" t="s">
        <v>24</v>
      </c>
      <c r="C78" s="4" t="s">
        <v>25</v>
      </c>
      <c r="D78" s="4" t="s">
        <v>216</v>
      </c>
      <c r="E78" s="4" t="s">
        <v>55</v>
      </c>
      <c r="F78" s="5">
        <v>44343</v>
      </c>
      <c r="G78" s="5">
        <v>44344</v>
      </c>
      <c r="H78" s="4">
        <v>1</v>
      </c>
      <c r="I78" s="4">
        <v>1</v>
      </c>
      <c r="J78" s="4">
        <v>1</v>
      </c>
      <c r="K78" s="4" t="s">
        <v>28</v>
      </c>
      <c r="L78" s="4">
        <v>222.01</v>
      </c>
      <c r="M78" s="4">
        <v>222.01</v>
      </c>
      <c r="N78" s="4" t="s">
        <v>217</v>
      </c>
      <c r="O78" s="4" t="s">
        <v>30</v>
      </c>
      <c r="P78" s="4" t="s">
        <v>31</v>
      </c>
      <c r="Q78" s="4">
        <v>0</v>
      </c>
      <c r="R78" s="7">
        <v>44343</v>
      </c>
      <c r="S78" s="5">
        <v>44359</v>
      </c>
      <c r="T78" s="4" t="s">
        <v>32</v>
      </c>
      <c r="U78" s="4">
        <v>222.01</v>
      </c>
      <c r="V78" s="4">
        <v>0</v>
      </c>
      <c r="W78" s="4">
        <v>0</v>
      </c>
      <c r="X78" s="4">
        <v>2133916</v>
      </c>
    </row>
    <row r="79" s="4" customFormat="1" spans="1:24">
      <c r="A79" s="4">
        <v>15322254179</v>
      </c>
      <c r="B79" s="4" t="s">
        <v>24</v>
      </c>
      <c r="C79" s="4" t="s">
        <v>25</v>
      </c>
      <c r="D79" s="4" t="s">
        <v>200</v>
      </c>
      <c r="E79" s="4" t="s">
        <v>201</v>
      </c>
      <c r="F79" s="5">
        <v>44343</v>
      </c>
      <c r="G79" s="5">
        <v>44344</v>
      </c>
      <c r="H79" s="4">
        <v>1</v>
      </c>
      <c r="I79" s="4">
        <v>1</v>
      </c>
      <c r="J79" s="4">
        <v>1</v>
      </c>
      <c r="K79" s="4" t="s">
        <v>28</v>
      </c>
      <c r="L79" s="4">
        <v>327.4</v>
      </c>
      <c r="M79" s="4">
        <v>327.4</v>
      </c>
      <c r="N79" s="4" t="s">
        <v>218</v>
      </c>
      <c r="O79" s="4" t="s">
        <v>30</v>
      </c>
      <c r="P79" s="4" t="s">
        <v>31</v>
      </c>
      <c r="Q79" s="4">
        <v>0</v>
      </c>
      <c r="R79" s="7">
        <v>44343</v>
      </c>
      <c r="S79" s="5">
        <v>44359</v>
      </c>
      <c r="T79" s="4" t="s">
        <v>32</v>
      </c>
      <c r="U79" s="4">
        <v>327.4</v>
      </c>
      <c r="V79" s="4">
        <v>0</v>
      </c>
      <c r="W79" s="4">
        <v>0</v>
      </c>
      <c r="X79" s="4">
        <v>2133981</v>
      </c>
    </row>
    <row r="80" s="4" customFormat="1" spans="1:24">
      <c r="A80" s="4">
        <v>15322342634</v>
      </c>
      <c r="B80" s="4" t="s">
        <v>24</v>
      </c>
      <c r="C80" s="4" t="s">
        <v>25</v>
      </c>
      <c r="D80" s="4" t="s">
        <v>219</v>
      </c>
      <c r="E80" s="4" t="s">
        <v>162</v>
      </c>
      <c r="F80" s="5">
        <v>44343</v>
      </c>
      <c r="G80" s="5">
        <v>44344</v>
      </c>
      <c r="H80" s="4">
        <v>2</v>
      </c>
      <c r="I80" s="4">
        <v>1</v>
      </c>
      <c r="J80" s="4">
        <v>2</v>
      </c>
      <c r="K80" s="4" t="s">
        <v>28</v>
      </c>
      <c r="L80" s="4">
        <v>493.16</v>
      </c>
      <c r="M80" s="4">
        <v>493.16</v>
      </c>
      <c r="N80" s="4" t="s">
        <v>220</v>
      </c>
      <c r="O80" s="4" t="s">
        <v>30</v>
      </c>
      <c r="P80" s="4" t="s">
        <v>31</v>
      </c>
      <c r="Q80" s="4">
        <v>0</v>
      </c>
      <c r="R80" s="7">
        <v>44343</v>
      </c>
      <c r="S80" s="5">
        <v>44359</v>
      </c>
      <c r="T80" s="4" t="s">
        <v>32</v>
      </c>
      <c r="U80" s="4">
        <v>493.16</v>
      </c>
      <c r="V80" s="4">
        <v>0</v>
      </c>
      <c r="W80" s="4">
        <v>0</v>
      </c>
      <c r="X80" s="4">
        <v>2134012</v>
      </c>
    </row>
    <row r="81" s="4" customFormat="1" spans="1:24">
      <c r="A81" s="4">
        <v>15322399053</v>
      </c>
      <c r="B81" s="4" t="s">
        <v>24</v>
      </c>
      <c r="C81" s="4" t="s">
        <v>25</v>
      </c>
      <c r="D81" s="4" t="s">
        <v>221</v>
      </c>
      <c r="E81" s="4" t="s">
        <v>222</v>
      </c>
      <c r="F81" s="5">
        <v>44343</v>
      </c>
      <c r="G81" s="5">
        <v>44344</v>
      </c>
      <c r="H81" s="4">
        <v>1</v>
      </c>
      <c r="I81" s="4">
        <v>1</v>
      </c>
      <c r="J81" s="4">
        <v>1</v>
      </c>
      <c r="K81" s="4" t="s">
        <v>28</v>
      </c>
      <c r="L81" s="4">
        <v>105.13</v>
      </c>
      <c r="M81" s="4">
        <v>105.13</v>
      </c>
      <c r="N81" s="4" t="s">
        <v>223</v>
      </c>
      <c r="O81" s="4" t="s">
        <v>30</v>
      </c>
      <c r="P81" s="4" t="s">
        <v>31</v>
      </c>
      <c r="Q81" s="4">
        <v>0</v>
      </c>
      <c r="R81" s="7">
        <v>44343</v>
      </c>
      <c r="S81" s="5">
        <v>44359</v>
      </c>
      <c r="T81" s="4" t="s">
        <v>32</v>
      </c>
      <c r="U81" s="4">
        <v>105.13</v>
      </c>
      <c r="V81" s="4">
        <v>0</v>
      </c>
      <c r="W81" s="4">
        <v>0</v>
      </c>
      <c r="X81" s="4">
        <v>2134032</v>
      </c>
    </row>
    <row r="82" s="4" customFormat="1" spans="1:24">
      <c r="A82" s="4">
        <v>15322488932</v>
      </c>
      <c r="B82" s="4" t="s">
        <v>24</v>
      </c>
      <c r="C82" s="4" t="s">
        <v>25</v>
      </c>
      <c r="D82" s="4" t="s">
        <v>224</v>
      </c>
      <c r="E82" s="4" t="s">
        <v>225</v>
      </c>
      <c r="F82" s="5">
        <v>44343</v>
      </c>
      <c r="G82" s="5">
        <v>44344</v>
      </c>
      <c r="H82" s="4">
        <v>1</v>
      </c>
      <c r="I82" s="4">
        <v>1</v>
      </c>
      <c r="J82" s="4">
        <v>1</v>
      </c>
      <c r="K82" s="4" t="s">
        <v>28</v>
      </c>
      <c r="L82" s="4">
        <v>254.42</v>
      </c>
      <c r="M82" s="4">
        <v>254.42</v>
      </c>
      <c r="N82" s="4" t="s">
        <v>226</v>
      </c>
      <c r="O82" s="4" t="s">
        <v>30</v>
      </c>
      <c r="P82" s="4" t="s">
        <v>31</v>
      </c>
      <c r="Q82" s="4">
        <v>0</v>
      </c>
      <c r="R82" s="7">
        <v>44343</v>
      </c>
      <c r="S82" s="5">
        <v>44359</v>
      </c>
      <c r="T82" s="4" t="s">
        <v>32</v>
      </c>
      <c r="U82" s="4">
        <v>254.42</v>
      </c>
      <c r="V82" s="4">
        <v>0</v>
      </c>
      <c r="W82" s="4">
        <v>0</v>
      </c>
      <c r="X82" s="4">
        <v>2134052</v>
      </c>
    </row>
    <row r="83" s="4" customFormat="1" spans="1:24">
      <c r="A83" s="4">
        <v>15322488050</v>
      </c>
      <c r="B83" s="4" t="s">
        <v>24</v>
      </c>
      <c r="C83" s="4" t="s">
        <v>25</v>
      </c>
      <c r="D83" s="4" t="s">
        <v>227</v>
      </c>
      <c r="E83" s="4" t="s">
        <v>178</v>
      </c>
      <c r="F83" s="5">
        <v>44343</v>
      </c>
      <c r="G83" s="5">
        <v>44344</v>
      </c>
      <c r="H83" s="4">
        <v>1</v>
      </c>
      <c r="I83" s="4">
        <v>1</v>
      </c>
      <c r="J83" s="4">
        <v>1</v>
      </c>
      <c r="K83" s="4" t="s">
        <v>28</v>
      </c>
      <c r="L83" s="4">
        <v>157.08</v>
      </c>
      <c r="M83" s="4">
        <v>157.08</v>
      </c>
      <c r="N83" s="4" t="s">
        <v>228</v>
      </c>
      <c r="O83" s="4" t="s">
        <v>30</v>
      </c>
      <c r="P83" s="4" t="s">
        <v>31</v>
      </c>
      <c r="Q83" s="4">
        <v>0</v>
      </c>
      <c r="R83" s="7">
        <v>44343</v>
      </c>
      <c r="S83" s="5">
        <v>44359</v>
      </c>
      <c r="T83" s="4" t="s">
        <v>32</v>
      </c>
      <c r="U83" s="4">
        <v>157.08</v>
      </c>
      <c r="V83" s="4">
        <v>0</v>
      </c>
      <c r="W83" s="4">
        <v>0</v>
      </c>
      <c r="X83" s="4">
        <v>2134062</v>
      </c>
    </row>
    <row r="84" s="4" customFormat="1" spans="1:24">
      <c r="A84" s="4">
        <v>15322660529</v>
      </c>
      <c r="B84" s="4" t="s">
        <v>24</v>
      </c>
      <c r="C84" s="4" t="s">
        <v>25</v>
      </c>
      <c r="D84" s="4" t="s">
        <v>229</v>
      </c>
      <c r="E84" s="4" t="s">
        <v>151</v>
      </c>
      <c r="F84" s="5">
        <v>44343</v>
      </c>
      <c r="G84" s="5">
        <v>44344</v>
      </c>
      <c r="H84" s="4">
        <v>1</v>
      </c>
      <c r="I84" s="4">
        <v>1</v>
      </c>
      <c r="J84" s="4">
        <v>1</v>
      </c>
      <c r="K84" s="4" t="s">
        <v>28</v>
      </c>
      <c r="L84" s="4">
        <v>137.7</v>
      </c>
      <c r="M84" s="4">
        <v>137.7</v>
      </c>
      <c r="N84" s="4" t="s">
        <v>230</v>
      </c>
      <c r="O84" s="4" t="s">
        <v>30</v>
      </c>
      <c r="P84" s="4" t="s">
        <v>31</v>
      </c>
      <c r="Q84" s="4">
        <v>0</v>
      </c>
      <c r="R84" s="7">
        <v>44343</v>
      </c>
      <c r="S84" s="5">
        <v>44359</v>
      </c>
      <c r="T84" s="4" t="s">
        <v>32</v>
      </c>
      <c r="U84" s="4">
        <v>137.7</v>
      </c>
      <c r="V84" s="4">
        <v>0</v>
      </c>
      <c r="W84" s="4">
        <v>0</v>
      </c>
      <c r="X84" s="4">
        <v>2134100</v>
      </c>
    </row>
    <row r="85" s="4" customFormat="1" spans="1:24">
      <c r="A85" s="4">
        <v>15322687785</v>
      </c>
      <c r="B85" s="4" t="s">
        <v>24</v>
      </c>
      <c r="C85" s="4" t="s">
        <v>25</v>
      </c>
      <c r="D85" s="4" t="s">
        <v>231</v>
      </c>
      <c r="E85" s="4" t="s">
        <v>232</v>
      </c>
      <c r="F85" s="5">
        <v>44343</v>
      </c>
      <c r="G85" s="5">
        <v>44344</v>
      </c>
      <c r="H85" s="4">
        <v>1</v>
      </c>
      <c r="I85" s="4">
        <v>1</v>
      </c>
      <c r="J85" s="4">
        <v>1</v>
      </c>
      <c r="K85" s="4" t="s">
        <v>28</v>
      </c>
      <c r="L85" s="4">
        <v>238.68</v>
      </c>
      <c r="M85" s="4">
        <v>238.68</v>
      </c>
      <c r="N85" s="4" t="s">
        <v>233</v>
      </c>
      <c r="O85" s="4" t="s">
        <v>30</v>
      </c>
      <c r="P85" s="4" t="s">
        <v>31</v>
      </c>
      <c r="Q85" s="4">
        <v>0</v>
      </c>
      <c r="R85" s="7">
        <v>44343</v>
      </c>
      <c r="S85" s="5">
        <v>44359</v>
      </c>
      <c r="T85" s="4" t="s">
        <v>32</v>
      </c>
      <c r="U85" s="4">
        <v>238.68</v>
      </c>
      <c r="V85" s="4">
        <v>0</v>
      </c>
      <c r="W85" s="4">
        <v>0</v>
      </c>
      <c r="X85" s="4">
        <v>2134114</v>
      </c>
    </row>
    <row r="86" s="4" customFormat="1" spans="1:24">
      <c r="A86" s="4">
        <v>15322721455</v>
      </c>
      <c r="B86" s="4" t="s">
        <v>24</v>
      </c>
      <c r="C86" s="4" t="s">
        <v>25</v>
      </c>
      <c r="D86" s="4" t="s">
        <v>234</v>
      </c>
      <c r="E86" s="4" t="s">
        <v>128</v>
      </c>
      <c r="F86" s="5">
        <v>44343</v>
      </c>
      <c r="G86" s="5">
        <v>44344</v>
      </c>
      <c r="H86" s="4">
        <v>1</v>
      </c>
      <c r="I86" s="4">
        <v>1</v>
      </c>
      <c r="J86" s="4">
        <v>1</v>
      </c>
      <c r="K86" s="4" t="s">
        <v>28</v>
      </c>
      <c r="L86" s="4">
        <v>224.69</v>
      </c>
      <c r="M86" s="4">
        <v>224.69</v>
      </c>
      <c r="N86" s="4" t="s">
        <v>235</v>
      </c>
      <c r="O86" s="4" t="s">
        <v>30</v>
      </c>
      <c r="P86" s="4" t="s">
        <v>31</v>
      </c>
      <c r="Q86" s="4">
        <v>0</v>
      </c>
      <c r="R86" s="7">
        <v>44343</v>
      </c>
      <c r="S86" s="5">
        <v>44359</v>
      </c>
      <c r="T86" s="4" t="s">
        <v>32</v>
      </c>
      <c r="U86" s="4">
        <v>224.69</v>
      </c>
      <c r="V86" s="4">
        <v>0</v>
      </c>
      <c r="W86" s="4">
        <v>0</v>
      </c>
      <c r="X86" s="4">
        <v>2134127</v>
      </c>
    </row>
    <row r="87" s="4" customFormat="1" spans="1:24">
      <c r="A87" s="4">
        <v>15322844072</v>
      </c>
      <c r="B87" s="4" t="s">
        <v>24</v>
      </c>
      <c r="C87" s="4" t="s">
        <v>25</v>
      </c>
      <c r="D87" s="4" t="s">
        <v>236</v>
      </c>
      <c r="E87" s="4" t="s">
        <v>160</v>
      </c>
      <c r="F87" s="5">
        <v>44343</v>
      </c>
      <c r="G87" s="5">
        <v>44344</v>
      </c>
      <c r="H87" s="4">
        <v>1</v>
      </c>
      <c r="I87" s="4">
        <v>1</v>
      </c>
      <c r="J87" s="4">
        <v>1</v>
      </c>
      <c r="K87" s="4" t="s">
        <v>28</v>
      </c>
      <c r="L87" s="4">
        <v>123.42</v>
      </c>
      <c r="M87" s="4">
        <v>123.42</v>
      </c>
      <c r="N87" s="4" t="s">
        <v>237</v>
      </c>
      <c r="O87" s="4" t="s">
        <v>30</v>
      </c>
      <c r="P87" s="4" t="s">
        <v>31</v>
      </c>
      <c r="Q87" s="4">
        <v>0</v>
      </c>
      <c r="R87" s="7">
        <v>44343</v>
      </c>
      <c r="S87" s="5">
        <v>44359</v>
      </c>
      <c r="T87" s="4" t="s">
        <v>32</v>
      </c>
      <c r="U87" s="4">
        <v>123.42</v>
      </c>
      <c r="V87" s="4">
        <v>0</v>
      </c>
      <c r="W87" s="4">
        <v>0</v>
      </c>
      <c r="X87" s="4">
        <v>2134173</v>
      </c>
    </row>
    <row r="88" s="4" customFormat="1" spans="1:24">
      <c r="A88" s="4">
        <v>15322853959</v>
      </c>
      <c r="B88" s="4" t="s">
        <v>24</v>
      </c>
      <c r="C88" s="4" t="s">
        <v>25</v>
      </c>
      <c r="D88" s="4" t="s">
        <v>238</v>
      </c>
      <c r="E88" s="4" t="s">
        <v>239</v>
      </c>
      <c r="F88" s="5">
        <v>44343</v>
      </c>
      <c r="G88" s="5">
        <v>44344</v>
      </c>
      <c r="H88" s="4">
        <v>1</v>
      </c>
      <c r="I88" s="4">
        <v>1</v>
      </c>
      <c r="J88" s="4">
        <v>1</v>
      </c>
      <c r="K88" s="4" t="s">
        <v>28</v>
      </c>
      <c r="L88" s="4">
        <v>182.55</v>
      </c>
      <c r="M88" s="4">
        <v>182.55</v>
      </c>
      <c r="N88" s="4" t="s">
        <v>240</v>
      </c>
      <c r="O88" s="4" t="s">
        <v>30</v>
      </c>
      <c r="P88" s="4" t="s">
        <v>31</v>
      </c>
      <c r="Q88" s="4">
        <v>0</v>
      </c>
      <c r="R88" s="7">
        <v>44343</v>
      </c>
      <c r="S88" s="5">
        <v>44359</v>
      </c>
      <c r="T88" s="4" t="s">
        <v>32</v>
      </c>
      <c r="U88" s="4">
        <v>182.55</v>
      </c>
      <c r="V88" s="4">
        <v>0</v>
      </c>
      <c r="W88" s="4">
        <v>0</v>
      </c>
      <c r="X88" s="4">
        <v>2134179</v>
      </c>
    </row>
    <row r="89" s="4" customFormat="1" spans="1:24">
      <c r="A89" s="4">
        <v>15322844072</v>
      </c>
      <c r="B89" s="4" t="s">
        <v>24</v>
      </c>
      <c r="C89" s="4" t="s">
        <v>67</v>
      </c>
      <c r="D89" s="4" t="s">
        <v>236</v>
      </c>
      <c r="E89" s="4" t="s">
        <v>160</v>
      </c>
      <c r="F89" s="5">
        <v>44343</v>
      </c>
      <c r="G89" s="5">
        <v>44344</v>
      </c>
      <c r="H89" s="4">
        <v>1</v>
      </c>
      <c r="I89" s="4">
        <v>1</v>
      </c>
      <c r="J89" s="4">
        <v>1</v>
      </c>
      <c r="K89" s="4" t="s">
        <v>28</v>
      </c>
      <c r="L89" s="4">
        <v>-123.42</v>
      </c>
      <c r="M89" s="4">
        <v>-123.42</v>
      </c>
      <c r="N89" s="4" t="s">
        <v>237</v>
      </c>
      <c r="O89" s="4" t="s">
        <v>30</v>
      </c>
      <c r="P89" s="4" t="s">
        <v>31</v>
      </c>
      <c r="Q89" s="4">
        <v>0</v>
      </c>
      <c r="R89" s="7">
        <v>44343</v>
      </c>
      <c r="S89" s="5">
        <v>44359</v>
      </c>
      <c r="T89" s="4" t="s">
        <v>32</v>
      </c>
      <c r="U89" s="4">
        <v>-123.42</v>
      </c>
      <c r="V89" s="4">
        <v>0</v>
      </c>
      <c r="W89" s="4">
        <v>0</v>
      </c>
      <c r="X89" s="4">
        <v>2134173</v>
      </c>
    </row>
    <row r="90" s="4" customFormat="1" spans="1:24">
      <c r="A90" s="4">
        <v>15322904310</v>
      </c>
      <c r="B90" s="4" t="s">
        <v>24</v>
      </c>
      <c r="C90" s="4" t="s">
        <v>25</v>
      </c>
      <c r="D90" s="4" t="s">
        <v>241</v>
      </c>
      <c r="E90" s="4" t="s">
        <v>34</v>
      </c>
      <c r="F90" s="5">
        <v>44343</v>
      </c>
      <c r="G90" s="5">
        <v>44344</v>
      </c>
      <c r="H90" s="4">
        <v>1</v>
      </c>
      <c r="I90" s="4">
        <v>1</v>
      </c>
      <c r="J90" s="4">
        <v>1</v>
      </c>
      <c r="K90" s="4" t="s">
        <v>28</v>
      </c>
      <c r="L90" s="4">
        <v>147.89</v>
      </c>
      <c r="M90" s="4">
        <v>147.89</v>
      </c>
      <c r="N90" s="4" t="s">
        <v>242</v>
      </c>
      <c r="O90" s="4" t="s">
        <v>30</v>
      </c>
      <c r="P90" s="4" t="s">
        <v>31</v>
      </c>
      <c r="Q90" s="4">
        <v>0</v>
      </c>
      <c r="R90" s="7">
        <v>44343</v>
      </c>
      <c r="S90" s="5">
        <v>44359</v>
      </c>
      <c r="T90" s="4" t="s">
        <v>32</v>
      </c>
      <c r="U90" s="4">
        <v>147.89</v>
      </c>
      <c r="V90" s="4">
        <v>0</v>
      </c>
      <c r="W90" s="4">
        <v>0</v>
      </c>
      <c r="X90" s="4">
        <v>2134205</v>
      </c>
    </row>
    <row r="91" s="4" customFormat="1" spans="1:24">
      <c r="A91" s="4">
        <v>15322924582</v>
      </c>
      <c r="B91" s="4" t="s">
        <v>24</v>
      </c>
      <c r="C91" s="4" t="s">
        <v>25</v>
      </c>
      <c r="D91" s="4" t="s">
        <v>118</v>
      </c>
      <c r="E91" s="4" t="s">
        <v>43</v>
      </c>
      <c r="F91" s="5">
        <v>44343</v>
      </c>
      <c r="G91" s="5">
        <v>44344</v>
      </c>
      <c r="H91" s="4">
        <v>3</v>
      </c>
      <c r="I91" s="4">
        <v>1</v>
      </c>
      <c r="J91" s="4">
        <v>3</v>
      </c>
      <c r="K91" s="4" t="s">
        <v>28</v>
      </c>
      <c r="L91" s="4">
        <v>1122.54</v>
      </c>
      <c r="M91" s="4">
        <v>1122.54</v>
      </c>
      <c r="N91" s="4" t="s">
        <v>243</v>
      </c>
      <c r="O91" s="4" t="s">
        <v>30</v>
      </c>
      <c r="P91" s="4" t="s">
        <v>31</v>
      </c>
      <c r="Q91" s="4">
        <v>0</v>
      </c>
      <c r="R91" s="7">
        <v>44343</v>
      </c>
      <c r="S91" s="5">
        <v>44359</v>
      </c>
      <c r="T91" s="4" t="s">
        <v>32</v>
      </c>
      <c r="U91" s="4">
        <v>1122.54</v>
      </c>
      <c r="V91" s="4">
        <v>0</v>
      </c>
      <c r="W91" s="4">
        <v>0</v>
      </c>
      <c r="X91" s="4">
        <v>2134211</v>
      </c>
    </row>
    <row r="92" s="4" customFormat="1" spans="1:24">
      <c r="A92" s="4">
        <v>15249646608</v>
      </c>
      <c r="B92" s="4" t="s">
        <v>24</v>
      </c>
      <c r="C92" s="4" t="s">
        <v>244</v>
      </c>
      <c r="D92" s="4" t="s">
        <v>54</v>
      </c>
      <c r="E92" s="4" t="s">
        <v>55</v>
      </c>
      <c r="F92" s="5">
        <v>44340</v>
      </c>
      <c r="G92" s="5">
        <v>44344</v>
      </c>
      <c r="H92" s="4">
        <v>1</v>
      </c>
      <c r="I92" s="4">
        <v>4</v>
      </c>
      <c r="J92" s="4">
        <v>4</v>
      </c>
      <c r="K92" s="4" t="s">
        <v>28</v>
      </c>
      <c r="L92" s="4">
        <v>-569</v>
      </c>
      <c r="M92" s="4">
        <v>-569</v>
      </c>
      <c r="N92" s="4" t="s">
        <v>57</v>
      </c>
      <c r="O92" s="4" t="s">
        <v>30</v>
      </c>
      <c r="P92" s="4" t="s">
        <v>31</v>
      </c>
      <c r="Q92" s="4">
        <v>0</v>
      </c>
      <c r="R92" s="7">
        <v>44337</v>
      </c>
      <c r="S92" s="5">
        <v>44359</v>
      </c>
      <c r="T92" s="4" t="s">
        <v>32</v>
      </c>
      <c r="U92" s="4">
        <v>-569</v>
      </c>
      <c r="V92" s="4">
        <v>0</v>
      </c>
      <c r="W92" s="4">
        <v>0</v>
      </c>
      <c r="X92" s="4">
        <v>2126292</v>
      </c>
    </row>
    <row r="93" s="4" customFormat="1" spans="1:24">
      <c r="A93" s="4">
        <v>15322970873</v>
      </c>
      <c r="B93" s="4" t="s">
        <v>24</v>
      </c>
      <c r="C93" s="4" t="s">
        <v>25</v>
      </c>
      <c r="D93" s="4" t="s">
        <v>245</v>
      </c>
      <c r="E93" s="4" t="s">
        <v>246</v>
      </c>
      <c r="F93" s="5">
        <v>44343</v>
      </c>
      <c r="G93" s="5">
        <v>44344</v>
      </c>
      <c r="H93" s="4">
        <v>1</v>
      </c>
      <c r="I93" s="4">
        <v>1</v>
      </c>
      <c r="J93" s="4">
        <v>1</v>
      </c>
      <c r="K93" s="4" t="s">
        <v>28</v>
      </c>
      <c r="L93" s="4">
        <v>236.64</v>
      </c>
      <c r="M93" s="4">
        <v>236.64</v>
      </c>
      <c r="N93" s="4" t="s">
        <v>247</v>
      </c>
      <c r="O93" s="4" t="s">
        <v>30</v>
      </c>
      <c r="P93" s="4" t="s">
        <v>31</v>
      </c>
      <c r="Q93" s="4">
        <v>0</v>
      </c>
      <c r="R93" s="7">
        <v>44343</v>
      </c>
      <c r="S93" s="5">
        <v>44359</v>
      </c>
      <c r="T93" s="4" t="s">
        <v>32</v>
      </c>
      <c r="U93" s="4">
        <v>236.64</v>
      </c>
      <c r="V93" s="4">
        <v>0</v>
      </c>
      <c r="W93" s="4">
        <v>0</v>
      </c>
      <c r="X93" s="4">
        <v>2134228</v>
      </c>
    </row>
    <row r="94" s="4" customFormat="1" spans="1:24">
      <c r="A94" s="4">
        <v>15322987112</v>
      </c>
      <c r="B94" s="4" t="s">
        <v>24</v>
      </c>
      <c r="C94" s="4" t="s">
        <v>25</v>
      </c>
      <c r="D94" s="4" t="s">
        <v>248</v>
      </c>
      <c r="E94" s="4" t="s">
        <v>34</v>
      </c>
      <c r="F94" s="5">
        <v>44343</v>
      </c>
      <c r="G94" s="5">
        <v>44344</v>
      </c>
      <c r="H94" s="4">
        <v>1</v>
      </c>
      <c r="I94" s="4">
        <v>1</v>
      </c>
      <c r="J94" s="4">
        <v>1</v>
      </c>
      <c r="K94" s="4" t="s">
        <v>28</v>
      </c>
      <c r="L94" s="4">
        <v>144.07</v>
      </c>
      <c r="M94" s="4">
        <v>144.07</v>
      </c>
      <c r="N94" s="4" t="s">
        <v>249</v>
      </c>
      <c r="O94" s="4" t="s">
        <v>30</v>
      </c>
      <c r="P94" s="4" t="s">
        <v>31</v>
      </c>
      <c r="Q94" s="4">
        <v>0</v>
      </c>
      <c r="R94" s="7">
        <v>44343</v>
      </c>
      <c r="S94" s="5">
        <v>44359</v>
      </c>
      <c r="T94" s="4" t="s">
        <v>32</v>
      </c>
      <c r="U94" s="4">
        <v>144.07</v>
      </c>
      <c r="V94" s="4">
        <v>0</v>
      </c>
      <c r="W94" s="4">
        <v>0</v>
      </c>
      <c r="X94" s="4">
        <v>2134237</v>
      </c>
    </row>
    <row r="95" s="4" customFormat="1" spans="1:24">
      <c r="A95" s="4">
        <v>15323021281</v>
      </c>
      <c r="B95" s="4" t="s">
        <v>24</v>
      </c>
      <c r="C95" s="4" t="s">
        <v>25</v>
      </c>
      <c r="D95" s="4" t="s">
        <v>250</v>
      </c>
      <c r="E95" s="4" t="s">
        <v>46</v>
      </c>
      <c r="F95" s="5">
        <v>44343</v>
      </c>
      <c r="G95" s="5">
        <v>44344</v>
      </c>
      <c r="H95" s="4">
        <v>1</v>
      </c>
      <c r="I95" s="4">
        <v>1</v>
      </c>
      <c r="J95" s="4">
        <v>1</v>
      </c>
      <c r="K95" s="4" t="s">
        <v>28</v>
      </c>
      <c r="L95" s="4">
        <v>768.57</v>
      </c>
      <c r="M95" s="4">
        <v>768.57</v>
      </c>
      <c r="N95" s="4" t="s">
        <v>251</v>
      </c>
      <c r="O95" s="4" t="s">
        <v>30</v>
      </c>
      <c r="P95" s="4" t="s">
        <v>31</v>
      </c>
      <c r="Q95" s="4">
        <v>0</v>
      </c>
      <c r="R95" s="7">
        <v>44343</v>
      </c>
      <c r="S95" s="5">
        <v>44359</v>
      </c>
      <c r="T95" s="4" t="s">
        <v>32</v>
      </c>
      <c r="U95" s="4">
        <v>768.57</v>
      </c>
      <c r="V95" s="4">
        <v>0</v>
      </c>
      <c r="W95" s="4">
        <v>0</v>
      </c>
      <c r="X95" s="4">
        <v>2134245</v>
      </c>
    </row>
    <row r="96" s="4" customFormat="1" spans="1:24">
      <c r="A96" s="4">
        <v>15323027391</v>
      </c>
      <c r="B96" s="4" t="s">
        <v>24</v>
      </c>
      <c r="C96" s="4" t="s">
        <v>25</v>
      </c>
      <c r="D96" s="4" t="s">
        <v>252</v>
      </c>
      <c r="E96" s="4" t="s">
        <v>253</v>
      </c>
      <c r="F96" s="5">
        <v>44343</v>
      </c>
      <c r="G96" s="5">
        <v>44344</v>
      </c>
      <c r="H96" s="4">
        <v>1</v>
      </c>
      <c r="I96" s="4">
        <v>1</v>
      </c>
      <c r="J96" s="4">
        <v>1</v>
      </c>
      <c r="K96" s="4" t="s">
        <v>28</v>
      </c>
      <c r="L96" s="4">
        <v>186.66</v>
      </c>
      <c r="M96" s="4">
        <v>186.66</v>
      </c>
      <c r="N96" s="4" t="s">
        <v>254</v>
      </c>
      <c r="O96" s="4" t="s">
        <v>30</v>
      </c>
      <c r="P96" s="4" t="s">
        <v>31</v>
      </c>
      <c r="Q96" s="4">
        <v>0</v>
      </c>
      <c r="R96" s="7">
        <v>44343</v>
      </c>
      <c r="S96" s="5">
        <v>44359</v>
      </c>
      <c r="T96" s="4" t="s">
        <v>32</v>
      </c>
      <c r="U96" s="4">
        <v>186.66</v>
      </c>
      <c r="V96" s="4">
        <v>0</v>
      </c>
      <c r="W96" s="4">
        <v>0</v>
      </c>
      <c r="X96" s="4">
        <v>2134248</v>
      </c>
    </row>
    <row r="97" s="4" customFormat="1" spans="1:24">
      <c r="A97" s="4">
        <v>15323029577</v>
      </c>
      <c r="B97" s="4" t="s">
        <v>24</v>
      </c>
      <c r="C97" s="4" t="s">
        <v>25</v>
      </c>
      <c r="D97" s="4" t="s">
        <v>255</v>
      </c>
      <c r="E97" s="4" t="s">
        <v>256</v>
      </c>
      <c r="F97" s="5">
        <v>44343</v>
      </c>
      <c r="G97" s="5">
        <v>44344</v>
      </c>
      <c r="H97" s="4">
        <v>1</v>
      </c>
      <c r="I97" s="4">
        <v>1</v>
      </c>
      <c r="J97" s="4">
        <v>1</v>
      </c>
      <c r="K97" s="4" t="s">
        <v>28</v>
      </c>
      <c r="L97" s="4">
        <v>274.38</v>
      </c>
      <c r="M97" s="4">
        <v>274.38</v>
      </c>
      <c r="N97" s="4" t="s">
        <v>257</v>
      </c>
      <c r="O97" s="4" t="s">
        <v>30</v>
      </c>
      <c r="P97" s="4" t="s">
        <v>31</v>
      </c>
      <c r="Q97" s="4">
        <v>0</v>
      </c>
      <c r="R97" s="7">
        <v>44343</v>
      </c>
      <c r="S97" s="5">
        <v>44359</v>
      </c>
      <c r="T97" s="4" t="s">
        <v>32</v>
      </c>
      <c r="U97" s="4">
        <v>274.38</v>
      </c>
      <c r="V97" s="4">
        <v>0</v>
      </c>
      <c r="W97" s="4">
        <v>0</v>
      </c>
      <c r="X97" s="4">
        <v>2134247</v>
      </c>
    </row>
    <row r="98" s="4" customFormat="1" spans="1:24">
      <c r="A98" s="4">
        <v>15323034505</v>
      </c>
      <c r="B98" s="4" t="s">
        <v>24</v>
      </c>
      <c r="C98" s="4" t="s">
        <v>25</v>
      </c>
      <c r="D98" s="4" t="s">
        <v>258</v>
      </c>
      <c r="E98" s="4" t="s">
        <v>259</v>
      </c>
      <c r="F98" s="5">
        <v>44343</v>
      </c>
      <c r="G98" s="5">
        <v>44344</v>
      </c>
      <c r="H98" s="4">
        <v>1</v>
      </c>
      <c r="I98" s="4">
        <v>1</v>
      </c>
      <c r="J98" s="4">
        <v>1</v>
      </c>
      <c r="K98" s="4" t="s">
        <v>28</v>
      </c>
      <c r="L98" s="4">
        <v>186.66</v>
      </c>
      <c r="M98" s="4">
        <v>186.66</v>
      </c>
      <c r="N98" s="4" t="s">
        <v>260</v>
      </c>
      <c r="O98" s="4" t="s">
        <v>30</v>
      </c>
      <c r="P98" s="4" t="s">
        <v>31</v>
      </c>
      <c r="Q98" s="4">
        <v>0</v>
      </c>
      <c r="R98" s="7">
        <v>44343</v>
      </c>
      <c r="S98" s="5">
        <v>44359</v>
      </c>
      <c r="T98" s="4" t="s">
        <v>32</v>
      </c>
      <c r="U98" s="4">
        <v>186.66</v>
      </c>
      <c r="V98" s="4">
        <v>0</v>
      </c>
      <c r="W98" s="4">
        <v>0</v>
      </c>
      <c r="X98" s="4">
        <v>2134250</v>
      </c>
    </row>
    <row r="99" s="4" customFormat="1" spans="1:24">
      <c r="A99" s="4">
        <v>15323042986</v>
      </c>
      <c r="B99" s="4" t="s">
        <v>24</v>
      </c>
      <c r="C99" s="4" t="s">
        <v>25</v>
      </c>
      <c r="D99" s="4" t="s">
        <v>261</v>
      </c>
      <c r="E99" s="4" t="s">
        <v>160</v>
      </c>
      <c r="F99" s="5">
        <v>44343</v>
      </c>
      <c r="G99" s="5">
        <v>44344</v>
      </c>
      <c r="H99" s="4">
        <v>1</v>
      </c>
      <c r="I99" s="4">
        <v>1</v>
      </c>
      <c r="J99" s="4">
        <v>1</v>
      </c>
      <c r="K99" s="4" t="s">
        <v>28</v>
      </c>
      <c r="L99" s="4">
        <v>150.96</v>
      </c>
      <c r="M99" s="4">
        <v>150.96</v>
      </c>
      <c r="N99" s="4" t="s">
        <v>262</v>
      </c>
      <c r="O99" s="4" t="s">
        <v>30</v>
      </c>
      <c r="P99" s="4" t="s">
        <v>31</v>
      </c>
      <c r="Q99" s="4">
        <v>0</v>
      </c>
      <c r="R99" s="7">
        <v>44343</v>
      </c>
      <c r="S99" s="5">
        <v>44359</v>
      </c>
      <c r="T99" s="4" t="s">
        <v>32</v>
      </c>
      <c r="U99" s="4">
        <v>150.96</v>
      </c>
      <c r="V99" s="4">
        <v>0</v>
      </c>
      <c r="W99" s="4">
        <v>0</v>
      </c>
      <c r="X99" s="4">
        <v>2134252</v>
      </c>
    </row>
    <row r="100" s="4" customFormat="1" spans="1:24">
      <c r="A100" s="4">
        <v>15323067963</v>
      </c>
      <c r="B100" s="4" t="s">
        <v>24</v>
      </c>
      <c r="C100" s="4" t="s">
        <v>25</v>
      </c>
      <c r="D100" s="4" t="s">
        <v>263</v>
      </c>
      <c r="E100" s="4" t="s">
        <v>264</v>
      </c>
      <c r="F100" s="5">
        <v>44343</v>
      </c>
      <c r="G100" s="5">
        <v>44344</v>
      </c>
      <c r="H100" s="4">
        <v>1</v>
      </c>
      <c r="I100" s="4">
        <v>1</v>
      </c>
      <c r="J100" s="4">
        <v>1</v>
      </c>
      <c r="K100" s="4" t="s">
        <v>28</v>
      </c>
      <c r="L100" s="4">
        <v>113.22</v>
      </c>
      <c r="M100" s="4">
        <v>113.22</v>
      </c>
      <c r="N100" s="4" t="s">
        <v>265</v>
      </c>
      <c r="O100" s="4" t="s">
        <v>30</v>
      </c>
      <c r="P100" s="4" t="s">
        <v>31</v>
      </c>
      <c r="Q100" s="4">
        <v>0</v>
      </c>
      <c r="R100" s="7">
        <v>44343</v>
      </c>
      <c r="S100" s="5">
        <v>44359</v>
      </c>
      <c r="T100" s="4" t="s">
        <v>32</v>
      </c>
      <c r="U100" s="4">
        <v>113.22</v>
      </c>
      <c r="V100" s="4">
        <v>0</v>
      </c>
      <c r="W100" s="4">
        <v>0</v>
      </c>
      <c r="X100" s="4">
        <v>2134256</v>
      </c>
    </row>
    <row r="101" s="4" customFormat="1" spans="1:24">
      <c r="A101" s="4">
        <v>15323076234</v>
      </c>
      <c r="B101" s="4" t="s">
        <v>24</v>
      </c>
      <c r="C101" s="4" t="s">
        <v>25</v>
      </c>
      <c r="D101" s="4" t="s">
        <v>252</v>
      </c>
      <c r="E101" s="4" t="s">
        <v>266</v>
      </c>
      <c r="F101" s="5">
        <v>44343</v>
      </c>
      <c r="G101" s="5">
        <v>44344</v>
      </c>
      <c r="H101" s="4">
        <v>1</v>
      </c>
      <c r="I101" s="4">
        <v>1</v>
      </c>
      <c r="J101" s="4">
        <v>1</v>
      </c>
      <c r="K101" s="4" t="s">
        <v>28</v>
      </c>
      <c r="L101" s="4">
        <v>167.28</v>
      </c>
      <c r="M101" s="4">
        <v>167.28</v>
      </c>
      <c r="N101" s="4" t="s">
        <v>254</v>
      </c>
      <c r="O101" s="4" t="s">
        <v>30</v>
      </c>
      <c r="P101" s="4" t="s">
        <v>31</v>
      </c>
      <c r="Q101" s="4">
        <v>0</v>
      </c>
      <c r="R101" s="7">
        <v>44343</v>
      </c>
      <c r="S101" s="5">
        <v>44359</v>
      </c>
      <c r="T101" s="4" t="s">
        <v>32</v>
      </c>
      <c r="U101" s="4">
        <v>167.28</v>
      </c>
      <c r="V101" s="4">
        <v>0</v>
      </c>
      <c r="W101" s="4">
        <v>0</v>
      </c>
      <c r="X101" s="4">
        <v>2134258</v>
      </c>
    </row>
    <row r="102" s="4" customFormat="1" spans="1:24">
      <c r="A102" s="4">
        <v>15323140509</v>
      </c>
      <c r="B102" s="4" t="s">
        <v>24</v>
      </c>
      <c r="C102" s="4" t="s">
        <v>25</v>
      </c>
      <c r="D102" s="4" t="s">
        <v>267</v>
      </c>
      <c r="E102" s="4" t="s">
        <v>92</v>
      </c>
      <c r="F102" s="5">
        <v>44343</v>
      </c>
      <c r="G102" s="5">
        <v>44344</v>
      </c>
      <c r="H102" s="4">
        <v>1</v>
      </c>
      <c r="I102" s="4">
        <v>1</v>
      </c>
      <c r="J102" s="4">
        <v>1</v>
      </c>
      <c r="K102" s="4" t="s">
        <v>28</v>
      </c>
      <c r="L102" s="4">
        <v>395.35</v>
      </c>
      <c r="M102" s="4">
        <v>395.35</v>
      </c>
      <c r="N102" s="4" t="s">
        <v>268</v>
      </c>
      <c r="O102" s="4" t="s">
        <v>30</v>
      </c>
      <c r="P102" s="4" t="s">
        <v>31</v>
      </c>
      <c r="Q102" s="4">
        <v>0</v>
      </c>
      <c r="R102" s="7">
        <v>44343</v>
      </c>
      <c r="S102" s="5">
        <v>44359</v>
      </c>
      <c r="T102" s="4" t="s">
        <v>32</v>
      </c>
      <c r="U102" s="4">
        <v>395.35</v>
      </c>
      <c r="V102" s="4">
        <v>0</v>
      </c>
      <c r="W102" s="4">
        <v>0</v>
      </c>
      <c r="X102" s="4">
        <v>2134277</v>
      </c>
    </row>
    <row r="103" s="4" customFormat="1" spans="1:24">
      <c r="A103" s="4">
        <v>15323246240</v>
      </c>
      <c r="B103" s="4" t="s">
        <v>24</v>
      </c>
      <c r="C103" s="4" t="s">
        <v>25</v>
      </c>
      <c r="D103" s="4" t="s">
        <v>269</v>
      </c>
      <c r="E103" s="4" t="s">
        <v>151</v>
      </c>
      <c r="F103" s="5">
        <v>44343</v>
      </c>
      <c r="G103" s="5">
        <v>44344</v>
      </c>
      <c r="H103" s="4">
        <v>1</v>
      </c>
      <c r="I103" s="4">
        <v>1</v>
      </c>
      <c r="J103" s="4">
        <v>1</v>
      </c>
      <c r="K103" s="4" t="s">
        <v>28</v>
      </c>
      <c r="L103" s="4">
        <v>129.54</v>
      </c>
      <c r="M103" s="4">
        <v>129.54</v>
      </c>
      <c r="N103" s="4" t="s">
        <v>270</v>
      </c>
      <c r="O103" s="4" t="s">
        <v>30</v>
      </c>
      <c r="P103" s="4" t="s">
        <v>31</v>
      </c>
      <c r="Q103" s="4">
        <v>0</v>
      </c>
      <c r="R103" s="7">
        <v>44343</v>
      </c>
      <c r="S103" s="5">
        <v>44359</v>
      </c>
      <c r="T103" s="4" t="s">
        <v>32</v>
      </c>
      <c r="U103" s="4">
        <v>129.54</v>
      </c>
      <c r="V103" s="4">
        <v>0</v>
      </c>
      <c r="W103" s="4">
        <v>0</v>
      </c>
      <c r="X103" s="4">
        <v>2134313</v>
      </c>
    </row>
    <row r="104" s="4" customFormat="1" spans="1:24">
      <c r="A104" s="4">
        <v>15323250981</v>
      </c>
      <c r="B104" s="4" t="s">
        <v>24</v>
      </c>
      <c r="C104" s="4" t="s">
        <v>25</v>
      </c>
      <c r="D104" s="4" t="s">
        <v>271</v>
      </c>
      <c r="E104" s="4" t="s">
        <v>272</v>
      </c>
      <c r="F104" s="5">
        <v>44343</v>
      </c>
      <c r="G104" s="5">
        <v>44344</v>
      </c>
      <c r="H104" s="4">
        <v>1</v>
      </c>
      <c r="I104" s="4">
        <v>1</v>
      </c>
      <c r="J104" s="4">
        <v>1</v>
      </c>
      <c r="K104" s="4" t="s">
        <v>28</v>
      </c>
      <c r="L104" s="4">
        <v>110.16</v>
      </c>
      <c r="M104" s="4">
        <v>110.16</v>
      </c>
      <c r="N104" s="4" t="s">
        <v>273</v>
      </c>
      <c r="O104" s="4" t="s">
        <v>30</v>
      </c>
      <c r="P104" s="4" t="s">
        <v>31</v>
      </c>
      <c r="Q104" s="4">
        <v>0</v>
      </c>
      <c r="R104" s="7">
        <v>44343</v>
      </c>
      <c r="S104" s="5">
        <v>44359</v>
      </c>
      <c r="T104" s="4" t="s">
        <v>32</v>
      </c>
      <c r="U104" s="4">
        <v>110.16</v>
      </c>
      <c r="V104" s="4">
        <v>0</v>
      </c>
      <c r="W104" s="4">
        <v>0</v>
      </c>
      <c r="X104" s="4">
        <v>2134318</v>
      </c>
    </row>
    <row r="105" s="4" customFormat="1" spans="1:24">
      <c r="A105" s="4">
        <v>15323250981</v>
      </c>
      <c r="B105" s="4" t="s">
        <v>24</v>
      </c>
      <c r="C105" s="4" t="s">
        <v>67</v>
      </c>
      <c r="D105" s="4" t="s">
        <v>271</v>
      </c>
      <c r="E105" s="4" t="s">
        <v>272</v>
      </c>
      <c r="F105" s="5">
        <v>44343</v>
      </c>
      <c r="G105" s="5">
        <v>44344</v>
      </c>
      <c r="H105" s="4">
        <v>1</v>
      </c>
      <c r="I105" s="4">
        <v>1</v>
      </c>
      <c r="J105" s="4">
        <v>1</v>
      </c>
      <c r="K105" s="4" t="s">
        <v>28</v>
      </c>
      <c r="L105" s="4">
        <v>-110.16</v>
      </c>
      <c r="M105" s="4">
        <v>-110.16</v>
      </c>
      <c r="N105" s="4" t="s">
        <v>273</v>
      </c>
      <c r="O105" s="4" t="s">
        <v>30</v>
      </c>
      <c r="P105" s="4" t="s">
        <v>31</v>
      </c>
      <c r="Q105" s="4">
        <v>0</v>
      </c>
      <c r="R105" s="7">
        <v>44343</v>
      </c>
      <c r="S105" s="5">
        <v>44359</v>
      </c>
      <c r="T105" s="4" t="s">
        <v>32</v>
      </c>
      <c r="U105" s="4">
        <v>-110.16</v>
      </c>
      <c r="V105" s="4">
        <v>0</v>
      </c>
      <c r="W105" s="4">
        <v>0</v>
      </c>
      <c r="X105" s="4">
        <v>2134318</v>
      </c>
    </row>
    <row r="106" s="4" customFormat="1" spans="1:24">
      <c r="A106" s="4">
        <v>15322924582</v>
      </c>
      <c r="B106" s="4" t="s">
        <v>24</v>
      </c>
      <c r="C106" s="4" t="s">
        <v>67</v>
      </c>
      <c r="D106" s="4" t="s">
        <v>118</v>
      </c>
      <c r="E106" s="4" t="s">
        <v>43</v>
      </c>
      <c r="F106" s="5">
        <v>44343</v>
      </c>
      <c r="G106" s="5">
        <v>44344</v>
      </c>
      <c r="H106" s="4">
        <v>3</v>
      </c>
      <c r="I106" s="4">
        <v>1</v>
      </c>
      <c r="J106" s="4">
        <v>3</v>
      </c>
      <c r="K106" s="4" t="s">
        <v>28</v>
      </c>
      <c r="L106" s="4">
        <v>-1122.54</v>
      </c>
      <c r="M106" s="4">
        <v>-1122.54</v>
      </c>
      <c r="N106" s="4" t="s">
        <v>243</v>
      </c>
      <c r="O106" s="4" t="s">
        <v>30</v>
      </c>
      <c r="P106" s="4" t="s">
        <v>31</v>
      </c>
      <c r="Q106" s="4">
        <v>0</v>
      </c>
      <c r="R106" s="7">
        <v>44343</v>
      </c>
      <c r="S106" s="5">
        <v>44359</v>
      </c>
      <c r="T106" s="4" t="s">
        <v>32</v>
      </c>
      <c r="U106" s="4">
        <v>-1122.54</v>
      </c>
      <c r="V106" s="4">
        <v>0</v>
      </c>
      <c r="W106" s="4">
        <v>0</v>
      </c>
      <c r="X106" s="4">
        <v>2134211</v>
      </c>
    </row>
    <row r="107" s="4" customFormat="1" spans="1:24">
      <c r="A107" s="4">
        <v>15323396410</v>
      </c>
      <c r="B107" s="4" t="s">
        <v>24</v>
      </c>
      <c r="C107" s="4" t="s">
        <v>25</v>
      </c>
      <c r="D107" s="4" t="s">
        <v>274</v>
      </c>
      <c r="E107" s="4" t="s">
        <v>92</v>
      </c>
      <c r="F107" s="5">
        <v>44343</v>
      </c>
      <c r="G107" s="5">
        <v>44344</v>
      </c>
      <c r="H107" s="4">
        <v>1</v>
      </c>
      <c r="I107" s="4">
        <v>1</v>
      </c>
      <c r="J107" s="4">
        <v>1</v>
      </c>
      <c r="K107" s="4" t="s">
        <v>28</v>
      </c>
      <c r="L107" s="4">
        <v>173.79</v>
      </c>
      <c r="M107" s="4">
        <v>173.79</v>
      </c>
      <c r="N107" s="4" t="s">
        <v>275</v>
      </c>
      <c r="O107" s="4" t="s">
        <v>30</v>
      </c>
      <c r="P107" s="4" t="s">
        <v>31</v>
      </c>
      <c r="Q107" s="4">
        <v>0</v>
      </c>
      <c r="R107" s="7">
        <v>44343</v>
      </c>
      <c r="S107" s="5">
        <v>44359</v>
      </c>
      <c r="T107" s="4" t="s">
        <v>32</v>
      </c>
      <c r="U107" s="4">
        <v>173.79</v>
      </c>
      <c r="V107" s="4">
        <v>0</v>
      </c>
      <c r="W107" s="4">
        <v>0</v>
      </c>
      <c r="X107" s="4">
        <v>2134364</v>
      </c>
    </row>
    <row r="108" s="4" customFormat="1" spans="1:24">
      <c r="A108" s="4">
        <v>15323425763</v>
      </c>
      <c r="B108" s="4" t="s">
        <v>24</v>
      </c>
      <c r="C108" s="4" t="s">
        <v>25</v>
      </c>
      <c r="D108" s="4" t="s">
        <v>216</v>
      </c>
      <c r="E108" s="4" t="s">
        <v>55</v>
      </c>
      <c r="F108" s="5">
        <v>44343</v>
      </c>
      <c r="G108" s="5">
        <v>44344</v>
      </c>
      <c r="H108" s="4">
        <v>1</v>
      </c>
      <c r="I108" s="4">
        <v>1</v>
      </c>
      <c r="J108" s="4">
        <v>1</v>
      </c>
      <c r="K108" s="4" t="s">
        <v>28</v>
      </c>
      <c r="L108" s="4">
        <v>205.42</v>
      </c>
      <c r="M108" s="4">
        <v>205.42</v>
      </c>
      <c r="N108" s="4" t="s">
        <v>276</v>
      </c>
      <c r="O108" s="4" t="s">
        <v>30</v>
      </c>
      <c r="P108" s="4" t="s">
        <v>31</v>
      </c>
      <c r="Q108" s="4">
        <v>0</v>
      </c>
      <c r="R108" s="7">
        <v>44343</v>
      </c>
      <c r="S108" s="5">
        <v>44359</v>
      </c>
      <c r="T108" s="4" t="s">
        <v>32</v>
      </c>
      <c r="U108" s="4">
        <v>205.42</v>
      </c>
      <c r="V108" s="4">
        <v>0</v>
      </c>
      <c r="W108" s="4">
        <v>0</v>
      </c>
      <c r="X108" s="4">
        <v>2134380</v>
      </c>
    </row>
    <row r="109" s="4" customFormat="1" spans="1:24">
      <c r="A109" s="4">
        <v>15323446278</v>
      </c>
      <c r="B109" s="4" t="s">
        <v>24</v>
      </c>
      <c r="C109" s="4" t="s">
        <v>25</v>
      </c>
      <c r="D109" s="4" t="s">
        <v>245</v>
      </c>
      <c r="E109" s="4" t="s">
        <v>151</v>
      </c>
      <c r="F109" s="5">
        <v>44343</v>
      </c>
      <c r="G109" s="5">
        <v>44344</v>
      </c>
      <c r="H109" s="4">
        <v>1</v>
      </c>
      <c r="I109" s="4">
        <v>1</v>
      </c>
      <c r="J109" s="4">
        <v>1</v>
      </c>
      <c r="K109" s="4" t="s">
        <v>28</v>
      </c>
      <c r="L109" s="4">
        <v>186.66</v>
      </c>
      <c r="M109" s="4">
        <v>186.66</v>
      </c>
      <c r="N109" s="4" t="s">
        <v>277</v>
      </c>
      <c r="O109" s="4" t="s">
        <v>30</v>
      </c>
      <c r="P109" s="4" t="s">
        <v>31</v>
      </c>
      <c r="Q109" s="4">
        <v>0</v>
      </c>
      <c r="R109" s="7">
        <v>44343</v>
      </c>
      <c r="S109" s="5">
        <v>44359</v>
      </c>
      <c r="T109" s="4" t="s">
        <v>32</v>
      </c>
      <c r="U109" s="4">
        <v>186.66</v>
      </c>
      <c r="V109" s="4">
        <v>0</v>
      </c>
      <c r="W109" s="4">
        <v>0</v>
      </c>
      <c r="X109" s="4">
        <v>2134387</v>
      </c>
    </row>
    <row r="110" s="4" customFormat="1" spans="1:24">
      <c r="A110" s="4">
        <v>15323479231</v>
      </c>
      <c r="B110" s="4" t="s">
        <v>24</v>
      </c>
      <c r="C110" s="4" t="s">
        <v>25</v>
      </c>
      <c r="D110" s="4" t="s">
        <v>278</v>
      </c>
      <c r="E110" s="4" t="s">
        <v>279</v>
      </c>
      <c r="F110" s="5">
        <v>44343</v>
      </c>
      <c r="G110" s="5">
        <v>44344</v>
      </c>
      <c r="H110" s="4">
        <v>1</v>
      </c>
      <c r="I110" s="4">
        <v>1</v>
      </c>
      <c r="J110" s="4">
        <v>1</v>
      </c>
      <c r="K110" s="4" t="s">
        <v>28</v>
      </c>
      <c r="L110" s="4">
        <v>375.03</v>
      </c>
      <c r="M110" s="4">
        <v>375.03</v>
      </c>
      <c r="N110" s="4" t="s">
        <v>280</v>
      </c>
      <c r="O110" s="4" t="s">
        <v>30</v>
      </c>
      <c r="P110" s="4" t="s">
        <v>31</v>
      </c>
      <c r="Q110" s="4">
        <v>0</v>
      </c>
      <c r="R110" s="7">
        <v>44343</v>
      </c>
      <c r="S110" s="5">
        <v>44359</v>
      </c>
      <c r="T110" s="4" t="s">
        <v>32</v>
      </c>
      <c r="U110" s="4">
        <v>375.03</v>
      </c>
      <c r="V110" s="4">
        <v>0</v>
      </c>
      <c r="W110" s="4">
        <v>0</v>
      </c>
      <c r="X110" s="4">
        <v>2134393</v>
      </c>
    </row>
    <row r="111" s="4" customFormat="1" spans="1:24">
      <c r="A111" s="4">
        <v>15323614640</v>
      </c>
      <c r="B111" s="4" t="s">
        <v>24</v>
      </c>
      <c r="C111" s="4" t="s">
        <v>25</v>
      </c>
      <c r="D111" s="4" t="s">
        <v>281</v>
      </c>
      <c r="E111" s="4" t="s">
        <v>34</v>
      </c>
      <c r="F111" s="5">
        <v>44343</v>
      </c>
      <c r="G111" s="5">
        <v>44344</v>
      </c>
      <c r="H111" s="4">
        <v>1</v>
      </c>
      <c r="I111" s="4">
        <v>1</v>
      </c>
      <c r="J111" s="4">
        <v>1</v>
      </c>
      <c r="K111" s="4" t="s">
        <v>28</v>
      </c>
      <c r="L111" s="4">
        <v>377.84</v>
      </c>
      <c r="M111" s="4">
        <v>377.84</v>
      </c>
      <c r="N111" s="4" t="s">
        <v>282</v>
      </c>
      <c r="O111" s="4" t="s">
        <v>30</v>
      </c>
      <c r="P111" s="4" t="s">
        <v>31</v>
      </c>
      <c r="Q111" s="4">
        <v>0</v>
      </c>
      <c r="R111" s="7">
        <v>44343</v>
      </c>
      <c r="S111" s="5">
        <v>44359</v>
      </c>
      <c r="T111" s="4" t="s">
        <v>32</v>
      </c>
      <c r="U111" s="4">
        <v>377.84</v>
      </c>
      <c r="V111" s="4">
        <v>0</v>
      </c>
      <c r="W111" s="4">
        <v>0</v>
      </c>
      <c r="X111" s="4">
        <v>2134434</v>
      </c>
    </row>
    <row r="112" s="4" customFormat="1" spans="1:24">
      <c r="A112" s="4">
        <v>15323703679</v>
      </c>
      <c r="B112" s="4" t="s">
        <v>24</v>
      </c>
      <c r="C112" s="4" t="s">
        <v>25</v>
      </c>
      <c r="D112" s="4" t="s">
        <v>283</v>
      </c>
      <c r="E112" s="4" t="s">
        <v>284</v>
      </c>
      <c r="F112" s="5">
        <v>44343</v>
      </c>
      <c r="G112" s="5">
        <v>44344</v>
      </c>
      <c r="H112" s="4">
        <v>1</v>
      </c>
      <c r="I112" s="4">
        <v>1</v>
      </c>
      <c r="J112" s="4">
        <v>1</v>
      </c>
      <c r="K112" s="4" t="s">
        <v>28</v>
      </c>
      <c r="L112" s="4">
        <v>368.69</v>
      </c>
      <c r="M112" s="4">
        <v>368.69</v>
      </c>
      <c r="N112" s="4" t="s">
        <v>285</v>
      </c>
      <c r="O112" s="4" t="s">
        <v>30</v>
      </c>
      <c r="P112" s="4" t="s">
        <v>31</v>
      </c>
      <c r="Q112" s="4">
        <v>0</v>
      </c>
      <c r="R112" s="7">
        <v>44343</v>
      </c>
      <c r="S112" s="5">
        <v>44359</v>
      </c>
      <c r="T112" s="4" t="s">
        <v>32</v>
      </c>
      <c r="U112" s="4">
        <v>368.69</v>
      </c>
      <c r="V112" s="4">
        <v>0</v>
      </c>
      <c r="W112" s="4">
        <v>0</v>
      </c>
      <c r="X112" s="4">
        <v>2134467</v>
      </c>
    </row>
    <row r="113" s="4" customFormat="1" spans="1:24">
      <c r="A113" s="4">
        <v>15323763278</v>
      </c>
      <c r="B113" s="4" t="s">
        <v>24</v>
      </c>
      <c r="C113" s="4" t="s">
        <v>25</v>
      </c>
      <c r="D113" s="4" t="s">
        <v>286</v>
      </c>
      <c r="E113" s="4" t="s">
        <v>86</v>
      </c>
      <c r="F113" s="5">
        <v>44343</v>
      </c>
      <c r="G113" s="5">
        <v>44344</v>
      </c>
      <c r="H113" s="4">
        <v>1</v>
      </c>
      <c r="I113" s="4">
        <v>1</v>
      </c>
      <c r="J113" s="4">
        <v>1</v>
      </c>
      <c r="K113" s="4" t="s">
        <v>28</v>
      </c>
      <c r="L113" s="4">
        <v>401.75</v>
      </c>
      <c r="M113" s="4">
        <v>401.75</v>
      </c>
      <c r="N113" s="4" t="s">
        <v>287</v>
      </c>
      <c r="O113" s="4" t="s">
        <v>30</v>
      </c>
      <c r="P113" s="4" t="s">
        <v>31</v>
      </c>
      <c r="Q113" s="4">
        <v>0</v>
      </c>
      <c r="R113" s="7">
        <v>44343</v>
      </c>
      <c r="S113" s="5">
        <v>44359</v>
      </c>
      <c r="T113" s="4" t="s">
        <v>32</v>
      </c>
      <c r="U113" s="4">
        <v>401.75</v>
      </c>
      <c r="V113" s="4">
        <v>0</v>
      </c>
      <c r="W113" s="4">
        <v>0</v>
      </c>
      <c r="X113" s="4">
        <v>2134487</v>
      </c>
    </row>
    <row r="114" s="4" customFormat="1" spans="1:24">
      <c r="A114" s="4">
        <v>15323797173</v>
      </c>
      <c r="B114" s="4" t="s">
        <v>24</v>
      </c>
      <c r="C114" s="4" t="s">
        <v>25</v>
      </c>
      <c r="D114" s="4" t="s">
        <v>288</v>
      </c>
      <c r="E114" s="4" t="s">
        <v>289</v>
      </c>
      <c r="F114" s="5">
        <v>44343</v>
      </c>
      <c r="G114" s="5">
        <v>44344</v>
      </c>
      <c r="H114" s="4">
        <v>1</v>
      </c>
      <c r="I114" s="4">
        <v>1</v>
      </c>
      <c r="J114" s="4">
        <v>1</v>
      </c>
      <c r="K114" s="4" t="s">
        <v>28</v>
      </c>
      <c r="L114" s="4">
        <v>181.5</v>
      </c>
      <c r="M114" s="4">
        <v>181.5</v>
      </c>
      <c r="N114" s="4" t="s">
        <v>290</v>
      </c>
      <c r="O114" s="4" t="s">
        <v>30</v>
      </c>
      <c r="P114" s="4" t="s">
        <v>31</v>
      </c>
      <c r="Q114" s="4">
        <v>0</v>
      </c>
      <c r="R114" s="7">
        <v>44343</v>
      </c>
      <c r="S114" s="5">
        <v>44359</v>
      </c>
      <c r="T114" s="4" t="s">
        <v>32</v>
      </c>
      <c r="U114" s="4">
        <v>181.5</v>
      </c>
      <c r="V114" s="4">
        <v>0</v>
      </c>
      <c r="W114" s="4">
        <v>0</v>
      </c>
      <c r="X114" s="4">
        <v>2134492</v>
      </c>
    </row>
    <row r="115" s="4" customFormat="1" spans="1:24">
      <c r="A115" s="4">
        <v>15323841795</v>
      </c>
      <c r="B115" s="4" t="s">
        <v>24</v>
      </c>
      <c r="C115" s="4" t="s">
        <v>25</v>
      </c>
      <c r="D115" s="4" t="s">
        <v>291</v>
      </c>
      <c r="E115" s="4" t="s">
        <v>292</v>
      </c>
      <c r="F115" s="5">
        <v>44343</v>
      </c>
      <c r="G115" s="5">
        <v>44344</v>
      </c>
      <c r="H115" s="4">
        <v>1</v>
      </c>
      <c r="I115" s="4">
        <v>1</v>
      </c>
      <c r="J115" s="4">
        <v>1</v>
      </c>
      <c r="K115" s="4" t="s">
        <v>28</v>
      </c>
      <c r="L115" s="4">
        <v>127.5</v>
      </c>
      <c r="M115" s="4">
        <v>127.5</v>
      </c>
      <c r="N115" s="4" t="s">
        <v>293</v>
      </c>
      <c r="O115" s="4" t="s">
        <v>30</v>
      </c>
      <c r="P115" s="4" t="s">
        <v>31</v>
      </c>
      <c r="Q115" s="4">
        <v>0</v>
      </c>
      <c r="R115" s="7">
        <v>44343</v>
      </c>
      <c r="S115" s="5">
        <v>44359</v>
      </c>
      <c r="T115" s="4" t="s">
        <v>32</v>
      </c>
      <c r="U115" s="4">
        <v>127.5</v>
      </c>
      <c r="V115" s="4">
        <v>0</v>
      </c>
      <c r="W115" s="4">
        <v>0</v>
      </c>
      <c r="X115" s="4">
        <v>2134517</v>
      </c>
    </row>
    <row r="116" s="4" customFormat="1" spans="1:24">
      <c r="A116" s="4">
        <v>15323861716</v>
      </c>
      <c r="B116" s="4" t="s">
        <v>24</v>
      </c>
      <c r="C116" s="4" t="s">
        <v>25</v>
      </c>
      <c r="D116" s="4" t="s">
        <v>294</v>
      </c>
      <c r="E116" s="4" t="s">
        <v>46</v>
      </c>
      <c r="F116" s="5">
        <v>44343</v>
      </c>
      <c r="G116" s="5">
        <v>44344</v>
      </c>
      <c r="H116" s="4">
        <v>1</v>
      </c>
      <c r="I116" s="4">
        <v>1</v>
      </c>
      <c r="J116" s="4">
        <v>1</v>
      </c>
      <c r="K116" s="4" t="s">
        <v>28</v>
      </c>
      <c r="L116" s="4">
        <v>235.62</v>
      </c>
      <c r="M116" s="4">
        <v>235.62</v>
      </c>
      <c r="N116" s="4" t="s">
        <v>295</v>
      </c>
      <c r="O116" s="4" t="s">
        <v>30</v>
      </c>
      <c r="P116" s="4" t="s">
        <v>31</v>
      </c>
      <c r="Q116" s="4">
        <v>0</v>
      </c>
      <c r="R116" s="7">
        <v>44343</v>
      </c>
      <c r="S116" s="5">
        <v>44359</v>
      </c>
      <c r="T116" s="4" t="s">
        <v>32</v>
      </c>
      <c r="U116" s="4">
        <v>235.62</v>
      </c>
      <c r="V116" s="4">
        <v>0</v>
      </c>
      <c r="W116" s="4">
        <v>0</v>
      </c>
      <c r="X116" s="4">
        <v>2134522</v>
      </c>
    </row>
    <row r="117" s="4" customFormat="1" spans="1:24">
      <c r="A117" s="4">
        <v>15324001521</v>
      </c>
      <c r="B117" s="4" t="s">
        <v>24</v>
      </c>
      <c r="C117" s="4" t="s">
        <v>25</v>
      </c>
      <c r="D117" s="4" t="s">
        <v>296</v>
      </c>
      <c r="E117" s="4" t="s">
        <v>297</v>
      </c>
      <c r="F117" s="5">
        <v>44343</v>
      </c>
      <c r="G117" s="5">
        <v>44344</v>
      </c>
      <c r="H117" s="4">
        <v>1</v>
      </c>
      <c r="I117" s="4">
        <v>1</v>
      </c>
      <c r="J117" s="4">
        <v>1</v>
      </c>
      <c r="K117" s="4" t="s">
        <v>28</v>
      </c>
      <c r="L117" s="4">
        <v>124.44</v>
      </c>
      <c r="M117" s="4">
        <v>124.44</v>
      </c>
      <c r="N117" s="4" t="s">
        <v>298</v>
      </c>
      <c r="O117" s="4" t="s">
        <v>30</v>
      </c>
      <c r="P117" s="4" t="s">
        <v>31</v>
      </c>
      <c r="Q117" s="4">
        <v>0</v>
      </c>
      <c r="R117" s="7">
        <v>44343</v>
      </c>
      <c r="S117" s="5">
        <v>44359</v>
      </c>
      <c r="T117" s="4" t="s">
        <v>32</v>
      </c>
      <c r="U117" s="4">
        <v>124.44</v>
      </c>
      <c r="V117" s="4">
        <v>0</v>
      </c>
      <c r="W117" s="4">
        <v>0</v>
      </c>
      <c r="X117" s="4">
        <v>2134573</v>
      </c>
    </row>
    <row r="118" s="4" customFormat="1" spans="1:24">
      <c r="A118" s="4">
        <v>15324063879</v>
      </c>
      <c r="B118" s="4" t="s">
        <v>24</v>
      </c>
      <c r="C118" s="4" t="s">
        <v>25</v>
      </c>
      <c r="D118" s="4" t="s">
        <v>299</v>
      </c>
      <c r="E118" s="4" t="s">
        <v>46</v>
      </c>
      <c r="F118" s="5">
        <v>44343</v>
      </c>
      <c r="G118" s="5">
        <v>44344</v>
      </c>
      <c r="H118" s="4">
        <v>1</v>
      </c>
      <c r="I118" s="4">
        <v>1</v>
      </c>
      <c r="J118" s="4">
        <v>1</v>
      </c>
      <c r="K118" s="4" t="s">
        <v>28</v>
      </c>
      <c r="L118" s="4">
        <v>260.1</v>
      </c>
      <c r="M118" s="4">
        <v>260.1</v>
      </c>
      <c r="N118" s="4" t="s">
        <v>300</v>
      </c>
      <c r="O118" s="4" t="s">
        <v>30</v>
      </c>
      <c r="P118" s="4" t="s">
        <v>31</v>
      </c>
      <c r="Q118" s="4">
        <v>0</v>
      </c>
      <c r="R118" s="7">
        <v>44343</v>
      </c>
      <c r="S118" s="5">
        <v>44359</v>
      </c>
      <c r="T118" s="4" t="s">
        <v>32</v>
      </c>
      <c r="U118" s="4">
        <v>260.1</v>
      </c>
      <c r="V118" s="4">
        <v>0</v>
      </c>
      <c r="W118" s="4">
        <v>0</v>
      </c>
      <c r="X118" s="4">
        <v>2134600</v>
      </c>
    </row>
    <row r="119" s="4" customFormat="1" spans="1:24">
      <c r="A119" s="4">
        <v>15324087896</v>
      </c>
      <c r="B119" s="4" t="s">
        <v>24</v>
      </c>
      <c r="C119" s="4" t="s">
        <v>25</v>
      </c>
      <c r="D119" s="4" t="s">
        <v>301</v>
      </c>
      <c r="E119" s="4" t="s">
        <v>160</v>
      </c>
      <c r="F119" s="5">
        <v>44343</v>
      </c>
      <c r="G119" s="5">
        <v>44344</v>
      </c>
      <c r="H119" s="4">
        <v>1</v>
      </c>
      <c r="I119" s="4">
        <v>1</v>
      </c>
      <c r="J119" s="4">
        <v>1</v>
      </c>
      <c r="K119" s="4" t="s">
        <v>28</v>
      </c>
      <c r="L119" s="4">
        <v>139.74</v>
      </c>
      <c r="M119" s="4">
        <v>139.74</v>
      </c>
      <c r="N119" s="4" t="s">
        <v>302</v>
      </c>
      <c r="O119" s="4" t="s">
        <v>30</v>
      </c>
      <c r="P119" s="4" t="s">
        <v>31</v>
      </c>
      <c r="Q119" s="4">
        <v>0</v>
      </c>
      <c r="R119" s="7">
        <v>44343</v>
      </c>
      <c r="S119" s="5">
        <v>44359</v>
      </c>
      <c r="T119" s="4" t="s">
        <v>32</v>
      </c>
      <c r="U119" s="4">
        <v>139.74</v>
      </c>
      <c r="V119" s="4">
        <v>0</v>
      </c>
      <c r="W119" s="4">
        <v>0</v>
      </c>
      <c r="X119" s="4">
        <v>2134606</v>
      </c>
    </row>
    <row r="120" s="4" customFormat="1" spans="1:24">
      <c r="A120" s="4">
        <v>15324112988</v>
      </c>
      <c r="B120" s="4" t="s">
        <v>24</v>
      </c>
      <c r="C120" s="4" t="s">
        <v>25</v>
      </c>
      <c r="D120" s="4" t="s">
        <v>140</v>
      </c>
      <c r="E120" s="4" t="s">
        <v>46</v>
      </c>
      <c r="F120" s="5">
        <v>44343</v>
      </c>
      <c r="G120" s="5">
        <v>44344</v>
      </c>
      <c r="H120" s="4">
        <v>1</v>
      </c>
      <c r="I120" s="4">
        <v>1</v>
      </c>
      <c r="J120" s="4">
        <v>1</v>
      </c>
      <c r="K120" s="4" t="s">
        <v>28</v>
      </c>
      <c r="L120" s="4">
        <v>228.48</v>
      </c>
      <c r="M120" s="4">
        <v>228.48</v>
      </c>
      <c r="N120" s="4" t="s">
        <v>303</v>
      </c>
      <c r="O120" s="4" t="s">
        <v>30</v>
      </c>
      <c r="P120" s="4" t="s">
        <v>31</v>
      </c>
      <c r="Q120" s="4">
        <v>0</v>
      </c>
      <c r="R120" s="7">
        <v>44343</v>
      </c>
      <c r="S120" s="5">
        <v>44359</v>
      </c>
      <c r="T120" s="4" t="s">
        <v>32</v>
      </c>
      <c r="U120" s="4">
        <v>228.48</v>
      </c>
      <c r="V120" s="4">
        <v>0</v>
      </c>
      <c r="W120" s="4">
        <v>0</v>
      </c>
      <c r="X120" s="4">
        <v>2134618</v>
      </c>
    </row>
    <row r="121" s="4" customFormat="1" spans="1:24">
      <c r="A121" s="4">
        <v>15324117253</v>
      </c>
      <c r="B121" s="4" t="s">
        <v>24</v>
      </c>
      <c r="C121" s="4" t="s">
        <v>25</v>
      </c>
      <c r="D121" s="4" t="s">
        <v>140</v>
      </c>
      <c r="E121" s="4" t="s">
        <v>232</v>
      </c>
      <c r="F121" s="5">
        <v>44343</v>
      </c>
      <c r="G121" s="5">
        <v>44344</v>
      </c>
      <c r="H121" s="4">
        <v>1</v>
      </c>
      <c r="I121" s="4">
        <v>1</v>
      </c>
      <c r="J121" s="4">
        <v>1</v>
      </c>
      <c r="K121" s="4" t="s">
        <v>28</v>
      </c>
      <c r="L121" s="4">
        <v>235.62</v>
      </c>
      <c r="M121" s="4">
        <v>235.62</v>
      </c>
      <c r="N121" s="4" t="s">
        <v>303</v>
      </c>
      <c r="O121" s="4" t="s">
        <v>30</v>
      </c>
      <c r="P121" s="4" t="s">
        <v>31</v>
      </c>
      <c r="Q121" s="4">
        <v>0</v>
      </c>
      <c r="R121" s="7">
        <v>44343</v>
      </c>
      <c r="S121" s="5">
        <v>44359</v>
      </c>
      <c r="T121" s="4" t="s">
        <v>32</v>
      </c>
      <c r="U121" s="4">
        <v>235.62</v>
      </c>
      <c r="V121" s="4">
        <v>0</v>
      </c>
      <c r="W121" s="4">
        <v>0</v>
      </c>
      <c r="X121" s="4">
        <v>2134620</v>
      </c>
    </row>
    <row r="122" s="4" customFormat="1" spans="1:24">
      <c r="A122" s="4">
        <v>15324133118</v>
      </c>
      <c r="B122" s="4" t="s">
        <v>24</v>
      </c>
      <c r="C122" s="4" t="s">
        <v>25</v>
      </c>
      <c r="D122" s="4" t="s">
        <v>304</v>
      </c>
      <c r="E122" s="4" t="s">
        <v>92</v>
      </c>
      <c r="F122" s="5">
        <v>44343</v>
      </c>
      <c r="G122" s="5">
        <v>44344</v>
      </c>
      <c r="H122" s="4">
        <v>1</v>
      </c>
      <c r="I122" s="4">
        <v>1</v>
      </c>
      <c r="J122" s="4">
        <v>1</v>
      </c>
      <c r="K122" s="4" t="s">
        <v>28</v>
      </c>
      <c r="L122" s="4">
        <v>318.51</v>
      </c>
      <c r="M122" s="4">
        <v>318.51</v>
      </c>
      <c r="N122" s="4" t="s">
        <v>305</v>
      </c>
      <c r="O122" s="4" t="s">
        <v>30</v>
      </c>
      <c r="P122" s="4" t="s">
        <v>31</v>
      </c>
      <c r="Q122" s="4">
        <v>0</v>
      </c>
      <c r="R122" s="7">
        <v>44343</v>
      </c>
      <c r="S122" s="5">
        <v>44359</v>
      </c>
      <c r="T122" s="4" t="s">
        <v>32</v>
      </c>
      <c r="U122" s="4">
        <v>318.51</v>
      </c>
      <c r="V122" s="4">
        <v>0</v>
      </c>
      <c r="W122" s="4">
        <v>0</v>
      </c>
      <c r="X122" s="4">
        <v>2134626</v>
      </c>
    </row>
    <row r="123" s="4" customFormat="1" spans="1:24">
      <c r="A123" s="4">
        <v>15324087896</v>
      </c>
      <c r="B123" s="4" t="s">
        <v>24</v>
      </c>
      <c r="C123" s="4" t="s">
        <v>67</v>
      </c>
      <c r="D123" s="4" t="s">
        <v>301</v>
      </c>
      <c r="E123" s="4" t="s">
        <v>160</v>
      </c>
      <c r="F123" s="5">
        <v>44343</v>
      </c>
      <c r="G123" s="5">
        <v>44344</v>
      </c>
      <c r="H123" s="4">
        <v>1</v>
      </c>
      <c r="I123" s="4">
        <v>1</v>
      </c>
      <c r="J123" s="4">
        <v>1</v>
      </c>
      <c r="K123" s="4" t="s">
        <v>28</v>
      </c>
      <c r="L123" s="4">
        <v>-139.74</v>
      </c>
      <c r="M123" s="4">
        <v>-139.74</v>
      </c>
      <c r="N123" s="4" t="s">
        <v>302</v>
      </c>
      <c r="O123" s="4" t="s">
        <v>30</v>
      </c>
      <c r="P123" s="4" t="s">
        <v>31</v>
      </c>
      <c r="Q123" s="4">
        <v>0</v>
      </c>
      <c r="R123" s="7">
        <v>44343</v>
      </c>
      <c r="S123" s="5">
        <v>44359</v>
      </c>
      <c r="T123" s="4" t="s">
        <v>32</v>
      </c>
      <c r="U123" s="4">
        <v>-139.74</v>
      </c>
      <c r="V123" s="4">
        <v>0</v>
      </c>
      <c r="W123" s="4">
        <v>0</v>
      </c>
      <c r="X123" s="4">
        <v>2134606</v>
      </c>
    </row>
    <row r="124" s="4" customFormat="1" spans="1:24">
      <c r="A124" s="4">
        <v>15324242996</v>
      </c>
      <c r="B124" s="4" t="s">
        <v>24</v>
      </c>
      <c r="C124" s="4" t="s">
        <v>25</v>
      </c>
      <c r="D124" s="4" t="s">
        <v>306</v>
      </c>
      <c r="E124" s="4" t="s">
        <v>307</v>
      </c>
      <c r="F124" s="5">
        <v>44343</v>
      </c>
      <c r="G124" s="5">
        <v>44344</v>
      </c>
      <c r="H124" s="4">
        <v>1</v>
      </c>
      <c r="I124" s="4">
        <v>1</v>
      </c>
      <c r="J124" s="4">
        <v>1</v>
      </c>
      <c r="K124" s="4" t="s">
        <v>28</v>
      </c>
      <c r="L124" s="4">
        <v>254.42</v>
      </c>
      <c r="M124" s="4">
        <v>254.42</v>
      </c>
      <c r="N124" s="4" t="s">
        <v>308</v>
      </c>
      <c r="O124" s="4" t="s">
        <v>30</v>
      </c>
      <c r="P124" s="4" t="s">
        <v>31</v>
      </c>
      <c r="Q124" s="4">
        <v>0</v>
      </c>
      <c r="R124" s="7">
        <v>44343</v>
      </c>
      <c r="S124" s="5">
        <v>44359</v>
      </c>
      <c r="T124" s="4" t="s">
        <v>32</v>
      </c>
      <c r="U124" s="4">
        <v>254.42</v>
      </c>
      <c r="V124" s="4">
        <v>0</v>
      </c>
      <c r="W124" s="4">
        <v>0</v>
      </c>
      <c r="X124" s="4">
        <v>2134656</v>
      </c>
    </row>
    <row r="125" s="4" customFormat="1" spans="1:24">
      <c r="A125" s="4">
        <v>15324327912</v>
      </c>
      <c r="B125" s="4" t="s">
        <v>24</v>
      </c>
      <c r="C125" s="4" t="s">
        <v>25</v>
      </c>
      <c r="D125" s="4" t="s">
        <v>309</v>
      </c>
      <c r="E125" s="4" t="s">
        <v>310</v>
      </c>
      <c r="F125" s="5">
        <v>44343</v>
      </c>
      <c r="G125" s="5">
        <v>44344</v>
      </c>
      <c r="H125" s="4">
        <v>1</v>
      </c>
      <c r="I125" s="4">
        <v>1</v>
      </c>
      <c r="J125" s="4">
        <v>1</v>
      </c>
      <c r="K125" s="4" t="s">
        <v>28</v>
      </c>
      <c r="L125" s="4">
        <v>171.83</v>
      </c>
      <c r="M125" s="4">
        <v>171.83</v>
      </c>
      <c r="N125" s="4" t="s">
        <v>311</v>
      </c>
      <c r="O125" s="4" t="s">
        <v>30</v>
      </c>
      <c r="P125" s="4" t="s">
        <v>31</v>
      </c>
      <c r="Q125" s="4">
        <v>0</v>
      </c>
      <c r="R125" s="7">
        <v>44343</v>
      </c>
      <c r="S125" s="5">
        <v>44359</v>
      </c>
      <c r="T125" s="4" t="s">
        <v>32</v>
      </c>
      <c r="U125" s="4">
        <v>171.83</v>
      </c>
      <c r="V125" s="4">
        <v>0</v>
      </c>
      <c r="W125" s="4">
        <v>0</v>
      </c>
      <c r="X125" s="4">
        <v>2134682</v>
      </c>
    </row>
    <row r="126" s="4" customFormat="1" spans="1:24">
      <c r="A126" s="4">
        <v>15324356390</v>
      </c>
      <c r="B126" s="4" t="s">
        <v>24</v>
      </c>
      <c r="C126" s="4" t="s">
        <v>25</v>
      </c>
      <c r="D126" s="4" t="s">
        <v>312</v>
      </c>
      <c r="E126" s="4" t="s">
        <v>313</v>
      </c>
      <c r="F126" s="5">
        <v>44343</v>
      </c>
      <c r="G126" s="5">
        <v>44344</v>
      </c>
      <c r="H126" s="4">
        <v>1</v>
      </c>
      <c r="I126" s="4">
        <v>1</v>
      </c>
      <c r="J126" s="4">
        <v>1</v>
      </c>
      <c r="K126" s="4" t="s">
        <v>28</v>
      </c>
      <c r="L126" s="4">
        <v>271.71</v>
      </c>
      <c r="M126" s="4">
        <v>271.71</v>
      </c>
      <c r="N126" s="4" t="s">
        <v>314</v>
      </c>
      <c r="O126" s="4" t="s">
        <v>30</v>
      </c>
      <c r="P126" s="4" t="s">
        <v>31</v>
      </c>
      <c r="Q126" s="4">
        <v>0</v>
      </c>
      <c r="R126" s="7">
        <v>44343</v>
      </c>
      <c r="S126" s="5">
        <v>44359</v>
      </c>
      <c r="T126" s="4" t="s">
        <v>32</v>
      </c>
      <c r="U126" s="4">
        <v>271.71</v>
      </c>
      <c r="V126" s="4">
        <v>0</v>
      </c>
      <c r="W126" s="4">
        <v>0</v>
      </c>
      <c r="X126" s="4">
        <v>2134688</v>
      </c>
    </row>
    <row r="127" s="4" customFormat="1" spans="1:24">
      <c r="A127" s="4">
        <v>15322853959</v>
      </c>
      <c r="B127" s="4" t="s">
        <v>24</v>
      </c>
      <c r="C127" s="4" t="s">
        <v>244</v>
      </c>
      <c r="D127" s="4" t="s">
        <v>238</v>
      </c>
      <c r="E127" s="4" t="s">
        <v>239</v>
      </c>
      <c r="F127" s="5">
        <v>44343</v>
      </c>
      <c r="G127" s="5">
        <v>44344</v>
      </c>
      <c r="H127" s="4">
        <v>1</v>
      </c>
      <c r="I127" s="4">
        <v>1</v>
      </c>
      <c r="J127" s="4">
        <v>1</v>
      </c>
      <c r="K127" s="4" t="s">
        <v>28</v>
      </c>
      <c r="L127" s="4">
        <v>-182.55</v>
      </c>
      <c r="M127" s="4">
        <v>-182.55</v>
      </c>
      <c r="N127" s="4" t="s">
        <v>240</v>
      </c>
      <c r="O127" s="4" t="s">
        <v>30</v>
      </c>
      <c r="P127" s="4" t="s">
        <v>31</v>
      </c>
      <c r="Q127" s="4">
        <v>0</v>
      </c>
      <c r="R127" s="7">
        <v>44343</v>
      </c>
      <c r="S127" s="5">
        <v>44359</v>
      </c>
      <c r="T127" s="4" t="s">
        <v>32</v>
      </c>
      <c r="U127" s="4">
        <v>-182.55</v>
      </c>
      <c r="V127" s="4">
        <v>0</v>
      </c>
      <c r="W127" s="4">
        <v>0</v>
      </c>
      <c r="X127" s="4">
        <v>2134179</v>
      </c>
    </row>
    <row r="128" s="4" customFormat="1" spans="1:24">
      <c r="A128" s="4">
        <v>15319854147</v>
      </c>
      <c r="B128" s="4" t="s">
        <v>24</v>
      </c>
      <c r="C128" s="4" t="s">
        <v>244</v>
      </c>
      <c r="D128" s="4" t="s">
        <v>138</v>
      </c>
      <c r="E128" s="4" t="s">
        <v>46</v>
      </c>
      <c r="F128" s="5">
        <v>44343</v>
      </c>
      <c r="G128" s="5">
        <v>44344</v>
      </c>
      <c r="H128" s="4">
        <v>1</v>
      </c>
      <c r="I128" s="4">
        <v>1</v>
      </c>
      <c r="J128" s="4">
        <v>1</v>
      </c>
      <c r="K128" s="4" t="s">
        <v>28</v>
      </c>
      <c r="L128" s="4">
        <v>-268.26</v>
      </c>
      <c r="M128" s="4">
        <v>-268.26</v>
      </c>
      <c r="N128" s="4" t="s">
        <v>139</v>
      </c>
      <c r="O128" s="4" t="s">
        <v>30</v>
      </c>
      <c r="P128" s="4" t="s">
        <v>31</v>
      </c>
      <c r="Q128" s="4">
        <v>0</v>
      </c>
      <c r="R128" s="7">
        <v>44343</v>
      </c>
      <c r="S128" s="5">
        <v>44359</v>
      </c>
      <c r="T128" s="4" t="s">
        <v>32</v>
      </c>
      <c r="U128" s="4">
        <v>-268.26</v>
      </c>
      <c r="V128" s="4">
        <v>0</v>
      </c>
      <c r="W128" s="4">
        <v>0</v>
      </c>
      <c r="X128" s="4">
        <v>2133147</v>
      </c>
    </row>
    <row r="129" s="4" customFormat="1" spans="1:24">
      <c r="A129" s="4">
        <v>15334116291</v>
      </c>
      <c r="B129" s="4" t="s">
        <v>24</v>
      </c>
      <c r="C129" s="4" t="s">
        <v>25</v>
      </c>
      <c r="D129" s="4" t="s">
        <v>315</v>
      </c>
      <c r="E129" s="4" t="s">
        <v>89</v>
      </c>
      <c r="F129" s="5">
        <v>44355</v>
      </c>
      <c r="G129" s="5">
        <v>44356</v>
      </c>
      <c r="H129" s="4">
        <v>1</v>
      </c>
      <c r="I129" s="4">
        <v>1</v>
      </c>
      <c r="J129" s="4">
        <v>1</v>
      </c>
      <c r="K129" s="4" t="s">
        <v>28</v>
      </c>
      <c r="L129" s="4">
        <v>295.97</v>
      </c>
      <c r="M129" s="4">
        <v>295.97</v>
      </c>
      <c r="N129" s="4" t="s">
        <v>316</v>
      </c>
      <c r="O129" s="4" t="s">
        <v>30</v>
      </c>
      <c r="P129" s="4" t="s">
        <v>31</v>
      </c>
      <c r="Q129" s="4">
        <v>0</v>
      </c>
      <c r="R129" s="7">
        <v>44347</v>
      </c>
      <c r="S129" s="5">
        <v>44359</v>
      </c>
      <c r="T129" s="4" t="s">
        <v>32</v>
      </c>
      <c r="U129" s="4">
        <v>295.97</v>
      </c>
      <c r="V129" s="4">
        <v>0</v>
      </c>
      <c r="W129" s="4">
        <v>0</v>
      </c>
      <c r="X129" s="4">
        <v>2139399</v>
      </c>
    </row>
    <row r="130" s="4" customFormat="1" spans="1:24">
      <c r="A130" s="4">
        <v>15334694300</v>
      </c>
      <c r="B130" s="4" t="s">
        <v>24</v>
      </c>
      <c r="C130" s="4" t="s">
        <v>25</v>
      </c>
      <c r="D130" s="4" t="s">
        <v>317</v>
      </c>
      <c r="E130" s="4" t="s">
        <v>318</v>
      </c>
      <c r="F130" s="5">
        <v>44354</v>
      </c>
      <c r="G130" s="5">
        <v>44356</v>
      </c>
      <c r="H130" s="4">
        <v>1</v>
      </c>
      <c r="I130" s="4">
        <v>2</v>
      </c>
      <c r="J130" s="4">
        <v>2</v>
      </c>
      <c r="K130" s="4" t="s">
        <v>28</v>
      </c>
      <c r="L130" s="4">
        <v>444.94</v>
      </c>
      <c r="M130" s="4">
        <v>444.94</v>
      </c>
      <c r="N130" s="4" t="s">
        <v>319</v>
      </c>
      <c r="O130" s="4" t="s">
        <v>30</v>
      </c>
      <c r="P130" s="4" t="s">
        <v>31</v>
      </c>
      <c r="Q130" s="4">
        <v>0</v>
      </c>
      <c r="R130" s="7">
        <v>44348</v>
      </c>
      <c r="S130" s="5">
        <v>44359</v>
      </c>
      <c r="T130" s="4" t="s">
        <v>32</v>
      </c>
      <c r="U130" s="4">
        <v>444.94</v>
      </c>
      <c r="V130" s="4">
        <v>0</v>
      </c>
      <c r="W130" s="4">
        <v>0</v>
      </c>
      <c r="X130" s="4">
        <v>2140058</v>
      </c>
    </row>
    <row r="131" s="4" customFormat="1" spans="1:24">
      <c r="A131" s="4">
        <v>15335076993</v>
      </c>
      <c r="B131" s="4" t="s">
        <v>24</v>
      </c>
      <c r="C131" s="4" t="s">
        <v>25</v>
      </c>
      <c r="D131" s="4" t="s">
        <v>320</v>
      </c>
      <c r="E131" s="4" t="s">
        <v>321</v>
      </c>
      <c r="F131" s="5">
        <v>44355</v>
      </c>
      <c r="G131" s="5">
        <v>44356</v>
      </c>
      <c r="H131" s="4">
        <v>1</v>
      </c>
      <c r="I131" s="4">
        <v>1</v>
      </c>
      <c r="J131" s="4">
        <v>1</v>
      </c>
      <c r="K131" s="4" t="s">
        <v>28</v>
      </c>
      <c r="L131" s="4">
        <v>359.26</v>
      </c>
      <c r="M131" s="4">
        <v>359.26</v>
      </c>
      <c r="N131" s="4" t="s">
        <v>322</v>
      </c>
      <c r="O131" s="4" t="s">
        <v>30</v>
      </c>
      <c r="P131" s="4" t="s">
        <v>31</v>
      </c>
      <c r="Q131" s="4">
        <v>0</v>
      </c>
      <c r="R131" s="7">
        <v>44348</v>
      </c>
      <c r="S131" s="5">
        <v>44359</v>
      </c>
      <c r="T131" s="4" t="s">
        <v>32</v>
      </c>
      <c r="U131" s="4">
        <v>359.26</v>
      </c>
      <c r="V131" s="4">
        <v>0</v>
      </c>
      <c r="W131" s="4">
        <v>0</v>
      </c>
      <c r="X131" s="4">
        <v>2140498</v>
      </c>
    </row>
    <row r="132" s="4" customFormat="1" spans="1:24">
      <c r="A132" s="4">
        <v>15335767363</v>
      </c>
      <c r="B132" s="4" t="s">
        <v>24</v>
      </c>
      <c r="C132" s="4" t="s">
        <v>25</v>
      </c>
      <c r="D132" s="4" t="s">
        <v>304</v>
      </c>
      <c r="E132" s="4" t="s">
        <v>92</v>
      </c>
      <c r="F132" s="5">
        <v>44353</v>
      </c>
      <c r="G132" s="5">
        <v>44356</v>
      </c>
      <c r="H132" s="4">
        <v>1</v>
      </c>
      <c r="I132" s="4">
        <v>3</v>
      </c>
      <c r="J132" s="4">
        <v>3</v>
      </c>
      <c r="K132" s="4" t="s">
        <v>28</v>
      </c>
      <c r="L132" s="4">
        <v>652.48</v>
      </c>
      <c r="M132" s="4">
        <v>652.48</v>
      </c>
      <c r="N132" s="4" t="s">
        <v>323</v>
      </c>
      <c r="O132" s="4" t="s">
        <v>30</v>
      </c>
      <c r="P132" s="4" t="s">
        <v>31</v>
      </c>
      <c r="Q132" s="4">
        <v>0</v>
      </c>
      <c r="R132" s="7">
        <v>44349</v>
      </c>
      <c r="S132" s="5">
        <v>44359</v>
      </c>
      <c r="T132" s="4" t="s">
        <v>32</v>
      </c>
      <c r="U132" s="4">
        <v>652.48</v>
      </c>
      <c r="V132" s="4">
        <v>0</v>
      </c>
      <c r="W132" s="4">
        <v>0</v>
      </c>
      <c r="X132" s="4">
        <v>2141375</v>
      </c>
    </row>
    <row r="133" s="4" customFormat="1" spans="1:24">
      <c r="A133" s="4">
        <v>15336256110</v>
      </c>
      <c r="B133" s="4" t="s">
        <v>24</v>
      </c>
      <c r="C133" s="4" t="s">
        <v>25</v>
      </c>
      <c r="D133" s="4" t="s">
        <v>324</v>
      </c>
      <c r="E133" s="4" t="s">
        <v>157</v>
      </c>
      <c r="F133" s="5">
        <v>44355</v>
      </c>
      <c r="G133" s="5">
        <v>44356</v>
      </c>
      <c r="H133" s="4">
        <v>1</v>
      </c>
      <c r="I133" s="4">
        <v>1</v>
      </c>
      <c r="J133" s="4">
        <v>1</v>
      </c>
      <c r="K133" s="4" t="s">
        <v>28</v>
      </c>
      <c r="L133" s="4">
        <v>253.15</v>
      </c>
      <c r="M133" s="4">
        <v>253.15</v>
      </c>
      <c r="N133" s="4" t="s">
        <v>325</v>
      </c>
      <c r="O133" s="4" t="s">
        <v>30</v>
      </c>
      <c r="P133" s="4" t="s">
        <v>31</v>
      </c>
      <c r="Q133" s="4">
        <v>0</v>
      </c>
      <c r="R133" s="7">
        <v>44349</v>
      </c>
      <c r="S133" s="5">
        <v>44359</v>
      </c>
      <c r="T133" s="4" t="s">
        <v>32</v>
      </c>
      <c r="U133" s="4">
        <v>253.15</v>
      </c>
      <c r="V133" s="4">
        <v>0</v>
      </c>
      <c r="W133" s="4">
        <v>0</v>
      </c>
      <c r="X133" s="4">
        <v>2141985</v>
      </c>
    </row>
    <row r="134" s="4" customFormat="1" spans="1:24">
      <c r="A134" s="4">
        <v>15336484924</v>
      </c>
      <c r="B134" s="4" t="s">
        <v>24</v>
      </c>
      <c r="C134" s="4" t="s">
        <v>25</v>
      </c>
      <c r="D134" s="4" t="s">
        <v>173</v>
      </c>
      <c r="E134" s="4" t="s">
        <v>326</v>
      </c>
      <c r="F134" s="5">
        <v>44355</v>
      </c>
      <c r="G134" s="5">
        <v>44356</v>
      </c>
      <c r="H134" s="4">
        <v>1</v>
      </c>
      <c r="I134" s="4">
        <v>1</v>
      </c>
      <c r="J134" s="4">
        <v>1</v>
      </c>
      <c r="K134" s="4" t="s">
        <v>28</v>
      </c>
      <c r="L134" s="4">
        <v>320.4</v>
      </c>
      <c r="M134" s="4">
        <v>320.4</v>
      </c>
      <c r="N134" s="4" t="s">
        <v>327</v>
      </c>
      <c r="O134" s="4" t="s">
        <v>30</v>
      </c>
      <c r="P134" s="4" t="s">
        <v>31</v>
      </c>
      <c r="Q134" s="4">
        <v>0</v>
      </c>
      <c r="R134" s="7">
        <v>44349</v>
      </c>
      <c r="S134" s="5">
        <v>44359</v>
      </c>
      <c r="T134" s="4" t="s">
        <v>32</v>
      </c>
      <c r="U134" s="4">
        <v>320.4</v>
      </c>
      <c r="V134" s="4">
        <v>0</v>
      </c>
      <c r="W134" s="4">
        <v>0</v>
      </c>
      <c r="X134" s="4">
        <v>2142268</v>
      </c>
    </row>
    <row r="135" s="4" customFormat="1" spans="1:24">
      <c r="A135" s="4">
        <v>15336969346</v>
      </c>
      <c r="B135" s="4" t="s">
        <v>24</v>
      </c>
      <c r="C135" s="4" t="s">
        <v>25</v>
      </c>
      <c r="D135" s="4" t="s">
        <v>328</v>
      </c>
      <c r="E135" s="4" t="s">
        <v>136</v>
      </c>
      <c r="F135" s="5">
        <v>44354</v>
      </c>
      <c r="G135" s="5">
        <v>44356</v>
      </c>
      <c r="H135" s="4">
        <v>1</v>
      </c>
      <c r="I135" s="4">
        <v>2</v>
      </c>
      <c r="J135" s="4">
        <v>2</v>
      </c>
      <c r="K135" s="4" t="s">
        <v>28</v>
      </c>
      <c r="L135" s="4">
        <v>501.68</v>
      </c>
      <c r="M135" s="4">
        <v>501.68</v>
      </c>
      <c r="N135" s="4" t="s">
        <v>329</v>
      </c>
      <c r="O135" s="4" t="s">
        <v>30</v>
      </c>
      <c r="P135" s="4" t="s">
        <v>31</v>
      </c>
      <c r="Q135" s="4">
        <v>0</v>
      </c>
      <c r="R135" s="7">
        <v>44350</v>
      </c>
      <c r="S135" s="5">
        <v>44359</v>
      </c>
      <c r="T135" s="4" t="s">
        <v>32</v>
      </c>
      <c r="U135" s="4">
        <v>501.68</v>
      </c>
      <c r="V135" s="4">
        <v>0</v>
      </c>
      <c r="W135" s="4">
        <v>0</v>
      </c>
      <c r="X135" s="4">
        <v>2142948</v>
      </c>
    </row>
    <row r="136" s="4" customFormat="1" spans="1:24">
      <c r="A136" s="4">
        <v>15336970127</v>
      </c>
      <c r="B136" s="4" t="s">
        <v>24</v>
      </c>
      <c r="C136" s="4" t="s">
        <v>25</v>
      </c>
      <c r="D136" s="4" t="s">
        <v>328</v>
      </c>
      <c r="E136" s="4" t="s">
        <v>136</v>
      </c>
      <c r="F136" s="5">
        <v>44355</v>
      </c>
      <c r="G136" s="5">
        <v>44356</v>
      </c>
      <c r="H136" s="4">
        <v>1</v>
      </c>
      <c r="I136" s="4">
        <v>1</v>
      </c>
      <c r="J136" s="4">
        <v>1</v>
      </c>
      <c r="K136" s="4" t="s">
        <v>28</v>
      </c>
      <c r="L136" s="4">
        <v>249.44</v>
      </c>
      <c r="M136" s="4">
        <v>249.44</v>
      </c>
      <c r="N136" s="4" t="s">
        <v>330</v>
      </c>
      <c r="O136" s="4" t="s">
        <v>30</v>
      </c>
      <c r="P136" s="4" t="s">
        <v>31</v>
      </c>
      <c r="Q136" s="4">
        <v>0</v>
      </c>
      <c r="R136" s="7">
        <v>44350</v>
      </c>
      <c r="S136" s="5">
        <v>44359</v>
      </c>
      <c r="T136" s="4" t="s">
        <v>32</v>
      </c>
      <c r="U136" s="4">
        <v>249.44</v>
      </c>
      <c r="V136" s="4">
        <v>0</v>
      </c>
      <c r="W136" s="4">
        <v>0</v>
      </c>
      <c r="X136" s="4">
        <v>2142950</v>
      </c>
    </row>
    <row r="137" s="4" customFormat="1" spans="1:24">
      <c r="A137" s="4">
        <v>15337190730</v>
      </c>
      <c r="B137" s="4" t="s">
        <v>24</v>
      </c>
      <c r="C137" s="4" t="s">
        <v>25</v>
      </c>
      <c r="D137" s="4" t="s">
        <v>331</v>
      </c>
      <c r="E137" s="4" t="s">
        <v>92</v>
      </c>
      <c r="F137" s="5">
        <v>44350</v>
      </c>
      <c r="G137" s="5">
        <v>44356</v>
      </c>
      <c r="H137" s="4">
        <v>1</v>
      </c>
      <c r="I137" s="4">
        <v>6</v>
      </c>
      <c r="J137" s="4">
        <v>6</v>
      </c>
      <c r="K137" s="4" t="s">
        <v>28</v>
      </c>
      <c r="L137" s="4">
        <v>1248</v>
      </c>
      <c r="M137" s="4">
        <v>1248</v>
      </c>
      <c r="N137" s="4" t="s">
        <v>332</v>
      </c>
      <c r="O137" s="4" t="s">
        <v>30</v>
      </c>
      <c r="P137" s="4" t="s">
        <v>31</v>
      </c>
      <c r="Q137" s="4">
        <v>0</v>
      </c>
      <c r="R137" s="7">
        <v>44350</v>
      </c>
      <c r="S137" s="5">
        <v>44359</v>
      </c>
      <c r="T137" s="4" t="s">
        <v>32</v>
      </c>
      <c r="U137" s="4">
        <v>1248</v>
      </c>
      <c r="V137" s="4">
        <v>0</v>
      </c>
      <c r="W137" s="4">
        <v>0</v>
      </c>
      <c r="X137" s="4">
        <v>2143197</v>
      </c>
    </row>
    <row r="138" s="4" customFormat="1" spans="1:24">
      <c r="A138" s="4">
        <v>15337417821</v>
      </c>
      <c r="B138" s="4" t="s">
        <v>24</v>
      </c>
      <c r="C138" s="4" t="s">
        <v>25</v>
      </c>
      <c r="D138" s="4" t="s">
        <v>333</v>
      </c>
      <c r="E138" s="4" t="s">
        <v>89</v>
      </c>
      <c r="F138" s="5">
        <v>44351</v>
      </c>
      <c r="G138" s="5">
        <v>44356</v>
      </c>
      <c r="H138" s="4">
        <v>1</v>
      </c>
      <c r="I138" s="4">
        <v>5</v>
      </c>
      <c r="J138" s="4">
        <v>5</v>
      </c>
      <c r="K138" s="4" t="s">
        <v>28</v>
      </c>
      <c r="L138" s="4">
        <v>1297.33</v>
      </c>
      <c r="M138" s="4">
        <v>1297.33</v>
      </c>
      <c r="N138" s="4" t="s">
        <v>334</v>
      </c>
      <c r="O138" s="4" t="s">
        <v>30</v>
      </c>
      <c r="P138" s="4" t="s">
        <v>31</v>
      </c>
      <c r="Q138" s="4">
        <v>0</v>
      </c>
      <c r="R138" s="7">
        <v>44350</v>
      </c>
      <c r="S138" s="5">
        <v>44359</v>
      </c>
      <c r="T138" s="4" t="s">
        <v>32</v>
      </c>
      <c r="U138" s="4">
        <v>1297.33</v>
      </c>
      <c r="V138" s="4">
        <v>0</v>
      </c>
      <c r="W138" s="4">
        <v>0</v>
      </c>
      <c r="X138" s="4">
        <v>2143471</v>
      </c>
    </row>
    <row r="139" s="4" customFormat="1" spans="1:24">
      <c r="A139" s="4">
        <v>15337456690</v>
      </c>
      <c r="B139" s="4" t="s">
        <v>24</v>
      </c>
      <c r="C139" s="4" t="s">
        <v>25</v>
      </c>
      <c r="D139" s="4" t="s">
        <v>335</v>
      </c>
      <c r="E139" s="4" t="s">
        <v>289</v>
      </c>
      <c r="F139" s="5">
        <v>44353</v>
      </c>
      <c r="G139" s="5">
        <v>44356</v>
      </c>
      <c r="H139" s="4">
        <v>1</v>
      </c>
      <c r="I139" s="4">
        <v>3</v>
      </c>
      <c r="J139" s="4">
        <v>3</v>
      </c>
      <c r="K139" s="4" t="s">
        <v>28</v>
      </c>
      <c r="L139" s="4">
        <v>1355.78</v>
      </c>
      <c r="M139" s="4">
        <v>1355.78</v>
      </c>
      <c r="N139" s="4" t="s">
        <v>336</v>
      </c>
      <c r="O139" s="4" t="s">
        <v>30</v>
      </c>
      <c r="P139" s="4" t="s">
        <v>31</v>
      </c>
      <c r="Q139" s="4">
        <v>0</v>
      </c>
      <c r="R139" s="7">
        <v>44350</v>
      </c>
      <c r="S139" s="5">
        <v>44359</v>
      </c>
      <c r="T139" s="4" t="s">
        <v>32</v>
      </c>
      <c r="U139" s="4">
        <v>1355.78</v>
      </c>
      <c r="V139" s="4">
        <v>0</v>
      </c>
      <c r="W139" s="4">
        <v>0</v>
      </c>
      <c r="X139" s="4">
        <v>2143525</v>
      </c>
    </row>
    <row r="140" s="4" customFormat="1" spans="1:24">
      <c r="A140" s="4">
        <v>15338082438</v>
      </c>
      <c r="B140" s="4" t="s">
        <v>24</v>
      </c>
      <c r="C140" s="4" t="s">
        <v>25</v>
      </c>
      <c r="D140" s="4" t="s">
        <v>337</v>
      </c>
      <c r="E140" s="4" t="s">
        <v>157</v>
      </c>
      <c r="F140" s="5">
        <v>44354</v>
      </c>
      <c r="G140" s="5">
        <v>44356</v>
      </c>
      <c r="H140" s="4">
        <v>1</v>
      </c>
      <c r="I140" s="4">
        <v>2</v>
      </c>
      <c r="J140" s="4">
        <v>2</v>
      </c>
      <c r="K140" s="4" t="s">
        <v>28</v>
      </c>
      <c r="L140" s="4">
        <v>776.8</v>
      </c>
      <c r="M140" s="4">
        <v>776.8</v>
      </c>
      <c r="N140" s="4" t="s">
        <v>338</v>
      </c>
      <c r="O140" s="4" t="s">
        <v>30</v>
      </c>
      <c r="P140" s="4" t="s">
        <v>31</v>
      </c>
      <c r="Q140" s="4">
        <v>0</v>
      </c>
      <c r="R140" s="7">
        <v>44351</v>
      </c>
      <c r="S140" s="5">
        <v>44359</v>
      </c>
      <c r="T140" s="4" t="s">
        <v>32</v>
      </c>
      <c r="U140" s="4">
        <v>776.8</v>
      </c>
      <c r="V140" s="4">
        <v>0</v>
      </c>
      <c r="W140" s="4">
        <v>0</v>
      </c>
      <c r="X140" s="4">
        <v>2144325</v>
      </c>
    </row>
    <row r="141" s="4" customFormat="1" spans="1:24">
      <c r="A141" s="4">
        <v>15348964262</v>
      </c>
      <c r="B141" s="4" t="s">
        <v>24</v>
      </c>
      <c r="C141" s="4" t="s">
        <v>25</v>
      </c>
      <c r="D141" s="4" t="s">
        <v>339</v>
      </c>
      <c r="E141" s="4" t="s">
        <v>122</v>
      </c>
      <c r="F141" s="5">
        <v>44354</v>
      </c>
      <c r="G141" s="5">
        <v>44356</v>
      </c>
      <c r="H141" s="4">
        <v>1</v>
      </c>
      <c r="I141" s="4">
        <v>2</v>
      </c>
      <c r="J141" s="4">
        <v>2</v>
      </c>
      <c r="K141" s="4" t="s">
        <v>28</v>
      </c>
      <c r="L141" s="4">
        <v>794.8</v>
      </c>
      <c r="M141" s="4">
        <v>794.8</v>
      </c>
      <c r="N141" s="4" t="s">
        <v>340</v>
      </c>
      <c r="O141" s="4" t="s">
        <v>30</v>
      </c>
      <c r="P141" s="4" t="s">
        <v>31</v>
      </c>
      <c r="Q141" s="4">
        <v>0</v>
      </c>
      <c r="R141" s="7">
        <v>44351</v>
      </c>
      <c r="S141" s="5">
        <v>44359</v>
      </c>
      <c r="T141" s="4" t="s">
        <v>32</v>
      </c>
      <c r="U141" s="4">
        <v>794.8</v>
      </c>
      <c r="V141" s="4">
        <v>0</v>
      </c>
      <c r="W141" s="4">
        <v>0</v>
      </c>
      <c r="X141" s="4">
        <v>2144589</v>
      </c>
    </row>
    <row r="142" s="4" customFormat="1" spans="1:24">
      <c r="A142" s="4">
        <v>15358255936</v>
      </c>
      <c r="B142" s="4" t="s">
        <v>24</v>
      </c>
      <c r="C142" s="4" t="s">
        <v>25</v>
      </c>
      <c r="D142" s="4" t="s">
        <v>341</v>
      </c>
      <c r="E142" s="4" t="s">
        <v>342</v>
      </c>
      <c r="F142" s="5">
        <v>44354</v>
      </c>
      <c r="G142" s="5">
        <v>44356</v>
      </c>
      <c r="H142" s="4">
        <v>1</v>
      </c>
      <c r="I142" s="4">
        <v>2</v>
      </c>
      <c r="J142" s="4">
        <v>2</v>
      </c>
      <c r="K142" s="4" t="s">
        <v>28</v>
      </c>
      <c r="L142" s="4">
        <v>676.53</v>
      </c>
      <c r="M142" s="4">
        <v>676.53</v>
      </c>
      <c r="N142" s="4" t="s">
        <v>343</v>
      </c>
      <c r="O142" s="4" t="s">
        <v>30</v>
      </c>
      <c r="P142" s="4" t="s">
        <v>31</v>
      </c>
      <c r="Q142" s="4">
        <v>0</v>
      </c>
      <c r="R142" s="7">
        <v>44351</v>
      </c>
      <c r="S142" s="5">
        <v>44359</v>
      </c>
      <c r="T142" s="4" t="s">
        <v>32</v>
      </c>
      <c r="U142" s="4">
        <v>676.53</v>
      </c>
      <c r="V142" s="4">
        <v>0</v>
      </c>
      <c r="W142" s="4">
        <v>0</v>
      </c>
      <c r="X142" s="4">
        <v>2144652</v>
      </c>
    </row>
    <row r="143" s="4" customFormat="1" spans="1:24">
      <c r="A143" s="4">
        <v>15520378544</v>
      </c>
      <c r="B143" s="4" t="s">
        <v>24</v>
      </c>
      <c r="C143" s="4" t="s">
        <v>25</v>
      </c>
      <c r="D143" s="4" t="s">
        <v>344</v>
      </c>
      <c r="E143" s="4" t="s">
        <v>46</v>
      </c>
      <c r="F143" s="5">
        <v>44354</v>
      </c>
      <c r="G143" s="5">
        <v>44356</v>
      </c>
      <c r="H143" s="4">
        <v>1</v>
      </c>
      <c r="I143" s="4">
        <v>2</v>
      </c>
      <c r="J143" s="4">
        <v>2</v>
      </c>
      <c r="K143" s="4" t="s">
        <v>28</v>
      </c>
      <c r="L143" s="4">
        <v>1250</v>
      </c>
      <c r="M143" s="4">
        <v>1250</v>
      </c>
      <c r="N143" s="4" t="s">
        <v>345</v>
      </c>
      <c r="O143" s="4" t="s">
        <v>30</v>
      </c>
      <c r="P143" s="4" t="s">
        <v>31</v>
      </c>
      <c r="Q143" s="4">
        <v>0</v>
      </c>
      <c r="R143" s="7">
        <v>44351</v>
      </c>
      <c r="S143" s="5">
        <v>44359</v>
      </c>
      <c r="T143" s="4" t="s">
        <v>32</v>
      </c>
      <c r="U143" s="4">
        <v>1250</v>
      </c>
      <c r="V143" s="4">
        <v>0</v>
      </c>
      <c r="W143" s="4">
        <v>0</v>
      </c>
      <c r="X143" s="4">
        <v>2145224</v>
      </c>
    </row>
    <row r="144" s="4" customFormat="1" spans="1:24">
      <c r="A144" s="4">
        <v>15520575257</v>
      </c>
      <c r="B144" s="4" t="s">
        <v>24</v>
      </c>
      <c r="C144" s="4" t="s">
        <v>25</v>
      </c>
      <c r="D144" s="4" t="s">
        <v>335</v>
      </c>
      <c r="E144" s="4" t="s">
        <v>136</v>
      </c>
      <c r="F144" s="5">
        <v>44353</v>
      </c>
      <c r="G144" s="5">
        <v>44356</v>
      </c>
      <c r="H144" s="4">
        <v>1</v>
      </c>
      <c r="I144" s="4">
        <v>3</v>
      </c>
      <c r="J144" s="4">
        <v>3</v>
      </c>
      <c r="K144" s="4" t="s">
        <v>28</v>
      </c>
      <c r="L144" s="4">
        <v>1408.95</v>
      </c>
      <c r="M144" s="4">
        <v>1408.95</v>
      </c>
      <c r="N144" s="4" t="s">
        <v>346</v>
      </c>
      <c r="O144" s="4" t="s">
        <v>30</v>
      </c>
      <c r="P144" s="4" t="s">
        <v>31</v>
      </c>
      <c r="Q144" s="4">
        <v>0</v>
      </c>
      <c r="R144" s="7">
        <v>44351</v>
      </c>
      <c r="S144" s="5">
        <v>44359</v>
      </c>
      <c r="T144" s="4" t="s">
        <v>32</v>
      </c>
      <c r="U144" s="4">
        <v>1408.95</v>
      </c>
      <c r="V144" s="4">
        <v>0</v>
      </c>
      <c r="W144" s="4">
        <v>0</v>
      </c>
      <c r="X144" s="4">
        <v>2145293</v>
      </c>
    </row>
    <row r="145" s="4" customFormat="1" spans="1:24">
      <c r="A145" s="4">
        <v>15527380052</v>
      </c>
      <c r="B145" s="4" t="s">
        <v>24</v>
      </c>
      <c r="C145" s="4" t="s">
        <v>25</v>
      </c>
      <c r="D145" s="4" t="s">
        <v>347</v>
      </c>
      <c r="E145" s="4" t="s">
        <v>43</v>
      </c>
      <c r="F145" s="5">
        <v>44355</v>
      </c>
      <c r="G145" s="5">
        <v>44356</v>
      </c>
      <c r="H145" s="4">
        <v>2</v>
      </c>
      <c r="I145" s="4">
        <v>1</v>
      </c>
      <c r="J145" s="4">
        <v>2</v>
      </c>
      <c r="K145" s="4" t="s">
        <v>28</v>
      </c>
      <c r="L145" s="4">
        <v>864.34</v>
      </c>
      <c r="M145" s="4">
        <v>864.34</v>
      </c>
      <c r="N145" s="4" t="s">
        <v>348</v>
      </c>
      <c r="O145" s="4" t="s">
        <v>30</v>
      </c>
      <c r="P145" s="4" t="s">
        <v>31</v>
      </c>
      <c r="Q145" s="4">
        <v>0</v>
      </c>
      <c r="R145" s="7">
        <v>44352</v>
      </c>
      <c r="S145" s="5">
        <v>44359</v>
      </c>
      <c r="T145" s="4" t="s">
        <v>32</v>
      </c>
      <c r="U145" s="4">
        <v>864.34</v>
      </c>
      <c r="V145" s="4">
        <v>0</v>
      </c>
      <c r="W145" s="4">
        <v>0</v>
      </c>
      <c r="X145" s="4">
        <v>2145744</v>
      </c>
    </row>
    <row r="146" s="4" customFormat="1" spans="1:24">
      <c r="A146" s="4">
        <v>15528151756</v>
      </c>
      <c r="B146" s="4" t="s">
        <v>24</v>
      </c>
      <c r="C146" s="4" t="s">
        <v>25</v>
      </c>
      <c r="D146" s="4" t="s">
        <v>349</v>
      </c>
      <c r="E146" s="4" t="s">
        <v>92</v>
      </c>
      <c r="F146" s="5">
        <v>44355</v>
      </c>
      <c r="G146" s="5">
        <v>44356</v>
      </c>
      <c r="H146" s="4">
        <v>1</v>
      </c>
      <c r="I146" s="4">
        <v>1</v>
      </c>
      <c r="J146" s="4">
        <v>1</v>
      </c>
      <c r="K146" s="4" t="s">
        <v>28</v>
      </c>
      <c r="L146" s="4">
        <v>224.81</v>
      </c>
      <c r="M146" s="4">
        <v>224.81</v>
      </c>
      <c r="N146" s="4" t="s">
        <v>350</v>
      </c>
      <c r="O146" s="4" t="s">
        <v>30</v>
      </c>
      <c r="P146" s="4" t="s">
        <v>31</v>
      </c>
      <c r="Q146" s="4">
        <v>0</v>
      </c>
      <c r="R146" s="7">
        <v>44352</v>
      </c>
      <c r="S146" s="5">
        <v>44359</v>
      </c>
      <c r="T146" s="4" t="s">
        <v>32</v>
      </c>
      <c r="U146" s="4">
        <v>224.81</v>
      </c>
      <c r="V146" s="4">
        <v>0</v>
      </c>
      <c r="W146" s="4">
        <v>0</v>
      </c>
      <c r="X146" s="4">
        <v>2145947</v>
      </c>
    </row>
    <row r="147" s="4" customFormat="1" spans="1:24">
      <c r="A147" s="4">
        <v>15528211677</v>
      </c>
      <c r="B147" s="4" t="s">
        <v>24</v>
      </c>
      <c r="C147" s="4" t="s">
        <v>25</v>
      </c>
      <c r="D147" s="4" t="s">
        <v>351</v>
      </c>
      <c r="E147" s="4" t="s">
        <v>352</v>
      </c>
      <c r="F147" s="5">
        <v>44353</v>
      </c>
      <c r="G147" s="5">
        <v>44356</v>
      </c>
      <c r="H147" s="4">
        <v>1</v>
      </c>
      <c r="I147" s="4">
        <v>3</v>
      </c>
      <c r="J147" s="4">
        <v>3</v>
      </c>
      <c r="K147" s="4" t="s">
        <v>28</v>
      </c>
      <c r="L147" s="4">
        <v>522.25</v>
      </c>
      <c r="M147" s="4">
        <v>522.25</v>
      </c>
      <c r="N147" s="4" t="s">
        <v>353</v>
      </c>
      <c r="O147" s="4" t="s">
        <v>30</v>
      </c>
      <c r="P147" s="4" t="s">
        <v>31</v>
      </c>
      <c r="Q147" s="4">
        <v>0</v>
      </c>
      <c r="R147" s="7">
        <v>44352</v>
      </c>
      <c r="S147" s="5">
        <v>44359</v>
      </c>
      <c r="T147" s="4" t="s">
        <v>32</v>
      </c>
      <c r="U147" s="4">
        <v>522.25</v>
      </c>
      <c r="V147" s="4">
        <v>0</v>
      </c>
      <c r="W147" s="4">
        <v>0</v>
      </c>
      <c r="X147" s="4">
        <v>2145958</v>
      </c>
    </row>
    <row r="148" s="4" customFormat="1" spans="1:24">
      <c r="A148" s="4">
        <v>15527263169</v>
      </c>
      <c r="B148" s="4" t="s">
        <v>24</v>
      </c>
      <c r="C148" s="4" t="s">
        <v>25</v>
      </c>
      <c r="D148" s="4" t="s">
        <v>354</v>
      </c>
      <c r="E148" s="4" t="s">
        <v>342</v>
      </c>
      <c r="F148" s="5">
        <v>44355</v>
      </c>
      <c r="G148" s="5">
        <v>44356</v>
      </c>
      <c r="H148" s="4">
        <v>1</v>
      </c>
      <c r="I148" s="4">
        <v>1</v>
      </c>
      <c r="J148" s="4">
        <v>1</v>
      </c>
      <c r="K148" s="4" t="s">
        <v>28</v>
      </c>
      <c r="L148" s="4">
        <v>326.66</v>
      </c>
      <c r="M148" s="4">
        <v>326.66</v>
      </c>
      <c r="N148" s="4" t="s">
        <v>355</v>
      </c>
      <c r="O148" s="4" t="s">
        <v>30</v>
      </c>
      <c r="P148" s="4" t="s">
        <v>31</v>
      </c>
      <c r="Q148" s="4">
        <v>0</v>
      </c>
      <c r="R148" s="7">
        <v>44352</v>
      </c>
      <c r="S148" s="5">
        <v>44359</v>
      </c>
      <c r="T148" s="4" t="s">
        <v>32</v>
      </c>
      <c r="U148" s="4">
        <v>326.66</v>
      </c>
      <c r="V148" s="4">
        <v>0</v>
      </c>
      <c r="W148" s="4">
        <v>0</v>
      </c>
      <c r="X148" s="4">
        <v>2146030</v>
      </c>
    </row>
    <row r="149" s="4" customFormat="1" spans="1:24">
      <c r="A149" s="4">
        <v>15528528765</v>
      </c>
      <c r="B149" s="4" t="s">
        <v>24</v>
      </c>
      <c r="C149" s="4" t="s">
        <v>25</v>
      </c>
      <c r="D149" s="4" t="s">
        <v>335</v>
      </c>
      <c r="E149" s="4" t="s">
        <v>55</v>
      </c>
      <c r="F149" s="5">
        <v>44353</v>
      </c>
      <c r="G149" s="5">
        <v>44356</v>
      </c>
      <c r="H149" s="4">
        <v>1</v>
      </c>
      <c r="I149" s="4">
        <v>3</v>
      </c>
      <c r="J149" s="4">
        <v>3</v>
      </c>
      <c r="K149" s="4" t="s">
        <v>28</v>
      </c>
      <c r="L149" s="4">
        <v>1382.03</v>
      </c>
      <c r="M149" s="4">
        <v>1382.03</v>
      </c>
      <c r="N149" s="4" t="s">
        <v>356</v>
      </c>
      <c r="O149" s="4" t="s">
        <v>30</v>
      </c>
      <c r="P149" s="4" t="s">
        <v>31</v>
      </c>
      <c r="Q149" s="4">
        <v>0</v>
      </c>
      <c r="R149" s="7">
        <v>44352</v>
      </c>
      <c r="S149" s="5">
        <v>44359</v>
      </c>
      <c r="T149" s="4" t="s">
        <v>32</v>
      </c>
      <c r="U149" s="4">
        <v>1382.03</v>
      </c>
      <c r="V149" s="4">
        <v>0</v>
      </c>
      <c r="W149" s="4">
        <v>0</v>
      </c>
      <c r="X149" s="4">
        <v>2146045</v>
      </c>
    </row>
    <row r="150" s="4" customFormat="1" spans="1:24">
      <c r="A150" s="4">
        <v>15529723280</v>
      </c>
      <c r="B150" s="4" t="s">
        <v>24</v>
      </c>
      <c r="C150" s="4" t="s">
        <v>25</v>
      </c>
      <c r="D150" s="4" t="s">
        <v>357</v>
      </c>
      <c r="E150" s="4" t="s">
        <v>358</v>
      </c>
      <c r="F150" s="5">
        <v>44353</v>
      </c>
      <c r="G150" s="5">
        <v>44356</v>
      </c>
      <c r="H150" s="4">
        <v>1</v>
      </c>
      <c r="I150" s="4">
        <v>3</v>
      </c>
      <c r="J150" s="4">
        <v>3</v>
      </c>
      <c r="K150" s="4" t="s">
        <v>28</v>
      </c>
      <c r="L150" s="4">
        <v>1162.7</v>
      </c>
      <c r="M150" s="4">
        <v>1162.7</v>
      </c>
      <c r="N150" s="4" t="s">
        <v>359</v>
      </c>
      <c r="O150" s="4" t="s">
        <v>30</v>
      </c>
      <c r="P150" s="4" t="s">
        <v>31</v>
      </c>
      <c r="Q150" s="4">
        <v>0</v>
      </c>
      <c r="R150" s="7">
        <v>44352</v>
      </c>
      <c r="S150" s="5">
        <v>44359</v>
      </c>
      <c r="T150" s="4" t="s">
        <v>32</v>
      </c>
      <c r="U150" s="4">
        <v>1162.7</v>
      </c>
      <c r="V150" s="4">
        <v>0</v>
      </c>
      <c r="W150" s="4">
        <v>0</v>
      </c>
      <c r="X150" s="4">
        <v>2146406</v>
      </c>
    </row>
    <row r="151" s="4" customFormat="1" spans="1:24">
      <c r="A151" s="4">
        <v>15319412251</v>
      </c>
      <c r="B151" s="4" t="s">
        <v>24</v>
      </c>
      <c r="C151" s="4" t="s">
        <v>67</v>
      </c>
      <c r="D151" s="4" t="s">
        <v>360</v>
      </c>
      <c r="E151" s="4" t="s">
        <v>358</v>
      </c>
      <c r="F151" s="5">
        <v>44355</v>
      </c>
      <c r="G151" s="5">
        <v>44356</v>
      </c>
      <c r="H151" s="4">
        <v>1</v>
      </c>
      <c r="I151" s="4">
        <v>1</v>
      </c>
      <c r="J151" s="4">
        <v>1</v>
      </c>
      <c r="K151" s="4" t="s">
        <v>28</v>
      </c>
      <c r="L151" s="4">
        <v>-630.7</v>
      </c>
      <c r="M151" s="4">
        <v>-630.7</v>
      </c>
      <c r="N151" s="4" t="s">
        <v>361</v>
      </c>
      <c r="O151" s="4" t="s">
        <v>30</v>
      </c>
      <c r="P151" s="4" t="s">
        <v>31</v>
      </c>
      <c r="Q151" s="4">
        <v>0</v>
      </c>
      <c r="R151" s="7">
        <v>44342</v>
      </c>
      <c r="S151" s="5">
        <v>44359</v>
      </c>
      <c r="T151" s="4" t="s">
        <v>32</v>
      </c>
      <c r="U151" s="4">
        <v>-630.7</v>
      </c>
      <c r="V151" s="4">
        <v>0</v>
      </c>
      <c r="W151" s="4">
        <v>0</v>
      </c>
      <c r="X151" s="4">
        <v>2133020</v>
      </c>
    </row>
    <row r="152" s="4" customFormat="1" spans="1:24">
      <c r="A152" s="4">
        <v>15529723280</v>
      </c>
      <c r="B152" s="4" t="s">
        <v>24</v>
      </c>
      <c r="C152" s="4" t="s">
        <v>67</v>
      </c>
      <c r="D152" s="4" t="s">
        <v>357</v>
      </c>
      <c r="E152" s="4" t="s">
        <v>358</v>
      </c>
      <c r="F152" s="5">
        <v>44353</v>
      </c>
      <c r="G152" s="5">
        <v>44356</v>
      </c>
      <c r="H152" s="4">
        <v>1</v>
      </c>
      <c r="I152" s="4">
        <v>3</v>
      </c>
      <c r="J152" s="4">
        <v>3</v>
      </c>
      <c r="K152" s="4" t="s">
        <v>28</v>
      </c>
      <c r="L152" s="4">
        <v>-1162.7</v>
      </c>
      <c r="M152" s="4">
        <v>-1162.7</v>
      </c>
      <c r="N152" s="4" t="s">
        <v>359</v>
      </c>
      <c r="O152" s="4" t="s">
        <v>30</v>
      </c>
      <c r="P152" s="4" t="s">
        <v>31</v>
      </c>
      <c r="Q152" s="4">
        <v>0</v>
      </c>
      <c r="R152" s="7">
        <v>44352</v>
      </c>
      <c r="S152" s="5">
        <v>44359</v>
      </c>
      <c r="T152" s="4" t="s">
        <v>32</v>
      </c>
      <c r="U152" s="4">
        <v>-1162.7</v>
      </c>
      <c r="V152" s="4">
        <v>0</v>
      </c>
      <c r="W152" s="4">
        <v>0</v>
      </c>
      <c r="X152" s="4">
        <v>2146406</v>
      </c>
    </row>
    <row r="153" s="4" customFormat="1" spans="1:24">
      <c r="A153" s="4">
        <v>15529734899</v>
      </c>
      <c r="B153" s="4" t="s">
        <v>24</v>
      </c>
      <c r="C153" s="4" t="s">
        <v>25</v>
      </c>
      <c r="D153" s="4" t="s">
        <v>362</v>
      </c>
      <c r="E153" s="4" t="s">
        <v>55</v>
      </c>
      <c r="F153" s="5">
        <v>44353</v>
      </c>
      <c r="G153" s="5">
        <v>44356</v>
      </c>
      <c r="H153" s="4">
        <v>1</v>
      </c>
      <c r="I153" s="4">
        <v>3</v>
      </c>
      <c r="J153" s="4">
        <v>3</v>
      </c>
      <c r="K153" s="4" t="s">
        <v>28</v>
      </c>
      <c r="L153" s="4">
        <v>1043.91</v>
      </c>
      <c r="M153" s="4">
        <v>1043.91</v>
      </c>
      <c r="N153" s="4" t="s">
        <v>363</v>
      </c>
      <c r="O153" s="4" t="s">
        <v>30</v>
      </c>
      <c r="P153" s="4" t="s">
        <v>31</v>
      </c>
      <c r="Q153" s="4">
        <v>0</v>
      </c>
      <c r="R153" s="7">
        <v>44352</v>
      </c>
      <c r="S153" s="5">
        <v>44359</v>
      </c>
      <c r="T153" s="4" t="s">
        <v>32</v>
      </c>
      <c r="U153" s="4">
        <v>1043.91</v>
      </c>
      <c r="V153" s="4">
        <v>0</v>
      </c>
      <c r="W153" s="4">
        <v>0</v>
      </c>
      <c r="X153" s="4">
        <v>2146984</v>
      </c>
    </row>
    <row r="154" s="4" customFormat="1" spans="1:24">
      <c r="A154" s="4">
        <v>15335767363</v>
      </c>
      <c r="B154" s="4" t="s">
        <v>24</v>
      </c>
      <c r="C154" s="4" t="s">
        <v>67</v>
      </c>
      <c r="D154" s="4" t="s">
        <v>304</v>
      </c>
      <c r="E154" s="4" t="s">
        <v>92</v>
      </c>
      <c r="F154" s="5">
        <v>44353</v>
      </c>
      <c r="G154" s="5">
        <v>44356</v>
      </c>
      <c r="H154" s="4">
        <v>1</v>
      </c>
      <c r="I154" s="4">
        <v>3</v>
      </c>
      <c r="J154" s="4">
        <v>3</v>
      </c>
      <c r="K154" s="4" t="s">
        <v>28</v>
      </c>
      <c r="L154" s="4">
        <v>-652.48</v>
      </c>
      <c r="M154" s="4">
        <v>-652.48</v>
      </c>
      <c r="N154" s="4" t="s">
        <v>323</v>
      </c>
      <c r="O154" s="4" t="s">
        <v>30</v>
      </c>
      <c r="P154" s="4" t="s">
        <v>31</v>
      </c>
      <c r="Q154" s="4">
        <v>0</v>
      </c>
      <c r="R154" s="7">
        <v>44349</v>
      </c>
      <c r="S154" s="5">
        <v>44359</v>
      </c>
      <c r="T154" s="4" t="s">
        <v>32</v>
      </c>
      <c r="U154" s="4">
        <v>-652.48</v>
      </c>
      <c r="V154" s="4">
        <v>0</v>
      </c>
      <c r="W154" s="4">
        <v>0</v>
      </c>
      <c r="X154" s="4">
        <v>2141375</v>
      </c>
    </row>
    <row r="155" s="4" customFormat="1" spans="1:24">
      <c r="A155" s="4">
        <v>15531802127</v>
      </c>
      <c r="B155" s="4" t="s">
        <v>24</v>
      </c>
      <c r="C155" s="4" t="s">
        <v>25</v>
      </c>
      <c r="D155" s="4" t="s">
        <v>364</v>
      </c>
      <c r="E155" s="4" t="s">
        <v>365</v>
      </c>
      <c r="F155" s="5">
        <v>44354</v>
      </c>
      <c r="G155" s="5">
        <v>44356</v>
      </c>
      <c r="H155" s="4">
        <v>1</v>
      </c>
      <c r="I155" s="4">
        <v>2</v>
      </c>
      <c r="J155" s="4">
        <v>2</v>
      </c>
      <c r="K155" s="4" t="s">
        <v>28</v>
      </c>
      <c r="L155" s="4">
        <v>500.61</v>
      </c>
      <c r="M155" s="4">
        <v>500.61</v>
      </c>
      <c r="N155" s="4" t="s">
        <v>366</v>
      </c>
      <c r="O155" s="4" t="s">
        <v>30</v>
      </c>
      <c r="P155" s="4" t="s">
        <v>31</v>
      </c>
      <c r="Q155" s="4">
        <v>0</v>
      </c>
      <c r="R155" s="7">
        <v>44353</v>
      </c>
      <c r="S155" s="5">
        <v>44359</v>
      </c>
      <c r="T155" s="4" t="s">
        <v>32</v>
      </c>
      <c r="U155" s="4">
        <v>500.61</v>
      </c>
      <c r="V155" s="4">
        <v>0</v>
      </c>
      <c r="W155" s="4">
        <v>0</v>
      </c>
      <c r="X155" s="4">
        <v>2147171</v>
      </c>
    </row>
    <row r="156" s="4" customFormat="1" spans="1:24">
      <c r="A156" s="4">
        <v>15529734899</v>
      </c>
      <c r="B156" s="4" t="s">
        <v>24</v>
      </c>
      <c r="C156" s="4" t="s">
        <v>67</v>
      </c>
      <c r="D156" s="4" t="s">
        <v>362</v>
      </c>
      <c r="E156" s="4" t="s">
        <v>55</v>
      </c>
      <c r="F156" s="5">
        <v>44353</v>
      </c>
      <c r="G156" s="5">
        <v>44356</v>
      </c>
      <c r="H156" s="4">
        <v>1</v>
      </c>
      <c r="I156" s="4">
        <v>3</v>
      </c>
      <c r="J156" s="4">
        <v>3</v>
      </c>
      <c r="K156" s="4" t="s">
        <v>28</v>
      </c>
      <c r="L156" s="4">
        <v>-1043.91</v>
      </c>
      <c r="M156" s="4">
        <v>-1043.91</v>
      </c>
      <c r="N156" s="4" t="s">
        <v>363</v>
      </c>
      <c r="O156" s="4" t="s">
        <v>30</v>
      </c>
      <c r="P156" s="4" t="s">
        <v>31</v>
      </c>
      <c r="Q156" s="4">
        <v>0</v>
      </c>
      <c r="R156" s="7">
        <v>44352</v>
      </c>
      <c r="S156" s="5">
        <v>44359</v>
      </c>
      <c r="T156" s="4" t="s">
        <v>32</v>
      </c>
      <c r="U156" s="4">
        <v>-1043.91</v>
      </c>
      <c r="V156" s="4">
        <v>0</v>
      </c>
      <c r="W156" s="4">
        <v>0</v>
      </c>
      <c r="X156" s="4">
        <v>2146984</v>
      </c>
    </row>
    <row r="157" s="4" customFormat="1" spans="1:24">
      <c r="A157" s="4">
        <v>15528211677</v>
      </c>
      <c r="B157" s="4" t="s">
        <v>24</v>
      </c>
      <c r="C157" s="4" t="s">
        <v>244</v>
      </c>
      <c r="D157" s="4" t="s">
        <v>351</v>
      </c>
      <c r="E157" s="4" t="s">
        <v>352</v>
      </c>
      <c r="F157" s="5">
        <v>44353</v>
      </c>
      <c r="G157" s="5">
        <v>44356</v>
      </c>
      <c r="H157" s="4">
        <v>1</v>
      </c>
      <c r="I157" s="4">
        <v>3</v>
      </c>
      <c r="J157" s="4">
        <v>3</v>
      </c>
      <c r="K157" s="4" t="s">
        <v>28</v>
      </c>
      <c r="L157" s="4">
        <v>-347.06</v>
      </c>
      <c r="M157" s="4">
        <v>-347.06</v>
      </c>
      <c r="N157" s="4" t="s">
        <v>353</v>
      </c>
      <c r="O157" s="4" t="s">
        <v>30</v>
      </c>
      <c r="P157" s="4" t="s">
        <v>31</v>
      </c>
      <c r="Q157" s="4">
        <v>0</v>
      </c>
      <c r="R157" s="7">
        <v>44352</v>
      </c>
      <c r="S157" s="5">
        <v>44359</v>
      </c>
      <c r="T157" s="4" t="s">
        <v>32</v>
      </c>
      <c r="U157" s="4">
        <v>-347.06</v>
      </c>
      <c r="V157" s="4">
        <v>0</v>
      </c>
      <c r="W157" s="4">
        <v>0</v>
      </c>
      <c r="X157" s="4">
        <v>2145958</v>
      </c>
    </row>
    <row r="158" s="4" customFormat="1" spans="1:24">
      <c r="A158" s="4">
        <v>15538071433</v>
      </c>
      <c r="B158" s="4" t="s">
        <v>24</v>
      </c>
      <c r="C158" s="4" t="s">
        <v>25</v>
      </c>
      <c r="D158" s="4" t="s">
        <v>367</v>
      </c>
      <c r="E158" s="4" t="s">
        <v>292</v>
      </c>
      <c r="F158" s="5">
        <v>44355</v>
      </c>
      <c r="G158" s="5">
        <v>44356</v>
      </c>
      <c r="H158" s="4">
        <v>1</v>
      </c>
      <c r="I158" s="4">
        <v>1</v>
      </c>
      <c r="J158" s="4">
        <v>1</v>
      </c>
      <c r="K158" s="4" t="s">
        <v>28</v>
      </c>
      <c r="L158" s="4">
        <v>135.32</v>
      </c>
      <c r="M158" s="4">
        <v>135.32</v>
      </c>
      <c r="N158" s="4" t="s">
        <v>368</v>
      </c>
      <c r="O158" s="4" t="s">
        <v>30</v>
      </c>
      <c r="P158" s="4" t="s">
        <v>31</v>
      </c>
      <c r="Q158" s="4">
        <v>0</v>
      </c>
      <c r="R158" s="7">
        <v>44354</v>
      </c>
      <c r="S158" s="5">
        <v>44359</v>
      </c>
      <c r="T158" s="4" t="s">
        <v>32</v>
      </c>
      <c r="U158" s="4">
        <v>135.32</v>
      </c>
      <c r="V158" s="4">
        <v>0</v>
      </c>
      <c r="W158" s="4">
        <v>0</v>
      </c>
      <c r="X158" s="4">
        <v>2147953</v>
      </c>
    </row>
    <row r="159" s="4" customFormat="1" spans="1:24">
      <c r="A159" s="4">
        <v>15538457196</v>
      </c>
      <c r="B159" s="4" t="s">
        <v>24</v>
      </c>
      <c r="C159" s="4" t="s">
        <v>25</v>
      </c>
      <c r="D159" s="4" t="s">
        <v>369</v>
      </c>
      <c r="E159" s="4" t="s">
        <v>136</v>
      </c>
      <c r="F159" s="5">
        <v>44355</v>
      </c>
      <c r="G159" s="5">
        <v>44356</v>
      </c>
      <c r="H159" s="4">
        <v>1</v>
      </c>
      <c r="I159" s="4">
        <v>1</v>
      </c>
      <c r="J159" s="4">
        <v>1</v>
      </c>
      <c r="K159" s="4" t="s">
        <v>28</v>
      </c>
      <c r="L159" s="4">
        <v>203.89</v>
      </c>
      <c r="M159" s="4">
        <v>203.89</v>
      </c>
      <c r="N159" s="4" t="s">
        <v>370</v>
      </c>
      <c r="O159" s="4" t="s">
        <v>30</v>
      </c>
      <c r="P159" s="4" t="s">
        <v>31</v>
      </c>
      <c r="Q159" s="4">
        <v>0</v>
      </c>
      <c r="R159" s="7">
        <v>44354</v>
      </c>
      <c r="S159" s="5">
        <v>44359</v>
      </c>
      <c r="T159" s="4" t="s">
        <v>32</v>
      </c>
      <c r="U159" s="4">
        <v>203.89</v>
      </c>
      <c r="V159" s="4">
        <v>0</v>
      </c>
      <c r="W159" s="4">
        <v>0</v>
      </c>
      <c r="X159" s="4">
        <v>2148071</v>
      </c>
    </row>
    <row r="160" s="4" customFormat="1" spans="1:24">
      <c r="A160" s="4">
        <v>15538495094</v>
      </c>
      <c r="B160" s="4" t="s">
        <v>24</v>
      </c>
      <c r="C160" s="4" t="s">
        <v>25</v>
      </c>
      <c r="D160" s="4" t="s">
        <v>339</v>
      </c>
      <c r="E160" s="4" t="s">
        <v>342</v>
      </c>
      <c r="F160" s="5">
        <v>44354</v>
      </c>
      <c r="G160" s="5">
        <v>44356</v>
      </c>
      <c r="H160" s="4">
        <v>2</v>
      </c>
      <c r="I160" s="4">
        <v>2</v>
      </c>
      <c r="J160" s="4">
        <v>4</v>
      </c>
      <c r="K160" s="4" t="s">
        <v>28</v>
      </c>
      <c r="L160" s="4">
        <v>1300.24</v>
      </c>
      <c r="M160" s="4">
        <v>1300.24</v>
      </c>
      <c r="N160" s="4" t="s">
        <v>371</v>
      </c>
      <c r="O160" s="4" t="s">
        <v>30</v>
      </c>
      <c r="P160" s="4" t="s">
        <v>31</v>
      </c>
      <c r="Q160" s="4">
        <v>0</v>
      </c>
      <c r="R160" s="7">
        <v>44354</v>
      </c>
      <c r="S160" s="5">
        <v>44359</v>
      </c>
      <c r="T160" s="4" t="s">
        <v>32</v>
      </c>
      <c r="U160" s="4">
        <v>1300.24</v>
      </c>
      <c r="V160" s="4">
        <v>0</v>
      </c>
      <c r="W160" s="4">
        <v>0</v>
      </c>
      <c r="X160" s="4">
        <v>2148085</v>
      </c>
    </row>
    <row r="161" s="4" customFormat="1" spans="1:24">
      <c r="A161" s="4">
        <v>15538564999</v>
      </c>
      <c r="B161" s="4" t="s">
        <v>24</v>
      </c>
      <c r="C161" s="4" t="s">
        <v>25</v>
      </c>
      <c r="D161" s="4" t="s">
        <v>372</v>
      </c>
      <c r="E161" s="4" t="s">
        <v>373</v>
      </c>
      <c r="F161" s="5">
        <v>44354</v>
      </c>
      <c r="G161" s="5">
        <v>44356</v>
      </c>
      <c r="H161" s="4">
        <v>2</v>
      </c>
      <c r="I161" s="4">
        <v>2</v>
      </c>
      <c r="J161" s="4">
        <v>4</v>
      </c>
      <c r="K161" s="4" t="s">
        <v>28</v>
      </c>
      <c r="L161" s="4">
        <v>1075.12</v>
      </c>
      <c r="M161" s="4">
        <v>1075.12</v>
      </c>
      <c r="N161" s="4" t="s">
        <v>374</v>
      </c>
      <c r="O161" s="4" t="s">
        <v>30</v>
      </c>
      <c r="P161" s="4" t="s">
        <v>31</v>
      </c>
      <c r="Q161" s="4">
        <v>0</v>
      </c>
      <c r="R161" s="7">
        <v>44354</v>
      </c>
      <c r="S161" s="5">
        <v>44359</v>
      </c>
      <c r="T161" s="4" t="s">
        <v>32</v>
      </c>
      <c r="U161" s="4">
        <v>1075.12</v>
      </c>
      <c r="V161" s="4">
        <v>0</v>
      </c>
      <c r="W161" s="4">
        <v>0</v>
      </c>
      <c r="X161" s="4">
        <v>2148105</v>
      </c>
    </row>
    <row r="162" s="4" customFormat="1" spans="1:24">
      <c r="A162" s="4">
        <v>15538638141</v>
      </c>
      <c r="B162" s="4" t="s">
        <v>24</v>
      </c>
      <c r="C162" s="4" t="s">
        <v>25</v>
      </c>
      <c r="D162" s="4" t="s">
        <v>375</v>
      </c>
      <c r="E162" s="4" t="s">
        <v>342</v>
      </c>
      <c r="F162" s="5">
        <v>44355</v>
      </c>
      <c r="G162" s="5">
        <v>44356</v>
      </c>
      <c r="H162" s="4">
        <v>1</v>
      </c>
      <c r="I162" s="4">
        <v>1</v>
      </c>
      <c r="J162" s="4">
        <v>1</v>
      </c>
      <c r="K162" s="4" t="s">
        <v>28</v>
      </c>
      <c r="L162" s="4">
        <v>195.53</v>
      </c>
      <c r="M162" s="4">
        <v>195.53</v>
      </c>
      <c r="N162" s="4" t="s">
        <v>376</v>
      </c>
      <c r="O162" s="4" t="s">
        <v>30</v>
      </c>
      <c r="P162" s="4" t="s">
        <v>31</v>
      </c>
      <c r="Q162" s="4">
        <v>0</v>
      </c>
      <c r="R162" s="7">
        <v>44354</v>
      </c>
      <c r="S162" s="5">
        <v>44359</v>
      </c>
      <c r="T162" s="4" t="s">
        <v>32</v>
      </c>
      <c r="U162" s="4">
        <v>195.53</v>
      </c>
      <c r="V162" s="4">
        <v>0</v>
      </c>
      <c r="W162" s="4">
        <v>0</v>
      </c>
      <c r="X162" s="4">
        <v>2148130</v>
      </c>
    </row>
    <row r="163" s="4" customFormat="1" spans="1:24">
      <c r="A163" s="4">
        <v>15538969453</v>
      </c>
      <c r="B163" s="4" t="s">
        <v>24</v>
      </c>
      <c r="C163" s="4" t="s">
        <v>25</v>
      </c>
      <c r="D163" s="4" t="s">
        <v>377</v>
      </c>
      <c r="E163" s="4" t="s">
        <v>59</v>
      </c>
      <c r="F163" s="5">
        <v>44355</v>
      </c>
      <c r="G163" s="5">
        <v>44356</v>
      </c>
      <c r="H163" s="4">
        <v>1</v>
      </c>
      <c r="I163" s="4">
        <v>1</v>
      </c>
      <c r="J163" s="4">
        <v>1</v>
      </c>
      <c r="K163" s="4" t="s">
        <v>28</v>
      </c>
      <c r="L163" s="4">
        <v>343.46</v>
      </c>
      <c r="M163" s="4">
        <v>343.46</v>
      </c>
      <c r="N163" s="4" t="s">
        <v>378</v>
      </c>
      <c r="O163" s="4" t="s">
        <v>30</v>
      </c>
      <c r="P163" s="4" t="s">
        <v>31</v>
      </c>
      <c r="Q163" s="4">
        <v>0</v>
      </c>
      <c r="R163" s="7">
        <v>44354</v>
      </c>
      <c r="S163" s="5">
        <v>44359</v>
      </c>
      <c r="T163" s="4" t="s">
        <v>32</v>
      </c>
      <c r="U163" s="4">
        <v>343.46</v>
      </c>
      <c r="V163" s="4">
        <v>0</v>
      </c>
      <c r="W163" s="4">
        <v>0</v>
      </c>
      <c r="X163" s="4">
        <v>2148231</v>
      </c>
    </row>
    <row r="164" s="4" customFormat="1" spans="1:24">
      <c r="A164" s="4">
        <v>15539099322</v>
      </c>
      <c r="B164" s="4" t="s">
        <v>24</v>
      </c>
      <c r="C164" s="4" t="s">
        <v>25</v>
      </c>
      <c r="D164" s="4" t="s">
        <v>88</v>
      </c>
      <c r="E164" s="4" t="s">
        <v>92</v>
      </c>
      <c r="F164" s="5">
        <v>44354</v>
      </c>
      <c r="G164" s="5">
        <v>44356</v>
      </c>
      <c r="H164" s="4">
        <v>1</v>
      </c>
      <c r="I164" s="4">
        <v>2</v>
      </c>
      <c r="J164" s="4">
        <v>2</v>
      </c>
      <c r="K164" s="4" t="s">
        <v>28</v>
      </c>
      <c r="L164" s="4">
        <v>357.26</v>
      </c>
      <c r="M164" s="4">
        <v>357.26</v>
      </c>
      <c r="N164" s="4" t="s">
        <v>379</v>
      </c>
      <c r="O164" s="4" t="s">
        <v>30</v>
      </c>
      <c r="P164" s="4" t="s">
        <v>31</v>
      </c>
      <c r="Q164" s="4">
        <v>0</v>
      </c>
      <c r="R164" s="7">
        <v>44354</v>
      </c>
      <c r="S164" s="5">
        <v>44359</v>
      </c>
      <c r="T164" s="4" t="s">
        <v>32</v>
      </c>
      <c r="U164" s="4">
        <v>357.26</v>
      </c>
      <c r="V164" s="4">
        <v>0</v>
      </c>
      <c r="W164" s="4">
        <v>0</v>
      </c>
      <c r="X164" s="4">
        <v>2148261</v>
      </c>
    </row>
    <row r="165" s="4" customFormat="1" spans="1:24">
      <c r="A165" s="4">
        <v>15539111105</v>
      </c>
      <c r="B165" s="4" t="s">
        <v>24</v>
      </c>
      <c r="C165" s="4" t="s">
        <v>25</v>
      </c>
      <c r="D165" s="4" t="s">
        <v>380</v>
      </c>
      <c r="E165" s="4" t="s">
        <v>381</v>
      </c>
      <c r="F165" s="5">
        <v>44355</v>
      </c>
      <c r="G165" s="5">
        <v>44356</v>
      </c>
      <c r="H165" s="4">
        <v>1</v>
      </c>
      <c r="I165" s="4">
        <v>1</v>
      </c>
      <c r="J165" s="4">
        <v>1</v>
      </c>
      <c r="K165" s="4" t="s">
        <v>28</v>
      </c>
      <c r="L165" s="4">
        <v>584.69</v>
      </c>
      <c r="M165" s="4">
        <v>584.69</v>
      </c>
      <c r="N165" s="4" t="s">
        <v>382</v>
      </c>
      <c r="O165" s="4" t="s">
        <v>30</v>
      </c>
      <c r="P165" s="4" t="s">
        <v>31</v>
      </c>
      <c r="Q165" s="4">
        <v>0</v>
      </c>
      <c r="R165" s="7">
        <v>44354</v>
      </c>
      <c r="S165" s="5">
        <v>44359</v>
      </c>
      <c r="T165" s="4" t="s">
        <v>32</v>
      </c>
      <c r="U165" s="4">
        <v>584.69</v>
      </c>
      <c r="V165" s="4">
        <v>0</v>
      </c>
      <c r="W165" s="4">
        <v>0</v>
      </c>
      <c r="X165" s="4">
        <v>2148263</v>
      </c>
    </row>
    <row r="166" s="4" customFormat="1" spans="1:24">
      <c r="A166" s="4">
        <v>15539139784</v>
      </c>
      <c r="B166" s="4" t="s">
        <v>24</v>
      </c>
      <c r="C166" s="4" t="s">
        <v>25</v>
      </c>
      <c r="D166" s="4" t="s">
        <v>88</v>
      </c>
      <c r="E166" s="4" t="s">
        <v>92</v>
      </c>
      <c r="F166" s="5">
        <v>44354</v>
      </c>
      <c r="G166" s="5">
        <v>44356</v>
      </c>
      <c r="H166" s="4">
        <v>1</v>
      </c>
      <c r="I166" s="4">
        <v>2</v>
      </c>
      <c r="J166" s="4">
        <v>2</v>
      </c>
      <c r="K166" s="4" t="s">
        <v>28</v>
      </c>
      <c r="L166" s="4">
        <v>357.26</v>
      </c>
      <c r="M166" s="4">
        <v>357.26</v>
      </c>
      <c r="N166" s="4" t="s">
        <v>383</v>
      </c>
      <c r="O166" s="4" t="s">
        <v>30</v>
      </c>
      <c r="P166" s="4" t="s">
        <v>31</v>
      </c>
      <c r="Q166" s="4">
        <v>0</v>
      </c>
      <c r="R166" s="7">
        <v>44354</v>
      </c>
      <c r="S166" s="5">
        <v>44359</v>
      </c>
      <c r="T166" s="4" t="s">
        <v>32</v>
      </c>
      <c r="U166" s="4">
        <v>357.26</v>
      </c>
      <c r="V166" s="4">
        <v>0</v>
      </c>
      <c r="W166" s="4">
        <v>0</v>
      </c>
      <c r="X166" s="4">
        <v>2148273</v>
      </c>
    </row>
    <row r="167" s="4" customFormat="1" spans="1:24">
      <c r="A167" s="4">
        <v>15539143118</v>
      </c>
      <c r="B167" s="4" t="s">
        <v>24</v>
      </c>
      <c r="C167" s="4" t="s">
        <v>25</v>
      </c>
      <c r="D167" s="4" t="s">
        <v>384</v>
      </c>
      <c r="E167" s="4" t="s">
        <v>385</v>
      </c>
      <c r="F167" s="5">
        <v>44355</v>
      </c>
      <c r="G167" s="5">
        <v>44356</v>
      </c>
      <c r="H167" s="4">
        <v>1</v>
      </c>
      <c r="I167" s="4">
        <v>1</v>
      </c>
      <c r="J167" s="4">
        <v>1</v>
      </c>
      <c r="K167" s="4" t="s">
        <v>28</v>
      </c>
      <c r="L167" s="4">
        <v>223.9</v>
      </c>
      <c r="M167" s="4">
        <v>223.9</v>
      </c>
      <c r="N167" s="4" t="s">
        <v>386</v>
      </c>
      <c r="O167" s="4" t="s">
        <v>30</v>
      </c>
      <c r="P167" s="4" t="s">
        <v>31</v>
      </c>
      <c r="Q167" s="4">
        <v>0</v>
      </c>
      <c r="R167" s="7">
        <v>44354</v>
      </c>
      <c r="S167" s="5">
        <v>44359</v>
      </c>
      <c r="T167" s="4" t="s">
        <v>32</v>
      </c>
      <c r="U167" s="4">
        <v>223.9</v>
      </c>
      <c r="V167" s="4">
        <v>0</v>
      </c>
      <c r="W167" s="4">
        <v>0</v>
      </c>
      <c r="X167" s="4">
        <v>2148275</v>
      </c>
    </row>
    <row r="168" s="4" customFormat="1" spans="1:24">
      <c r="A168" s="4">
        <v>15539387832</v>
      </c>
      <c r="B168" s="4" t="s">
        <v>24</v>
      </c>
      <c r="C168" s="4" t="s">
        <v>25</v>
      </c>
      <c r="D168" s="4" t="s">
        <v>387</v>
      </c>
      <c r="E168" s="4" t="s">
        <v>388</v>
      </c>
      <c r="F168" s="5">
        <v>44354</v>
      </c>
      <c r="G168" s="5">
        <v>44356</v>
      </c>
      <c r="H168" s="4">
        <v>1</v>
      </c>
      <c r="I168" s="4">
        <v>2</v>
      </c>
      <c r="J168" s="4">
        <v>2</v>
      </c>
      <c r="K168" s="4" t="s">
        <v>28</v>
      </c>
      <c r="L168" s="4">
        <v>752.5</v>
      </c>
      <c r="M168" s="4">
        <v>752.5</v>
      </c>
      <c r="N168" s="4" t="s">
        <v>389</v>
      </c>
      <c r="O168" s="4" t="s">
        <v>30</v>
      </c>
      <c r="P168" s="4" t="s">
        <v>31</v>
      </c>
      <c r="Q168" s="4">
        <v>0</v>
      </c>
      <c r="R168" s="7">
        <v>44354</v>
      </c>
      <c r="S168" s="5">
        <v>44359</v>
      </c>
      <c r="T168" s="4" t="s">
        <v>32</v>
      </c>
      <c r="U168" s="4">
        <v>752.5</v>
      </c>
      <c r="V168" s="4">
        <v>0</v>
      </c>
      <c r="W168" s="4">
        <v>0</v>
      </c>
      <c r="X168" s="4">
        <v>2148349</v>
      </c>
    </row>
    <row r="169" s="4" customFormat="1" spans="1:24">
      <c r="A169" s="4">
        <v>15539538578</v>
      </c>
      <c r="B169" s="4" t="s">
        <v>24</v>
      </c>
      <c r="C169" s="4" t="s">
        <v>25</v>
      </c>
      <c r="D169" s="4" t="s">
        <v>390</v>
      </c>
      <c r="E169" s="4" t="s">
        <v>391</v>
      </c>
      <c r="F169" s="5">
        <v>44354</v>
      </c>
      <c r="G169" s="5">
        <v>44356</v>
      </c>
      <c r="H169" s="4">
        <v>1</v>
      </c>
      <c r="I169" s="4">
        <v>2</v>
      </c>
      <c r="J169" s="4">
        <v>2</v>
      </c>
      <c r="K169" s="4" t="s">
        <v>28</v>
      </c>
      <c r="L169" s="4">
        <v>1185.51</v>
      </c>
      <c r="M169" s="4">
        <v>1185.51</v>
      </c>
      <c r="N169" s="4" t="s">
        <v>392</v>
      </c>
      <c r="O169" s="4" t="s">
        <v>30</v>
      </c>
      <c r="P169" s="4" t="s">
        <v>31</v>
      </c>
      <c r="Q169" s="4">
        <v>0</v>
      </c>
      <c r="R169" s="7">
        <v>44354</v>
      </c>
      <c r="S169" s="5">
        <v>44359</v>
      </c>
      <c r="T169" s="4" t="s">
        <v>32</v>
      </c>
      <c r="U169" s="4">
        <v>1185.51</v>
      </c>
      <c r="V169" s="4">
        <v>0</v>
      </c>
      <c r="W169" s="4">
        <v>0</v>
      </c>
      <c r="X169" s="4">
        <v>2148403</v>
      </c>
    </row>
    <row r="170" s="4" customFormat="1" spans="1:24">
      <c r="A170" s="4">
        <v>15539586316</v>
      </c>
      <c r="B170" s="4" t="s">
        <v>24</v>
      </c>
      <c r="C170" s="4" t="s">
        <v>25</v>
      </c>
      <c r="D170" s="4" t="s">
        <v>393</v>
      </c>
      <c r="E170" s="4" t="s">
        <v>394</v>
      </c>
      <c r="F170" s="5">
        <v>44355</v>
      </c>
      <c r="G170" s="5">
        <v>44356</v>
      </c>
      <c r="H170" s="4">
        <v>1</v>
      </c>
      <c r="I170" s="4">
        <v>1</v>
      </c>
      <c r="J170" s="4">
        <v>1</v>
      </c>
      <c r="K170" s="4" t="s">
        <v>28</v>
      </c>
      <c r="L170" s="4">
        <v>294.11</v>
      </c>
      <c r="M170" s="4">
        <v>294.11</v>
      </c>
      <c r="N170" s="4" t="s">
        <v>395</v>
      </c>
      <c r="O170" s="4" t="s">
        <v>30</v>
      </c>
      <c r="P170" s="4" t="s">
        <v>31</v>
      </c>
      <c r="Q170" s="4">
        <v>0</v>
      </c>
      <c r="R170" s="7">
        <v>44354</v>
      </c>
      <c r="S170" s="5">
        <v>44359</v>
      </c>
      <c r="T170" s="4" t="s">
        <v>32</v>
      </c>
      <c r="U170" s="4">
        <v>294.11</v>
      </c>
      <c r="V170" s="4">
        <v>0</v>
      </c>
      <c r="W170" s="4">
        <v>0</v>
      </c>
      <c r="X170" s="4">
        <v>2148416</v>
      </c>
    </row>
    <row r="171" s="4" customFormat="1" spans="1:24">
      <c r="A171" s="4">
        <v>15539705137</v>
      </c>
      <c r="B171" s="4" t="s">
        <v>24</v>
      </c>
      <c r="C171" s="4" t="s">
        <v>25</v>
      </c>
      <c r="D171" s="4" t="s">
        <v>339</v>
      </c>
      <c r="E171" s="4" t="s">
        <v>122</v>
      </c>
      <c r="F171" s="5">
        <v>44355</v>
      </c>
      <c r="G171" s="5">
        <v>44356</v>
      </c>
      <c r="H171" s="4">
        <v>1</v>
      </c>
      <c r="I171" s="4">
        <v>1</v>
      </c>
      <c r="J171" s="4">
        <v>1</v>
      </c>
      <c r="K171" s="4" t="s">
        <v>28</v>
      </c>
      <c r="L171" s="4">
        <v>393.21</v>
      </c>
      <c r="M171" s="4">
        <v>393.21</v>
      </c>
      <c r="N171" s="4" t="s">
        <v>396</v>
      </c>
      <c r="O171" s="4" t="s">
        <v>30</v>
      </c>
      <c r="P171" s="4" t="s">
        <v>31</v>
      </c>
      <c r="Q171" s="4">
        <v>0</v>
      </c>
      <c r="R171" s="7">
        <v>44354</v>
      </c>
      <c r="S171" s="5">
        <v>44359</v>
      </c>
      <c r="T171" s="4" t="s">
        <v>32</v>
      </c>
      <c r="U171" s="4">
        <v>393.21</v>
      </c>
      <c r="V171" s="4">
        <v>0</v>
      </c>
      <c r="W171" s="4">
        <v>0</v>
      </c>
      <c r="X171" s="4">
        <v>2148452</v>
      </c>
    </row>
    <row r="172" s="4" customFormat="1" spans="1:24">
      <c r="A172" s="4">
        <v>15332340680</v>
      </c>
      <c r="B172" s="4" t="s">
        <v>24</v>
      </c>
      <c r="C172" s="4" t="s">
        <v>244</v>
      </c>
      <c r="D172" s="4" t="s">
        <v>397</v>
      </c>
      <c r="E172" s="4" t="s">
        <v>358</v>
      </c>
      <c r="F172" s="5">
        <v>44354</v>
      </c>
      <c r="G172" s="5">
        <v>44356</v>
      </c>
      <c r="H172" s="4">
        <v>1</v>
      </c>
      <c r="I172" s="4">
        <v>2</v>
      </c>
      <c r="J172" s="4">
        <v>2</v>
      </c>
      <c r="K172" s="4" t="s">
        <v>28</v>
      </c>
      <c r="L172" s="4">
        <v>-928.25</v>
      </c>
      <c r="M172" s="4">
        <v>-928.25</v>
      </c>
      <c r="N172" s="4" t="s">
        <v>398</v>
      </c>
      <c r="O172" s="4" t="s">
        <v>30</v>
      </c>
      <c r="P172" s="4" t="s">
        <v>31</v>
      </c>
      <c r="Q172" s="4">
        <v>0</v>
      </c>
      <c r="R172" s="7">
        <v>44346</v>
      </c>
      <c r="S172" s="5">
        <v>44359</v>
      </c>
      <c r="T172" s="4" t="s">
        <v>32</v>
      </c>
      <c r="U172" s="4">
        <v>-928.25</v>
      </c>
      <c r="V172" s="4">
        <v>0</v>
      </c>
      <c r="W172" s="4">
        <v>0</v>
      </c>
      <c r="X172" s="4">
        <v>2137713</v>
      </c>
    </row>
    <row r="173" s="4" customFormat="1" spans="1:24">
      <c r="A173" s="4">
        <v>15539387832</v>
      </c>
      <c r="B173" s="4" t="s">
        <v>24</v>
      </c>
      <c r="C173" s="4" t="s">
        <v>67</v>
      </c>
      <c r="D173" s="4" t="s">
        <v>387</v>
      </c>
      <c r="E173" s="4" t="s">
        <v>388</v>
      </c>
      <c r="F173" s="5">
        <v>44354</v>
      </c>
      <c r="G173" s="5">
        <v>44356</v>
      </c>
      <c r="H173" s="4">
        <v>1</v>
      </c>
      <c r="I173" s="4">
        <v>2</v>
      </c>
      <c r="J173" s="4">
        <v>2</v>
      </c>
      <c r="K173" s="4" t="s">
        <v>28</v>
      </c>
      <c r="L173" s="4">
        <v>-752.5</v>
      </c>
      <c r="M173" s="4">
        <v>-752.5</v>
      </c>
      <c r="N173" s="4" t="s">
        <v>389</v>
      </c>
      <c r="O173" s="4" t="s">
        <v>30</v>
      </c>
      <c r="P173" s="4" t="s">
        <v>31</v>
      </c>
      <c r="Q173" s="4">
        <v>0</v>
      </c>
      <c r="R173" s="7">
        <v>44354</v>
      </c>
      <c r="S173" s="5">
        <v>44359</v>
      </c>
      <c r="T173" s="4" t="s">
        <v>32</v>
      </c>
      <c r="U173" s="4">
        <v>-752.5</v>
      </c>
      <c r="V173" s="4">
        <v>0</v>
      </c>
      <c r="W173" s="4">
        <v>0</v>
      </c>
      <c r="X173" s="4">
        <v>2148349</v>
      </c>
    </row>
    <row r="174" s="4" customFormat="1" spans="1:24">
      <c r="A174" s="4">
        <v>15520378544</v>
      </c>
      <c r="B174" s="4" t="s">
        <v>24</v>
      </c>
      <c r="C174" s="4" t="s">
        <v>244</v>
      </c>
      <c r="D174" s="4" t="s">
        <v>344</v>
      </c>
      <c r="E174" s="4" t="s">
        <v>46</v>
      </c>
      <c r="F174" s="5">
        <v>44354</v>
      </c>
      <c r="G174" s="5">
        <v>44356</v>
      </c>
      <c r="H174" s="4">
        <v>1</v>
      </c>
      <c r="I174" s="4">
        <v>2</v>
      </c>
      <c r="J174" s="4">
        <v>2</v>
      </c>
      <c r="K174" s="4" t="s">
        <v>28</v>
      </c>
      <c r="L174" s="4">
        <v>-625</v>
      </c>
      <c r="M174" s="4">
        <v>-625</v>
      </c>
      <c r="N174" s="4" t="s">
        <v>345</v>
      </c>
      <c r="O174" s="4" t="s">
        <v>30</v>
      </c>
      <c r="P174" s="4" t="s">
        <v>31</v>
      </c>
      <c r="Q174" s="4">
        <v>0</v>
      </c>
      <c r="R174" s="7">
        <v>44351</v>
      </c>
      <c r="S174" s="5">
        <v>44359</v>
      </c>
      <c r="T174" s="4" t="s">
        <v>32</v>
      </c>
      <c r="U174" s="4">
        <v>-625</v>
      </c>
      <c r="V174" s="4">
        <v>0</v>
      </c>
      <c r="W174" s="4">
        <v>0</v>
      </c>
      <c r="X174" s="4">
        <v>2145224</v>
      </c>
    </row>
    <row r="175" s="4" customFormat="1" spans="1:24">
      <c r="A175" s="4">
        <v>15541648007</v>
      </c>
      <c r="B175" s="4" t="s">
        <v>24</v>
      </c>
      <c r="C175" s="4" t="s">
        <v>25</v>
      </c>
      <c r="D175" s="4" t="s">
        <v>399</v>
      </c>
      <c r="E175" s="4" t="s">
        <v>92</v>
      </c>
      <c r="F175" s="5">
        <v>44355</v>
      </c>
      <c r="G175" s="5">
        <v>44356</v>
      </c>
      <c r="H175" s="4">
        <v>1</v>
      </c>
      <c r="I175" s="4">
        <v>1</v>
      </c>
      <c r="J175" s="4">
        <v>1</v>
      </c>
      <c r="K175" s="4" t="s">
        <v>28</v>
      </c>
      <c r="L175" s="4">
        <v>395.33</v>
      </c>
      <c r="M175" s="4">
        <v>395.33</v>
      </c>
      <c r="N175" s="4" t="s">
        <v>400</v>
      </c>
      <c r="O175" s="4" t="s">
        <v>30</v>
      </c>
      <c r="P175" s="4" t="s">
        <v>31</v>
      </c>
      <c r="Q175" s="4">
        <v>0</v>
      </c>
      <c r="R175" s="7">
        <v>44355</v>
      </c>
      <c r="S175" s="5">
        <v>44359</v>
      </c>
      <c r="T175" s="4" t="s">
        <v>32</v>
      </c>
      <c r="U175" s="4">
        <v>395.33</v>
      </c>
      <c r="V175" s="4">
        <v>0</v>
      </c>
      <c r="W175" s="4">
        <v>0</v>
      </c>
      <c r="X175" s="4">
        <v>2149202</v>
      </c>
    </row>
    <row r="176" s="4" customFormat="1" spans="1:24">
      <c r="A176" s="4">
        <v>15541660575</v>
      </c>
      <c r="B176" s="4" t="s">
        <v>24</v>
      </c>
      <c r="C176" s="4" t="s">
        <v>25</v>
      </c>
      <c r="D176" s="4" t="s">
        <v>375</v>
      </c>
      <c r="E176" s="4" t="s">
        <v>342</v>
      </c>
      <c r="F176" s="5">
        <v>44355</v>
      </c>
      <c r="G176" s="5">
        <v>44356</v>
      </c>
      <c r="H176" s="4">
        <v>1</v>
      </c>
      <c r="I176" s="4">
        <v>1</v>
      </c>
      <c r="J176" s="4">
        <v>1</v>
      </c>
      <c r="K176" s="4" t="s">
        <v>28</v>
      </c>
      <c r="L176" s="4">
        <v>209.14</v>
      </c>
      <c r="M176" s="4">
        <v>209.14</v>
      </c>
      <c r="N176" s="4" t="s">
        <v>401</v>
      </c>
      <c r="O176" s="4" t="s">
        <v>30</v>
      </c>
      <c r="P176" s="4" t="s">
        <v>31</v>
      </c>
      <c r="Q176" s="4">
        <v>0</v>
      </c>
      <c r="R176" s="7">
        <v>44355</v>
      </c>
      <c r="S176" s="5">
        <v>44359</v>
      </c>
      <c r="T176" s="4" t="s">
        <v>32</v>
      </c>
      <c r="U176" s="4">
        <v>209.14</v>
      </c>
      <c r="V176" s="4">
        <v>0</v>
      </c>
      <c r="W176" s="4">
        <v>0</v>
      </c>
      <c r="X176" s="4">
        <v>2149211</v>
      </c>
    </row>
    <row r="177" s="4" customFormat="1" spans="1:24">
      <c r="A177" s="4">
        <v>15541692470</v>
      </c>
      <c r="B177" s="4" t="s">
        <v>24</v>
      </c>
      <c r="C177" s="4" t="s">
        <v>25</v>
      </c>
      <c r="D177" s="4" t="s">
        <v>402</v>
      </c>
      <c r="E177" s="4" t="s">
        <v>72</v>
      </c>
      <c r="F177" s="5">
        <v>44355</v>
      </c>
      <c r="G177" s="5">
        <v>44356</v>
      </c>
      <c r="H177" s="4">
        <v>1</v>
      </c>
      <c r="I177" s="4">
        <v>1</v>
      </c>
      <c r="J177" s="4">
        <v>1</v>
      </c>
      <c r="K177" s="4" t="s">
        <v>28</v>
      </c>
      <c r="L177" s="4">
        <v>467.92</v>
      </c>
      <c r="M177" s="4">
        <v>467.92</v>
      </c>
      <c r="N177" s="4" t="s">
        <v>403</v>
      </c>
      <c r="O177" s="4" t="s">
        <v>30</v>
      </c>
      <c r="P177" s="4" t="s">
        <v>31</v>
      </c>
      <c r="Q177" s="4">
        <v>0</v>
      </c>
      <c r="R177" s="7">
        <v>44355</v>
      </c>
      <c r="S177" s="5">
        <v>44359</v>
      </c>
      <c r="T177" s="4" t="s">
        <v>32</v>
      </c>
      <c r="U177" s="4">
        <v>467.92</v>
      </c>
      <c r="V177" s="4">
        <v>0</v>
      </c>
      <c r="W177" s="4">
        <v>0</v>
      </c>
      <c r="X177" s="4">
        <v>2149234</v>
      </c>
    </row>
    <row r="178" s="4" customFormat="1" spans="1:24">
      <c r="A178" s="4">
        <v>15541745543</v>
      </c>
      <c r="B178" s="4" t="s">
        <v>24</v>
      </c>
      <c r="C178" s="4" t="s">
        <v>25</v>
      </c>
      <c r="D178" s="4" t="s">
        <v>404</v>
      </c>
      <c r="E178" s="4" t="s">
        <v>342</v>
      </c>
      <c r="F178" s="5">
        <v>44355</v>
      </c>
      <c r="G178" s="5">
        <v>44356</v>
      </c>
      <c r="H178" s="4">
        <v>1</v>
      </c>
      <c r="I178" s="4">
        <v>1</v>
      </c>
      <c r="J178" s="4">
        <v>1</v>
      </c>
      <c r="K178" s="4" t="s">
        <v>28</v>
      </c>
      <c r="L178" s="4">
        <v>192.01</v>
      </c>
      <c r="M178" s="4">
        <v>192.01</v>
      </c>
      <c r="N178" s="4" t="s">
        <v>405</v>
      </c>
      <c r="O178" s="4" t="s">
        <v>30</v>
      </c>
      <c r="P178" s="4" t="s">
        <v>31</v>
      </c>
      <c r="Q178" s="4">
        <v>0</v>
      </c>
      <c r="R178" s="7">
        <v>44355</v>
      </c>
      <c r="S178" s="5">
        <v>44359</v>
      </c>
      <c r="T178" s="4" t="s">
        <v>32</v>
      </c>
      <c r="U178" s="4">
        <v>192.01</v>
      </c>
      <c r="V178" s="4">
        <v>0</v>
      </c>
      <c r="W178" s="4">
        <v>0</v>
      </c>
      <c r="X178" s="4">
        <v>2149267</v>
      </c>
    </row>
    <row r="179" s="4" customFormat="1" spans="1:24">
      <c r="A179" s="4">
        <v>15541794693</v>
      </c>
      <c r="B179" s="4" t="s">
        <v>24</v>
      </c>
      <c r="C179" s="4" t="s">
        <v>25</v>
      </c>
      <c r="D179" s="4" t="s">
        <v>406</v>
      </c>
      <c r="E179" s="4" t="s">
        <v>407</v>
      </c>
      <c r="F179" s="5">
        <v>44355</v>
      </c>
      <c r="G179" s="5">
        <v>44356</v>
      </c>
      <c r="H179" s="4">
        <v>1</v>
      </c>
      <c r="I179" s="4">
        <v>1</v>
      </c>
      <c r="J179" s="4">
        <v>1</v>
      </c>
      <c r="K179" s="4" t="s">
        <v>28</v>
      </c>
      <c r="L179" s="4">
        <v>153.62</v>
      </c>
      <c r="M179" s="4">
        <v>153.62</v>
      </c>
      <c r="N179" s="4" t="s">
        <v>408</v>
      </c>
      <c r="O179" s="4" t="s">
        <v>30</v>
      </c>
      <c r="P179" s="4" t="s">
        <v>31</v>
      </c>
      <c r="Q179" s="4">
        <v>0</v>
      </c>
      <c r="R179" s="7">
        <v>44355</v>
      </c>
      <c r="S179" s="5">
        <v>44359</v>
      </c>
      <c r="T179" s="4" t="s">
        <v>32</v>
      </c>
      <c r="U179" s="4">
        <v>153.62</v>
      </c>
      <c r="V179" s="4">
        <v>0</v>
      </c>
      <c r="W179" s="4">
        <v>0</v>
      </c>
      <c r="X179" s="4">
        <v>2149297</v>
      </c>
    </row>
    <row r="180" s="4" customFormat="1" spans="1:24">
      <c r="A180" s="4">
        <v>15541800711</v>
      </c>
      <c r="B180" s="4" t="s">
        <v>24</v>
      </c>
      <c r="C180" s="4" t="s">
        <v>25</v>
      </c>
      <c r="D180" s="4" t="s">
        <v>409</v>
      </c>
      <c r="E180" s="4" t="s">
        <v>136</v>
      </c>
      <c r="F180" s="5">
        <v>44355</v>
      </c>
      <c r="G180" s="5">
        <v>44356</v>
      </c>
      <c r="H180" s="4">
        <v>1</v>
      </c>
      <c r="I180" s="4">
        <v>1</v>
      </c>
      <c r="J180" s="4">
        <v>1</v>
      </c>
      <c r="K180" s="4" t="s">
        <v>28</v>
      </c>
      <c r="L180" s="4">
        <v>174.02</v>
      </c>
      <c r="M180" s="4">
        <v>174.02</v>
      </c>
      <c r="N180" s="4" t="s">
        <v>410</v>
      </c>
      <c r="O180" s="4" t="s">
        <v>30</v>
      </c>
      <c r="P180" s="4" t="s">
        <v>31</v>
      </c>
      <c r="Q180" s="4">
        <v>0</v>
      </c>
      <c r="R180" s="7">
        <v>44355</v>
      </c>
      <c r="S180" s="5">
        <v>44359</v>
      </c>
      <c r="T180" s="4" t="s">
        <v>32</v>
      </c>
      <c r="U180" s="4">
        <v>174.02</v>
      </c>
      <c r="V180" s="4">
        <v>0</v>
      </c>
      <c r="W180" s="4">
        <v>0</v>
      </c>
      <c r="X180" s="4">
        <v>2149298</v>
      </c>
    </row>
    <row r="181" s="4" customFormat="1" spans="1:24">
      <c r="A181" s="4">
        <v>15541843994</v>
      </c>
      <c r="B181" s="4" t="s">
        <v>24</v>
      </c>
      <c r="C181" s="4" t="s">
        <v>25</v>
      </c>
      <c r="D181" s="4" t="s">
        <v>377</v>
      </c>
      <c r="E181" s="4" t="s">
        <v>43</v>
      </c>
      <c r="F181" s="5">
        <v>44355</v>
      </c>
      <c r="G181" s="5">
        <v>44356</v>
      </c>
      <c r="H181" s="4">
        <v>1</v>
      </c>
      <c r="I181" s="4">
        <v>1</v>
      </c>
      <c r="J181" s="4">
        <v>1</v>
      </c>
      <c r="K181" s="4" t="s">
        <v>28</v>
      </c>
      <c r="L181" s="4">
        <v>419.2</v>
      </c>
      <c r="M181" s="4">
        <v>419.2</v>
      </c>
      <c r="N181" s="4" t="s">
        <v>411</v>
      </c>
      <c r="O181" s="4" t="s">
        <v>30</v>
      </c>
      <c r="P181" s="4" t="s">
        <v>31</v>
      </c>
      <c r="Q181" s="4">
        <v>0</v>
      </c>
      <c r="R181" s="7">
        <v>44355</v>
      </c>
      <c r="S181" s="5">
        <v>44359</v>
      </c>
      <c r="T181" s="4" t="s">
        <v>32</v>
      </c>
      <c r="U181" s="4">
        <v>419.2</v>
      </c>
      <c r="V181" s="4">
        <v>0</v>
      </c>
      <c r="W181" s="4">
        <v>0</v>
      </c>
      <c r="X181" s="4">
        <v>2149320</v>
      </c>
    </row>
    <row r="182" s="4" customFormat="1" spans="1:24">
      <c r="A182" s="4">
        <v>15541876427</v>
      </c>
      <c r="B182" s="4" t="s">
        <v>24</v>
      </c>
      <c r="C182" s="4" t="s">
        <v>25</v>
      </c>
      <c r="D182" s="4" t="s">
        <v>412</v>
      </c>
      <c r="E182" s="4" t="s">
        <v>413</v>
      </c>
      <c r="F182" s="5">
        <v>44355</v>
      </c>
      <c r="G182" s="5">
        <v>44356</v>
      </c>
      <c r="H182" s="4">
        <v>1</v>
      </c>
      <c r="I182" s="4">
        <v>1</v>
      </c>
      <c r="J182" s="4">
        <v>1</v>
      </c>
      <c r="K182" s="4" t="s">
        <v>28</v>
      </c>
      <c r="L182" s="4">
        <v>433.65</v>
      </c>
      <c r="M182" s="4">
        <v>433.65</v>
      </c>
      <c r="N182" s="4" t="s">
        <v>414</v>
      </c>
      <c r="O182" s="4" t="s">
        <v>30</v>
      </c>
      <c r="P182" s="4" t="s">
        <v>31</v>
      </c>
      <c r="Q182" s="4">
        <v>0</v>
      </c>
      <c r="R182" s="7">
        <v>44355</v>
      </c>
      <c r="S182" s="5">
        <v>44359</v>
      </c>
      <c r="T182" s="4" t="s">
        <v>32</v>
      </c>
      <c r="U182" s="4">
        <v>433.65</v>
      </c>
      <c r="V182" s="4">
        <v>0</v>
      </c>
      <c r="W182" s="4">
        <v>0</v>
      </c>
      <c r="X182" s="4">
        <v>2149332</v>
      </c>
    </row>
    <row r="183" s="4" customFormat="1" spans="1:24">
      <c r="A183" s="4">
        <v>15541890268</v>
      </c>
      <c r="B183" s="4" t="s">
        <v>24</v>
      </c>
      <c r="C183" s="4" t="s">
        <v>25</v>
      </c>
      <c r="D183" s="4" t="s">
        <v>415</v>
      </c>
      <c r="E183" s="4" t="s">
        <v>136</v>
      </c>
      <c r="F183" s="5">
        <v>44355</v>
      </c>
      <c r="G183" s="5">
        <v>44356</v>
      </c>
      <c r="H183" s="4">
        <v>1</v>
      </c>
      <c r="I183" s="4">
        <v>1</v>
      </c>
      <c r="J183" s="4">
        <v>1</v>
      </c>
      <c r="K183" s="4" t="s">
        <v>28</v>
      </c>
      <c r="L183" s="4">
        <v>404.09</v>
      </c>
      <c r="M183" s="4">
        <v>404.09</v>
      </c>
      <c r="N183" s="4" t="s">
        <v>416</v>
      </c>
      <c r="O183" s="4" t="s">
        <v>30</v>
      </c>
      <c r="P183" s="4" t="s">
        <v>31</v>
      </c>
      <c r="Q183" s="4">
        <v>0</v>
      </c>
      <c r="R183" s="7">
        <v>44355</v>
      </c>
      <c r="S183" s="5">
        <v>44359</v>
      </c>
      <c r="T183" s="4" t="s">
        <v>32</v>
      </c>
      <c r="U183" s="4">
        <v>404.09</v>
      </c>
      <c r="V183" s="4">
        <v>0</v>
      </c>
      <c r="W183" s="4">
        <v>0</v>
      </c>
      <c r="X183" s="4">
        <v>2149345</v>
      </c>
    </row>
    <row r="184" s="4" customFormat="1" spans="1:24">
      <c r="A184" s="4">
        <v>15541914359</v>
      </c>
      <c r="B184" s="4" t="s">
        <v>24</v>
      </c>
      <c r="C184" s="4" t="s">
        <v>25</v>
      </c>
      <c r="D184" s="4" t="s">
        <v>417</v>
      </c>
      <c r="E184" s="4" t="s">
        <v>342</v>
      </c>
      <c r="F184" s="5">
        <v>44355</v>
      </c>
      <c r="G184" s="5">
        <v>44356</v>
      </c>
      <c r="H184" s="4">
        <v>1</v>
      </c>
      <c r="I184" s="4">
        <v>1</v>
      </c>
      <c r="J184" s="4">
        <v>1</v>
      </c>
      <c r="K184" s="4" t="s">
        <v>28</v>
      </c>
      <c r="L184" s="4">
        <v>144.72</v>
      </c>
      <c r="M184" s="4">
        <v>144.72</v>
      </c>
      <c r="N184" s="4" t="s">
        <v>418</v>
      </c>
      <c r="O184" s="4" t="s">
        <v>30</v>
      </c>
      <c r="P184" s="4" t="s">
        <v>31</v>
      </c>
      <c r="Q184" s="4">
        <v>0</v>
      </c>
      <c r="R184" s="7">
        <v>44355</v>
      </c>
      <c r="S184" s="5">
        <v>44359</v>
      </c>
      <c r="T184" s="4" t="s">
        <v>32</v>
      </c>
      <c r="U184" s="4">
        <v>144.72</v>
      </c>
      <c r="V184" s="4">
        <v>0</v>
      </c>
      <c r="W184" s="4">
        <v>0</v>
      </c>
      <c r="X184" s="4">
        <v>2149358</v>
      </c>
    </row>
    <row r="185" s="4" customFormat="1" spans="1:24">
      <c r="A185" s="4">
        <v>15541911410</v>
      </c>
      <c r="B185" s="4" t="s">
        <v>24</v>
      </c>
      <c r="C185" s="4" t="s">
        <v>25</v>
      </c>
      <c r="D185" s="4" t="s">
        <v>419</v>
      </c>
      <c r="E185" s="4" t="s">
        <v>34</v>
      </c>
      <c r="F185" s="5">
        <v>44355</v>
      </c>
      <c r="G185" s="5">
        <v>44356</v>
      </c>
      <c r="H185" s="4">
        <v>1</v>
      </c>
      <c r="I185" s="4">
        <v>1</v>
      </c>
      <c r="J185" s="4">
        <v>1</v>
      </c>
      <c r="K185" s="4" t="s">
        <v>28</v>
      </c>
      <c r="L185" s="4">
        <v>404.48</v>
      </c>
      <c r="M185" s="4">
        <v>404.48</v>
      </c>
      <c r="N185" s="4" t="s">
        <v>420</v>
      </c>
      <c r="O185" s="4" t="s">
        <v>30</v>
      </c>
      <c r="P185" s="4" t="s">
        <v>31</v>
      </c>
      <c r="Q185" s="4">
        <v>0</v>
      </c>
      <c r="R185" s="7">
        <v>44355</v>
      </c>
      <c r="S185" s="5">
        <v>44359</v>
      </c>
      <c r="T185" s="4" t="s">
        <v>32</v>
      </c>
      <c r="U185" s="4">
        <v>404.48</v>
      </c>
      <c r="V185" s="4">
        <v>0</v>
      </c>
      <c r="W185" s="4">
        <v>0</v>
      </c>
      <c r="X185" s="4">
        <v>2149390</v>
      </c>
    </row>
    <row r="186" s="4" customFormat="1" spans="1:24">
      <c r="A186" s="4">
        <v>15541996366</v>
      </c>
      <c r="B186" s="4" t="s">
        <v>24</v>
      </c>
      <c r="C186" s="4" t="s">
        <v>25</v>
      </c>
      <c r="D186" s="4" t="s">
        <v>421</v>
      </c>
      <c r="E186" s="4" t="s">
        <v>422</v>
      </c>
      <c r="F186" s="5">
        <v>44355</v>
      </c>
      <c r="G186" s="5">
        <v>44356</v>
      </c>
      <c r="H186" s="4">
        <v>1</v>
      </c>
      <c r="I186" s="4">
        <v>1</v>
      </c>
      <c r="J186" s="4">
        <v>1</v>
      </c>
      <c r="K186" s="4" t="s">
        <v>28</v>
      </c>
      <c r="L186" s="4">
        <v>204.89</v>
      </c>
      <c r="M186" s="4">
        <v>204.89</v>
      </c>
      <c r="N186" s="4" t="s">
        <v>423</v>
      </c>
      <c r="O186" s="4" t="s">
        <v>30</v>
      </c>
      <c r="P186" s="4" t="s">
        <v>31</v>
      </c>
      <c r="Q186" s="4">
        <v>0</v>
      </c>
      <c r="R186" s="7">
        <v>44355</v>
      </c>
      <c r="S186" s="5">
        <v>44359</v>
      </c>
      <c r="T186" s="4" t="s">
        <v>32</v>
      </c>
      <c r="U186" s="4">
        <v>204.89</v>
      </c>
      <c r="V186" s="4">
        <v>0</v>
      </c>
      <c r="W186" s="4">
        <v>0</v>
      </c>
      <c r="X186" s="4">
        <v>2149400</v>
      </c>
    </row>
    <row r="187" s="4" customFormat="1" spans="1:24">
      <c r="A187" s="4">
        <v>15541994730</v>
      </c>
      <c r="B187" s="4" t="s">
        <v>24</v>
      </c>
      <c r="C187" s="4" t="s">
        <v>25</v>
      </c>
      <c r="D187" s="4" t="s">
        <v>424</v>
      </c>
      <c r="E187" s="4" t="s">
        <v>425</v>
      </c>
      <c r="F187" s="5">
        <v>44355</v>
      </c>
      <c r="G187" s="5">
        <v>44356</v>
      </c>
      <c r="H187" s="4">
        <v>1</v>
      </c>
      <c r="I187" s="4">
        <v>1</v>
      </c>
      <c r="J187" s="4">
        <v>1</v>
      </c>
      <c r="K187" s="4" t="s">
        <v>28</v>
      </c>
      <c r="L187" s="4">
        <v>181.09</v>
      </c>
      <c r="M187" s="4">
        <v>181.09</v>
      </c>
      <c r="N187" s="4" t="s">
        <v>426</v>
      </c>
      <c r="O187" s="4" t="s">
        <v>30</v>
      </c>
      <c r="P187" s="4" t="s">
        <v>31</v>
      </c>
      <c r="Q187" s="4">
        <v>0</v>
      </c>
      <c r="R187" s="7">
        <v>44355</v>
      </c>
      <c r="S187" s="5">
        <v>44359</v>
      </c>
      <c r="T187" s="4" t="s">
        <v>32</v>
      </c>
      <c r="U187" s="4">
        <v>181.09</v>
      </c>
      <c r="V187" s="4">
        <v>0</v>
      </c>
      <c r="W187" s="4">
        <v>0</v>
      </c>
      <c r="X187" s="4">
        <v>2149399</v>
      </c>
    </row>
    <row r="188" s="4" customFormat="1" spans="1:24">
      <c r="A188" s="4">
        <v>15542025009</v>
      </c>
      <c r="B188" s="4" t="s">
        <v>24</v>
      </c>
      <c r="C188" s="4" t="s">
        <v>25</v>
      </c>
      <c r="D188" s="4" t="s">
        <v>427</v>
      </c>
      <c r="E188" s="4" t="s">
        <v>342</v>
      </c>
      <c r="F188" s="5">
        <v>44355</v>
      </c>
      <c r="G188" s="5">
        <v>44356</v>
      </c>
      <c r="H188" s="4">
        <v>1</v>
      </c>
      <c r="I188" s="4">
        <v>1</v>
      </c>
      <c r="J188" s="4">
        <v>1</v>
      </c>
      <c r="K188" s="4" t="s">
        <v>28</v>
      </c>
      <c r="L188" s="4">
        <v>395.33</v>
      </c>
      <c r="M188" s="4">
        <v>395.33</v>
      </c>
      <c r="N188" s="4" t="s">
        <v>428</v>
      </c>
      <c r="O188" s="4" t="s">
        <v>30</v>
      </c>
      <c r="P188" s="4" t="s">
        <v>31</v>
      </c>
      <c r="Q188" s="4">
        <v>0</v>
      </c>
      <c r="R188" s="7">
        <v>44355</v>
      </c>
      <c r="S188" s="5">
        <v>44359</v>
      </c>
      <c r="T188" s="4" t="s">
        <v>32</v>
      </c>
      <c r="U188" s="4">
        <v>395.33</v>
      </c>
      <c r="V188" s="4">
        <v>0</v>
      </c>
      <c r="W188" s="4">
        <v>0</v>
      </c>
      <c r="X188" s="4">
        <v>2149425</v>
      </c>
    </row>
    <row r="189" s="4" customFormat="1" spans="1:24">
      <c r="A189" s="4">
        <v>15542041247</v>
      </c>
      <c r="B189" s="4" t="s">
        <v>24</v>
      </c>
      <c r="C189" s="4" t="s">
        <v>25</v>
      </c>
      <c r="D189" s="4" t="s">
        <v>429</v>
      </c>
      <c r="E189" s="4" t="s">
        <v>55</v>
      </c>
      <c r="F189" s="5">
        <v>44355</v>
      </c>
      <c r="G189" s="5">
        <v>44356</v>
      </c>
      <c r="H189" s="4">
        <v>1</v>
      </c>
      <c r="I189" s="4">
        <v>1</v>
      </c>
      <c r="J189" s="4">
        <v>1</v>
      </c>
      <c r="K189" s="4" t="s">
        <v>28</v>
      </c>
      <c r="L189" s="4">
        <v>332.87</v>
      </c>
      <c r="M189" s="4">
        <v>332.87</v>
      </c>
      <c r="N189" s="4" t="s">
        <v>430</v>
      </c>
      <c r="O189" s="4" t="s">
        <v>30</v>
      </c>
      <c r="P189" s="4" t="s">
        <v>31</v>
      </c>
      <c r="Q189" s="4">
        <v>0</v>
      </c>
      <c r="R189" s="7">
        <v>44355</v>
      </c>
      <c r="S189" s="5">
        <v>44359</v>
      </c>
      <c r="T189" s="4" t="s">
        <v>32</v>
      </c>
      <c r="U189" s="4">
        <v>332.87</v>
      </c>
      <c r="V189" s="4">
        <v>0</v>
      </c>
      <c r="W189" s="4">
        <v>0</v>
      </c>
      <c r="X189" s="4">
        <v>2149442</v>
      </c>
    </row>
    <row r="190" s="4" customFormat="1" spans="1:24">
      <c r="A190" s="4">
        <v>15542045302</v>
      </c>
      <c r="B190" s="4" t="s">
        <v>24</v>
      </c>
      <c r="C190" s="4" t="s">
        <v>25</v>
      </c>
      <c r="D190" s="4" t="s">
        <v>431</v>
      </c>
      <c r="E190" s="4" t="s">
        <v>55</v>
      </c>
      <c r="F190" s="5">
        <v>44355</v>
      </c>
      <c r="G190" s="5">
        <v>44356</v>
      </c>
      <c r="H190" s="4">
        <v>1</v>
      </c>
      <c r="I190" s="4">
        <v>1</v>
      </c>
      <c r="J190" s="4">
        <v>1</v>
      </c>
      <c r="K190" s="4" t="s">
        <v>28</v>
      </c>
      <c r="L190" s="4">
        <v>226.6</v>
      </c>
      <c r="M190" s="4">
        <v>226.6</v>
      </c>
      <c r="N190" s="4" t="s">
        <v>432</v>
      </c>
      <c r="O190" s="4" t="s">
        <v>30</v>
      </c>
      <c r="P190" s="4" t="s">
        <v>31</v>
      </c>
      <c r="Q190" s="4">
        <v>0</v>
      </c>
      <c r="R190" s="7">
        <v>44355</v>
      </c>
      <c r="S190" s="5">
        <v>44359</v>
      </c>
      <c r="T190" s="4" t="s">
        <v>32</v>
      </c>
      <c r="U190" s="4">
        <v>226.6</v>
      </c>
      <c r="V190" s="4">
        <v>0</v>
      </c>
      <c r="W190" s="4">
        <v>0</v>
      </c>
      <c r="X190" s="4">
        <v>2149444</v>
      </c>
    </row>
    <row r="191" s="4" customFormat="1" spans="1:24">
      <c r="A191" s="4">
        <v>15542065865</v>
      </c>
      <c r="B191" s="4" t="s">
        <v>24</v>
      </c>
      <c r="C191" s="4" t="s">
        <v>25</v>
      </c>
      <c r="D191" s="4" t="s">
        <v>404</v>
      </c>
      <c r="E191" s="4" t="s">
        <v>92</v>
      </c>
      <c r="F191" s="5">
        <v>44355</v>
      </c>
      <c r="G191" s="5">
        <v>44356</v>
      </c>
      <c r="H191" s="4">
        <v>1</v>
      </c>
      <c r="I191" s="4">
        <v>1</v>
      </c>
      <c r="J191" s="4">
        <v>1</v>
      </c>
      <c r="K191" s="4" t="s">
        <v>28</v>
      </c>
      <c r="L191" s="4">
        <v>201.03</v>
      </c>
      <c r="M191" s="4">
        <v>201.03</v>
      </c>
      <c r="N191" s="4" t="s">
        <v>433</v>
      </c>
      <c r="O191" s="4" t="s">
        <v>30</v>
      </c>
      <c r="P191" s="4" t="s">
        <v>31</v>
      </c>
      <c r="Q191" s="4">
        <v>0</v>
      </c>
      <c r="R191" s="7">
        <v>44355</v>
      </c>
      <c r="S191" s="5">
        <v>44359</v>
      </c>
      <c r="T191" s="4" t="s">
        <v>32</v>
      </c>
      <c r="U191" s="4">
        <v>201.03</v>
      </c>
      <c r="V191" s="4">
        <v>0</v>
      </c>
      <c r="W191" s="4">
        <v>0</v>
      </c>
      <c r="X191" s="4">
        <v>2149453</v>
      </c>
    </row>
    <row r="192" s="4" customFormat="1" spans="1:24">
      <c r="A192" s="4">
        <v>15542110035</v>
      </c>
      <c r="B192" s="4" t="s">
        <v>24</v>
      </c>
      <c r="C192" s="4" t="s">
        <v>25</v>
      </c>
      <c r="D192" s="4" t="s">
        <v>434</v>
      </c>
      <c r="E192" s="4" t="s">
        <v>425</v>
      </c>
      <c r="F192" s="5">
        <v>44355</v>
      </c>
      <c r="G192" s="5">
        <v>44356</v>
      </c>
      <c r="H192" s="4">
        <v>1</v>
      </c>
      <c r="I192" s="4">
        <v>1</v>
      </c>
      <c r="J192" s="4">
        <v>1</v>
      </c>
      <c r="K192" s="4" t="s">
        <v>28</v>
      </c>
      <c r="L192" s="4">
        <v>121.44</v>
      </c>
      <c r="M192" s="4">
        <v>121.44</v>
      </c>
      <c r="N192" s="4" t="s">
        <v>435</v>
      </c>
      <c r="O192" s="4" t="s">
        <v>30</v>
      </c>
      <c r="P192" s="4" t="s">
        <v>31</v>
      </c>
      <c r="Q192" s="4">
        <v>0</v>
      </c>
      <c r="R192" s="7">
        <v>44355</v>
      </c>
      <c r="S192" s="5">
        <v>44359</v>
      </c>
      <c r="T192" s="4" t="s">
        <v>32</v>
      </c>
      <c r="U192" s="4">
        <v>121.44</v>
      </c>
      <c r="V192" s="4">
        <v>0</v>
      </c>
      <c r="W192" s="4">
        <v>0</v>
      </c>
      <c r="X192" s="4">
        <v>2149476</v>
      </c>
    </row>
    <row r="193" s="4" customFormat="1" spans="1:24">
      <c r="A193" s="4">
        <v>15542127008</v>
      </c>
      <c r="B193" s="4" t="s">
        <v>24</v>
      </c>
      <c r="C193" s="4" t="s">
        <v>25</v>
      </c>
      <c r="D193" s="4" t="s">
        <v>436</v>
      </c>
      <c r="E193" s="4" t="s">
        <v>437</v>
      </c>
      <c r="F193" s="5">
        <v>44355</v>
      </c>
      <c r="G193" s="5">
        <v>44356</v>
      </c>
      <c r="H193" s="4">
        <v>1</v>
      </c>
      <c r="I193" s="4">
        <v>1</v>
      </c>
      <c r="J193" s="4">
        <v>1</v>
      </c>
      <c r="K193" s="4" t="s">
        <v>28</v>
      </c>
      <c r="L193" s="4">
        <v>554.16</v>
      </c>
      <c r="M193" s="4">
        <v>554.16</v>
      </c>
      <c r="N193" s="4" t="s">
        <v>438</v>
      </c>
      <c r="O193" s="4" t="s">
        <v>30</v>
      </c>
      <c r="P193" s="4" t="s">
        <v>31</v>
      </c>
      <c r="Q193" s="4">
        <v>0</v>
      </c>
      <c r="R193" s="7">
        <v>44355</v>
      </c>
      <c r="S193" s="5">
        <v>44359</v>
      </c>
      <c r="T193" s="4" t="s">
        <v>32</v>
      </c>
      <c r="U193" s="4">
        <v>554.16</v>
      </c>
      <c r="V193" s="4">
        <v>0</v>
      </c>
      <c r="W193" s="4">
        <v>0</v>
      </c>
      <c r="X193" s="4">
        <v>2149481</v>
      </c>
    </row>
    <row r="194" s="4" customFormat="1" spans="1:24">
      <c r="A194" s="4">
        <v>15542213514</v>
      </c>
      <c r="B194" s="4" t="s">
        <v>24</v>
      </c>
      <c r="C194" s="4" t="s">
        <v>25</v>
      </c>
      <c r="D194" s="4" t="s">
        <v>439</v>
      </c>
      <c r="E194" s="4" t="s">
        <v>358</v>
      </c>
      <c r="F194" s="5">
        <v>44355</v>
      </c>
      <c r="G194" s="5">
        <v>44356</v>
      </c>
      <c r="H194" s="4">
        <v>1</v>
      </c>
      <c r="I194" s="4">
        <v>1</v>
      </c>
      <c r="J194" s="4">
        <v>1</v>
      </c>
      <c r="K194" s="4" t="s">
        <v>28</v>
      </c>
      <c r="L194" s="4">
        <v>224.9</v>
      </c>
      <c r="M194" s="4">
        <v>224.9</v>
      </c>
      <c r="N194" s="4" t="s">
        <v>440</v>
      </c>
      <c r="O194" s="4" t="s">
        <v>30</v>
      </c>
      <c r="P194" s="4" t="s">
        <v>31</v>
      </c>
      <c r="Q194" s="4">
        <v>0</v>
      </c>
      <c r="R194" s="7">
        <v>44355</v>
      </c>
      <c r="S194" s="5">
        <v>44359</v>
      </c>
      <c r="T194" s="4" t="s">
        <v>32</v>
      </c>
      <c r="U194" s="4">
        <v>224.9</v>
      </c>
      <c r="V194" s="4">
        <v>0</v>
      </c>
      <c r="W194" s="4">
        <v>0</v>
      </c>
      <c r="X194" s="4">
        <v>2149527</v>
      </c>
    </row>
    <row r="195" s="4" customFormat="1" spans="1:24">
      <c r="A195" s="4">
        <v>15542225119</v>
      </c>
      <c r="B195" s="4" t="s">
        <v>24</v>
      </c>
      <c r="C195" s="4" t="s">
        <v>25</v>
      </c>
      <c r="D195" s="4" t="s">
        <v>441</v>
      </c>
      <c r="E195" s="4" t="s">
        <v>69</v>
      </c>
      <c r="F195" s="5">
        <v>44355</v>
      </c>
      <c r="G195" s="5">
        <v>44356</v>
      </c>
      <c r="H195" s="4">
        <v>1</v>
      </c>
      <c r="I195" s="4">
        <v>1</v>
      </c>
      <c r="J195" s="4">
        <v>1</v>
      </c>
      <c r="K195" s="4" t="s">
        <v>28</v>
      </c>
      <c r="L195" s="4">
        <v>189.33</v>
      </c>
      <c r="M195" s="4">
        <v>189.33</v>
      </c>
      <c r="N195" s="4" t="s">
        <v>442</v>
      </c>
      <c r="O195" s="4" t="s">
        <v>30</v>
      </c>
      <c r="P195" s="4" t="s">
        <v>31</v>
      </c>
      <c r="Q195" s="4">
        <v>0</v>
      </c>
      <c r="R195" s="7">
        <v>44355</v>
      </c>
      <c r="S195" s="5">
        <v>44359</v>
      </c>
      <c r="T195" s="4" t="s">
        <v>32</v>
      </c>
      <c r="U195" s="4">
        <v>189.33</v>
      </c>
      <c r="V195" s="4">
        <v>0</v>
      </c>
      <c r="W195" s="4">
        <v>0</v>
      </c>
      <c r="X195" s="4">
        <v>2149535</v>
      </c>
    </row>
    <row r="196" s="4" customFormat="1" spans="1:23">
      <c r="A196" s="4">
        <v>15542231208</v>
      </c>
      <c r="B196" s="4" t="s">
        <v>24</v>
      </c>
      <c r="C196" s="4" t="s">
        <v>25</v>
      </c>
      <c r="D196" s="4" t="s">
        <v>424</v>
      </c>
      <c r="E196" s="4" t="s">
        <v>425</v>
      </c>
      <c r="F196" s="5">
        <v>44355</v>
      </c>
      <c r="G196" s="5">
        <v>44356</v>
      </c>
      <c r="H196" s="4">
        <v>1</v>
      </c>
      <c r="I196" s="4">
        <v>1</v>
      </c>
      <c r="J196" s="4">
        <v>1</v>
      </c>
      <c r="K196" s="4" t="s">
        <v>28</v>
      </c>
      <c r="L196" s="4">
        <v>181.09</v>
      </c>
      <c r="M196" s="4">
        <v>181.09</v>
      </c>
      <c r="N196" s="4" t="s">
        <v>443</v>
      </c>
      <c r="O196" s="4" t="s">
        <v>30</v>
      </c>
      <c r="P196" s="4" t="s">
        <v>31</v>
      </c>
      <c r="Q196" s="4">
        <v>0</v>
      </c>
      <c r="R196" s="7">
        <v>44355</v>
      </c>
      <c r="S196" s="5">
        <v>44359</v>
      </c>
      <c r="T196" s="4" t="s">
        <v>32</v>
      </c>
      <c r="U196" s="4">
        <v>181.09</v>
      </c>
      <c r="V196" s="4">
        <v>0</v>
      </c>
      <c r="W196" s="4">
        <v>0</v>
      </c>
    </row>
    <row r="197" s="4" customFormat="1" spans="1:24">
      <c r="A197" s="4">
        <v>15542231047</v>
      </c>
      <c r="B197" s="4" t="s">
        <v>24</v>
      </c>
      <c r="C197" s="4" t="s">
        <v>25</v>
      </c>
      <c r="D197" s="4" t="s">
        <v>444</v>
      </c>
      <c r="E197" s="4" t="s">
        <v>445</v>
      </c>
      <c r="F197" s="5">
        <v>44355</v>
      </c>
      <c r="G197" s="5">
        <v>44356</v>
      </c>
      <c r="H197" s="4">
        <v>1</v>
      </c>
      <c r="I197" s="4">
        <v>1</v>
      </c>
      <c r="J197" s="4">
        <v>1</v>
      </c>
      <c r="K197" s="4" t="s">
        <v>28</v>
      </c>
      <c r="L197" s="4">
        <v>1759.38</v>
      </c>
      <c r="M197" s="4">
        <v>1759.38</v>
      </c>
      <c r="N197" s="4" t="s">
        <v>446</v>
      </c>
      <c r="O197" s="4" t="s">
        <v>30</v>
      </c>
      <c r="P197" s="4" t="s">
        <v>31</v>
      </c>
      <c r="Q197" s="4">
        <v>0</v>
      </c>
      <c r="R197" s="7">
        <v>44355</v>
      </c>
      <c r="S197" s="5">
        <v>44359</v>
      </c>
      <c r="T197" s="4" t="s">
        <v>32</v>
      </c>
      <c r="U197" s="4">
        <v>1759.38</v>
      </c>
      <c r="V197" s="4">
        <v>0</v>
      </c>
      <c r="W197" s="4">
        <v>0</v>
      </c>
      <c r="X197" s="4">
        <v>2149540</v>
      </c>
    </row>
    <row r="198" s="4" customFormat="1" spans="1:24">
      <c r="A198" s="4">
        <v>15542237103</v>
      </c>
      <c r="B198" s="4" t="s">
        <v>24</v>
      </c>
      <c r="C198" s="4" t="s">
        <v>25</v>
      </c>
      <c r="D198" s="4" t="s">
        <v>447</v>
      </c>
      <c r="E198" s="4" t="s">
        <v>284</v>
      </c>
      <c r="F198" s="5">
        <v>44355</v>
      </c>
      <c r="G198" s="5">
        <v>44356</v>
      </c>
      <c r="H198" s="4">
        <v>1</v>
      </c>
      <c r="I198" s="4">
        <v>1</v>
      </c>
      <c r="J198" s="4">
        <v>1</v>
      </c>
      <c r="K198" s="4" t="s">
        <v>28</v>
      </c>
      <c r="L198" s="4">
        <v>209.14</v>
      </c>
      <c r="M198" s="4">
        <v>209.14</v>
      </c>
      <c r="N198" s="4" t="s">
        <v>448</v>
      </c>
      <c r="O198" s="4" t="s">
        <v>30</v>
      </c>
      <c r="P198" s="4" t="s">
        <v>31</v>
      </c>
      <c r="Q198" s="4">
        <v>0</v>
      </c>
      <c r="R198" s="7">
        <v>44355</v>
      </c>
      <c r="S198" s="5">
        <v>44359</v>
      </c>
      <c r="T198" s="4" t="s">
        <v>32</v>
      </c>
      <c r="U198" s="4">
        <v>209.14</v>
      </c>
      <c r="V198" s="4">
        <v>0</v>
      </c>
      <c r="W198" s="4">
        <v>0</v>
      </c>
      <c r="X198" s="4">
        <v>2149542</v>
      </c>
    </row>
    <row r="199" s="4" customFormat="1" spans="1:24">
      <c r="A199" s="4">
        <v>15542241688</v>
      </c>
      <c r="B199" s="4" t="s">
        <v>24</v>
      </c>
      <c r="C199" s="4" t="s">
        <v>25</v>
      </c>
      <c r="D199" s="4" t="s">
        <v>449</v>
      </c>
      <c r="E199" s="4" t="s">
        <v>34</v>
      </c>
      <c r="F199" s="5">
        <v>44355</v>
      </c>
      <c r="G199" s="5">
        <v>44356</v>
      </c>
      <c r="H199" s="4">
        <v>1</v>
      </c>
      <c r="I199" s="4">
        <v>1</v>
      </c>
      <c r="J199" s="4">
        <v>1</v>
      </c>
      <c r="K199" s="4" t="s">
        <v>28</v>
      </c>
      <c r="L199" s="4">
        <v>309.13</v>
      </c>
      <c r="M199" s="4">
        <v>309.13</v>
      </c>
      <c r="N199" s="4" t="s">
        <v>450</v>
      </c>
      <c r="O199" s="4" t="s">
        <v>30</v>
      </c>
      <c r="P199" s="4" t="s">
        <v>31</v>
      </c>
      <c r="Q199" s="4">
        <v>0</v>
      </c>
      <c r="R199" s="7">
        <v>44355</v>
      </c>
      <c r="S199" s="5">
        <v>44359</v>
      </c>
      <c r="T199" s="4" t="s">
        <v>32</v>
      </c>
      <c r="U199" s="4">
        <v>309.13</v>
      </c>
      <c r="V199" s="4">
        <v>0</v>
      </c>
      <c r="W199" s="4">
        <v>0</v>
      </c>
      <c r="X199" s="4">
        <v>2149546</v>
      </c>
    </row>
    <row r="200" s="4" customFormat="1" spans="1:24">
      <c r="A200" s="4">
        <v>15542240973</v>
      </c>
      <c r="B200" s="4" t="s">
        <v>24</v>
      </c>
      <c r="C200" s="4" t="s">
        <v>25</v>
      </c>
      <c r="D200" s="4" t="s">
        <v>451</v>
      </c>
      <c r="E200" s="4" t="s">
        <v>157</v>
      </c>
      <c r="F200" s="5">
        <v>44355</v>
      </c>
      <c r="G200" s="5">
        <v>44356</v>
      </c>
      <c r="H200" s="4">
        <v>1</v>
      </c>
      <c r="I200" s="4">
        <v>1</v>
      </c>
      <c r="J200" s="4">
        <v>1</v>
      </c>
      <c r="K200" s="4" t="s">
        <v>28</v>
      </c>
      <c r="L200" s="4">
        <v>262.18</v>
      </c>
      <c r="M200" s="4">
        <v>262.18</v>
      </c>
      <c r="N200" s="4" t="s">
        <v>452</v>
      </c>
      <c r="O200" s="4" t="s">
        <v>30</v>
      </c>
      <c r="P200" s="4" t="s">
        <v>31</v>
      </c>
      <c r="Q200" s="4">
        <v>0</v>
      </c>
      <c r="R200" s="7">
        <v>44355</v>
      </c>
      <c r="S200" s="5">
        <v>44359</v>
      </c>
      <c r="T200" s="4" t="s">
        <v>32</v>
      </c>
      <c r="U200" s="4">
        <v>262.18</v>
      </c>
      <c r="V200" s="4">
        <v>0</v>
      </c>
      <c r="W200" s="4">
        <v>0</v>
      </c>
      <c r="X200" s="4">
        <v>2149547</v>
      </c>
    </row>
    <row r="201" s="4" customFormat="1" spans="1:24">
      <c r="A201" s="4">
        <v>15542260223</v>
      </c>
      <c r="B201" s="4" t="s">
        <v>24</v>
      </c>
      <c r="C201" s="4" t="s">
        <v>25</v>
      </c>
      <c r="D201" s="4" t="s">
        <v>453</v>
      </c>
      <c r="E201" s="4" t="s">
        <v>92</v>
      </c>
      <c r="F201" s="5">
        <v>44355</v>
      </c>
      <c r="G201" s="5">
        <v>44356</v>
      </c>
      <c r="H201" s="4">
        <v>1</v>
      </c>
      <c r="I201" s="4">
        <v>1</v>
      </c>
      <c r="J201" s="4">
        <v>1</v>
      </c>
      <c r="K201" s="4" t="s">
        <v>28</v>
      </c>
      <c r="L201" s="4">
        <v>201.03</v>
      </c>
      <c r="M201" s="4">
        <v>201.03</v>
      </c>
      <c r="N201" s="4" t="s">
        <v>454</v>
      </c>
      <c r="O201" s="4" t="s">
        <v>30</v>
      </c>
      <c r="P201" s="4" t="s">
        <v>31</v>
      </c>
      <c r="Q201" s="4">
        <v>0</v>
      </c>
      <c r="R201" s="7">
        <v>44355</v>
      </c>
      <c r="S201" s="5">
        <v>44359</v>
      </c>
      <c r="T201" s="4" t="s">
        <v>32</v>
      </c>
      <c r="U201" s="4">
        <v>201.03</v>
      </c>
      <c r="V201" s="4">
        <v>0</v>
      </c>
      <c r="W201" s="4">
        <v>0</v>
      </c>
      <c r="X201" s="4">
        <v>2149556</v>
      </c>
    </row>
    <row r="202" s="4" customFormat="1" spans="1:24">
      <c r="A202" s="4">
        <v>15542280323</v>
      </c>
      <c r="B202" s="4" t="s">
        <v>24</v>
      </c>
      <c r="C202" s="4" t="s">
        <v>25</v>
      </c>
      <c r="D202" s="4" t="s">
        <v>455</v>
      </c>
      <c r="E202" s="4" t="s">
        <v>456</v>
      </c>
      <c r="F202" s="5">
        <v>44355</v>
      </c>
      <c r="G202" s="5">
        <v>44356</v>
      </c>
      <c r="H202" s="4">
        <v>1</v>
      </c>
      <c r="I202" s="4">
        <v>1</v>
      </c>
      <c r="J202" s="4">
        <v>1</v>
      </c>
      <c r="K202" s="4" t="s">
        <v>28</v>
      </c>
      <c r="L202" s="4">
        <v>315.28</v>
      </c>
      <c r="M202" s="4">
        <v>315.28</v>
      </c>
      <c r="N202" s="4" t="s">
        <v>457</v>
      </c>
      <c r="O202" s="4" t="s">
        <v>30</v>
      </c>
      <c r="P202" s="4" t="s">
        <v>31</v>
      </c>
      <c r="Q202" s="4">
        <v>0</v>
      </c>
      <c r="R202" s="7">
        <v>44355</v>
      </c>
      <c r="S202" s="5">
        <v>44359</v>
      </c>
      <c r="T202" s="4" t="s">
        <v>32</v>
      </c>
      <c r="U202" s="4">
        <v>315.28</v>
      </c>
      <c r="V202" s="4">
        <v>0</v>
      </c>
      <c r="W202" s="4">
        <v>0</v>
      </c>
      <c r="X202" s="4">
        <v>2149568</v>
      </c>
    </row>
    <row r="203" s="4" customFormat="1" spans="1:24">
      <c r="A203" s="4">
        <v>15542362100</v>
      </c>
      <c r="B203" s="4" t="s">
        <v>24</v>
      </c>
      <c r="C203" s="4" t="s">
        <v>25</v>
      </c>
      <c r="D203" s="4" t="s">
        <v>458</v>
      </c>
      <c r="E203" s="4" t="s">
        <v>69</v>
      </c>
      <c r="F203" s="5">
        <v>44355</v>
      </c>
      <c r="G203" s="5">
        <v>44356</v>
      </c>
      <c r="H203" s="4">
        <v>1</v>
      </c>
      <c r="I203" s="4">
        <v>1</v>
      </c>
      <c r="J203" s="4">
        <v>1</v>
      </c>
      <c r="K203" s="4" t="s">
        <v>28</v>
      </c>
      <c r="L203" s="4">
        <v>639.85</v>
      </c>
      <c r="M203" s="4">
        <v>639.85</v>
      </c>
      <c r="N203" s="4" t="s">
        <v>459</v>
      </c>
      <c r="O203" s="4" t="s">
        <v>30</v>
      </c>
      <c r="P203" s="4" t="s">
        <v>31</v>
      </c>
      <c r="Q203" s="4">
        <v>0</v>
      </c>
      <c r="R203" s="7">
        <v>44355</v>
      </c>
      <c r="S203" s="5">
        <v>44359</v>
      </c>
      <c r="T203" s="4" t="s">
        <v>32</v>
      </c>
      <c r="U203" s="4">
        <v>639.85</v>
      </c>
      <c r="V203" s="4">
        <v>0</v>
      </c>
      <c r="W203" s="4">
        <v>0</v>
      </c>
      <c r="X203" s="4">
        <v>2149618</v>
      </c>
    </row>
    <row r="204" s="4" customFormat="1" spans="1:24">
      <c r="A204" s="4">
        <v>15542397818</v>
      </c>
      <c r="B204" s="4" t="s">
        <v>24</v>
      </c>
      <c r="C204" s="4" t="s">
        <v>25</v>
      </c>
      <c r="D204" s="4" t="s">
        <v>460</v>
      </c>
      <c r="E204" s="4" t="s">
        <v>461</v>
      </c>
      <c r="F204" s="5">
        <v>44355</v>
      </c>
      <c r="G204" s="5">
        <v>44356</v>
      </c>
      <c r="H204" s="4">
        <v>1</v>
      </c>
      <c r="I204" s="4">
        <v>1</v>
      </c>
      <c r="J204" s="4">
        <v>1</v>
      </c>
      <c r="K204" s="4" t="s">
        <v>28</v>
      </c>
      <c r="L204" s="4">
        <v>271.2</v>
      </c>
      <c r="M204" s="4">
        <v>271.2</v>
      </c>
      <c r="N204" s="4" t="s">
        <v>462</v>
      </c>
      <c r="O204" s="4" t="s">
        <v>30</v>
      </c>
      <c r="P204" s="4" t="s">
        <v>31</v>
      </c>
      <c r="Q204" s="4">
        <v>0</v>
      </c>
      <c r="R204" s="7">
        <v>44355</v>
      </c>
      <c r="S204" s="5">
        <v>44359</v>
      </c>
      <c r="T204" s="4" t="s">
        <v>32</v>
      </c>
      <c r="U204" s="4">
        <v>271.2</v>
      </c>
      <c r="V204" s="4">
        <v>0</v>
      </c>
      <c r="W204" s="4">
        <v>0</v>
      </c>
      <c r="X204" s="4">
        <v>2149641</v>
      </c>
    </row>
    <row r="205" s="4" customFormat="1" spans="1:24">
      <c r="A205" s="4">
        <v>15542405237</v>
      </c>
      <c r="B205" s="4" t="s">
        <v>24</v>
      </c>
      <c r="C205" s="4" t="s">
        <v>25</v>
      </c>
      <c r="D205" s="4" t="s">
        <v>463</v>
      </c>
      <c r="E205" s="4" t="s">
        <v>464</v>
      </c>
      <c r="F205" s="5">
        <v>44355</v>
      </c>
      <c r="G205" s="5">
        <v>44356</v>
      </c>
      <c r="H205" s="4">
        <v>1</v>
      </c>
      <c r="I205" s="4">
        <v>1</v>
      </c>
      <c r="J205" s="4">
        <v>1</v>
      </c>
      <c r="K205" s="4" t="s">
        <v>28</v>
      </c>
      <c r="L205" s="4">
        <v>262.18</v>
      </c>
      <c r="M205" s="4">
        <v>262.18</v>
      </c>
      <c r="N205" s="4" t="s">
        <v>465</v>
      </c>
      <c r="O205" s="4" t="s">
        <v>30</v>
      </c>
      <c r="P205" s="4" t="s">
        <v>31</v>
      </c>
      <c r="Q205" s="4">
        <v>0</v>
      </c>
      <c r="R205" s="7">
        <v>44355</v>
      </c>
      <c r="S205" s="5">
        <v>44359</v>
      </c>
      <c r="T205" s="4" t="s">
        <v>32</v>
      </c>
      <c r="U205" s="4">
        <v>262.18</v>
      </c>
      <c r="V205" s="4">
        <v>0</v>
      </c>
      <c r="W205" s="4">
        <v>0</v>
      </c>
      <c r="X205" s="4">
        <v>2149644</v>
      </c>
    </row>
    <row r="206" s="4" customFormat="1" spans="1:24">
      <c r="A206" s="4">
        <v>15542423818</v>
      </c>
      <c r="B206" s="4" t="s">
        <v>24</v>
      </c>
      <c r="C206" s="4" t="s">
        <v>25</v>
      </c>
      <c r="D206" s="4" t="s">
        <v>466</v>
      </c>
      <c r="E206" s="4" t="s">
        <v>394</v>
      </c>
      <c r="F206" s="5">
        <v>44355</v>
      </c>
      <c r="G206" s="5">
        <v>44356</v>
      </c>
      <c r="H206" s="4">
        <v>1</v>
      </c>
      <c r="I206" s="4">
        <v>1</v>
      </c>
      <c r="J206" s="4">
        <v>1</v>
      </c>
      <c r="K206" s="4" t="s">
        <v>28</v>
      </c>
      <c r="L206" s="4">
        <v>236.08</v>
      </c>
      <c r="M206" s="4">
        <v>236.08</v>
      </c>
      <c r="N206" s="4" t="s">
        <v>467</v>
      </c>
      <c r="O206" s="4" t="s">
        <v>30</v>
      </c>
      <c r="P206" s="4" t="s">
        <v>31</v>
      </c>
      <c r="Q206" s="4">
        <v>0</v>
      </c>
      <c r="R206" s="7">
        <v>44355</v>
      </c>
      <c r="S206" s="5">
        <v>44359</v>
      </c>
      <c r="T206" s="4" t="s">
        <v>32</v>
      </c>
      <c r="U206" s="4">
        <v>236.08</v>
      </c>
      <c r="V206" s="4">
        <v>0</v>
      </c>
      <c r="W206" s="4">
        <v>0</v>
      </c>
      <c r="X206" s="4">
        <v>2149657</v>
      </c>
    </row>
    <row r="207" s="4" customFormat="1" spans="1:24">
      <c r="A207" s="4">
        <v>15542432851</v>
      </c>
      <c r="B207" s="4" t="s">
        <v>24</v>
      </c>
      <c r="C207" s="4" t="s">
        <v>25</v>
      </c>
      <c r="D207" s="4" t="s">
        <v>468</v>
      </c>
      <c r="E207" s="4" t="s">
        <v>469</v>
      </c>
      <c r="F207" s="5">
        <v>44355</v>
      </c>
      <c r="G207" s="5">
        <v>44356</v>
      </c>
      <c r="H207" s="4">
        <v>1</v>
      </c>
      <c r="I207" s="4">
        <v>1</v>
      </c>
      <c r="J207" s="4">
        <v>1</v>
      </c>
      <c r="K207" s="4" t="s">
        <v>28</v>
      </c>
      <c r="L207" s="4">
        <v>209.14</v>
      </c>
      <c r="M207" s="4">
        <v>209.14</v>
      </c>
      <c r="N207" s="4" t="s">
        <v>470</v>
      </c>
      <c r="O207" s="4" t="s">
        <v>30</v>
      </c>
      <c r="P207" s="4" t="s">
        <v>31</v>
      </c>
      <c r="Q207" s="4">
        <v>0</v>
      </c>
      <c r="R207" s="7">
        <v>44355</v>
      </c>
      <c r="S207" s="5">
        <v>44359</v>
      </c>
      <c r="T207" s="4" t="s">
        <v>32</v>
      </c>
      <c r="U207" s="4">
        <v>209.14</v>
      </c>
      <c r="V207" s="4">
        <v>0</v>
      </c>
      <c r="W207" s="4">
        <v>0</v>
      </c>
      <c r="X207" s="4">
        <v>2149661</v>
      </c>
    </row>
    <row r="208" s="4" customFormat="1" spans="1:24">
      <c r="A208" s="4">
        <v>15542439149</v>
      </c>
      <c r="B208" s="4" t="s">
        <v>24</v>
      </c>
      <c r="C208" s="4" t="s">
        <v>25</v>
      </c>
      <c r="D208" s="4" t="s">
        <v>471</v>
      </c>
      <c r="E208" s="4" t="s">
        <v>86</v>
      </c>
      <c r="F208" s="5">
        <v>44355</v>
      </c>
      <c r="G208" s="5">
        <v>44356</v>
      </c>
      <c r="H208" s="4">
        <v>1</v>
      </c>
      <c r="I208" s="4">
        <v>1</v>
      </c>
      <c r="J208" s="4">
        <v>1</v>
      </c>
      <c r="K208" s="4" t="s">
        <v>28</v>
      </c>
      <c r="L208" s="4">
        <v>277.48</v>
      </c>
      <c r="M208" s="4">
        <v>277.48</v>
      </c>
      <c r="N208" s="4" t="s">
        <v>472</v>
      </c>
      <c r="O208" s="4" t="s">
        <v>30</v>
      </c>
      <c r="P208" s="4" t="s">
        <v>31</v>
      </c>
      <c r="Q208" s="4">
        <v>0</v>
      </c>
      <c r="R208" s="7">
        <v>44355</v>
      </c>
      <c r="S208" s="5">
        <v>44359</v>
      </c>
      <c r="T208" s="4" t="s">
        <v>32</v>
      </c>
      <c r="U208" s="4">
        <v>277.48</v>
      </c>
      <c r="V208" s="4">
        <v>0</v>
      </c>
      <c r="W208" s="4">
        <v>0</v>
      </c>
      <c r="X208" s="4">
        <v>2149663</v>
      </c>
    </row>
    <row r="209" s="4" customFormat="1" spans="1:24">
      <c r="A209" s="4">
        <v>15542438174</v>
      </c>
      <c r="B209" s="4" t="s">
        <v>24</v>
      </c>
      <c r="C209" s="4" t="s">
        <v>25</v>
      </c>
      <c r="D209" s="4" t="s">
        <v>473</v>
      </c>
      <c r="E209" s="4" t="s">
        <v>157</v>
      </c>
      <c r="F209" s="5">
        <v>44355</v>
      </c>
      <c r="G209" s="5">
        <v>44356</v>
      </c>
      <c r="H209" s="4">
        <v>1</v>
      </c>
      <c r="I209" s="4">
        <v>1</v>
      </c>
      <c r="J209" s="4">
        <v>1</v>
      </c>
      <c r="K209" s="4" t="s">
        <v>28</v>
      </c>
      <c r="L209" s="4">
        <v>350.33</v>
      </c>
      <c r="M209" s="4">
        <v>350.33</v>
      </c>
      <c r="N209" s="4" t="s">
        <v>474</v>
      </c>
      <c r="O209" s="4" t="s">
        <v>30</v>
      </c>
      <c r="P209" s="4" t="s">
        <v>31</v>
      </c>
      <c r="Q209" s="4">
        <v>0</v>
      </c>
      <c r="R209" s="7">
        <v>44355</v>
      </c>
      <c r="S209" s="5">
        <v>44359</v>
      </c>
      <c r="T209" s="4" t="s">
        <v>32</v>
      </c>
      <c r="U209" s="4">
        <v>350.33</v>
      </c>
      <c r="V209" s="4">
        <v>0</v>
      </c>
      <c r="W209" s="4">
        <v>0</v>
      </c>
      <c r="X209" s="4">
        <v>2149664</v>
      </c>
    </row>
    <row r="210" s="4" customFormat="1" spans="1:24">
      <c r="A210" s="4">
        <v>15542447008</v>
      </c>
      <c r="B210" s="4" t="s">
        <v>24</v>
      </c>
      <c r="C210" s="4" t="s">
        <v>25</v>
      </c>
      <c r="D210" s="4" t="s">
        <v>475</v>
      </c>
      <c r="E210" s="4" t="s">
        <v>476</v>
      </c>
      <c r="F210" s="5">
        <v>44355</v>
      </c>
      <c r="G210" s="5">
        <v>44356</v>
      </c>
      <c r="H210" s="4">
        <v>1</v>
      </c>
      <c r="I210" s="4">
        <v>1</v>
      </c>
      <c r="J210" s="4">
        <v>1</v>
      </c>
      <c r="K210" s="4" t="s">
        <v>28</v>
      </c>
      <c r="L210" s="4">
        <v>133.67</v>
      </c>
      <c r="M210" s="4">
        <v>133.67</v>
      </c>
      <c r="N210" s="4" t="s">
        <v>477</v>
      </c>
      <c r="O210" s="4" t="s">
        <v>30</v>
      </c>
      <c r="P210" s="4" t="s">
        <v>31</v>
      </c>
      <c r="Q210" s="4">
        <v>0</v>
      </c>
      <c r="R210" s="7">
        <v>44355</v>
      </c>
      <c r="S210" s="5">
        <v>44359</v>
      </c>
      <c r="T210" s="4" t="s">
        <v>32</v>
      </c>
      <c r="U210" s="4">
        <v>133.67</v>
      </c>
      <c r="V210" s="4">
        <v>0</v>
      </c>
      <c r="W210" s="4">
        <v>0</v>
      </c>
      <c r="X210" s="4">
        <v>2149670</v>
      </c>
    </row>
    <row r="211" s="4" customFormat="1" spans="1:24">
      <c r="A211" s="4">
        <v>15542482528</v>
      </c>
      <c r="B211" s="4" t="s">
        <v>24</v>
      </c>
      <c r="C211" s="4" t="s">
        <v>25</v>
      </c>
      <c r="D211" s="4" t="s">
        <v>478</v>
      </c>
      <c r="E211" s="4" t="s">
        <v>136</v>
      </c>
      <c r="F211" s="5">
        <v>44355</v>
      </c>
      <c r="G211" s="5">
        <v>44356</v>
      </c>
      <c r="H211" s="4">
        <v>1</v>
      </c>
      <c r="I211" s="4">
        <v>1</v>
      </c>
      <c r="J211" s="4">
        <v>1</v>
      </c>
      <c r="K211" s="4" t="s">
        <v>28</v>
      </c>
      <c r="L211" s="4">
        <v>173</v>
      </c>
      <c r="M211" s="4">
        <v>173</v>
      </c>
      <c r="N211" s="4" t="s">
        <v>479</v>
      </c>
      <c r="O211" s="4" t="s">
        <v>30</v>
      </c>
      <c r="P211" s="4" t="s">
        <v>31</v>
      </c>
      <c r="Q211" s="4">
        <v>0</v>
      </c>
      <c r="R211" s="7">
        <v>44355</v>
      </c>
      <c r="S211" s="5">
        <v>44359</v>
      </c>
      <c r="T211" s="4" t="s">
        <v>32</v>
      </c>
      <c r="U211" s="4">
        <v>173</v>
      </c>
      <c r="V211" s="4">
        <v>0</v>
      </c>
      <c r="W211" s="4">
        <v>0</v>
      </c>
      <c r="X211" s="4">
        <v>2149691</v>
      </c>
    </row>
    <row r="212" s="4" customFormat="1" spans="1:23">
      <c r="A212" s="4">
        <v>15542484380</v>
      </c>
      <c r="B212" s="4" t="s">
        <v>24</v>
      </c>
      <c r="C212" s="4" t="s">
        <v>25</v>
      </c>
      <c r="D212" s="4" t="s">
        <v>478</v>
      </c>
      <c r="E212" s="4" t="s">
        <v>136</v>
      </c>
      <c r="F212" s="5">
        <v>44355</v>
      </c>
      <c r="G212" s="5">
        <v>44356</v>
      </c>
      <c r="H212" s="4">
        <v>1</v>
      </c>
      <c r="I212" s="4">
        <v>1</v>
      </c>
      <c r="J212" s="4">
        <v>1</v>
      </c>
      <c r="K212" s="4" t="s">
        <v>28</v>
      </c>
      <c r="L212" s="4">
        <v>173</v>
      </c>
      <c r="M212" s="4">
        <v>173</v>
      </c>
      <c r="N212" s="4" t="s">
        <v>480</v>
      </c>
      <c r="O212" s="4" t="s">
        <v>30</v>
      </c>
      <c r="P212" s="4" t="s">
        <v>31</v>
      </c>
      <c r="Q212" s="4">
        <v>0</v>
      </c>
      <c r="R212" s="7">
        <v>44355</v>
      </c>
      <c r="S212" s="5">
        <v>44359</v>
      </c>
      <c r="T212" s="4" t="s">
        <v>32</v>
      </c>
      <c r="U212" s="4">
        <v>173</v>
      </c>
      <c r="V212" s="4">
        <v>0</v>
      </c>
      <c r="W212" s="4">
        <v>0</v>
      </c>
    </row>
    <row r="213" s="4" customFormat="1" spans="1:24">
      <c r="A213" s="4">
        <v>15542548738</v>
      </c>
      <c r="B213" s="4" t="s">
        <v>24</v>
      </c>
      <c r="C213" s="4" t="s">
        <v>25</v>
      </c>
      <c r="D213" s="4" t="s">
        <v>481</v>
      </c>
      <c r="E213" s="4" t="s">
        <v>34</v>
      </c>
      <c r="F213" s="5">
        <v>44355</v>
      </c>
      <c r="G213" s="5">
        <v>44356</v>
      </c>
      <c r="H213" s="4">
        <v>1</v>
      </c>
      <c r="I213" s="4">
        <v>1</v>
      </c>
      <c r="J213" s="4">
        <v>1</v>
      </c>
      <c r="K213" s="4" t="s">
        <v>28</v>
      </c>
      <c r="L213" s="4">
        <v>315.28</v>
      </c>
      <c r="M213" s="4">
        <v>315.28</v>
      </c>
      <c r="N213" s="4" t="s">
        <v>482</v>
      </c>
      <c r="O213" s="4" t="s">
        <v>30</v>
      </c>
      <c r="P213" s="4" t="s">
        <v>31</v>
      </c>
      <c r="Q213" s="4">
        <v>0</v>
      </c>
      <c r="R213" s="7">
        <v>44355</v>
      </c>
      <c r="S213" s="5">
        <v>44359</v>
      </c>
      <c r="T213" s="4" t="s">
        <v>32</v>
      </c>
      <c r="U213" s="4">
        <v>315.28</v>
      </c>
      <c r="V213" s="4">
        <v>0</v>
      </c>
      <c r="W213" s="4">
        <v>0</v>
      </c>
      <c r="X213" s="4">
        <v>2149717</v>
      </c>
    </row>
    <row r="214" s="4" customFormat="1" spans="1:24">
      <c r="A214" s="4">
        <v>15542571719</v>
      </c>
      <c r="B214" s="4" t="s">
        <v>24</v>
      </c>
      <c r="C214" s="4" t="s">
        <v>25</v>
      </c>
      <c r="D214" s="4" t="s">
        <v>483</v>
      </c>
      <c r="E214" s="4" t="s">
        <v>469</v>
      </c>
      <c r="F214" s="5">
        <v>44355</v>
      </c>
      <c r="G214" s="5">
        <v>44356</v>
      </c>
      <c r="H214" s="4">
        <v>1</v>
      </c>
      <c r="I214" s="4">
        <v>1</v>
      </c>
      <c r="J214" s="4">
        <v>1</v>
      </c>
      <c r="K214" s="4" t="s">
        <v>28</v>
      </c>
      <c r="L214" s="4">
        <v>181.48</v>
      </c>
      <c r="M214" s="4">
        <v>181.48</v>
      </c>
      <c r="N214" s="4" t="s">
        <v>484</v>
      </c>
      <c r="O214" s="4" t="s">
        <v>30</v>
      </c>
      <c r="P214" s="4" t="s">
        <v>31</v>
      </c>
      <c r="Q214" s="4">
        <v>0</v>
      </c>
      <c r="R214" s="7">
        <v>44355</v>
      </c>
      <c r="S214" s="5">
        <v>44359</v>
      </c>
      <c r="T214" s="4" t="s">
        <v>32</v>
      </c>
      <c r="U214" s="4">
        <v>181.48</v>
      </c>
      <c r="V214" s="4">
        <v>0</v>
      </c>
      <c r="W214" s="4">
        <v>0</v>
      </c>
      <c r="X214" s="4">
        <v>2149729</v>
      </c>
    </row>
    <row r="215" s="4" customFormat="1" spans="1:24">
      <c r="A215" s="4">
        <v>15542280323</v>
      </c>
      <c r="B215" s="4" t="s">
        <v>24</v>
      </c>
      <c r="C215" s="4" t="s">
        <v>67</v>
      </c>
      <c r="D215" s="4" t="s">
        <v>455</v>
      </c>
      <c r="E215" s="4" t="s">
        <v>456</v>
      </c>
      <c r="F215" s="5">
        <v>44355</v>
      </c>
      <c r="G215" s="5">
        <v>44356</v>
      </c>
      <c r="H215" s="4">
        <v>1</v>
      </c>
      <c r="I215" s="4">
        <v>1</v>
      </c>
      <c r="J215" s="4">
        <v>1</v>
      </c>
      <c r="K215" s="4" t="s">
        <v>28</v>
      </c>
      <c r="L215" s="4">
        <v>-315.28</v>
      </c>
      <c r="M215" s="4">
        <v>-315.28</v>
      </c>
      <c r="N215" s="4" t="s">
        <v>457</v>
      </c>
      <c r="O215" s="4" t="s">
        <v>30</v>
      </c>
      <c r="P215" s="4" t="s">
        <v>31</v>
      </c>
      <c r="Q215" s="4">
        <v>0</v>
      </c>
      <c r="R215" s="7">
        <v>44355</v>
      </c>
      <c r="S215" s="5">
        <v>44359</v>
      </c>
      <c r="T215" s="4" t="s">
        <v>32</v>
      </c>
      <c r="U215" s="4">
        <v>-315.28</v>
      </c>
      <c r="V215" s="4">
        <v>0</v>
      </c>
      <c r="W215" s="4">
        <v>0</v>
      </c>
      <c r="X215" s="4">
        <v>2149568</v>
      </c>
    </row>
    <row r="216" s="4" customFormat="1" spans="1:24">
      <c r="A216" s="4">
        <v>15542575861</v>
      </c>
      <c r="B216" s="4" t="s">
        <v>24</v>
      </c>
      <c r="C216" s="4" t="s">
        <v>25</v>
      </c>
      <c r="D216" s="4" t="s">
        <v>485</v>
      </c>
      <c r="E216" s="4" t="s">
        <v>486</v>
      </c>
      <c r="F216" s="5">
        <v>44355</v>
      </c>
      <c r="G216" s="5">
        <v>44356</v>
      </c>
      <c r="H216" s="4">
        <v>1</v>
      </c>
      <c r="I216" s="4">
        <v>1</v>
      </c>
      <c r="J216" s="4">
        <v>1</v>
      </c>
      <c r="K216" s="4" t="s">
        <v>28</v>
      </c>
      <c r="L216" s="4">
        <v>164.02</v>
      </c>
      <c r="M216" s="4">
        <v>164.02</v>
      </c>
      <c r="N216" s="4" t="s">
        <v>487</v>
      </c>
      <c r="O216" s="4" t="s">
        <v>30</v>
      </c>
      <c r="P216" s="4" t="s">
        <v>31</v>
      </c>
      <c r="Q216" s="4">
        <v>0</v>
      </c>
      <c r="R216" s="7">
        <v>44355</v>
      </c>
      <c r="S216" s="5">
        <v>44359</v>
      </c>
      <c r="T216" s="4" t="s">
        <v>32</v>
      </c>
      <c r="U216" s="4">
        <v>164.02</v>
      </c>
      <c r="V216" s="4">
        <v>0</v>
      </c>
      <c r="W216" s="4">
        <v>0</v>
      </c>
      <c r="X216" s="4">
        <v>2149733</v>
      </c>
    </row>
    <row r="217" s="4" customFormat="1" spans="1:24">
      <c r="A217" s="4">
        <v>15542576329</v>
      </c>
      <c r="B217" s="4" t="s">
        <v>24</v>
      </c>
      <c r="C217" s="4" t="s">
        <v>25</v>
      </c>
      <c r="D217" s="4" t="s">
        <v>488</v>
      </c>
      <c r="E217" s="4" t="s">
        <v>34</v>
      </c>
      <c r="F217" s="5">
        <v>44355</v>
      </c>
      <c r="G217" s="5">
        <v>44356</v>
      </c>
      <c r="H217" s="4">
        <v>1</v>
      </c>
      <c r="I217" s="4">
        <v>1</v>
      </c>
      <c r="J217" s="4">
        <v>1</v>
      </c>
      <c r="K217" s="4" t="s">
        <v>28</v>
      </c>
      <c r="L217" s="4">
        <v>190.5</v>
      </c>
      <c r="M217" s="4">
        <v>190.5</v>
      </c>
      <c r="N217" s="4" t="s">
        <v>489</v>
      </c>
      <c r="O217" s="4" t="s">
        <v>30</v>
      </c>
      <c r="P217" s="4" t="s">
        <v>31</v>
      </c>
      <c r="Q217" s="4">
        <v>0</v>
      </c>
      <c r="R217" s="7">
        <v>44355</v>
      </c>
      <c r="S217" s="5">
        <v>44359</v>
      </c>
      <c r="T217" s="4" t="s">
        <v>32</v>
      </c>
      <c r="U217" s="4">
        <v>190.5</v>
      </c>
      <c r="V217" s="4">
        <v>0</v>
      </c>
      <c r="W217" s="4">
        <v>0</v>
      </c>
      <c r="X217" s="4">
        <v>2149734</v>
      </c>
    </row>
    <row r="218" s="4" customFormat="1" spans="1:24">
      <c r="A218" s="4">
        <v>15542240973</v>
      </c>
      <c r="B218" s="4" t="s">
        <v>24</v>
      </c>
      <c r="C218" s="4" t="s">
        <v>67</v>
      </c>
      <c r="D218" s="4" t="s">
        <v>451</v>
      </c>
      <c r="E218" s="4" t="s">
        <v>157</v>
      </c>
      <c r="F218" s="5">
        <v>44355</v>
      </c>
      <c r="G218" s="5">
        <v>44356</v>
      </c>
      <c r="H218" s="4">
        <v>1</v>
      </c>
      <c r="I218" s="4">
        <v>1</v>
      </c>
      <c r="J218" s="4">
        <v>1</v>
      </c>
      <c r="K218" s="4" t="s">
        <v>28</v>
      </c>
      <c r="L218" s="4">
        <v>-262.18</v>
      </c>
      <c r="M218" s="4">
        <v>-262.18</v>
      </c>
      <c r="N218" s="4" t="s">
        <v>452</v>
      </c>
      <c r="O218" s="4" t="s">
        <v>30</v>
      </c>
      <c r="P218" s="4" t="s">
        <v>31</v>
      </c>
      <c r="Q218" s="4">
        <v>0</v>
      </c>
      <c r="R218" s="7">
        <v>44355</v>
      </c>
      <c r="S218" s="5">
        <v>44359</v>
      </c>
      <c r="T218" s="4" t="s">
        <v>32</v>
      </c>
      <c r="U218" s="4">
        <v>-262.18</v>
      </c>
      <c r="V218" s="4">
        <v>0</v>
      </c>
      <c r="W218" s="4">
        <v>0</v>
      </c>
      <c r="X218" s="4">
        <v>2149547</v>
      </c>
    </row>
    <row r="219" s="4" customFormat="1" spans="1:24">
      <c r="A219" s="4">
        <v>15542657154</v>
      </c>
      <c r="B219" s="4" t="s">
        <v>24</v>
      </c>
      <c r="C219" s="4" t="s">
        <v>25</v>
      </c>
      <c r="D219" s="4" t="s">
        <v>490</v>
      </c>
      <c r="E219" s="4" t="s">
        <v>55</v>
      </c>
      <c r="F219" s="5">
        <v>44355</v>
      </c>
      <c r="G219" s="5">
        <v>44356</v>
      </c>
      <c r="H219" s="4">
        <v>1</v>
      </c>
      <c r="I219" s="4">
        <v>1</v>
      </c>
      <c r="J219" s="4">
        <v>1</v>
      </c>
      <c r="K219" s="4" t="s">
        <v>28</v>
      </c>
      <c r="L219" s="4">
        <v>232.36</v>
      </c>
      <c r="M219" s="4">
        <v>232.36</v>
      </c>
      <c r="N219" s="4" t="s">
        <v>491</v>
      </c>
      <c r="O219" s="4" t="s">
        <v>30</v>
      </c>
      <c r="P219" s="4" t="s">
        <v>31</v>
      </c>
      <c r="Q219" s="4">
        <v>0</v>
      </c>
      <c r="R219" s="7">
        <v>44355</v>
      </c>
      <c r="S219" s="5">
        <v>44359</v>
      </c>
      <c r="T219" s="4" t="s">
        <v>32</v>
      </c>
      <c r="U219" s="4">
        <v>232.36</v>
      </c>
      <c r="V219" s="4">
        <v>0</v>
      </c>
      <c r="W219" s="4">
        <v>0</v>
      </c>
      <c r="X219" s="4">
        <v>2149784</v>
      </c>
    </row>
    <row r="220" s="4" customFormat="1" spans="1:24">
      <c r="A220" s="4">
        <v>15334116291</v>
      </c>
      <c r="B220" s="4" t="s">
        <v>24</v>
      </c>
      <c r="C220" s="4" t="s">
        <v>67</v>
      </c>
      <c r="D220" s="4" t="s">
        <v>315</v>
      </c>
      <c r="E220" s="4" t="s">
        <v>89</v>
      </c>
      <c r="F220" s="5">
        <v>44355</v>
      </c>
      <c r="G220" s="5">
        <v>44356</v>
      </c>
      <c r="H220" s="4">
        <v>1</v>
      </c>
      <c r="I220" s="4">
        <v>1</v>
      </c>
      <c r="J220" s="4">
        <v>1</v>
      </c>
      <c r="K220" s="4" t="s">
        <v>28</v>
      </c>
      <c r="L220" s="4">
        <v>-295.97</v>
      </c>
      <c r="M220" s="4">
        <v>-295.97</v>
      </c>
      <c r="N220" s="4" t="s">
        <v>316</v>
      </c>
      <c r="O220" s="4" t="s">
        <v>30</v>
      </c>
      <c r="P220" s="4" t="s">
        <v>31</v>
      </c>
      <c r="Q220" s="4">
        <v>0</v>
      </c>
      <c r="R220" s="7">
        <v>44347</v>
      </c>
      <c r="S220" s="5">
        <v>44359</v>
      </c>
      <c r="T220" s="4" t="s">
        <v>32</v>
      </c>
      <c r="U220" s="4">
        <v>-295.97</v>
      </c>
      <c r="V220" s="4">
        <v>0</v>
      </c>
      <c r="W220" s="4">
        <v>0</v>
      </c>
      <c r="X220" s="4">
        <v>2139399</v>
      </c>
    </row>
    <row r="221" s="4" customFormat="1" spans="1:24">
      <c r="A221" s="4">
        <v>15542668546</v>
      </c>
      <c r="B221" s="4" t="s">
        <v>24</v>
      </c>
      <c r="C221" s="4" t="s">
        <v>25</v>
      </c>
      <c r="D221" s="4" t="s">
        <v>490</v>
      </c>
      <c r="E221" s="4" t="s">
        <v>289</v>
      </c>
      <c r="F221" s="5">
        <v>44355</v>
      </c>
      <c r="G221" s="5">
        <v>44356</v>
      </c>
      <c r="H221" s="4">
        <v>1</v>
      </c>
      <c r="I221" s="4">
        <v>1</v>
      </c>
      <c r="J221" s="4">
        <v>1</v>
      </c>
      <c r="K221" s="4" t="s">
        <v>28</v>
      </c>
      <c r="L221" s="4">
        <v>172.32</v>
      </c>
      <c r="M221" s="4">
        <v>172.32</v>
      </c>
      <c r="N221" s="4" t="s">
        <v>492</v>
      </c>
      <c r="O221" s="4" t="s">
        <v>30</v>
      </c>
      <c r="P221" s="4" t="s">
        <v>31</v>
      </c>
      <c r="Q221" s="4">
        <v>0</v>
      </c>
      <c r="R221" s="7">
        <v>44355</v>
      </c>
      <c r="S221" s="5">
        <v>44359</v>
      </c>
      <c r="T221" s="4" t="s">
        <v>32</v>
      </c>
      <c r="U221" s="4">
        <v>172.32</v>
      </c>
      <c r="V221" s="4">
        <v>0</v>
      </c>
      <c r="W221" s="4">
        <v>0</v>
      </c>
      <c r="X221" s="4">
        <v>2149790</v>
      </c>
    </row>
    <row r="222" s="4" customFormat="1" spans="1:24">
      <c r="A222" s="4">
        <v>15542673173</v>
      </c>
      <c r="B222" s="4" t="s">
        <v>24</v>
      </c>
      <c r="C222" s="4" t="s">
        <v>25</v>
      </c>
      <c r="D222" s="4" t="s">
        <v>493</v>
      </c>
      <c r="E222" s="4" t="s">
        <v>494</v>
      </c>
      <c r="F222" s="5">
        <v>44355</v>
      </c>
      <c r="G222" s="5">
        <v>44356</v>
      </c>
      <c r="H222" s="4">
        <v>1</v>
      </c>
      <c r="I222" s="4">
        <v>1</v>
      </c>
      <c r="J222" s="4">
        <v>1</v>
      </c>
      <c r="K222" s="4" t="s">
        <v>28</v>
      </c>
      <c r="L222" s="4">
        <v>315.28</v>
      </c>
      <c r="M222" s="4">
        <v>315.28</v>
      </c>
      <c r="N222" s="4" t="s">
        <v>495</v>
      </c>
      <c r="O222" s="4" t="s">
        <v>30</v>
      </c>
      <c r="P222" s="4" t="s">
        <v>31</v>
      </c>
      <c r="Q222" s="4">
        <v>0</v>
      </c>
      <c r="R222" s="7">
        <v>44355</v>
      </c>
      <c r="S222" s="5">
        <v>44359</v>
      </c>
      <c r="T222" s="4" t="s">
        <v>32</v>
      </c>
      <c r="U222" s="4">
        <v>315.28</v>
      </c>
      <c r="V222" s="4">
        <v>0</v>
      </c>
      <c r="W222" s="4">
        <v>0</v>
      </c>
      <c r="X222" s="4">
        <v>2149792</v>
      </c>
    </row>
    <row r="223" s="4" customFormat="1" spans="1:24">
      <c r="A223" s="4">
        <v>15542681248</v>
      </c>
      <c r="B223" s="4" t="s">
        <v>24</v>
      </c>
      <c r="C223" s="4" t="s">
        <v>25</v>
      </c>
      <c r="D223" s="4" t="s">
        <v>496</v>
      </c>
      <c r="E223" s="4" t="s">
        <v>497</v>
      </c>
      <c r="F223" s="5">
        <v>44355</v>
      </c>
      <c r="G223" s="5">
        <v>44356</v>
      </c>
      <c r="H223" s="4">
        <v>1</v>
      </c>
      <c r="I223" s="4">
        <v>1</v>
      </c>
      <c r="J223" s="4">
        <v>1</v>
      </c>
      <c r="K223" s="4" t="s">
        <v>28</v>
      </c>
      <c r="L223" s="4">
        <v>224.9</v>
      </c>
      <c r="M223" s="4">
        <v>224.9</v>
      </c>
      <c r="N223" s="4" t="s">
        <v>498</v>
      </c>
      <c r="O223" s="4" t="s">
        <v>30</v>
      </c>
      <c r="P223" s="4" t="s">
        <v>31</v>
      </c>
      <c r="Q223" s="4">
        <v>0</v>
      </c>
      <c r="R223" s="7">
        <v>44355</v>
      </c>
      <c r="S223" s="5">
        <v>44359</v>
      </c>
      <c r="T223" s="4" t="s">
        <v>32</v>
      </c>
      <c r="U223" s="4">
        <v>224.9</v>
      </c>
      <c r="V223" s="4">
        <v>0</v>
      </c>
      <c r="W223" s="4">
        <v>0</v>
      </c>
      <c r="X223" s="4">
        <v>2149796</v>
      </c>
    </row>
    <row r="224" s="4" customFormat="1" spans="1:24">
      <c r="A224" s="4">
        <v>15542692011</v>
      </c>
      <c r="B224" s="4" t="s">
        <v>24</v>
      </c>
      <c r="C224" s="4" t="s">
        <v>25</v>
      </c>
      <c r="D224" s="4" t="s">
        <v>499</v>
      </c>
      <c r="E224" s="4" t="s">
        <v>500</v>
      </c>
      <c r="F224" s="5">
        <v>44355</v>
      </c>
      <c r="G224" s="5">
        <v>44356</v>
      </c>
      <c r="H224" s="4">
        <v>1</v>
      </c>
      <c r="I224" s="4">
        <v>1</v>
      </c>
      <c r="J224" s="4">
        <v>1</v>
      </c>
      <c r="K224" s="4" t="s">
        <v>28</v>
      </c>
      <c r="L224" s="4">
        <v>377.41</v>
      </c>
      <c r="M224" s="4">
        <v>377.41</v>
      </c>
      <c r="N224" s="4" t="s">
        <v>501</v>
      </c>
      <c r="O224" s="4" t="s">
        <v>30</v>
      </c>
      <c r="P224" s="4" t="s">
        <v>31</v>
      </c>
      <c r="Q224" s="4">
        <v>0</v>
      </c>
      <c r="R224" s="7">
        <v>44355</v>
      </c>
      <c r="S224" s="5">
        <v>44359</v>
      </c>
      <c r="T224" s="4" t="s">
        <v>32</v>
      </c>
      <c r="U224" s="4">
        <v>377.41</v>
      </c>
      <c r="V224" s="4">
        <v>0</v>
      </c>
      <c r="W224" s="4">
        <v>0</v>
      </c>
      <c r="X224" s="4">
        <v>2149806</v>
      </c>
    </row>
    <row r="225" s="4" customFormat="1" spans="1:24">
      <c r="A225" s="4">
        <v>15542692150</v>
      </c>
      <c r="B225" s="4" t="s">
        <v>24</v>
      </c>
      <c r="C225" s="4" t="s">
        <v>25</v>
      </c>
      <c r="D225" s="4" t="s">
        <v>499</v>
      </c>
      <c r="E225" s="4" t="s">
        <v>500</v>
      </c>
      <c r="F225" s="5">
        <v>44355</v>
      </c>
      <c r="G225" s="5">
        <v>44356</v>
      </c>
      <c r="H225" s="4">
        <v>1</v>
      </c>
      <c r="I225" s="4">
        <v>1</v>
      </c>
      <c r="J225" s="4">
        <v>1</v>
      </c>
      <c r="K225" s="4" t="s">
        <v>28</v>
      </c>
      <c r="L225" s="4">
        <v>377.41</v>
      </c>
      <c r="M225" s="4">
        <v>377.41</v>
      </c>
      <c r="N225" s="4" t="s">
        <v>502</v>
      </c>
      <c r="O225" s="4" t="s">
        <v>30</v>
      </c>
      <c r="P225" s="4" t="s">
        <v>31</v>
      </c>
      <c r="Q225" s="4">
        <v>0</v>
      </c>
      <c r="R225" s="7">
        <v>44355</v>
      </c>
      <c r="S225" s="5">
        <v>44359</v>
      </c>
      <c r="T225" s="4" t="s">
        <v>32</v>
      </c>
      <c r="U225" s="4">
        <v>377.41</v>
      </c>
      <c r="V225" s="4">
        <v>0</v>
      </c>
      <c r="W225" s="4">
        <v>0</v>
      </c>
      <c r="X225" s="4">
        <v>2149808</v>
      </c>
    </row>
    <row r="226" s="4" customFormat="1" spans="1:24">
      <c r="A226" s="4">
        <v>15542260223</v>
      </c>
      <c r="B226" s="4" t="s">
        <v>24</v>
      </c>
      <c r="C226" s="4" t="s">
        <v>67</v>
      </c>
      <c r="D226" s="4" t="s">
        <v>453</v>
      </c>
      <c r="E226" s="4" t="s">
        <v>92</v>
      </c>
      <c r="F226" s="5">
        <v>44355</v>
      </c>
      <c r="G226" s="5">
        <v>44356</v>
      </c>
      <c r="H226" s="4">
        <v>1</v>
      </c>
      <c r="I226" s="4">
        <v>1</v>
      </c>
      <c r="J226" s="4">
        <v>1</v>
      </c>
      <c r="K226" s="4" t="s">
        <v>28</v>
      </c>
      <c r="L226" s="4">
        <v>-201.03</v>
      </c>
      <c r="M226" s="4">
        <v>-201.03</v>
      </c>
      <c r="N226" s="4" t="s">
        <v>454</v>
      </c>
      <c r="O226" s="4" t="s">
        <v>30</v>
      </c>
      <c r="P226" s="4" t="s">
        <v>31</v>
      </c>
      <c r="Q226" s="4">
        <v>0</v>
      </c>
      <c r="R226" s="7">
        <v>44355</v>
      </c>
      <c r="S226" s="5">
        <v>44359</v>
      </c>
      <c r="T226" s="4" t="s">
        <v>32</v>
      </c>
      <c r="U226" s="4">
        <v>-201.03</v>
      </c>
      <c r="V226" s="4">
        <v>0</v>
      </c>
      <c r="W226" s="4">
        <v>0</v>
      </c>
      <c r="X226" s="4">
        <v>2149556</v>
      </c>
    </row>
    <row r="227" s="4" customFormat="1" spans="1:24">
      <c r="A227" s="4">
        <v>15542727027</v>
      </c>
      <c r="B227" s="4" t="s">
        <v>24</v>
      </c>
      <c r="C227" s="4" t="s">
        <v>25</v>
      </c>
      <c r="D227" s="4" t="s">
        <v>503</v>
      </c>
      <c r="E227" s="4" t="s">
        <v>504</v>
      </c>
      <c r="F227" s="5">
        <v>44355</v>
      </c>
      <c r="G227" s="5">
        <v>44356</v>
      </c>
      <c r="H227" s="4">
        <v>1</v>
      </c>
      <c r="I227" s="4">
        <v>1</v>
      </c>
      <c r="J227" s="4">
        <v>1</v>
      </c>
      <c r="K227" s="4" t="s">
        <v>28</v>
      </c>
      <c r="L227" s="4">
        <v>238.83</v>
      </c>
      <c r="M227" s="4">
        <v>238.83</v>
      </c>
      <c r="N227" s="4" t="s">
        <v>505</v>
      </c>
      <c r="O227" s="4" t="s">
        <v>30</v>
      </c>
      <c r="P227" s="4" t="s">
        <v>31</v>
      </c>
      <c r="Q227" s="4">
        <v>0</v>
      </c>
      <c r="R227" s="7">
        <v>44355</v>
      </c>
      <c r="S227" s="5">
        <v>44359</v>
      </c>
      <c r="T227" s="4" t="s">
        <v>32</v>
      </c>
      <c r="U227" s="4">
        <v>238.83</v>
      </c>
      <c r="V227" s="4">
        <v>0</v>
      </c>
      <c r="W227" s="4">
        <v>0</v>
      </c>
      <c r="X227" s="4">
        <v>2149829</v>
      </c>
    </row>
    <row r="228" s="4" customFormat="1" spans="1:24">
      <c r="A228" s="4">
        <v>15542734724</v>
      </c>
      <c r="B228" s="4" t="s">
        <v>24</v>
      </c>
      <c r="C228" s="4" t="s">
        <v>25</v>
      </c>
      <c r="D228" s="4" t="s">
        <v>506</v>
      </c>
      <c r="E228" s="4" t="s">
        <v>507</v>
      </c>
      <c r="F228" s="5">
        <v>44355</v>
      </c>
      <c r="G228" s="5">
        <v>44356</v>
      </c>
      <c r="H228" s="4">
        <v>1</v>
      </c>
      <c r="I228" s="4">
        <v>1</v>
      </c>
      <c r="J228" s="4">
        <v>1</v>
      </c>
      <c r="K228" s="4" t="s">
        <v>28</v>
      </c>
      <c r="L228" s="4">
        <v>165.06</v>
      </c>
      <c r="M228" s="4">
        <v>165.06</v>
      </c>
      <c r="N228" s="4" t="s">
        <v>508</v>
      </c>
      <c r="O228" s="4" t="s">
        <v>30</v>
      </c>
      <c r="P228" s="4" t="s">
        <v>31</v>
      </c>
      <c r="Q228" s="4">
        <v>0</v>
      </c>
      <c r="R228" s="7">
        <v>44355</v>
      </c>
      <c r="S228" s="5">
        <v>44359</v>
      </c>
      <c r="T228" s="4" t="s">
        <v>32</v>
      </c>
      <c r="U228" s="4">
        <v>165.06</v>
      </c>
      <c r="V228" s="4">
        <v>0</v>
      </c>
      <c r="W228" s="4">
        <v>0</v>
      </c>
      <c r="X228" s="4">
        <v>2149831</v>
      </c>
    </row>
    <row r="229" s="4" customFormat="1" spans="1:23">
      <c r="A229" s="4">
        <v>15542741423</v>
      </c>
      <c r="B229" s="4" t="s">
        <v>24</v>
      </c>
      <c r="C229" s="4" t="s">
        <v>25</v>
      </c>
      <c r="D229" s="4" t="s">
        <v>509</v>
      </c>
      <c r="E229" s="4" t="s">
        <v>43</v>
      </c>
      <c r="F229" s="5">
        <v>44355</v>
      </c>
      <c r="G229" s="5">
        <v>44356</v>
      </c>
      <c r="H229" s="4">
        <v>1</v>
      </c>
      <c r="I229" s="4">
        <v>1</v>
      </c>
      <c r="J229" s="4">
        <v>1</v>
      </c>
      <c r="K229" s="4" t="s">
        <v>28</v>
      </c>
      <c r="L229" s="4">
        <v>329.67</v>
      </c>
      <c r="M229" s="4">
        <v>329.67</v>
      </c>
      <c r="N229" s="4" t="s">
        <v>510</v>
      </c>
      <c r="O229" s="4" t="s">
        <v>30</v>
      </c>
      <c r="P229" s="4" t="s">
        <v>31</v>
      </c>
      <c r="Q229" s="4">
        <v>0</v>
      </c>
      <c r="R229" s="7">
        <v>44355</v>
      </c>
      <c r="S229" s="5">
        <v>44359</v>
      </c>
      <c r="T229" s="4" t="s">
        <v>32</v>
      </c>
      <c r="U229" s="4">
        <v>329.67</v>
      </c>
      <c r="V229" s="4">
        <v>0</v>
      </c>
      <c r="W229" s="4">
        <v>0</v>
      </c>
    </row>
    <row r="230" s="4" customFormat="1" spans="1:24">
      <c r="A230" s="4">
        <v>15542773563</v>
      </c>
      <c r="B230" s="4" t="s">
        <v>24</v>
      </c>
      <c r="C230" s="4" t="s">
        <v>25</v>
      </c>
      <c r="D230" s="4" t="s">
        <v>511</v>
      </c>
      <c r="E230" s="4" t="s">
        <v>92</v>
      </c>
      <c r="F230" s="5">
        <v>44355</v>
      </c>
      <c r="G230" s="5">
        <v>44356</v>
      </c>
      <c r="H230" s="4">
        <v>1</v>
      </c>
      <c r="I230" s="4">
        <v>1</v>
      </c>
      <c r="J230" s="4">
        <v>1</v>
      </c>
      <c r="K230" s="4" t="s">
        <v>28</v>
      </c>
      <c r="L230" s="4">
        <v>248.12</v>
      </c>
      <c r="M230" s="4">
        <v>248.12</v>
      </c>
      <c r="N230" s="4" t="s">
        <v>512</v>
      </c>
      <c r="O230" s="4" t="s">
        <v>30</v>
      </c>
      <c r="P230" s="4" t="s">
        <v>31</v>
      </c>
      <c r="Q230" s="4">
        <v>0</v>
      </c>
      <c r="R230" s="7">
        <v>44355</v>
      </c>
      <c r="S230" s="5">
        <v>44359</v>
      </c>
      <c r="T230" s="4" t="s">
        <v>32</v>
      </c>
      <c r="U230" s="4">
        <v>248.12</v>
      </c>
      <c r="V230" s="4">
        <v>0</v>
      </c>
      <c r="W230" s="4">
        <v>0</v>
      </c>
      <c r="X230" s="4">
        <v>2149863</v>
      </c>
    </row>
    <row r="231" s="4" customFormat="1" spans="1:24">
      <c r="A231" s="4">
        <v>15542774219</v>
      </c>
      <c r="B231" s="4" t="s">
        <v>24</v>
      </c>
      <c r="C231" s="4" t="s">
        <v>25</v>
      </c>
      <c r="D231" s="4" t="s">
        <v>419</v>
      </c>
      <c r="E231" s="4" t="s">
        <v>46</v>
      </c>
      <c r="F231" s="5">
        <v>44355</v>
      </c>
      <c r="G231" s="5">
        <v>44356</v>
      </c>
      <c r="H231" s="4">
        <v>1</v>
      </c>
      <c r="I231" s="4">
        <v>1</v>
      </c>
      <c r="J231" s="4">
        <v>1</v>
      </c>
      <c r="K231" s="4" t="s">
        <v>28</v>
      </c>
      <c r="L231" s="4">
        <v>453.66</v>
      </c>
      <c r="M231" s="4">
        <v>453.66</v>
      </c>
      <c r="N231" s="4" t="s">
        <v>513</v>
      </c>
      <c r="O231" s="4" t="s">
        <v>30</v>
      </c>
      <c r="P231" s="4" t="s">
        <v>31</v>
      </c>
      <c r="Q231" s="4">
        <v>0</v>
      </c>
      <c r="R231" s="7">
        <v>44355</v>
      </c>
      <c r="S231" s="5">
        <v>44359</v>
      </c>
      <c r="T231" s="4" t="s">
        <v>32</v>
      </c>
      <c r="U231" s="4">
        <v>453.66</v>
      </c>
      <c r="V231" s="4">
        <v>0</v>
      </c>
      <c r="W231" s="4">
        <v>0</v>
      </c>
      <c r="X231" s="4">
        <v>2149865</v>
      </c>
    </row>
    <row r="232" s="4" customFormat="1" spans="1:24">
      <c r="A232" s="4">
        <v>15542798165</v>
      </c>
      <c r="B232" s="4" t="s">
        <v>24</v>
      </c>
      <c r="C232" s="4" t="s">
        <v>25</v>
      </c>
      <c r="D232" s="4" t="s">
        <v>514</v>
      </c>
      <c r="E232" s="4" t="s">
        <v>92</v>
      </c>
      <c r="F232" s="5">
        <v>44355</v>
      </c>
      <c r="G232" s="5">
        <v>44356</v>
      </c>
      <c r="H232" s="4">
        <v>1</v>
      </c>
      <c r="I232" s="4">
        <v>1</v>
      </c>
      <c r="J232" s="4">
        <v>1</v>
      </c>
      <c r="K232" s="4" t="s">
        <v>28</v>
      </c>
      <c r="L232" s="4">
        <v>467.92</v>
      </c>
      <c r="M232" s="4">
        <v>467.92</v>
      </c>
      <c r="N232" s="4" t="s">
        <v>515</v>
      </c>
      <c r="O232" s="4" t="s">
        <v>30</v>
      </c>
      <c r="P232" s="4" t="s">
        <v>31</v>
      </c>
      <c r="Q232" s="4">
        <v>0</v>
      </c>
      <c r="R232" s="7">
        <v>44355</v>
      </c>
      <c r="S232" s="5">
        <v>44359</v>
      </c>
      <c r="T232" s="4" t="s">
        <v>32</v>
      </c>
      <c r="U232" s="4">
        <v>467.92</v>
      </c>
      <c r="V232" s="4">
        <v>0</v>
      </c>
      <c r="W232" s="4">
        <v>0</v>
      </c>
      <c r="X232" s="4">
        <v>2149885</v>
      </c>
    </row>
    <row r="233" s="4" customFormat="1" spans="1:24">
      <c r="A233" s="4">
        <v>15542835522</v>
      </c>
      <c r="B233" s="4" t="s">
        <v>24</v>
      </c>
      <c r="C233" s="4" t="s">
        <v>25</v>
      </c>
      <c r="D233" s="4" t="s">
        <v>335</v>
      </c>
      <c r="E233" s="4" t="s">
        <v>92</v>
      </c>
      <c r="F233" s="5">
        <v>44355</v>
      </c>
      <c r="G233" s="5">
        <v>44356</v>
      </c>
      <c r="H233" s="4">
        <v>1</v>
      </c>
      <c r="I233" s="4">
        <v>1</v>
      </c>
      <c r="J233" s="4">
        <v>1</v>
      </c>
      <c r="K233" s="4" t="s">
        <v>28</v>
      </c>
      <c r="L233" s="4">
        <v>467.92</v>
      </c>
      <c r="M233" s="4">
        <v>467.92</v>
      </c>
      <c r="N233" s="4" t="s">
        <v>516</v>
      </c>
      <c r="O233" s="4" t="s">
        <v>30</v>
      </c>
      <c r="P233" s="4" t="s">
        <v>31</v>
      </c>
      <c r="Q233" s="4">
        <v>0</v>
      </c>
      <c r="R233" s="7">
        <v>44355</v>
      </c>
      <c r="S233" s="5">
        <v>44359</v>
      </c>
      <c r="T233" s="4" t="s">
        <v>32</v>
      </c>
      <c r="U233" s="4">
        <v>467.92</v>
      </c>
      <c r="V233" s="4">
        <v>0</v>
      </c>
      <c r="W233" s="4">
        <v>0</v>
      </c>
      <c r="X233" s="4">
        <v>2149907</v>
      </c>
    </row>
    <row r="234" s="4" customFormat="1" spans="1:24">
      <c r="A234" s="4">
        <v>15542849819</v>
      </c>
      <c r="B234" s="4" t="s">
        <v>24</v>
      </c>
      <c r="C234" s="4" t="s">
        <v>25</v>
      </c>
      <c r="D234" s="4" t="s">
        <v>517</v>
      </c>
      <c r="E234" s="4" t="s">
        <v>518</v>
      </c>
      <c r="F234" s="5">
        <v>44355</v>
      </c>
      <c r="G234" s="5">
        <v>44356</v>
      </c>
      <c r="H234" s="4">
        <v>1</v>
      </c>
      <c r="I234" s="4">
        <v>1</v>
      </c>
      <c r="J234" s="4">
        <v>1</v>
      </c>
      <c r="K234" s="4" t="s">
        <v>28</v>
      </c>
      <c r="L234" s="4">
        <v>135.37</v>
      </c>
      <c r="M234" s="4">
        <v>135.37</v>
      </c>
      <c r="N234" s="4" t="s">
        <v>519</v>
      </c>
      <c r="O234" s="4" t="s">
        <v>30</v>
      </c>
      <c r="P234" s="4" t="s">
        <v>31</v>
      </c>
      <c r="Q234" s="4">
        <v>0</v>
      </c>
      <c r="R234" s="7">
        <v>44355</v>
      </c>
      <c r="S234" s="5">
        <v>44359</v>
      </c>
      <c r="T234" s="4" t="s">
        <v>32</v>
      </c>
      <c r="U234" s="4">
        <v>135.37</v>
      </c>
      <c r="V234" s="4">
        <v>0</v>
      </c>
      <c r="W234" s="4">
        <v>0</v>
      </c>
      <c r="X234" s="4">
        <v>2149913</v>
      </c>
    </row>
    <row r="235" s="4" customFormat="1" spans="1:23">
      <c r="A235" s="4">
        <v>15542741423</v>
      </c>
      <c r="B235" s="4" t="s">
        <v>24</v>
      </c>
      <c r="C235" s="4" t="s">
        <v>67</v>
      </c>
      <c r="D235" s="4" t="s">
        <v>509</v>
      </c>
      <c r="E235" s="4" t="s">
        <v>43</v>
      </c>
      <c r="F235" s="5">
        <v>44355</v>
      </c>
      <c r="G235" s="5">
        <v>44356</v>
      </c>
      <c r="H235" s="4">
        <v>1</v>
      </c>
      <c r="I235" s="4">
        <v>1</v>
      </c>
      <c r="J235" s="4">
        <v>1</v>
      </c>
      <c r="K235" s="4" t="s">
        <v>28</v>
      </c>
      <c r="L235" s="4">
        <v>-329.67</v>
      </c>
      <c r="M235" s="4">
        <v>-329.67</v>
      </c>
      <c r="N235" s="4" t="s">
        <v>510</v>
      </c>
      <c r="O235" s="4" t="s">
        <v>30</v>
      </c>
      <c r="P235" s="4" t="s">
        <v>31</v>
      </c>
      <c r="Q235" s="4">
        <v>0</v>
      </c>
      <c r="R235" s="7">
        <v>44355</v>
      </c>
      <c r="S235" s="5">
        <v>44359</v>
      </c>
      <c r="T235" s="4" t="s">
        <v>32</v>
      </c>
      <c r="U235" s="4">
        <v>-329.67</v>
      </c>
      <c r="V235" s="4">
        <v>0</v>
      </c>
      <c r="W235" s="4">
        <v>0</v>
      </c>
    </row>
    <row r="236" s="4" customFormat="1" spans="1:24">
      <c r="A236" s="4">
        <v>15542888190</v>
      </c>
      <c r="B236" s="4" t="s">
        <v>24</v>
      </c>
      <c r="C236" s="4" t="s">
        <v>25</v>
      </c>
      <c r="D236" s="4" t="s">
        <v>520</v>
      </c>
      <c r="E236" s="4" t="s">
        <v>55</v>
      </c>
      <c r="F236" s="5">
        <v>44355</v>
      </c>
      <c r="G236" s="5">
        <v>44356</v>
      </c>
      <c r="H236" s="4">
        <v>1</v>
      </c>
      <c r="I236" s="4">
        <v>1</v>
      </c>
      <c r="J236" s="4">
        <v>1</v>
      </c>
      <c r="K236" s="4" t="s">
        <v>28</v>
      </c>
      <c r="L236" s="4">
        <v>411.41</v>
      </c>
      <c r="M236" s="4">
        <v>411.41</v>
      </c>
      <c r="N236" s="4" t="s">
        <v>521</v>
      </c>
      <c r="O236" s="4" t="s">
        <v>30</v>
      </c>
      <c r="P236" s="4" t="s">
        <v>31</v>
      </c>
      <c r="Q236" s="4">
        <v>0</v>
      </c>
      <c r="R236" s="7">
        <v>44355</v>
      </c>
      <c r="S236" s="5">
        <v>44359</v>
      </c>
      <c r="T236" s="4" t="s">
        <v>32</v>
      </c>
      <c r="U236" s="4">
        <v>411.41</v>
      </c>
      <c r="V236" s="4">
        <v>0</v>
      </c>
      <c r="W236" s="4">
        <v>0</v>
      </c>
      <c r="X236" s="4">
        <v>2149938</v>
      </c>
    </row>
    <row r="237" s="4" customFormat="1" spans="1:24">
      <c r="A237" s="4">
        <v>15542895028</v>
      </c>
      <c r="B237" s="4" t="s">
        <v>24</v>
      </c>
      <c r="C237" s="4" t="s">
        <v>25</v>
      </c>
      <c r="D237" s="4" t="s">
        <v>522</v>
      </c>
      <c r="E237" s="4" t="s">
        <v>523</v>
      </c>
      <c r="F237" s="5">
        <v>44355</v>
      </c>
      <c r="G237" s="5">
        <v>44356</v>
      </c>
      <c r="H237" s="4">
        <v>1</v>
      </c>
      <c r="I237" s="4">
        <v>1</v>
      </c>
      <c r="J237" s="4">
        <v>1</v>
      </c>
      <c r="K237" s="4" t="s">
        <v>28</v>
      </c>
      <c r="L237" s="4">
        <v>198.15</v>
      </c>
      <c r="M237" s="4">
        <v>198.15</v>
      </c>
      <c r="N237" s="4" t="s">
        <v>524</v>
      </c>
      <c r="O237" s="4" t="s">
        <v>30</v>
      </c>
      <c r="P237" s="4" t="s">
        <v>31</v>
      </c>
      <c r="Q237" s="4">
        <v>0</v>
      </c>
      <c r="R237" s="7">
        <v>44355</v>
      </c>
      <c r="S237" s="5">
        <v>44359</v>
      </c>
      <c r="T237" s="4" t="s">
        <v>32</v>
      </c>
      <c r="U237" s="4">
        <v>198.15</v>
      </c>
      <c r="V237" s="4">
        <v>0</v>
      </c>
      <c r="W237" s="4">
        <v>0</v>
      </c>
      <c r="X237" s="4">
        <v>2149942</v>
      </c>
    </row>
    <row r="238" s="4" customFormat="1" spans="1:24">
      <c r="A238" s="4">
        <v>15542910712</v>
      </c>
      <c r="B238" s="4" t="s">
        <v>24</v>
      </c>
      <c r="C238" s="4" t="s">
        <v>25</v>
      </c>
      <c r="D238" s="4" t="s">
        <v>525</v>
      </c>
      <c r="E238" s="4" t="s">
        <v>165</v>
      </c>
      <c r="F238" s="5">
        <v>44355</v>
      </c>
      <c r="G238" s="5">
        <v>44356</v>
      </c>
      <c r="H238" s="4">
        <v>1</v>
      </c>
      <c r="I238" s="4">
        <v>1</v>
      </c>
      <c r="J238" s="4">
        <v>1</v>
      </c>
      <c r="K238" s="4" t="s">
        <v>28</v>
      </c>
      <c r="L238" s="4">
        <v>107.58</v>
      </c>
      <c r="M238" s="4">
        <v>107.58</v>
      </c>
      <c r="N238" s="4" t="s">
        <v>526</v>
      </c>
      <c r="O238" s="4" t="s">
        <v>30</v>
      </c>
      <c r="P238" s="4" t="s">
        <v>31</v>
      </c>
      <c r="Q238" s="4">
        <v>0</v>
      </c>
      <c r="R238" s="7">
        <v>44355</v>
      </c>
      <c r="S238" s="5">
        <v>44359</v>
      </c>
      <c r="T238" s="4" t="s">
        <v>32</v>
      </c>
      <c r="U238" s="4">
        <v>107.58</v>
      </c>
      <c r="V238" s="4">
        <v>0</v>
      </c>
      <c r="W238" s="4">
        <v>0</v>
      </c>
      <c r="X238" s="4">
        <v>2149950</v>
      </c>
    </row>
    <row r="239" s="4" customFormat="1" spans="1:24">
      <c r="A239" s="4">
        <v>15542940965</v>
      </c>
      <c r="B239" s="4" t="s">
        <v>24</v>
      </c>
      <c r="C239" s="4" t="s">
        <v>25</v>
      </c>
      <c r="D239" s="4" t="s">
        <v>527</v>
      </c>
      <c r="E239" s="4" t="s">
        <v>92</v>
      </c>
      <c r="F239" s="5">
        <v>44355</v>
      </c>
      <c r="G239" s="5">
        <v>44356</v>
      </c>
      <c r="H239" s="4">
        <v>1</v>
      </c>
      <c r="I239" s="4">
        <v>1</v>
      </c>
      <c r="J239" s="4">
        <v>1</v>
      </c>
      <c r="K239" s="4" t="s">
        <v>28</v>
      </c>
      <c r="L239" s="4">
        <v>227.12</v>
      </c>
      <c r="M239" s="4">
        <v>227.12</v>
      </c>
      <c r="N239" s="4" t="s">
        <v>528</v>
      </c>
      <c r="O239" s="4" t="s">
        <v>30</v>
      </c>
      <c r="P239" s="4" t="s">
        <v>31</v>
      </c>
      <c r="Q239" s="4">
        <v>0</v>
      </c>
      <c r="R239" s="7">
        <v>44355</v>
      </c>
      <c r="S239" s="5">
        <v>44359</v>
      </c>
      <c r="T239" s="4" t="s">
        <v>32</v>
      </c>
      <c r="U239" s="4">
        <v>227.12</v>
      </c>
      <c r="V239" s="4">
        <v>0</v>
      </c>
      <c r="W239" s="4">
        <v>0</v>
      </c>
      <c r="X239" s="4">
        <v>2149976</v>
      </c>
    </row>
    <row r="240" s="4" customFormat="1" spans="1:24">
      <c r="A240" s="4">
        <v>15542949526</v>
      </c>
      <c r="B240" s="4" t="s">
        <v>24</v>
      </c>
      <c r="C240" s="4" t="s">
        <v>25</v>
      </c>
      <c r="D240" s="4" t="s">
        <v>529</v>
      </c>
      <c r="E240" s="4" t="s">
        <v>358</v>
      </c>
      <c r="F240" s="5">
        <v>44355</v>
      </c>
      <c r="G240" s="5">
        <v>44356</v>
      </c>
      <c r="H240" s="4">
        <v>1</v>
      </c>
      <c r="I240" s="4">
        <v>1</v>
      </c>
      <c r="J240" s="4">
        <v>1</v>
      </c>
      <c r="K240" s="4" t="s">
        <v>28</v>
      </c>
      <c r="L240" s="4">
        <v>476.22</v>
      </c>
      <c r="M240" s="4">
        <v>476.22</v>
      </c>
      <c r="N240" s="4" t="s">
        <v>530</v>
      </c>
      <c r="O240" s="4" t="s">
        <v>30</v>
      </c>
      <c r="P240" s="4" t="s">
        <v>31</v>
      </c>
      <c r="Q240" s="4">
        <v>0</v>
      </c>
      <c r="R240" s="7">
        <v>44355</v>
      </c>
      <c r="S240" s="5">
        <v>44359</v>
      </c>
      <c r="T240" s="4" t="s">
        <v>32</v>
      </c>
      <c r="U240" s="4">
        <v>476.22</v>
      </c>
      <c r="V240" s="4">
        <v>0</v>
      </c>
      <c r="W240" s="4">
        <v>0</v>
      </c>
      <c r="X240" s="4">
        <v>2149981</v>
      </c>
    </row>
    <row r="241" s="4" customFormat="1" spans="1:24">
      <c r="A241" s="4">
        <v>15542952831</v>
      </c>
      <c r="B241" s="4" t="s">
        <v>24</v>
      </c>
      <c r="C241" s="4" t="s">
        <v>25</v>
      </c>
      <c r="D241" s="4" t="s">
        <v>531</v>
      </c>
      <c r="E241" s="4" t="s">
        <v>157</v>
      </c>
      <c r="F241" s="5">
        <v>44355</v>
      </c>
      <c r="G241" s="5">
        <v>44356</v>
      </c>
      <c r="H241" s="4">
        <v>1</v>
      </c>
      <c r="I241" s="4">
        <v>1</v>
      </c>
      <c r="J241" s="4">
        <v>1</v>
      </c>
      <c r="K241" s="4" t="s">
        <v>28</v>
      </c>
      <c r="L241" s="4">
        <v>165.06</v>
      </c>
      <c r="M241" s="4">
        <v>165.06</v>
      </c>
      <c r="N241" s="4" t="s">
        <v>532</v>
      </c>
      <c r="O241" s="4" t="s">
        <v>30</v>
      </c>
      <c r="P241" s="4" t="s">
        <v>31</v>
      </c>
      <c r="Q241" s="4">
        <v>0</v>
      </c>
      <c r="R241" s="7">
        <v>44355</v>
      </c>
      <c r="S241" s="5">
        <v>44359</v>
      </c>
      <c r="T241" s="4" t="s">
        <v>32</v>
      </c>
      <c r="U241" s="4">
        <v>165.06</v>
      </c>
      <c r="V241" s="4">
        <v>0</v>
      </c>
      <c r="W241" s="4">
        <v>0</v>
      </c>
      <c r="X241" s="4">
        <v>2149984</v>
      </c>
    </row>
    <row r="242" s="4" customFormat="1" spans="1:24">
      <c r="A242" s="4">
        <v>15542960850</v>
      </c>
      <c r="B242" s="4" t="s">
        <v>24</v>
      </c>
      <c r="C242" s="4" t="s">
        <v>25</v>
      </c>
      <c r="D242" s="4" t="s">
        <v>335</v>
      </c>
      <c r="E242" s="4" t="s">
        <v>136</v>
      </c>
      <c r="F242" s="5">
        <v>44355</v>
      </c>
      <c r="G242" s="5">
        <v>44356</v>
      </c>
      <c r="H242" s="4">
        <v>1</v>
      </c>
      <c r="I242" s="4">
        <v>1</v>
      </c>
      <c r="J242" s="4">
        <v>1</v>
      </c>
      <c r="K242" s="4" t="s">
        <v>28</v>
      </c>
      <c r="L242" s="4">
        <v>529.91</v>
      </c>
      <c r="M242" s="4">
        <v>529.91</v>
      </c>
      <c r="N242" s="4" t="s">
        <v>533</v>
      </c>
      <c r="O242" s="4" t="s">
        <v>30</v>
      </c>
      <c r="P242" s="4" t="s">
        <v>31</v>
      </c>
      <c r="Q242" s="4">
        <v>0</v>
      </c>
      <c r="R242" s="7">
        <v>44355</v>
      </c>
      <c r="S242" s="5">
        <v>44359</v>
      </c>
      <c r="T242" s="4" t="s">
        <v>32</v>
      </c>
      <c r="U242" s="4">
        <v>529.91</v>
      </c>
      <c r="V242" s="4">
        <v>0</v>
      </c>
      <c r="W242" s="4">
        <v>0</v>
      </c>
      <c r="X242" s="4">
        <v>2149990</v>
      </c>
    </row>
    <row r="243" s="4" customFormat="1" spans="1:24">
      <c r="A243" s="4">
        <v>15542995845</v>
      </c>
      <c r="B243" s="4" t="s">
        <v>24</v>
      </c>
      <c r="C243" s="4" t="s">
        <v>25</v>
      </c>
      <c r="D243" s="4" t="s">
        <v>534</v>
      </c>
      <c r="E243" s="4" t="s">
        <v>143</v>
      </c>
      <c r="F243" s="5">
        <v>44355</v>
      </c>
      <c r="G243" s="5">
        <v>44356</v>
      </c>
      <c r="H243" s="4">
        <v>1</v>
      </c>
      <c r="I243" s="4">
        <v>1</v>
      </c>
      <c r="J243" s="4">
        <v>1</v>
      </c>
      <c r="K243" s="4" t="s">
        <v>28</v>
      </c>
      <c r="L243" s="4">
        <v>365.9</v>
      </c>
      <c r="M243" s="4">
        <v>365.9</v>
      </c>
      <c r="N243" s="4" t="s">
        <v>535</v>
      </c>
      <c r="O243" s="4" t="s">
        <v>30</v>
      </c>
      <c r="P243" s="4" t="s">
        <v>31</v>
      </c>
      <c r="Q243" s="4">
        <v>0</v>
      </c>
      <c r="R243" s="7">
        <v>44355</v>
      </c>
      <c r="S243" s="5">
        <v>44359</v>
      </c>
      <c r="T243" s="4" t="s">
        <v>32</v>
      </c>
      <c r="U243" s="4">
        <v>365.9</v>
      </c>
      <c r="V243" s="4">
        <v>0</v>
      </c>
      <c r="W243" s="4">
        <v>0</v>
      </c>
      <c r="X243" s="4">
        <v>2150016</v>
      </c>
    </row>
    <row r="244" s="4" customFormat="1" spans="1:24">
      <c r="A244" s="4">
        <v>15542998198</v>
      </c>
      <c r="B244" s="4" t="s">
        <v>24</v>
      </c>
      <c r="C244" s="4" t="s">
        <v>25</v>
      </c>
      <c r="D244" s="4" t="s">
        <v>536</v>
      </c>
      <c r="E244" s="4" t="s">
        <v>55</v>
      </c>
      <c r="F244" s="5">
        <v>44355</v>
      </c>
      <c r="G244" s="5">
        <v>44356</v>
      </c>
      <c r="H244" s="4">
        <v>1</v>
      </c>
      <c r="I244" s="4">
        <v>1</v>
      </c>
      <c r="J244" s="4">
        <v>1</v>
      </c>
      <c r="K244" s="4" t="s">
        <v>28</v>
      </c>
      <c r="L244" s="4">
        <v>173.76</v>
      </c>
      <c r="M244" s="4">
        <v>173.76</v>
      </c>
      <c r="N244" s="4" t="s">
        <v>537</v>
      </c>
      <c r="O244" s="4" t="s">
        <v>30</v>
      </c>
      <c r="P244" s="4" t="s">
        <v>31</v>
      </c>
      <c r="Q244" s="4">
        <v>0</v>
      </c>
      <c r="R244" s="7">
        <v>44355</v>
      </c>
      <c r="S244" s="5">
        <v>44359</v>
      </c>
      <c r="T244" s="4" t="s">
        <v>32</v>
      </c>
      <c r="U244" s="4">
        <v>173.76</v>
      </c>
      <c r="V244" s="4">
        <v>0</v>
      </c>
      <c r="W244" s="4">
        <v>0</v>
      </c>
      <c r="X244" s="4">
        <v>2150019</v>
      </c>
    </row>
    <row r="245" s="4" customFormat="1" spans="1:24">
      <c r="A245" s="4">
        <v>15543017279</v>
      </c>
      <c r="B245" s="4" t="s">
        <v>24</v>
      </c>
      <c r="C245" s="4" t="s">
        <v>25</v>
      </c>
      <c r="D245" s="4" t="s">
        <v>478</v>
      </c>
      <c r="E245" s="4" t="s">
        <v>136</v>
      </c>
      <c r="F245" s="5">
        <v>44355</v>
      </c>
      <c r="G245" s="5">
        <v>44356</v>
      </c>
      <c r="H245" s="4">
        <v>1</v>
      </c>
      <c r="I245" s="4">
        <v>1</v>
      </c>
      <c r="J245" s="4">
        <v>1</v>
      </c>
      <c r="K245" s="4" t="s">
        <v>28</v>
      </c>
      <c r="L245" s="4">
        <v>173</v>
      </c>
      <c r="M245" s="4">
        <v>173</v>
      </c>
      <c r="N245" s="4" t="s">
        <v>538</v>
      </c>
      <c r="O245" s="4" t="s">
        <v>30</v>
      </c>
      <c r="P245" s="4" t="s">
        <v>31</v>
      </c>
      <c r="Q245" s="4">
        <v>0</v>
      </c>
      <c r="R245" s="7">
        <v>44355</v>
      </c>
      <c r="S245" s="5">
        <v>44359</v>
      </c>
      <c r="T245" s="4" t="s">
        <v>32</v>
      </c>
      <c r="U245" s="4">
        <v>173</v>
      </c>
      <c r="V245" s="4">
        <v>0</v>
      </c>
      <c r="W245" s="4">
        <v>0</v>
      </c>
      <c r="X245" s="4">
        <v>2150031</v>
      </c>
    </row>
    <row r="246" s="4" customFormat="1" spans="1:24">
      <c r="A246" s="4">
        <v>15543017511</v>
      </c>
      <c r="B246" s="4" t="s">
        <v>24</v>
      </c>
      <c r="C246" s="4" t="s">
        <v>25</v>
      </c>
      <c r="D246" s="4" t="s">
        <v>539</v>
      </c>
      <c r="E246" s="4" t="s">
        <v>292</v>
      </c>
      <c r="F246" s="5">
        <v>44355</v>
      </c>
      <c r="G246" s="5">
        <v>44356</v>
      </c>
      <c r="H246" s="4">
        <v>1</v>
      </c>
      <c r="I246" s="4">
        <v>1</v>
      </c>
      <c r="J246" s="4">
        <v>1</v>
      </c>
      <c r="K246" s="4" t="s">
        <v>28</v>
      </c>
      <c r="L246" s="4">
        <v>180.89</v>
      </c>
      <c r="M246" s="4">
        <v>180.89</v>
      </c>
      <c r="N246" s="4" t="s">
        <v>540</v>
      </c>
      <c r="O246" s="4" t="s">
        <v>30</v>
      </c>
      <c r="P246" s="4" t="s">
        <v>31</v>
      </c>
      <c r="Q246" s="4">
        <v>0</v>
      </c>
      <c r="R246" s="7">
        <v>44355</v>
      </c>
      <c r="S246" s="5">
        <v>44359</v>
      </c>
      <c r="T246" s="4" t="s">
        <v>32</v>
      </c>
      <c r="U246" s="4">
        <v>180.89</v>
      </c>
      <c r="V246" s="4">
        <v>0</v>
      </c>
      <c r="W246" s="4">
        <v>0</v>
      </c>
      <c r="X246" s="4">
        <v>2150033</v>
      </c>
    </row>
    <row r="247" s="4" customFormat="1" spans="1:24">
      <c r="A247" s="4">
        <v>15543027978</v>
      </c>
      <c r="B247" s="4" t="s">
        <v>24</v>
      </c>
      <c r="C247" s="4" t="s">
        <v>25</v>
      </c>
      <c r="D247" s="4" t="s">
        <v>541</v>
      </c>
      <c r="E247" s="4" t="s">
        <v>55</v>
      </c>
      <c r="F247" s="5">
        <v>44355</v>
      </c>
      <c r="G247" s="5">
        <v>44356</v>
      </c>
      <c r="H247" s="4">
        <v>1</v>
      </c>
      <c r="I247" s="4">
        <v>1</v>
      </c>
      <c r="J247" s="4">
        <v>1</v>
      </c>
      <c r="K247" s="4" t="s">
        <v>28</v>
      </c>
      <c r="L247" s="4">
        <v>144.07</v>
      </c>
      <c r="M247" s="4">
        <v>144.07</v>
      </c>
      <c r="N247" s="4" t="s">
        <v>542</v>
      </c>
      <c r="O247" s="4" t="s">
        <v>30</v>
      </c>
      <c r="P247" s="4" t="s">
        <v>31</v>
      </c>
      <c r="Q247" s="4">
        <v>0</v>
      </c>
      <c r="R247" s="7">
        <v>44355</v>
      </c>
      <c r="S247" s="5">
        <v>44359</v>
      </c>
      <c r="T247" s="4" t="s">
        <v>32</v>
      </c>
      <c r="U247" s="4">
        <v>144.07</v>
      </c>
      <c r="V247" s="4">
        <v>0</v>
      </c>
      <c r="W247" s="4">
        <v>0</v>
      </c>
      <c r="X247" s="4">
        <v>2150037</v>
      </c>
    </row>
    <row r="248" s="4" customFormat="1" spans="1:23">
      <c r="A248" s="4">
        <v>15543030977</v>
      </c>
      <c r="B248" s="4" t="s">
        <v>24</v>
      </c>
      <c r="C248" s="4" t="s">
        <v>25</v>
      </c>
      <c r="D248" s="4" t="s">
        <v>543</v>
      </c>
      <c r="E248" s="4" t="s">
        <v>55</v>
      </c>
      <c r="F248" s="5">
        <v>44355</v>
      </c>
      <c r="G248" s="5">
        <v>44356</v>
      </c>
      <c r="H248" s="4">
        <v>1</v>
      </c>
      <c r="I248" s="4">
        <v>1</v>
      </c>
      <c r="J248" s="4">
        <v>1</v>
      </c>
      <c r="K248" s="4" t="s">
        <v>28</v>
      </c>
      <c r="L248" s="4">
        <v>266.1</v>
      </c>
      <c r="M248" s="4">
        <v>266.1</v>
      </c>
      <c r="N248" s="4" t="s">
        <v>544</v>
      </c>
      <c r="O248" s="4" t="s">
        <v>30</v>
      </c>
      <c r="P248" s="4" t="s">
        <v>31</v>
      </c>
      <c r="Q248" s="4">
        <v>0</v>
      </c>
      <c r="R248" s="7">
        <v>44355</v>
      </c>
      <c r="S248" s="5">
        <v>44359</v>
      </c>
      <c r="T248" s="4" t="s">
        <v>32</v>
      </c>
      <c r="U248" s="4">
        <v>266.1</v>
      </c>
      <c r="V248" s="4">
        <v>0</v>
      </c>
      <c r="W248" s="4">
        <v>0</v>
      </c>
    </row>
    <row r="249" s="4" customFormat="1" spans="1:24">
      <c r="A249" s="4">
        <v>15543031786</v>
      </c>
      <c r="B249" s="4" t="s">
        <v>24</v>
      </c>
      <c r="C249" s="4" t="s">
        <v>25</v>
      </c>
      <c r="D249" s="4" t="s">
        <v>545</v>
      </c>
      <c r="E249" s="4" t="s">
        <v>394</v>
      </c>
      <c r="F249" s="5">
        <v>44355</v>
      </c>
      <c r="G249" s="5">
        <v>44356</v>
      </c>
      <c r="H249" s="4">
        <v>1</v>
      </c>
      <c r="I249" s="4">
        <v>1</v>
      </c>
      <c r="J249" s="4">
        <v>1</v>
      </c>
      <c r="K249" s="4" t="s">
        <v>28</v>
      </c>
      <c r="L249" s="4">
        <v>453.66</v>
      </c>
      <c r="M249" s="4">
        <v>453.66</v>
      </c>
      <c r="N249" s="4" t="s">
        <v>546</v>
      </c>
      <c r="O249" s="4" t="s">
        <v>30</v>
      </c>
      <c r="P249" s="4" t="s">
        <v>31</v>
      </c>
      <c r="Q249" s="4">
        <v>0</v>
      </c>
      <c r="R249" s="7">
        <v>44355</v>
      </c>
      <c r="S249" s="5">
        <v>44359</v>
      </c>
      <c r="T249" s="4" t="s">
        <v>32</v>
      </c>
      <c r="U249" s="4">
        <v>453.66</v>
      </c>
      <c r="V249" s="4">
        <v>0</v>
      </c>
      <c r="W249" s="4">
        <v>0</v>
      </c>
      <c r="X249" s="4">
        <v>2150040</v>
      </c>
    </row>
    <row r="250" s="4" customFormat="1" spans="1:24">
      <c r="A250" s="4">
        <v>15543047147</v>
      </c>
      <c r="B250" s="4" t="s">
        <v>24</v>
      </c>
      <c r="C250" s="4" t="s">
        <v>25</v>
      </c>
      <c r="D250" s="4" t="s">
        <v>547</v>
      </c>
      <c r="E250" s="4" t="s">
        <v>232</v>
      </c>
      <c r="F250" s="5">
        <v>44355</v>
      </c>
      <c r="G250" s="5">
        <v>44356</v>
      </c>
      <c r="H250" s="4">
        <v>1</v>
      </c>
      <c r="I250" s="4">
        <v>1</v>
      </c>
      <c r="J250" s="4">
        <v>1</v>
      </c>
      <c r="K250" s="4" t="s">
        <v>28</v>
      </c>
      <c r="L250" s="4">
        <v>529.91</v>
      </c>
      <c r="M250" s="4">
        <v>529.91</v>
      </c>
      <c r="N250" s="4" t="s">
        <v>548</v>
      </c>
      <c r="O250" s="4" t="s">
        <v>30</v>
      </c>
      <c r="P250" s="4" t="s">
        <v>31</v>
      </c>
      <c r="Q250" s="4">
        <v>0</v>
      </c>
      <c r="R250" s="7">
        <v>44355</v>
      </c>
      <c r="S250" s="5">
        <v>44359</v>
      </c>
      <c r="T250" s="4" t="s">
        <v>32</v>
      </c>
      <c r="U250" s="4">
        <v>529.91</v>
      </c>
      <c r="V250" s="4">
        <v>0</v>
      </c>
      <c r="W250" s="4">
        <v>0</v>
      </c>
      <c r="X250" s="4">
        <v>2150054</v>
      </c>
    </row>
    <row r="251" s="4" customFormat="1" spans="1:23">
      <c r="A251" s="4">
        <v>15543073605</v>
      </c>
      <c r="B251" s="4" t="s">
        <v>24</v>
      </c>
      <c r="C251" s="4" t="s">
        <v>25</v>
      </c>
      <c r="D251" s="4" t="s">
        <v>549</v>
      </c>
      <c r="E251" s="4" t="s">
        <v>284</v>
      </c>
      <c r="F251" s="5">
        <v>44355</v>
      </c>
      <c r="G251" s="5">
        <v>44356</v>
      </c>
      <c r="H251" s="4">
        <v>1</v>
      </c>
      <c r="I251" s="4">
        <v>1</v>
      </c>
      <c r="J251" s="4">
        <v>1</v>
      </c>
      <c r="K251" s="4" t="s">
        <v>28</v>
      </c>
      <c r="L251" s="4">
        <v>153.88</v>
      </c>
      <c r="M251" s="4">
        <v>153.88</v>
      </c>
      <c r="N251" s="4" t="s">
        <v>550</v>
      </c>
      <c r="O251" s="4" t="s">
        <v>30</v>
      </c>
      <c r="P251" s="4" t="s">
        <v>31</v>
      </c>
      <c r="Q251" s="4">
        <v>0</v>
      </c>
      <c r="R251" s="7">
        <v>44355</v>
      </c>
      <c r="S251" s="5">
        <v>44359</v>
      </c>
      <c r="T251" s="4" t="s">
        <v>32</v>
      </c>
      <c r="U251" s="4">
        <v>153.88</v>
      </c>
      <c r="V251" s="4">
        <v>0</v>
      </c>
      <c r="W251" s="4">
        <v>0</v>
      </c>
    </row>
    <row r="252" s="4" customFormat="1" spans="1:24">
      <c r="A252" s="4">
        <v>15543116656</v>
      </c>
      <c r="B252" s="4" t="s">
        <v>24</v>
      </c>
      <c r="C252" s="4" t="s">
        <v>25</v>
      </c>
      <c r="D252" s="4" t="s">
        <v>551</v>
      </c>
      <c r="E252" s="4" t="s">
        <v>552</v>
      </c>
      <c r="F252" s="5">
        <v>44355</v>
      </c>
      <c r="G252" s="5">
        <v>44356</v>
      </c>
      <c r="H252" s="4">
        <v>1</v>
      </c>
      <c r="I252" s="4">
        <v>1</v>
      </c>
      <c r="J252" s="4">
        <v>1</v>
      </c>
      <c r="K252" s="4" t="s">
        <v>28</v>
      </c>
      <c r="L252" s="4">
        <v>606.17</v>
      </c>
      <c r="M252" s="4">
        <v>606.17</v>
      </c>
      <c r="N252" s="4" t="s">
        <v>553</v>
      </c>
      <c r="O252" s="4" t="s">
        <v>30</v>
      </c>
      <c r="P252" s="4" t="s">
        <v>31</v>
      </c>
      <c r="Q252" s="4">
        <v>0</v>
      </c>
      <c r="R252" s="7">
        <v>44355</v>
      </c>
      <c r="S252" s="5">
        <v>44359</v>
      </c>
      <c r="T252" s="4" t="s">
        <v>32</v>
      </c>
      <c r="U252" s="4">
        <v>606.17</v>
      </c>
      <c r="V252" s="4">
        <v>0</v>
      </c>
      <c r="W252" s="4">
        <v>0</v>
      </c>
      <c r="X252" s="4">
        <v>2150098</v>
      </c>
    </row>
    <row r="253" s="4" customFormat="1" spans="1:24">
      <c r="A253" s="4">
        <v>15543145823</v>
      </c>
      <c r="B253" s="4" t="s">
        <v>24</v>
      </c>
      <c r="C253" s="4" t="s">
        <v>25</v>
      </c>
      <c r="D253" s="4" t="s">
        <v>554</v>
      </c>
      <c r="E253" s="4" t="s">
        <v>342</v>
      </c>
      <c r="F253" s="5">
        <v>44355</v>
      </c>
      <c r="G253" s="5">
        <v>44356</v>
      </c>
      <c r="H253" s="4">
        <v>1</v>
      </c>
      <c r="I253" s="4">
        <v>1</v>
      </c>
      <c r="J253" s="4">
        <v>1</v>
      </c>
      <c r="K253" s="4" t="s">
        <v>28</v>
      </c>
      <c r="L253" s="4">
        <v>192.01</v>
      </c>
      <c r="M253" s="4">
        <v>192.01</v>
      </c>
      <c r="N253" s="4" t="s">
        <v>555</v>
      </c>
      <c r="O253" s="4" t="s">
        <v>30</v>
      </c>
      <c r="P253" s="4" t="s">
        <v>31</v>
      </c>
      <c r="Q253" s="4">
        <v>0</v>
      </c>
      <c r="R253" s="7">
        <v>44355</v>
      </c>
      <c r="S253" s="5">
        <v>44359</v>
      </c>
      <c r="T253" s="4" t="s">
        <v>32</v>
      </c>
      <c r="U253" s="4">
        <v>192.01</v>
      </c>
      <c r="V253" s="4">
        <v>0</v>
      </c>
      <c r="W253" s="4">
        <v>0</v>
      </c>
      <c r="X253" s="4">
        <v>2150115</v>
      </c>
    </row>
    <row r="254" s="4" customFormat="1" spans="1:24">
      <c r="A254" s="4">
        <v>15543163886</v>
      </c>
      <c r="B254" s="4" t="s">
        <v>24</v>
      </c>
      <c r="C254" s="4" t="s">
        <v>25</v>
      </c>
      <c r="D254" s="4" t="s">
        <v>556</v>
      </c>
      <c r="E254" s="4" t="s">
        <v>381</v>
      </c>
      <c r="F254" s="5">
        <v>44355</v>
      </c>
      <c r="G254" s="5">
        <v>44356</v>
      </c>
      <c r="H254" s="4">
        <v>1</v>
      </c>
      <c r="I254" s="4">
        <v>1</v>
      </c>
      <c r="J254" s="4">
        <v>1</v>
      </c>
      <c r="K254" s="4" t="s">
        <v>28</v>
      </c>
      <c r="L254" s="4">
        <v>236.08</v>
      </c>
      <c r="M254" s="4">
        <v>236.08</v>
      </c>
      <c r="N254" s="4" t="s">
        <v>557</v>
      </c>
      <c r="O254" s="4" t="s">
        <v>30</v>
      </c>
      <c r="P254" s="4" t="s">
        <v>31</v>
      </c>
      <c r="Q254" s="4">
        <v>0</v>
      </c>
      <c r="R254" s="7">
        <v>44355</v>
      </c>
      <c r="S254" s="5">
        <v>44359</v>
      </c>
      <c r="T254" s="4" t="s">
        <v>32</v>
      </c>
      <c r="U254" s="4">
        <v>236.08</v>
      </c>
      <c r="V254" s="4">
        <v>0</v>
      </c>
      <c r="W254" s="4">
        <v>0</v>
      </c>
      <c r="X254" s="4">
        <v>2150127</v>
      </c>
    </row>
    <row r="255" s="4" customFormat="1" spans="1:24">
      <c r="A255" s="4">
        <v>15543207939</v>
      </c>
      <c r="B255" s="4" t="s">
        <v>24</v>
      </c>
      <c r="C255" s="4" t="s">
        <v>25</v>
      </c>
      <c r="D255" s="4" t="s">
        <v>558</v>
      </c>
      <c r="E255" s="4" t="s">
        <v>43</v>
      </c>
      <c r="F255" s="5">
        <v>44355</v>
      </c>
      <c r="G255" s="5">
        <v>44356</v>
      </c>
      <c r="H255" s="4">
        <v>1</v>
      </c>
      <c r="I255" s="4">
        <v>1</v>
      </c>
      <c r="J255" s="4">
        <v>1</v>
      </c>
      <c r="K255" s="4" t="s">
        <v>28</v>
      </c>
      <c r="L255" s="4">
        <v>428.42</v>
      </c>
      <c r="M255" s="4">
        <v>428.42</v>
      </c>
      <c r="N255" s="4" t="s">
        <v>559</v>
      </c>
      <c r="O255" s="4" t="s">
        <v>30</v>
      </c>
      <c r="P255" s="4" t="s">
        <v>31</v>
      </c>
      <c r="Q255" s="4">
        <v>0</v>
      </c>
      <c r="R255" s="7">
        <v>44355</v>
      </c>
      <c r="S255" s="5">
        <v>44359</v>
      </c>
      <c r="T255" s="4" t="s">
        <v>32</v>
      </c>
      <c r="U255" s="4">
        <v>428.42</v>
      </c>
      <c r="V255" s="4">
        <v>0</v>
      </c>
      <c r="W255" s="4">
        <v>0</v>
      </c>
      <c r="X255" s="4">
        <v>2150158</v>
      </c>
    </row>
    <row r="256" s="4" customFormat="1" spans="1:24">
      <c r="A256" s="4">
        <v>15543218654</v>
      </c>
      <c r="B256" s="4" t="s">
        <v>24</v>
      </c>
      <c r="C256" s="4" t="s">
        <v>25</v>
      </c>
      <c r="D256" s="4" t="s">
        <v>195</v>
      </c>
      <c r="E256" s="4" t="s">
        <v>46</v>
      </c>
      <c r="F256" s="5">
        <v>44355</v>
      </c>
      <c r="G256" s="5">
        <v>44356</v>
      </c>
      <c r="H256" s="4">
        <v>1</v>
      </c>
      <c r="I256" s="4">
        <v>1</v>
      </c>
      <c r="J256" s="4">
        <v>1</v>
      </c>
      <c r="K256" s="4" t="s">
        <v>28</v>
      </c>
      <c r="L256" s="4">
        <v>368.78</v>
      </c>
      <c r="M256" s="4">
        <v>368.78</v>
      </c>
      <c r="N256" s="4" t="s">
        <v>560</v>
      </c>
      <c r="O256" s="4" t="s">
        <v>30</v>
      </c>
      <c r="P256" s="4" t="s">
        <v>31</v>
      </c>
      <c r="Q256" s="4">
        <v>0</v>
      </c>
      <c r="R256" s="7">
        <v>44355</v>
      </c>
      <c r="S256" s="5">
        <v>44359</v>
      </c>
      <c r="T256" s="4" t="s">
        <v>32</v>
      </c>
      <c r="U256" s="4">
        <v>368.78</v>
      </c>
      <c r="V256" s="4">
        <v>0</v>
      </c>
      <c r="W256" s="4">
        <v>0</v>
      </c>
      <c r="X256" s="4">
        <v>2150170</v>
      </c>
    </row>
    <row r="257" s="4" customFormat="1" spans="1:24">
      <c r="A257" s="4">
        <v>15543254151</v>
      </c>
      <c r="B257" s="4" t="s">
        <v>24</v>
      </c>
      <c r="C257" s="4" t="s">
        <v>25</v>
      </c>
      <c r="D257" s="4" t="s">
        <v>561</v>
      </c>
      <c r="E257" s="4" t="s">
        <v>562</v>
      </c>
      <c r="F257" s="5">
        <v>44355</v>
      </c>
      <c r="G257" s="5">
        <v>44356</v>
      </c>
      <c r="H257" s="4">
        <v>1</v>
      </c>
      <c r="I257" s="4">
        <v>1</v>
      </c>
      <c r="J257" s="4">
        <v>1</v>
      </c>
      <c r="K257" s="4" t="s">
        <v>28</v>
      </c>
      <c r="L257" s="4">
        <v>138.97</v>
      </c>
      <c r="M257" s="4">
        <v>138.97</v>
      </c>
      <c r="N257" s="4" t="s">
        <v>563</v>
      </c>
      <c r="O257" s="4" t="s">
        <v>30</v>
      </c>
      <c r="P257" s="4" t="s">
        <v>31</v>
      </c>
      <c r="Q257" s="4">
        <v>0</v>
      </c>
      <c r="R257" s="7">
        <v>44355</v>
      </c>
      <c r="S257" s="5">
        <v>44359</v>
      </c>
      <c r="T257" s="4" t="s">
        <v>32</v>
      </c>
      <c r="U257" s="4">
        <v>138.97</v>
      </c>
      <c r="V257" s="4">
        <v>0</v>
      </c>
      <c r="W257" s="4">
        <v>0</v>
      </c>
      <c r="X257" s="4">
        <v>2150200</v>
      </c>
    </row>
    <row r="258" s="4" customFormat="1" spans="1:24">
      <c r="A258" s="4">
        <v>15543313390</v>
      </c>
      <c r="B258" s="4" t="s">
        <v>24</v>
      </c>
      <c r="C258" s="4" t="s">
        <v>25</v>
      </c>
      <c r="D258" s="4" t="s">
        <v>564</v>
      </c>
      <c r="E258" s="4" t="s">
        <v>55</v>
      </c>
      <c r="F258" s="5">
        <v>44355</v>
      </c>
      <c r="G258" s="5">
        <v>44356</v>
      </c>
      <c r="H258" s="4">
        <v>1</v>
      </c>
      <c r="I258" s="4">
        <v>1</v>
      </c>
      <c r="J258" s="4">
        <v>1</v>
      </c>
      <c r="K258" s="4" t="s">
        <v>28</v>
      </c>
      <c r="L258" s="4">
        <v>205.87</v>
      </c>
      <c r="M258" s="4">
        <v>205.87</v>
      </c>
      <c r="N258" s="4" t="s">
        <v>565</v>
      </c>
      <c r="O258" s="4" t="s">
        <v>30</v>
      </c>
      <c r="P258" s="4" t="s">
        <v>31</v>
      </c>
      <c r="Q258" s="4">
        <v>0</v>
      </c>
      <c r="R258" s="7">
        <v>44355</v>
      </c>
      <c r="S258" s="5">
        <v>44359</v>
      </c>
      <c r="T258" s="4" t="s">
        <v>32</v>
      </c>
      <c r="U258" s="4">
        <v>205.87</v>
      </c>
      <c r="V258" s="4">
        <v>0</v>
      </c>
      <c r="W258" s="4">
        <v>0</v>
      </c>
      <c r="X258" s="4">
        <v>2150248</v>
      </c>
    </row>
    <row r="259" s="4" customFormat="1" spans="1:24">
      <c r="A259" s="4">
        <v>15543363073</v>
      </c>
      <c r="B259" s="4" t="s">
        <v>24</v>
      </c>
      <c r="C259" s="4" t="s">
        <v>25</v>
      </c>
      <c r="D259" s="4" t="s">
        <v>51</v>
      </c>
      <c r="E259" s="4" t="s">
        <v>566</v>
      </c>
      <c r="F259" s="5">
        <v>44355</v>
      </c>
      <c r="G259" s="5">
        <v>44356</v>
      </c>
      <c r="H259" s="4">
        <v>1</v>
      </c>
      <c r="I259" s="4">
        <v>1</v>
      </c>
      <c r="J259" s="4">
        <v>1</v>
      </c>
      <c r="K259" s="4" t="s">
        <v>28</v>
      </c>
      <c r="L259" s="4">
        <v>512.98</v>
      </c>
      <c r="M259" s="4">
        <v>512.98</v>
      </c>
      <c r="N259" s="4" t="s">
        <v>567</v>
      </c>
      <c r="O259" s="4" t="s">
        <v>30</v>
      </c>
      <c r="P259" s="4" t="s">
        <v>31</v>
      </c>
      <c r="Q259" s="4">
        <v>0</v>
      </c>
      <c r="R259" s="7">
        <v>44355</v>
      </c>
      <c r="S259" s="5">
        <v>44359</v>
      </c>
      <c r="T259" s="4" t="s">
        <v>32</v>
      </c>
      <c r="U259" s="4">
        <v>512.98</v>
      </c>
      <c r="V259" s="4">
        <v>0</v>
      </c>
      <c r="W259" s="4">
        <v>0</v>
      </c>
      <c r="X259" s="4">
        <v>2150274</v>
      </c>
    </row>
    <row r="260" s="4" customFormat="1" spans="1:24">
      <c r="A260" s="4">
        <v>15543346176</v>
      </c>
      <c r="B260" s="4" t="s">
        <v>24</v>
      </c>
      <c r="C260" s="4" t="s">
        <v>25</v>
      </c>
      <c r="D260" s="4" t="s">
        <v>568</v>
      </c>
      <c r="E260" s="4" t="s">
        <v>569</v>
      </c>
      <c r="F260" s="5">
        <v>44355</v>
      </c>
      <c r="G260" s="5">
        <v>44356</v>
      </c>
      <c r="H260" s="4">
        <v>1</v>
      </c>
      <c r="I260" s="4">
        <v>1</v>
      </c>
      <c r="J260" s="4">
        <v>1</v>
      </c>
      <c r="K260" s="4" t="s">
        <v>28</v>
      </c>
      <c r="L260" s="4">
        <v>300.2</v>
      </c>
      <c r="M260" s="4">
        <v>300.2</v>
      </c>
      <c r="N260" s="4" t="s">
        <v>570</v>
      </c>
      <c r="O260" s="4" t="s">
        <v>30</v>
      </c>
      <c r="P260" s="4" t="s">
        <v>31</v>
      </c>
      <c r="Q260" s="4">
        <v>0</v>
      </c>
      <c r="R260" s="7">
        <v>44355</v>
      </c>
      <c r="S260" s="5">
        <v>44359</v>
      </c>
      <c r="T260" s="4" t="s">
        <v>32</v>
      </c>
      <c r="U260" s="4">
        <v>300.2</v>
      </c>
      <c r="V260" s="4">
        <v>0</v>
      </c>
      <c r="W260" s="4">
        <v>0</v>
      </c>
      <c r="X260" s="4">
        <v>2150265</v>
      </c>
    </row>
    <row r="261" s="4" customFormat="1" spans="1:24">
      <c r="A261" s="4">
        <v>15543352827</v>
      </c>
      <c r="B261" s="4" t="s">
        <v>24</v>
      </c>
      <c r="C261" s="4" t="s">
        <v>25</v>
      </c>
      <c r="D261" s="4" t="s">
        <v>571</v>
      </c>
      <c r="E261" s="4" t="s">
        <v>342</v>
      </c>
      <c r="F261" s="5">
        <v>44355</v>
      </c>
      <c r="G261" s="5">
        <v>44356</v>
      </c>
      <c r="H261" s="4">
        <v>1</v>
      </c>
      <c r="I261" s="4">
        <v>1</v>
      </c>
      <c r="J261" s="4">
        <v>1</v>
      </c>
      <c r="K261" s="4" t="s">
        <v>28</v>
      </c>
      <c r="L261" s="4">
        <v>271.2</v>
      </c>
      <c r="M261" s="4">
        <v>271.2</v>
      </c>
      <c r="N261" s="4" t="s">
        <v>572</v>
      </c>
      <c r="O261" s="4" t="s">
        <v>30</v>
      </c>
      <c r="P261" s="4" t="s">
        <v>31</v>
      </c>
      <c r="Q261" s="4">
        <v>0</v>
      </c>
      <c r="R261" s="7">
        <v>44355</v>
      </c>
      <c r="S261" s="5">
        <v>44359</v>
      </c>
      <c r="T261" s="4" t="s">
        <v>32</v>
      </c>
      <c r="U261" s="4">
        <v>271.2</v>
      </c>
      <c r="V261" s="4">
        <v>0</v>
      </c>
      <c r="W261" s="4">
        <v>0</v>
      </c>
      <c r="X261" s="4">
        <v>2150281</v>
      </c>
    </row>
    <row r="262" s="4" customFormat="1" spans="1:24">
      <c r="A262" s="4">
        <v>15543502918</v>
      </c>
      <c r="B262" s="4" t="s">
        <v>24</v>
      </c>
      <c r="C262" s="4" t="s">
        <v>25</v>
      </c>
      <c r="D262" s="4" t="s">
        <v>573</v>
      </c>
      <c r="E262" s="4" t="s">
        <v>574</v>
      </c>
      <c r="F262" s="5">
        <v>44355</v>
      </c>
      <c r="G262" s="5">
        <v>44356</v>
      </c>
      <c r="H262" s="4">
        <v>1</v>
      </c>
      <c r="I262" s="4">
        <v>1</v>
      </c>
      <c r="J262" s="4">
        <v>1</v>
      </c>
      <c r="K262" s="4" t="s">
        <v>28</v>
      </c>
      <c r="L262" s="4">
        <v>232.68</v>
      </c>
      <c r="M262" s="4">
        <v>232.68</v>
      </c>
      <c r="N262" s="4" t="s">
        <v>575</v>
      </c>
      <c r="O262" s="4" t="s">
        <v>30</v>
      </c>
      <c r="P262" s="4" t="s">
        <v>31</v>
      </c>
      <c r="Q262" s="4">
        <v>0</v>
      </c>
      <c r="R262" s="7">
        <v>44355</v>
      </c>
      <c r="S262" s="5">
        <v>44359</v>
      </c>
      <c r="T262" s="4" t="s">
        <v>32</v>
      </c>
      <c r="U262" s="4">
        <v>232.68</v>
      </c>
      <c r="V262" s="4">
        <v>0</v>
      </c>
      <c r="W262" s="4">
        <v>0</v>
      </c>
      <c r="X262" s="4">
        <v>2150348</v>
      </c>
    </row>
    <row r="263" s="4" customFormat="1" spans="1:24">
      <c r="A263" s="4">
        <v>15542225119</v>
      </c>
      <c r="B263" s="4" t="s">
        <v>24</v>
      </c>
      <c r="C263" s="4" t="s">
        <v>244</v>
      </c>
      <c r="D263" s="4" t="s">
        <v>441</v>
      </c>
      <c r="E263" s="4" t="s">
        <v>69</v>
      </c>
      <c r="F263" s="5">
        <v>44355</v>
      </c>
      <c r="G263" s="5">
        <v>44356</v>
      </c>
      <c r="H263" s="4">
        <v>1</v>
      </c>
      <c r="I263" s="4">
        <v>1</v>
      </c>
      <c r="J263" s="4">
        <v>1</v>
      </c>
      <c r="K263" s="4" t="s">
        <v>28</v>
      </c>
      <c r="L263" s="4">
        <v>-189.33</v>
      </c>
      <c r="M263" s="4">
        <v>-189.33</v>
      </c>
      <c r="N263" s="4" t="s">
        <v>442</v>
      </c>
      <c r="O263" s="4" t="s">
        <v>30</v>
      </c>
      <c r="P263" s="4" t="s">
        <v>31</v>
      </c>
      <c r="Q263" s="4">
        <v>0</v>
      </c>
      <c r="R263" s="7">
        <v>44355</v>
      </c>
      <c r="S263" s="5">
        <v>44359</v>
      </c>
      <c r="T263" s="4" t="s">
        <v>32</v>
      </c>
      <c r="U263" s="4">
        <v>-189.33</v>
      </c>
      <c r="V263" s="4">
        <v>0</v>
      </c>
      <c r="W263" s="4">
        <v>0</v>
      </c>
      <c r="X263" s="4">
        <v>2149535</v>
      </c>
    </row>
    <row r="264" s="4" customFormat="1" spans="1:24">
      <c r="A264" s="4">
        <v>15336947731</v>
      </c>
      <c r="B264" s="4" t="s">
        <v>24</v>
      </c>
      <c r="C264" s="4" t="s">
        <v>244</v>
      </c>
      <c r="D264" s="4" t="s">
        <v>339</v>
      </c>
      <c r="E264" s="4" t="s">
        <v>92</v>
      </c>
      <c r="F264" s="5">
        <v>44350</v>
      </c>
      <c r="G264" s="5">
        <v>44352</v>
      </c>
      <c r="H264" s="4">
        <v>2</v>
      </c>
      <c r="I264" s="4">
        <v>2</v>
      </c>
      <c r="J264" s="4">
        <v>4</v>
      </c>
      <c r="K264" s="4" t="s">
        <v>28</v>
      </c>
      <c r="L264" s="4">
        <v>-554.7</v>
      </c>
      <c r="M264" s="4">
        <v>-554.7</v>
      </c>
      <c r="N264" s="4" t="s">
        <v>371</v>
      </c>
      <c r="O264" s="4" t="s">
        <v>30</v>
      </c>
      <c r="P264" s="4" t="s">
        <v>31</v>
      </c>
      <c r="Q264" s="4">
        <v>0</v>
      </c>
      <c r="R264" s="7">
        <v>44350</v>
      </c>
      <c r="S264" s="5">
        <v>44359</v>
      </c>
      <c r="T264" s="4" t="s">
        <v>32</v>
      </c>
      <c r="U264" s="4">
        <v>-554.7</v>
      </c>
      <c r="V264" s="4">
        <v>0</v>
      </c>
      <c r="W264" s="4">
        <v>0</v>
      </c>
      <c r="X264" s="4">
        <v>2142918</v>
      </c>
    </row>
    <row r="265" s="4" customFormat="1" spans="1:24">
      <c r="A265" s="4">
        <v>15198354854</v>
      </c>
      <c r="B265" s="4" t="s">
        <v>24</v>
      </c>
      <c r="C265" s="4" t="s">
        <v>576</v>
      </c>
      <c r="D265" s="4" t="s">
        <v>577</v>
      </c>
      <c r="E265" s="4" t="s">
        <v>578</v>
      </c>
      <c r="F265" s="5">
        <v>44332</v>
      </c>
      <c r="G265" s="5">
        <v>44333</v>
      </c>
      <c r="H265" s="4">
        <v>1</v>
      </c>
      <c r="I265" s="4">
        <v>1</v>
      </c>
      <c r="J265" s="4">
        <v>1</v>
      </c>
      <c r="K265" s="4" t="s">
        <v>28</v>
      </c>
      <c r="L265" s="4">
        <v>16.4</v>
      </c>
      <c r="M265" s="4">
        <v>16.4</v>
      </c>
      <c r="N265" s="4" t="s">
        <v>579</v>
      </c>
      <c r="O265" s="4" t="s">
        <v>30</v>
      </c>
      <c r="P265" s="4" t="s">
        <v>31</v>
      </c>
      <c r="Q265" s="4">
        <v>0</v>
      </c>
      <c r="R265" s="7">
        <v>44329</v>
      </c>
      <c r="S265" s="5">
        <v>44359</v>
      </c>
      <c r="T265" s="4" t="s">
        <v>32</v>
      </c>
      <c r="U265" s="4">
        <v>16.4</v>
      </c>
      <c r="V265" s="4">
        <v>0</v>
      </c>
      <c r="W265" s="4">
        <v>0</v>
      </c>
      <c r="X265" s="4">
        <v>2113787</v>
      </c>
    </row>
    <row r="266" s="4" customFormat="1" spans="1:24">
      <c r="A266" s="4">
        <v>15189945754</v>
      </c>
      <c r="B266" s="4" t="s">
        <v>24</v>
      </c>
      <c r="C266" s="4" t="s">
        <v>25</v>
      </c>
      <c r="D266" s="4" t="s">
        <v>580</v>
      </c>
      <c r="E266" s="4" t="s">
        <v>581</v>
      </c>
      <c r="F266" s="5">
        <v>44344</v>
      </c>
      <c r="G266" s="5">
        <v>44345</v>
      </c>
      <c r="H266" s="4">
        <v>1</v>
      </c>
      <c r="I266" s="4">
        <v>1</v>
      </c>
      <c r="J266" s="4">
        <v>1</v>
      </c>
      <c r="K266" s="4" t="s">
        <v>28</v>
      </c>
      <c r="L266" s="4">
        <v>2132</v>
      </c>
      <c r="M266" s="4">
        <v>2132</v>
      </c>
      <c r="N266" s="4" t="s">
        <v>582</v>
      </c>
      <c r="O266" s="4" t="s">
        <v>583</v>
      </c>
      <c r="P266" s="4" t="s">
        <v>31</v>
      </c>
      <c r="Q266" s="4">
        <v>0</v>
      </c>
      <c r="R266" s="7">
        <v>44327</v>
      </c>
      <c r="S266" s="5">
        <v>44360</v>
      </c>
      <c r="T266" s="4" t="s">
        <v>32</v>
      </c>
      <c r="U266" s="4">
        <v>2132</v>
      </c>
      <c r="V266" s="4">
        <v>0</v>
      </c>
      <c r="W266" s="4">
        <v>0</v>
      </c>
      <c r="X266" s="4">
        <v>2110477</v>
      </c>
    </row>
    <row r="267" s="4" customFormat="1" spans="1:24">
      <c r="A267" s="4">
        <v>15203592144</v>
      </c>
      <c r="B267" s="4" t="s">
        <v>24</v>
      </c>
      <c r="C267" s="4" t="s">
        <v>25</v>
      </c>
      <c r="D267" s="4" t="s">
        <v>584</v>
      </c>
      <c r="E267" s="4" t="s">
        <v>585</v>
      </c>
      <c r="F267" s="5">
        <v>44344</v>
      </c>
      <c r="G267" s="5">
        <v>44345</v>
      </c>
      <c r="H267" s="4">
        <v>1</v>
      </c>
      <c r="I267" s="4">
        <v>1</v>
      </c>
      <c r="J267" s="4">
        <v>1</v>
      </c>
      <c r="K267" s="4" t="s">
        <v>28</v>
      </c>
      <c r="L267" s="4">
        <v>223.59</v>
      </c>
      <c r="M267" s="4">
        <v>223.59</v>
      </c>
      <c r="N267" s="4" t="s">
        <v>586</v>
      </c>
      <c r="O267" s="4" t="s">
        <v>583</v>
      </c>
      <c r="P267" s="4" t="s">
        <v>31</v>
      </c>
      <c r="Q267" s="4">
        <v>0</v>
      </c>
      <c r="R267" s="7">
        <v>44331</v>
      </c>
      <c r="S267" s="5">
        <v>44360</v>
      </c>
      <c r="T267" s="4" t="s">
        <v>32</v>
      </c>
      <c r="U267" s="4">
        <v>223.59</v>
      </c>
      <c r="V267" s="4">
        <v>0</v>
      </c>
      <c r="W267" s="4">
        <v>0</v>
      </c>
      <c r="X267" s="4">
        <v>2117715</v>
      </c>
    </row>
    <row r="268" s="4" customFormat="1" spans="1:24">
      <c r="A268" s="4">
        <v>15204640807</v>
      </c>
      <c r="B268" s="4" t="s">
        <v>24</v>
      </c>
      <c r="C268" s="4" t="s">
        <v>25</v>
      </c>
      <c r="D268" s="4" t="s">
        <v>99</v>
      </c>
      <c r="E268" s="4" t="s">
        <v>587</v>
      </c>
      <c r="F268" s="5">
        <v>44344</v>
      </c>
      <c r="G268" s="5">
        <v>44345</v>
      </c>
      <c r="H268" s="4">
        <v>1</v>
      </c>
      <c r="I268" s="4">
        <v>1</v>
      </c>
      <c r="J268" s="4">
        <v>1</v>
      </c>
      <c r="K268" s="4" t="s">
        <v>28</v>
      </c>
      <c r="L268" s="4">
        <v>187.27</v>
      </c>
      <c r="M268" s="4">
        <v>187.27</v>
      </c>
      <c r="N268" s="4" t="s">
        <v>588</v>
      </c>
      <c r="O268" s="4" t="s">
        <v>583</v>
      </c>
      <c r="P268" s="4" t="s">
        <v>31</v>
      </c>
      <c r="Q268" s="4">
        <v>0</v>
      </c>
      <c r="R268" s="7">
        <v>44332</v>
      </c>
      <c r="S268" s="5">
        <v>44360</v>
      </c>
      <c r="T268" s="4" t="s">
        <v>32</v>
      </c>
      <c r="U268" s="4">
        <v>187.27</v>
      </c>
      <c r="V268" s="4">
        <v>0</v>
      </c>
      <c r="W268" s="4">
        <v>0</v>
      </c>
      <c r="X268" s="4">
        <v>2119210</v>
      </c>
    </row>
    <row r="269" s="4" customFormat="1" spans="1:24">
      <c r="A269" s="4">
        <v>15205161880</v>
      </c>
      <c r="B269" s="4" t="s">
        <v>24</v>
      </c>
      <c r="C269" s="4" t="s">
        <v>25</v>
      </c>
      <c r="D269" s="4" t="s">
        <v>375</v>
      </c>
      <c r="E269" s="4" t="s">
        <v>589</v>
      </c>
      <c r="F269" s="5">
        <v>44341</v>
      </c>
      <c r="G269" s="5">
        <v>44345</v>
      </c>
      <c r="H269" s="4">
        <v>3</v>
      </c>
      <c r="I269" s="4">
        <v>4</v>
      </c>
      <c r="J269" s="4">
        <v>12</v>
      </c>
      <c r="K269" s="4" t="s">
        <v>28</v>
      </c>
      <c r="L269" s="4">
        <v>3421.59</v>
      </c>
      <c r="M269" s="4">
        <v>3421.59</v>
      </c>
      <c r="N269" s="4" t="s">
        <v>590</v>
      </c>
      <c r="O269" s="4" t="s">
        <v>583</v>
      </c>
      <c r="P269" s="4" t="s">
        <v>31</v>
      </c>
      <c r="Q269" s="4">
        <v>0</v>
      </c>
      <c r="R269" s="7">
        <v>44333</v>
      </c>
      <c r="S269" s="5">
        <v>44360</v>
      </c>
      <c r="T269" s="4" t="s">
        <v>32</v>
      </c>
      <c r="U269" s="4">
        <v>3421.59</v>
      </c>
      <c r="V269" s="4">
        <v>0</v>
      </c>
      <c r="W269" s="4">
        <v>0</v>
      </c>
      <c r="X269" s="4">
        <v>2119959</v>
      </c>
    </row>
    <row r="270" s="4" customFormat="1" spans="1:24">
      <c r="A270" s="4">
        <v>15205368271</v>
      </c>
      <c r="B270" s="4" t="s">
        <v>24</v>
      </c>
      <c r="C270" s="4" t="s">
        <v>25</v>
      </c>
      <c r="D270" s="4" t="s">
        <v>337</v>
      </c>
      <c r="E270" s="4" t="s">
        <v>52</v>
      </c>
      <c r="F270" s="5">
        <v>44340</v>
      </c>
      <c r="G270" s="5">
        <v>44345</v>
      </c>
      <c r="H270" s="4">
        <v>1</v>
      </c>
      <c r="I270" s="4">
        <v>5</v>
      </c>
      <c r="J270" s="4">
        <v>5</v>
      </c>
      <c r="K270" s="4" t="s">
        <v>28</v>
      </c>
      <c r="L270" s="4">
        <v>2303.9</v>
      </c>
      <c r="M270" s="4">
        <v>2303.9</v>
      </c>
      <c r="N270" s="4" t="s">
        <v>591</v>
      </c>
      <c r="O270" s="4" t="s">
        <v>583</v>
      </c>
      <c r="P270" s="4" t="s">
        <v>31</v>
      </c>
      <c r="Q270" s="4">
        <v>0</v>
      </c>
      <c r="R270" s="7">
        <v>44333</v>
      </c>
      <c r="S270" s="5">
        <v>44360</v>
      </c>
      <c r="T270" s="4" t="s">
        <v>32</v>
      </c>
      <c r="U270" s="4">
        <v>2303.9</v>
      </c>
      <c r="V270" s="4">
        <v>0</v>
      </c>
      <c r="W270" s="4">
        <v>0</v>
      </c>
      <c r="X270" s="4">
        <v>2120272</v>
      </c>
    </row>
    <row r="271" s="4" customFormat="1" spans="1:24">
      <c r="A271" s="4">
        <v>15205368271</v>
      </c>
      <c r="B271" s="4" t="s">
        <v>24</v>
      </c>
      <c r="C271" s="4" t="s">
        <v>67</v>
      </c>
      <c r="D271" s="4" t="s">
        <v>337</v>
      </c>
      <c r="E271" s="4" t="s">
        <v>52</v>
      </c>
      <c r="F271" s="5">
        <v>44340</v>
      </c>
      <c r="G271" s="5">
        <v>44345</v>
      </c>
      <c r="H271" s="4">
        <v>1</v>
      </c>
      <c r="I271" s="4">
        <v>5</v>
      </c>
      <c r="J271" s="4">
        <v>5</v>
      </c>
      <c r="K271" s="4" t="s">
        <v>28</v>
      </c>
      <c r="L271" s="4">
        <v>-2303.9</v>
      </c>
      <c r="M271" s="4">
        <v>-2303.9</v>
      </c>
      <c r="N271" s="4" t="s">
        <v>591</v>
      </c>
      <c r="O271" s="4" t="s">
        <v>583</v>
      </c>
      <c r="P271" s="4" t="s">
        <v>31</v>
      </c>
      <c r="Q271" s="4">
        <v>0</v>
      </c>
      <c r="R271" s="7">
        <v>44333</v>
      </c>
      <c r="S271" s="5">
        <v>44360</v>
      </c>
      <c r="T271" s="4" t="s">
        <v>32</v>
      </c>
      <c r="U271" s="4">
        <v>-2303.9</v>
      </c>
      <c r="V271" s="4">
        <v>0</v>
      </c>
      <c r="W271" s="4">
        <v>0</v>
      </c>
      <c r="X271" s="4">
        <v>2120272</v>
      </c>
    </row>
    <row r="272" s="4" customFormat="1" spans="1:24">
      <c r="A272" s="4">
        <v>15241197645</v>
      </c>
      <c r="B272" s="4" t="s">
        <v>24</v>
      </c>
      <c r="C272" s="4" t="s">
        <v>25</v>
      </c>
      <c r="D272" s="4" t="s">
        <v>592</v>
      </c>
      <c r="E272" s="4" t="s">
        <v>89</v>
      </c>
      <c r="F272" s="5">
        <v>44344</v>
      </c>
      <c r="G272" s="5">
        <v>44345</v>
      </c>
      <c r="H272" s="4">
        <v>1</v>
      </c>
      <c r="I272" s="4">
        <v>1</v>
      </c>
      <c r="J272" s="4">
        <v>1</v>
      </c>
      <c r="K272" s="4" t="s">
        <v>28</v>
      </c>
      <c r="L272" s="4">
        <v>393.91</v>
      </c>
      <c r="M272" s="4">
        <v>393.91</v>
      </c>
      <c r="N272" s="4" t="s">
        <v>593</v>
      </c>
      <c r="O272" s="4" t="s">
        <v>583</v>
      </c>
      <c r="P272" s="4" t="s">
        <v>31</v>
      </c>
      <c r="Q272" s="4">
        <v>0</v>
      </c>
      <c r="R272" s="7">
        <v>44334</v>
      </c>
      <c r="S272" s="5">
        <v>44360</v>
      </c>
      <c r="T272" s="4" t="s">
        <v>32</v>
      </c>
      <c r="U272" s="4">
        <v>393.91</v>
      </c>
      <c r="V272" s="4">
        <v>0</v>
      </c>
      <c r="W272" s="4">
        <v>0</v>
      </c>
      <c r="X272" s="4">
        <v>2121748</v>
      </c>
    </row>
    <row r="273" s="4" customFormat="1" spans="1:24">
      <c r="A273" s="4">
        <v>15246216446</v>
      </c>
      <c r="B273" s="4" t="s">
        <v>24</v>
      </c>
      <c r="C273" s="4" t="s">
        <v>25</v>
      </c>
      <c r="D273" s="4" t="s">
        <v>534</v>
      </c>
      <c r="E273" s="4" t="s">
        <v>59</v>
      </c>
      <c r="F273" s="5">
        <v>44344</v>
      </c>
      <c r="G273" s="5">
        <v>44345</v>
      </c>
      <c r="H273" s="4">
        <v>1</v>
      </c>
      <c r="I273" s="4">
        <v>1</v>
      </c>
      <c r="J273" s="4">
        <v>1</v>
      </c>
      <c r="K273" s="4" t="s">
        <v>28</v>
      </c>
      <c r="L273" s="4">
        <v>205.74</v>
      </c>
      <c r="M273" s="4">
        <v>205.74</v>
      </c>
      <c r="N273" s="4" t="s">
        <v>594</v>
      </c>
      <c r="O273" s="4" t="s">
        <v>583</v>
      </c>
      <c r="P273" s="4" t="s">
        <v>31</v>
      </c>
      <c r="Q273" s="4">
        <v>0</v>
      </c>
      <c r="R273" s="7">
        <v>44336</v>
      </c>
      <c r="S273" s="5">
        <v>44360</v>
      </c>
      <c r="T273" s="4" t="s">
        <v>32</v>
      </c>
      <c r="U273" s="4">
        <v>205.74</v>
      </c>
      <c r="V273" s="4">
        <v>0</v>
      </c>
      <c r="W273" s="4">
        <v>0</v>
      </c>
      <c r="X273" s="4">
        <v>2123793</v>
      </c>
    </row>
    <row r="274" s="4" customFormat="1" spans="1:24">
      <c r="A274" s="4">
        <v>15246547061</v>
      </c>
      <c r="B274" s="4" t="s">
        <v>24</v>
      </c>
      <c r="C274" s="4" t="s">
        <v>25</v>
      </c>
      <c r="D274" s="4" t="s">
        <v>595</v>
      </c>
      <c r="E274" s="4" t="s">
        <v>596</v>
      </c>
      <c r="F274" s="5">
        <v>44342</v>
      </c>
      <c r="G274" s="5">
        <v>44345</v>
      </c>
      <c r="H274" s="4">
        <v>1</v>
      </c>
      <c r="I274" s="4">
        <v>3</v>
      </c>
      <c r="J274" s="4">
        <v>3</v>
      </c>
      <c r="K274" s="4" t="s">
        <v>28</v>
      </c>
      <c r="L274" s="4">
        <v>1348.64</v>
      </c>
      <c r="M274" s="4">
        <v>1348.64</v>
      </c>
      <c r="N274" s="4" t="s">
        <v>597</v>
      </c>
      <c r="O274" s="4" t="s">
        <v>583</v>
      </c>
      <c r="P274" s="4" t="s">
        <v>31</v>
      </c>
      <c r="Q274" s="4">
        <v>0</v>
      </c>
      <c r="R274" s="7">
        <v>44336</v>
      </c>
      <c r="S274" s="5">
        <v>44360</v>
      </c>
      <c r="T274" s="4" t="s">
        <v>32</v>
      </c>
      <c r="U274" s="4">
        <v>1348.64</v>
      </c>
      <c r="V274" s="4">
        <v>0</v>
      </c>
      <c r="W274" s="4">
        <v>0</v>
      </c>
      <c r="X274" s="4">
        <v>2123958</v>
      </c>
    </row>
    <row r="275" s="4" customFormat="1" spans="1:23">
      <c r="A275" s="4">
        <v>15249022561</v>
      </c>
      <c r="B275" s="4" t="s">
        <v>24</v>
      </c>
      <c r="C275" s="4" t="s">
        <v>25</v>
      </c>
      <c r="D275" s="4" t="s">
        <v>598</v>
      </c>
      <c r="E275" s="4" t="s">
        <v>385</v>
      </c>
      <c r="F275" s="5">
        <v>44344</v>
      </c>
      <c r="G275" s="5">
        <v>44345</v>
      </c>
      <c r="H275" s="4">
        <v>1</v>
      </c>
      <c r="I275" s="4">
        <v>1</v>
      </c>
      <c r="J275" s="4">
        <v>1</v>
      </c>
      <c r="K275" s="4" t="s">
        <v>28</v>
      </c>
      <c r="L275" s="4">
        <v>200.63</v>
      </c>
      <c r="M275" s="4">
        <v>200.63</v>
      </c>
      <c r="N275" s="4" t="s">
        <v>599</v>
      </c>
      <c r="O275" s="4" t="s">
        <v>583</v>
      </c>
      <c r="P275" s="4" t="s">
        <v>31</v>
      </c>
      <c r="Q275" s="4">
        <v>0</v>
      </c>
      <c r="R275" s="7">
        <v>44337</v>
      </c>
      <c r="S275" s="5">
        <v>44360</v>
      </c>
      <c r="T275" s="4" t="s">
        <v>32</v>
      </c>
      <c r="U275" s="4">
        <v>200.63</v>
      </c>
      <c r="V275" s="4">
        <v>0</v>
      </c>
      <c r="W275" s="4">
        <v>0</v>
      </c>
    </row>
    <row r="276" s="4" customFormat="1" spans="1:24">
      <c r="A276" s="4">
        <v>15250254683</v>
      </c>
      <c r="B276" s="4" t="s">
        <v>24</v>
      </c>
      <c r="C276" s="4" t="s">
        <v>25</v>
      </c>
      <c r="D276" s="4" t="s">
        <v>600</v>
      </c>
      <c r="E276" s="4" t="s">
        <v>601</v>
      </c>
      <c r="F276" s="5">
        <v>44344</v>
      </c>
      <c r="G276" s="5">
        <v>44345</v>
      </c>
      <c r="H276" s="4">
        <v>1</v>
      </c>
      <c r="I276" s="4">
        <v>1</v>
      </c>
      <c r="J276" s="4">
        <v>1</v>
      </c>
      <c r="K276" s="4" t="s">
        <v>28</v>
      </c>
      <c r="L276" s="4">
        <v>412.74</v>
      </c>
      <c r="M276" s="4">
        <v>412.74</v>
      </c>
      <c r="N276" s="4" t="s">
        <v>602</v>
      </c>
      <c r="O276" s="4" t="s">
        <v>583</v>
      </c>
      <c r="P276" s="4" t="s">
        <v>31</v>
      </c>
      <c r="Q276" s="4">
        <v>0</v>
      </c>
      <c r="R276" s="7">
        <v>44338</v>
      </c>
      <c r="S276" s="5">
        <v>44360</v>
      </c>
      <c r="T276" s="4" t="s">
        <v>32</v>
      </c>
      <c r="U276" s="4">
        <v>412.74</v>
      </c>
      <c r="V276" s="4">
        <v>0</v>
      </c>
      <c r="W276" s="4">
        <v>0</v>
      </c>
      <c r="X276" s="4">
        <v>2127035</v>
      </c>
    </row>
    <row r="277" s="4" customFormat="1" spans="1:24">
      <c r="A277" s="4">
        <v>15250254683</v>
      </c>
      <c r="B277" s="4" t="s">
        <v>24</v>
      </c>
      <c r="C277" s="4" t="s">
        <v>67</v>
      </c>
      <c r="D277" s="4" t="s">
        <v>600</v>
      </c>
      <c r="E277" s="4" t="s">
        <v>601</v>
      </c>
      <c r="F277" s="5">
        <v>44344</v>
      </c>
      <c r="G277" s="5">
        <v>44345</v>
      </c>
      <c r="H277" s="4">
        <v>1</v>
      </c>
      <c r="I277" s="4">
        <v>1</v>
      </c>
      <c r="J277" s="4">
        <v>1</v>
      </c>
      <c r="K277" s="4" t="s">
        <v>28</v>
      </c>
      <c r="L277" s="4">
        <v>-412.74</v>
      </c>
      <c r="M277" s="4">
        <v>-412.74</v>
      </c>
      <c r="N277" s="4" t="s">
        <v>602</v>
      </c>
      <c r="O277" s="4" t="s">
        <v>583</v>
      </c>
      <c r="P277" s="4" t="s">
        <v>31</v>
      </c>
      <c r="Q277" s="4">
        <v>0</v>
      </c>
      <c r="R277" s="7">
        <v>44338</v>
      </c>
      <c r="S277" s="5">
        <v>44360</v>
      </c>
      <c r="T277" s="4" t="s">
        <v>32</v>
      </c>
      <c r="U277" s="4">
        <v>-412.74</v>
      </c>
      <c r="V277" s="4">
        <v>0</v>
      </c>
      <c r="W277" s="4">
        <v>0</v>
      </c>
      <c r="X277" s="4">
        <v>2127035</v>
      </c>
    </row>
    <row r="278" s="4" customFormat="1" spans="1:24">
      <c r="A278" s="4">
        <v>15250778104</v>
      </c>
      <c r="B278" s="4" t="s">
        <v>24</v>
      </c>
      <c r="C278" s="4" t="s">
        <v>25</v>
      </c>
      <c r="D278" s="4" t="s">
        <v>603</v>
      </c>
      <c r="E278" s="4" t="s">
        <v>604</v>
      </c>
      <c r="F278" s="5">
        <v>44339</v>
      </c>
      <c r="G278" s="5">
        <v>44345</v>
      </c>
      <c r="H278" s="4">
        <v>1</v>
      </c>
      <c r="I278" s="4">
        <v>6</v>
      </c>
      <c r="J278" s="4">
        <v>6</v>
      </c>
      <c r="K278" s="4" t="s">
        <v>28</v>
      </c>
      <c r="L278" s="4">
        <v>3652.26</v>
      </c>
      <c r="M278" s="4">
        <v>3652.26</v>
      </c>
      <c r="N278" s="4" t="s">
        <v>605</v>
      </c>
      <c r="O278" s="4" t="s">
        <v>583</v>
      </c>
      <c r="P278" s="4" t="s">
        <v>31</v>
      </c>
      <c r="Q278" s="4">
        <v>0</v>
      </c>
      <c r="R278" s="7">
        <v>44338</v>
      </c>
      <c r="S278" s="5">
        <v>44360</v>
      </c>
      <c r="T278" s="4" t="s">
        <v>32</v>
      </c>
      <c r="U278" s="4">
        <v>3652.26</v>
      </c>
      <c r="V278" s="4">
        <v>0</v>
      </c>
      <c r="W278" s="4">
        <v>0</v>
      </c>
      <c r="X278" s="4">
        <v>2127568</v>
      </c>
    </row>
    <row r="279" s="4" customFormat="1" spans="1:24">
      <c r="A279" s="4">
        <v>15251684125</v>
      </c>
      <c r="B279" s="4" t="s">
        <v>24</v>
      </c>
      <c r="C279" s="4" t="s">
        <v>25</v>
      </c>
      <c r="D279" s="4" t="s">
        <v>606</v>
      </c>
      <c r="E279" s="4" t="s">
        <v>292</v>
      </c>
      <c r="F279" s="5">
        <v>44344</v>
      </c>
      <c r="G279" s="5">
        <v>44345</v>
      </c>
      <c r="H279" s="4">
        <v>1</v>
      </c>
      <c r="I279" s="4">
        <v>1</v>
      </c>
      <c r="J279" s="4">
        <v>1</v>
      </c>
      <c r="K279" s="4" t="s">
        <v>28</v>
      </c>
      <c r="L279" s="4">
        <v>220</v>
      </c>
      <c r="M279" s="4">
        <v>220</v>
      </c>
      <c r="N279" s="4" t="s">
        <v>607</v>
      </c>
      <c r="O279" s="4" t="s">
        <v>583</v>
      </c>
      <c r="P279" s="4" t="s">
        <v>31</v>
      </c>
      <c r="Q279" s="4">
        <v>0</v>
      </c>
      <c r="R279" s="7">
        <v>44339</v>
      </c>
      <c r="S279" s="5">
        <v>44360</v>
      </c>
      <c r="T279" s="4" t="s">
        <v>32</v>
      </c>
      <c r="U279" s="4">
        <v>220</v>
      </c>
      <c r="V279" s="4">
        <v>0</v>
      </c>
      <c r="W279" s="4">
        <v>0</v>
      </c>
      <c r="X279" s="4">
        <v>2128518</v>
      </c>
    </row>
    <row r="280" s="4" customFormat="1" spans="1:24">
      <c r="A280" s="4">
        <v>15251848051</v>
      </c>
      <c r="B280" s="4" t="s">
        <v>24</v>
      </c>
      <c r="C280" s="4" t="s">
        <v>25</v>
      </c>
      <c r="D280" s="4" t="s">
        <v>608</v>
      </c>
      <c r="E280" s="4" t="s">
        <v>469</v>
      </c>
      <c r="F280" s="5">
        <v>44344</v>
      </c>
      <c r="G280" s="5">
        <v>44345</v>
      </c>
      <c r="H280" s="4">
        <v>1</v>
      </c>
      <c r="I280" s="4">
        <v>1</v>
      </c>
      <c r="J280" s="4">
        <v>1</v>
      </c>
      <c r="K280" s="4" t="s">
        <v>28</v>
      </c>
      <c r="L280" s="4">
        <v>149.5</v>
      </c>
      <c r="M280" s="4">
        <v>149.5</v>
      </c>
      <c r="N280" s="4" t="s">
        <v>609</v>
      </c>
      <c r="O280" s="4" t="s">
        <v>583</v>
      </c>
      <c r="P280" s="4" t="s">
        <v>31</v>
      </c>
      <c r="Q280" s="4">
        <v>0</v>
      </c>
      <c r="R280" s="7">
        <v>44339</v>
      </c>
      <c r="S280" s="5">
        <v>44360</v>
      </c>
      <c r="T280" s="4" t="s">
        <v>32</v>
      </c>
      <c r="U280" s="4">
        <v>149.5</v>
      </c>
      <c r="V280" s="4">
        <v>0</v>
      </c>
      <c r="W280" s="4">
        <v>0</v>
      </c>
      <c r="X280" s="4">
        <v>2128710</v>
      </c>
    </row>
    <row r="281" s="4" customFormat="1" spans="1:24">
      <c r="A281" s="4">
        <v>15251933581</v>
      </c>
      <c r="B281" s="4" t="s">
        <v>24</v>
      </c>
      <c r="C281" s="4" t="s">
        <v>25</v>
      </c>
      <c r="D281" s="4" t="s">
        <v>610</v>
      </c>
      <c r="E281" s="4" t="s">
        <v>160</v>
      </c>
      <c r="F281" s="5">
        <v>44340</v>
      </c>
      <c r="G281" s="5">
        <v>44345</v>
      </c>
      <c r="H281" s="4">
        <v>1</v>
      </c>
      <c r="I281" s="4">
        <v>5</v>
      </c>
      <c r="J281" s="4">
        <v>5</v>
      </c>
      <c r="K281" s="4" t="s">
        <v>28</v>
      </c>
      <c r="L281" s="4">
        <v>933.3</v>
      </c>
      <c r="M281" s="4">
        <v>933.3</v>
      </c>
      <c r="N281" s="4" t="s">
        <v>611</v>
      </c>
      <c r="O281" s="4" t="s">
        <v>583</v>
      </c>
      <c r="P281" s="4" t="s">
        <v>31</v>
      </c>
      <c r="Q281" s="4">
        <v>0</v>
      </c>
      <c r="R281" s="7">
        <v>44339</v>
      </c>
      <c r="S281" s="5">
        <v>44360</v>
      </c>
      <c r="T281" s="4" t="s">
        <v>32</v>
      </c>
      <c r="U281" s="4">
        <v>933.3</v>
      </c>
      <c r="V281" s="4">
        <v>0</v>
      </c>
      <c r="W281" s="4">
        <v>0</v>
      </c>
      <c r="X281" s="4">
        <v>2128803</v>
      </c>
    </row>
    <row r="282" s="4" customFormat="1" spans="1:24">
      <c r="A282" s="4">
        <v>15252436096</v>
      </c>
      <c r="B282" s="4" t="s">
        <v>24</v>
      </c>
      <c r="C282" s="4" t="s">
        <v>25</v>
      </c>
      <c r="D282" s="4" t="s">
        <v>612</v>
      </c>
      <c r="E282" s="4" t="s">
        <v>165</v>
      </c>
      <c r="F282" s="5">
        <v>44344</v>
      </c>
      <c r="G282" s="5">
        <v>44345</v>
      </c>
      <c r="H282" s="4">
        <v>1</v>
      </c>
      <c r="I282" s="4">
        <v>1</v>
      </c>
      <c r="J282" s="4">
        <v>1</v>
      </c>
      <c r="K282" s="4" t="s">
        <v>28</v>
      </c>
      <c r="L282" s="4">
        <v>135.42</v>
      </c>
      <c r="M282" s="4">
        <v>135.42</v>
      </c>
      <c r="N282" s="4" t="s">
        <v>613</v>
      </c>
      <c r="O282" s="4" t="s">
        <v>583</v>
      </c>
      <c r="P282" s="4" t="s">
        <v>31</v>
      </c>
      <c r="Q282" s="4">
        <v>0</v>
      </c>
      <c r="R282" s="7">
        <v>44340</v>
      </c>
      <c r="S282" s="5">
        <v>44360</v>
      </c>
      <c r="T282" s="4" t="s">
        <v>32</v>
      </c>
      <c r="U282" s="4">
        <v>135.42</v>
      </c>
      <c r="V282" s="4">
        <v>0</v>
      </c>
      <c r="W282" s="4">
        <v>0</v>
      </c>
      <c r="X282" s="4">
        <v>2129337</v>
      </c>
    </row>
    <row r="283" s="4" customFormat="1" spans="1:24">
      <c r="A283" s="4">
        <v>15252725392</v>
      </c>
      <c r="B283" s="4" t="s">
        <v>24</v>
      </c>
      <c r="C283" s="4" t="s">
        <v>25</v>
      </c>
      <c r="D283" s="4" t="s">
        <v>614</v>
      </c>
      <c r="E283" s="4" t="s">
        <v>615</v>
      </c>
      <c r="F283" s="5">
        <v>44340</v>
      </c>
      <c r="G283" s="5">
        <v>44345</v>
      </c>
      <c r="H283" s="4">
        <v>1</v>
      </c>
      <c r="I283" s="4">
        <v>5</v>
      </c>
      <c r="J283" s="4">
        <v>5</v>
      </c>
      <c r="K283" s="4" t="s">
        <v>28</v>
      </c>
      <c r="L283" s="4">
        <v>1339.08</v>
      </c>
      <c r="M283" s="4">
        <v>1339.08</v>
      </c>
      <c r="N283" s="4" t="s">
        <v>616</v>
      </c>
      <c r="O283" s="4" t="s">
        <v>583</v>
      </c>
      <c r="P283" s="4" t="s">
        <v>31</v>
      </c>
      <c r="Q283" s="4">
        <v>0</v>
      </c>
      <c r="R283" s="7">
        <v>44340</v>
      </c>
      <c r="S283" s="5">
        <v>44360</v>
      </c>
      <c r="T283" s="4" t="s">
        <v>32</v>
      </c>
      <c r="U283" s="4">
        <v>1339.08</v>
      </c>
      <c r="V283" s="4">
        <v>0</v>
      </c>
      <c r="W283" s="4">
        <v>0</v>
      </c>
      <c r="X283" s="4">
        <v>2129588</v>
      </c>
    </row>
    <row r="284" s="4" customFormat="1" spans="1:24">
      <c r="A284" s="4">
        <v>15252748862</v>
      </c>
      <c r="B284" s="4" t="s">
        <v>24</v>
      </c>
      <c r="C284" s="4" t="s">
        <v>25</v>
      </c>
      <c r="D284" s="4" t="s">
        <v>617</v>
      </c>
      <c r="E284" s="4" t="s">
        <v>407</v>
      </c>
      <c r="F284" s="5">
        <v>44343</v>
      </c>
      <c r="G284" s="5">
        <v>44345</v>
      </c>
      <c r="H284" s="4">
        <v>2</v>
      </c>
      <c r="I284" s="4">
        <v>2</v>
      </c>
      <c r="J284" s="4">
        <v>4</v>
      </c>
      <c r="K284" s="4" t="s">
        <v>28</v>
      </c>
      <c r="L284" s="4">
        <v>579.04</v>
      </c>
      <c r="M284" s="4">
        <v>579.04</v>
      </c>
      <c r="N284" s="4" t="s">
        <v>618</v>
      </c>
      <c r="O284" s="4" t="s">
        <v>583</v>
      </c>
      <c r="P284" s="4" t="s">
        <v>31</v>
      </c>
      <c r="Q284" s="4">
        <v>0</v>
      </c>
      <c r="R284" s="7">
        <v>44340</v>
      </c>
      <c r="S284" s="5">
        <v>44360</v>
      </c>
      <c r="T284" s="4" t="s">
        <v>32</v>
      </c>
      <c r="U284" s="4">
        <v>579.04</v>
      </c>
      <c r="V284" s="4">
        <v>0</v>
      </c>
      <c r="W284" s="4">
        <v>0</v>
      </c>
      <c r="X284" s="4">
        <v>2129599</v>
      </c>
    </row>
    <row r="285" s="4" customFormat="1" spans="1:24">
      <c r="A285" s="4">
        <v>15252879701</v>
      </c>
      <c r="B285" s="4" t="s">
        <v>24</v>
      </c>
      <c r="C285" s="4" t="s">
        <v>25</v>
      </c>
      <c r="D285" s="4" t="s">
        <v>619</v>
      </c>
      <c r="E285" s="4" t="s">
        <v>59</v>
      </c>
      <c r="F285" s="5">
        <v>44343</v>
      </c>
      <c r="G285" s="5">
        <v>44345</v>
      </c>
      <c r="H285" s="4">
        <v>1</v>
      </c>
      <c r="I285" s="4">
        <v>2</v>
      </c>
      <c r="J285" s="4">
        <v>2</v>
      </c>
      <c r="K285" s="4" t="s">
        <v>28</v>
      </c>
      <c r="L285" s="4">
        <v>774.98</v>
      </c>
      <c r="M285" s="4">
        <v>774.98</v>
      </c>
      <c r="N285" s="4" t="s">
        <v>620</v>
      </c>
      <c r="O285" s="4" t="s">
        <v>583</v>
      </c>
      <c r="P285" s="4" t="s">
        <v>31</v>
      </c>
      <c r="Q285" s="4">
        <v>0</v>
      </c>
      <c r="R285" s="7">
        <v>44340</v>
      </c>
      <c r="S285" s="5">
        <v>44360</v>
      </c>
      <c r="T285" s="4" t="s">
        <v>32</v>
      </c>
      <c r="U285" s="4">
        <v>774.98</v>
      </c>
      <c r="V285" s="4">
        <v>0</v>
      </c>
      <c r="W285" s="4">
        <v>0</v>
      </c>
      <c r="X285" s="4">
        <v>2129680</v>
      </c>
    </row>
    <row r="286" s="4" customFormat="1" spans="1:24">
      <c r="A286" s="4">
        <v>15253047484</v>
      </c>
      <c r="B286" s="4" t="s">
        <v>24</v>
      </c>
      <c r="C286" s="4" t="s">
        <v>25</v>
      </c>
      <c r="D286" s="4" t="s">
        <v>621</v>
      </c>
      <c r="E286" s="4" t="s">
        <v>160</v>
      </c>
      <c r="F286" s="5">
        <v>44344</v>
      </c>
      <c r="G286" s="5">
        <v>44345</v>
      </c>
      <c r="H286" s="4">
        <v>1</v>
      </c>
      <c r="I286" s="4">
        <v>1</v>
      </c>
      <c r="J286" s="4">
        <v>1</v>
      </c>
      <c r="K286" s="4" t="s">
        <v>28</v>
      </c>
      <c r="L286" s="4">
        <v>111.18</v>
      </c>
      <c r="M286" s="4">
        <v>111.18</v>
      </c>
      <c r="N286" s="4" t="s">
        <v>622</v>
      </c>
      <c r="O286" s="4" t="s">
        <v>583</v>
      </c>
      <c r="P286" s="4" t="s">
        <v>31</v>
      </c>
      <c r="Q286" s="4">
        <v>0</v>
      </c>
      <c r="R286" s="7">
        <v>44340</v>
      </c>
      <c r="S286" s="5">
        <v>44360</v>
      </c>
      <c r="T286" s="4" t="s">
        <v>32</v>
      </c>
      <c r="U286" s="4">
        <v>111.18</v>
      </c>
      <c r="V286" s="4">
        <v>0</v>
      </c>
      <c r="W286" s="4">
        <v>0</v>
      </c>
      <c r="X286" s="4">
        <v>2129906</v>
      </c>
    </row>
    <row r="287" s="4" customFormat="1" spans="1:24">
      <c r="A287" s="4">
        <v>15253243766</v>
      </c>
      <c r="B287" s="4" t="s">
        <v>24</v>
      </c>
      <c r="C287" s="4" t="s">
        <v>25</v>
      </c>
      <c r="D287" s="4" t="s">
        <v>623</v>
      </c>
      <c r="E287" s="4" t="s">
        <v>624</v>
      </c>
      <c r="F287" s="5">
        <v>44342</v>
      </c>
      <c r="G287" s="5">
        <v>44345</v>
      </c>
      <c r="H287" s="4">
        <v>1</v>
      </c>
      <c r="I287" s="4">
        <v>3</v>
      </c>
      <c r="J287" s="4">
        <v>3</v>
      </c>
      <c r="K287" s="4" t="s">
        <v>28</v>
      </c>
      <c r="L287" s="4">
        <v>256.32</v>
      </c>
      <c r="M287" s="4">
        <v>256.32</v>
      </c>
      <c r="N287" s="4" t="s">
        <v>625</v>
      </c>
      <c r="O287" s="4" t="s">
        <v>583</v>
      </c>
      <c r="P287" s="4" t="s">
        <v>31</v>
      </c>
      <c r="Q287" s="4">
        <v>0</v>
      </c>
      <c r="R287" s="7">
        <v>44340</v>
      </c>
      <c r="S287" s="5">
        <v>44360</v>
      </c>
      <c r="T287" s="4" t="s">
        <v>32</v>
      </c>
      <c r="U287" s="4">
        <v>256.32</v>
      </c>
      <c r="V287" s="4">
        <v>0</v>
      </c>
      <c r="W287" s="4">
        <v>0</v>
      </c>
      <c r="X287" s="4">
        <v>2130178</v>
      </c>
    </row>
    <row r="288" s="4" customFormat="1" spans="1:24">
      <c r="A288" s="4">
        <v>15253294086</v>
      </c>
      <c r="B288" s="4" t="s">
        <v>24</v>
      </c>
      <c r="C288" s="4" t="s">
        <v>25</v>
      </c>
      <c r="D288" s="4" t="s">
        <v>626</v>
      </c>
      <c r="E288" s="4" t="s">
        <v>222</v>
      </c>
      <c r="F288" s="5">
        <v>44344</v>
      </c>
      <c r="G288" s="5">
        <v>44345</v>
      </c>
      <c r="H288" s="4">
        <v>1</v>
      </c>
      <c r="I288" s="4">
        <v>1</v>
      </c>
      <c r="J288" s="4">
        <v>1</v>
      </c>
      <c r="K288" s="4" t="s">
        <v>28</v>
      </c>
      <c r="L288" s="4">
        <v>176</v>
      </c>
      <c r="M288" s="4">
        <v>176</v>
      </c>
      <c r="N288" s="4" t="s">
        <v>627</v>
      </c>
      <c r="O288" s="4" t="s">
        <v>583</v>
      </c>
      <c r="P288" s="4" t="s">
        <v>31</v>
      </c>
      <c r="Q288" s="4">
        <v>0</v>
      </c>
      <c r="R288" s="7">
        <v>44340</v>
      </c>
      <c r="S288" s="5">
        <v>44360</v>
      </c>
      <c r="T288" s="4" t="s">
        <v>32</v>
      </c>
      <c r="U288" s="4">
        <v>176</v>
      </c>
      <c r="V288" s="4">
        <v>0</v>
      </c>
      <c r="W288" s="4">
        <v>0</v>
      </c>
      <c r="X288" s="4">
        <v>2130220</v>
      </c>
    </row>
    <row r="289" s="4" customFormat="1" spans="1:24">
      <c r="A289" s="4">
        <v>15253404825</v>
      </c>
      <c r="B289" s="4" t="s">
        <v>24</v>
      </c>
      <c r="C289" s="4" t="s">
        <v>25</v>
      </c>
      <c r="D289" s="4" t="s">
        <v>628</v>
      </c>
      <c r="E289" s="4" t="s">
        <v>89</v>
      </c>
      <c r="F289" s="5">
        <v>44343</v>
      </c>
      <c r="G289" s="5">
        <v>44345</v>
      </c>
      <c r="H289" s="4">
        <v>1</v>
      </c>
      <c r="I289" s="4">
        <v>2</v>
      </c>
      <c r="J289" s="4">
        <v>2</v>
      </c>
      <c r="K289" s="4" t="s">
        <v>28</v>
      </c>
      <c r="L289" s="4">
        <v>456.92</v>
      </c>
      <c r="M289" s="4">
        <v>456.92</v>
      </c>
      <c r="N289" s="4" t="s">
        <v>629</v>
      </c>
      <c r="O289" s="4" t="s">
        <v>583</v>
      </c>
      <c r="P289" s="4" t="s">
        <v>31</v>
      </c>
      <c r="Q289" s="4">
        <v>0</v>
      </c>
      <c r="R289" s="7">
        <v>44341</v>
      </c>
      <c r="S289" s="5">
        <v>44360</v>
      </c>
      <c r="T289" s="4" t="s">
        <v>32</v>
      </c>
      <c r="U289" s="4">
        <v>456.92</v>
      </c>
      <c r="V289" s="4">
        <v>0</v>
      </c>
      <c r="W289" s="4">
        <v>0</v>
      </c>
      <c r="X289" s="4">
        <v>2130352</v>
      </c>
    </row>
    <row r="290" s="4" customFormat="1" spans="1:24">
      <c r="A290" s="4">
        <v>15250778104</v>
      </c>
      <c r="B290" s="4" t="s">
        <v>24</v>
      </c>
      <c r="C290" s="4" t="s">
        <v>244</v>
      </c>
      <c r="D290" s="4" t="s">
        <v>603</v>
      </c>
      <c r="E290" s="4" t="s">
        <v>604</v>
      </c>
      <c r="F290" s="5">
        <v>44339</v>
      </c>
      <c r="G290" s="5">
        <v>44345</v>
      </c>
      <c r="H290" s="4">
        <v>1</v>
      </c>
      <c r="I290" s="4">
        <v>6</v>
      </c>
      <c r="J290" s="4">
        <v>6</v>
      </c>
      <c r="K290" s="4" t="s">
        <v>28</v>
      </c>
      <c r="L290" s="4">
        <v>-1827.05</v>
      </c>
      <c r="M290" s="4">
        <v>-1827.05</v>
      </c>
      <c r="N290" s="4" t="s">
        <v>605</v>
      </c>
      <c r="O290" s="4" t="s">
        <v>583</v>
      </c>
      <c r="P290" s="4" t="s">
        <v>31</v>
      </c>
      <c r="Q290" s="4">
        <v>0</v>
      </c>
      <c r="R290" s="7">
        <v>44338</v>
      </c>
      <c r="S290" s="5">
        <v>44360</v>
      </c>
      <c r="T290" s="4" t="s">
        <v>32</v>
      </c>
      <c r="U290" s="4">
        <v>-1827.05</v>
      </c>
      <c r="V290" s="4">
        <v>0</v>
      </c>
      <c r="W290" s="4">
        <v>0</v>
      </c>
      <c r="X290" s="4">
        <v>2127568</v>
      </c>
    </row>
    <row r="291" s="4" customFormat="1" spans="1:24">
      <c r="A291" s="4">
        <v>15254336554</v>
      </c>
      <c r="B291" s="4" t="s">
        <v>24</v>
      </c>
      <c r="C291" s="4" t="s">
        <v>25</v>
      </c>
      <c r="D291" s="4" t="s">
        <v>630</v>
      </c>
      <c r="E291" s="4" t="s">
        <v>358</v>
      </c>
      <c r="F291" s="5">
        <v>44344</v>
      </c>
      <c r="G291" s="5">
        <v>44345</v>
      </c>
      <c r="H291" s="4">
        <v>1</v>
      </c>
      <c r="I291" s="4">
        <v>1</v>
      </c>
      <c r="J291" s="4">
        <v>1</v>
      </c>
      <c r="K291" s="4" t="s">
        <v>28</v>
      </c>
      <c r="L291" s="4">
        <v>272.73</v>
      </c>
      <c r="M291" s="4">
        <v>272.73</v>
      </c>
      <c r="N291" s="4" t="s">
        <v>631</v>
      </c>
      <c r="O291" s="4" t="s">
        <v>583</v>
      </c>
      <c r="P291" s="4" t="s">
        <v>31</v>
      </c>
      <c r="Q291" s="4">
        <v>0</v>
      </c>
      <c r="R291" s="7">
        <v>44341</v>
      </c>
      <c r="S291" s="5">
        <v>44360</v>
      </c>
      <c r="T291" s="4" t="s">
        <v>32</v>
      </c>
      <c r="U291" s="4">
        <v>272.73</v>
      </c>
      <c r="V291" s="4">
        <v>0</v>
      </c>
      <c r="W291" s="4">
        <v>0</v>
      </c>
      <c r="X291" s="4">
        <v>2131521</v>
      </c>
    </row>
    <row r="292" s="4" customFormat="1" spans="1:23">
      <c r="A292" s="4">
        <v>15254357825</v>
      </c>
      <c r="B292" s="4" t="s">
        <v>24</v>
      </c>
      <c r="C292" s="4" t="s">
        <v>25</v>
      </c>
      <c r="D292" s="4" t="s">
        <v>632</v>
      </c>
      <c r="E292" s="4" t="s">
        <v>633</v>
      </c>
      <c r="F292" s="5">
        <v>44344</v>
      </c>
      <c r="G292" s="5">
        <v>44345</v>
      </c>
      <c r="H292" s="4">
        <v>2</v>
      </c>
      <c r="I292" s="4">
        <v>1</v>
      </c>
      <c r="J292" s="4">
        <v>2</v>
      </c>
      <c r="K292" s="4" t="s">
        <v>28</v>
      </c>
      <c r="L292" s="4">
        <v>289.6</v>
      </c>
      <c r="M292" s="4">
        <v>289.6</v>
      </c>
      <c r="N292" s="4" t="s">
        <v>634</v>
      </c>
      <c r="O292" s="4" t="s">
        <v>583</v>
      </c>
      <c r="P292" s="4" t="s">
        <v>31</v>
      </c>
      <c r="Q292" s="4">
        <v>0</v>
      </c>
      <c r="R292" s="7">
        <v>44341</v>
      </c>
      <c r="S292" s="5">
        <v>44360</v>
      </c>
      <c r="T292" s="4" t="s">
        <v>32</v>
      </c>
      <c r="U292" s="4">
        <v>289.6</v>
      </c>
      <c r="V292" s="4">
        <v>0</v>
      </c>
      <c r="W292" s="4">
        <v>0</v>
      </c>
    </row>
    <row r="293" s="4" customFormat="1" spans="1:24">
      <c r="A293" s="4">
        <v>15254336554</v>
      </c>
      <c r="B293" s="4" t="s">
        <v>24</v>
      </c>
      <c r="C293" s="4" t="s">
        <v>67</v>
      </c>
      <c r="D293" s="4" t="s">
        <v>630</v>
      </c>
      <c r="E293" s="4" t="s">
        <v>358</v>
      </c>
      <c r="F293" s="5">
        <v>44344</v>
      </c>
      <c r="G293" s="5">
        <v>44345</v>
      </c>
      <c r="H293" s="4">
        <v>1</v>
      </c>
      <c r="I293" s="4">
        <v>1</v>
      </c>
      <c r="J293" s="4">
        <v>1</v>
      </c>
      <c r="K293" s="4" t="s">
        <v>28</v>
      </c>
      <c r="L293" s="4">
        <v>-272.73</v>
      </c>
      <c r="M293" s="4">
        <v>-272.73</v>
      </c>
      <c r="N293" s="4" t="s">
        <v>631</v>
      </c>
      <c r="O293" s="4" t="s">
        <v>583</v>
      </c>
      <c r="P293" s="4" t="s">
        <v>31</v>
      </c>
      <c r="Q293" s="4">
        <v>0</v>
      </c>
      <c r="R293" s="7">
        <v>44341</v>
      </c>
      <c r="S293" s="5">
        <v>44360</v>
      </c>
      <c r="T293" s="4" t="s">
        <v>32</v>
      </c>
      <c r="U293" s="4">
        <v>-272.73</v>
      </c>
      <c r="V293" s="4">
        <v>0</v>
      </c>
      <c r="W293" s="4">
        <v>0</v>
      </c>
      <c r="X293" s="4">
        <v>2131521</v>
      </c>
    </row>
    <row r="294" s="4" customFormat="1" spans="1:24">
      <c r="A294" s="4">
        <v>15254717645</v>
      </c>
      <c r="B294" s="4" t="s">
        <v>24</v>
      </c>
      <c r="C294" s="4" t="s">
        <v>25</v>
      </c>
      <c r="D294" s="4" t="s">
        <v>26</v>
      </c>
      <c r="E294" s="4" t="s">
        <v>86</v>
      </c>
      <c r="F294" s="5">
        <v>44344</v>
      </c>
      <c r="G294" s="5">
        <v>44345</v>
      </c>
      <c r="H294" s="4">
        <v>1</v>
      </c>
      <c r="I294" s="4">
        <v>1</v>
      </c>
      <c r="J294" s="4">
        <v>1</v>
      </c>
      <c r="K294" s="4" t="s">
        <v>28</v>
      </c>
      <c r="L294" s="4">
        <v>314.33</v>
      </c>
      <c r="M294" s="4">
        <v>314.33</v>
      </c>
      <c r="N294" s="4" t="s">
        <v>635</v>
      </c>
      <c r="O294" s="4" t="s">
        <v>583</v>
      </c>
      <c r="P294" s="4" t="s">
        <v>31</v>
      </c>
      <c r="Q294" s="4">
        <v>0</v>
      </c>
      <c r="R294" s="7">
        <v>44342</v>
      </c>
      <c r="S294" s="5">
        <v>44360</v>
      </c>
      <c r="T294" s="4" t="s">
        <v>32</v>
      </c>
      <c r="U294" s="4">
        <v>314.33</v>
      </c>
      <c r="V294" s="4">
        <v>0</v>
      </c>
      <c r="W294" s="4">
        <v>0</v>
      </c>
      <c r="X294" s="4">
        <v>2131954</v>
      </c>
    </row>
    <row r="295" s="4" customFormat="1" spans="1:24">
      <c r="A295" s="4">
        <v>15316842165</v>
      </c>
      <c r="B295" s="4" t="s">
        <v>24</v>
      </c>
      <c r="C295" s="4" t="s">
        <v>25</v>
      </c>
      <c r="D295" s="4" t="s">
        <v>636</v>
      </c>
      <c r="E295" s="4" t="s">
        <v>456</v>
      </c>
      <c r="F295" s="5">
        <v>44344</v>
      </c>
      <c r="G295" s="5">
        <v>44345</v>
      </c>
      <c r="H295" s="4">
        <v>1</v>
      </c>
      <c r="I295" s="4">
        <v>1</v>
      </c>
      <c r="J295" s="4">
        <v>1</v>
      </c>
      <c r="K295" s="4" t="s">
        <v>28</v>
      </c>
      <c r="L295" s="4">
        <v>469.56</v>
      </c>
      <c r="M295" s="4">
        <v>469.56</v>
      </c>
      <c r="N295" s="4" t="s">
        <v>637</v>
      </c>
      <c r="O295" s="4" t="s">
        <v>583</v>
      </c>
      <c r="P295" s="4" t="s">
        <v>31</v>
      </c>
      <c r="Q295" s="4">
        <v>0</v>
      </c>
      <c r="R295" s="7">
        <v>44342</v>
      </c>
      <c r="S295" s="5">
        <v>44360</v>
      </c>
      <c r="T295" s="4" t="s">
        <v>32</v>
      </c>
      <c r="U295" s="4">
        <v>469.56</v>
      </c>
      <c r="V295" s="4">
        <v>0</v>
      </c>
      <c r="W295" s="4">
        <v>0</v>
      </c>
      <c r="X295" s="4">
        <v>2132176</v>
      </c>
    </row>
    <row r="296" s="4" customFormat="1" spans="1:24">
      <c r="A296" s="4">
        <v>15317242161</v>
      </c>
      <c r="B296" s="4" t="s">
        <v>24</v>
      </c>
      <c r="C296" s="4" t="s">
        <v>25</v>
      </c>
      <c r="D296" s="4" t="s">
        <v>638</v>
      </c>
      <c r="E296" s="4" t="s">
        <v>307</v>
      </c>
      <c r="F296" s="5">
        <v>44343</v>
      </c>
      <c r="G296" s="5">
        <v>44345</v>
      </c>
      <c r="H296" s="4">
        <v>1</v>
      </c>
      <c r="I296" s="4">
        <v>2</v>
      </c>
      <c r="J296" s="4">
        <v>2</v>
      </c>
      <c r="K296" s="4" t="s">
        <v>28</v>
      </c>
      <c r="L296" s="4">
        <v>909.43</v>
      </c>
      <c r="M296" s="4">
        <v>909.43</v>
      </c>
      <c r="N296" s="4" t="s">
        <v>639</v>
      </c>
      <c r="O296" s="4" t="s">
        <v>583</v>
      </c>
      <c r="P296" s="4" t="s">
        <v>31</v>
      </c>
      <c r="Q296" s="4">
        <v>0</v>
      </c>
      <c r="R296" s="7">
        <v>44342</v>
      </c>
      <c r="S296" s="5">
        <v>44360</v>
      </c>
      <c r="T296" s="4" t="s">
        <v>32</v>
      </c>
      <c r="U296" s="4">
        <v>909.43</v>
      </c>
      <c r="V296" s="4">
        <v>0</v>
      </c>
      <c r="W296" s="4">
        <v>0</v>
      </c>
      <c r="X296" s="4">
        <v>2132260</v>
      </c>
    </row>
    <row r="297" s="4" customFormat="1" spans="1:24">
      <c r="A297" s="4">
        <v>15317416192</v>
      </c>
      <c r="B297" s="4" t="s">
        <v>24</v>
      </c>
      <c r="C297" s="4" t="s">
        <v>25</v>
      </c>
      <c r="D297" s="4" t="s">
        <v>640</v>
      </c>
      <c r="E297" s="4" t="s">
        <v>43</v>
      </c>
      <c r="F297" s="5">
        <v>44343</v>
      </c>
      <c r="G297" s="5">
        <v>44345</v>
      </c>
      <c r="H297" s="4">
        <v>3</v>
      </c>
      <c r="I297" s="4">
        <v>2</v>
      </c>
      <c r="J297" s="4">
        <v>6</v>
      </c>
      <c r="K297" s="4" t="s">
        <v>28</v>
      </c>
      <c r="L297" s="4">
        <v>3323.94</v>
      </c>
      <c r="M297" s="4">
        <v>3323.94</v>
      </c>
      <c r="N297" s="4" t="s">
        <v>641</v>
      </c>
      <c r="O297" s="4" t="s">
        <v>583</v>
      </c>
      <c r="P297" s="4" t="s">
        <v>31</v>
      </c>
      <c r="Q297" s="4">
        <v>0</v>
      </c>
      <c r="R297" s="7">
        <v>44342</v>
      </c>
      <c r="S297" s="5">
        <v>44360</v>
      </c>
      <c r="T297" s="4" t="s">
        <v>32</v>
      </c>
      <c r="U297" s="4">
        <v>3323.94</v>
      </c>
      <c r="V297" s="4">
        <v>0</v>
      </c>
      <c r="W297" s="4">
        <v>0</v>
      </c>
      <c r="X297" s="4">
        <v>2132317</v>
      </c>
    </row>
    <row r="298" s="4" customFormat="1" spans="1:24">
      <c r="A298" s="4">
        <v>15318361660</v>
      </c>
      <c r="B298" s="4" t="s">
        <v>24</v>
      </c>
      <c r="C298" s="4" t="s">
        <v>25</v>
      </c>
      <c r="D298" s="4" t="s">
        <v>642</v>
      </c>
      <c r="E298" s="4" t="s">
        <v>643</v>
      </c>
      <c r="F298" s="5">
        <v>44344</v>
      </c>
      <c r="G298" s="5">
        <v>44345</v>
      </c>
      <c r="H298" s="4">
        <v>1</v>
      </c>
      <c r="I298" s="4">
        <v>1</v>
      </c>
      <c r="J298" s="4">
        <v>1</v>
      </c>
      <c r="K298" s="4" t="s">
        <v>28</v>
      </c>
      <c r="L298" s="4">
        <v>119.5</v>
      </c>
      <c r="M298" s="4">
        <v>119.5</v>
      </c>
      <c r="N298" s="4" t="s">
        <v>644</v>
      </c>
      <c r="O298" s="4" t="s">
        <v>583</v>
      </c>
      <c r="P298" s="4" t="s">
        <v>31</v>
      </c>
      <c r="Q298" s="4">
        <v>0</v>
      </c>
      <c r="R298" s="7">
        <v>44342</v>
      </c>
      <c r="S298" s="5">
        <v>44360</v>
      </c>
      <c r="T298" s="4" t="s">
        <v>32</v>
      </c>
      <c r="U298" s="4">
        <v>119.5</v>
      </c>
      <c r="V298" s="4">
        <v>0</v>
      </c>
      <c r="W298" s="4">
        <v>0</v>
      </c>
      <c r="X298" s="4">
        <v>2132638</v>
      </c>
    </row>
    <row r="299" s="4" customFormat="1" spans="1:24">
      <c r="A299" s="4">
        <v>15318595472</v>
      </c>
      <c r="B299" s="4" t="s">
        <v>24</v>
      </c>
      <c r="C299" s="4" t="s">
        <v>25</v>
      </c>
      <c r="D299" s="4" t="s">
        <v>645</v>
      </c>
      <c r="E299" s="4" t="s">
        <v>92</v>
      </c>
      <c r="F299" s="5">
        <v>44344</v>
      </c>
      <c r="G299" s="5">
        <v>44345</v>
      </c>
      <c r="H299" s="4">
        <v>2</v>
      </c>
      <c r="I299" s="4">
        <v>1</v>
      </c>
      <c r="J299" s="4">
        <v>2</v>
      </c>
      <c r="K299" s="4" t="s">
        <v>28</v>
      </c>
      <c r="L299" s="4">
        <v>297.88</v>
      </c>
      <c r="M299" s="4">
        <v>297.88</v>
      </c>
      <c r="N299" s="4" t="s">
        <v>646</v>
      </c>
      <c r="O299" s="4" t="s">
        <v>583</v>
      </c>
      <c r="P299" s="4" t="s">
        <v>31</v>
      </c>
      <c r="Q299" s="4">
        <v>0</v>
      </c>
      <c r="R299" s="7">
        <v>44342</v>
      </c>
      <c r="S299" s="5">
        <v>44360</v>
      </c>
      <c r="T299" s="4" t="s">
        <v>32</v>
      </c>
      <c r="U299" s="4">
        <v>297.88</v>
      </c>
      <c r="V299" s="4">
        <v>0</v>
      </c>
      <c r="W299" s="4">
        <v>0</v>
      </c>
      <c r="X299" s="4">
        <v>2132723</v>
      </c>
    </row>
    <row r="300" s="4" customFormat="1" spans="1:24">
      <c r="A300" s="4">
        <v>15318873315</v>
      </c>
      <c r="B300" s="4" t="s">
        <v>24</v>
      </c>
      <c r="C300" s="4" t="s">
        <v>25</v>
      </c>
      <c r="D300" s="4" t="s">
        <v>647</v>
      </c>
      <c r="E300" s="4" t="s">
        <v>648</v>
      </c>
      <c r="F300" s="5">
        <v>44344</v>
      </c>
      <c r="G300" s="5">
        <v>44345</v>
      </c>
      <c r="H300" s="4">
        <v>1</v>
      </c>
      <c r="I300" s="4">
        <v>1</v>
      </c>
      <c r="J300" s="4">
        <v>1</v>
      </c>
      <c r="K300" s="4" t="s">
        <v>28</v>
      </c>
      <c r="L300" s="4">
        <v>679.4</v>
      </c>
      <c r="M300" s="4">
        <v>679.4</v>
      </c>
      <c r="N300" s="4" t="s">
        <v>649</v>
      </c>
      <c r="O300" s="4" t="s">
        <v>583</v>
      </c>
      <c r="P300" s="4" t="s">
        <v>31</v>
      </c>
      <c r="Q300" s="4">
        <v>0</v>
      </c>
      <c r="R300" s="7">
        <v>44342</v>
      </c>
      <c r="S300" s="5">
        <v>44360</v>
      </c>
      <c r="T300" s="4" t="s">
        <v>32</v>
      </c>
      <c r="U300" s="4">
        <v>679.4</v>
      </c>
      <c r="V300" s="4">
        <v>0</v>
      </c>
      <c r="W300" s="4">
        <v>780</v>
      </c>
      <c r="X300" s="4">
        <v>2132813</v>
      </c>
    </row>
    <row r="301" s="4" customFormat="1" spans="1:24">
      <c r="A301" s="4">
        <v>15319293276</v>
      </c>
      <c r="B301" s="4" t="s">
        <v>24</v>
      </c>
      <c r="C301" s="4" t="s">
        <v>25</v>
      </c>
      <c r="D301" s="4" t="s">
        <v>650</v>
      </c>
      <c r="E301" s="4" t="s">
        <v>55</v>
      </c>
      <c r="F301" s="5">
        <v>44343</v>
      </c>
      <c r="G301" s="5">
        <v>44345</v>
      </c>
      <c r="H301" s="4">
        <v>1</v>
      </c>
      <c r="I301" s="4">
        <v>2</v>
      </c>
      <c r="J301" s="4">
        <v>2</v>
      </c>
      <c r="K301" s="4" t="s">
        <v>28</v>
      </c>
      <c r="L301" s="4">
        <v>314.14</v>
      </c>
      <c r="M301" s="4">
        <v>314.14</v>
      </c>
      <c r="N301" s="4" t="s">
        <v>651</v>
      </c>
      <c r="O301" s="4" t="s">
        <v>583</v>
      </c>
      <c r="P301" s="4" t="s">
        <v>31</v>
      </c>
      <c r="Q301" s="4">
        <v>0</v>
      </c>
      <c r="R301" s="7">
        <v>44342</v>
      </c>
      <c r="S301" s="5">
        <v>44360</v>
      </c>
      <c r="T301" s="4" t="s">
        <v>32</v>
      </c>
      <c r="U301" s="4">
        <v>314.14</v>
      </c>
      <c r="V301" s="4">
        <v>0</v>
      </c>
      <c r="W301" s="4">
        <v>0</v>
      </c>
      <c r="X301" s="4">
        <v>2132969</v>
      </c>
    </row>
    <row r="302" s="4" customFormat="1" spans="1:24">
      <c r="A302" s="4">
        <v>15320145408</v>
      </c>
      <c r="B302" s="4" t="s">
        <v>24</v>
      </c>
      <c r="C302" s="4" t="s">
        <v>25</v>
      </c>
      <c r="D302" s="4" t="s">
        <v>652</v>
      </c>
      <c r="E302" s="4" t="s">
        <v>92</v>
      </c>
      <c r="F302" s="5">
        <v>44344</v>
      </c>
      <c r="G302" s="5">
        <v>44345</v>
      </c>
      <c r="H302" s="4">
        <v>1</v>
      </c>
      <c r="I302" s="4">
        <v>1</v>
      </c>
      <c r="J302" s="4">
        <v>1</v>
      </c>
      <c r="K302" s="4" t="s">
        <v>28</v>
      </c>
      <c r="L302" s="4">
        <v>178.82</v>
      </c>
      <c r="M302" s="4">
        <v>178.82</v>
      </c>
      <c r="N302" s="4" t="s">
        <v>653</v>
      </c>
      <c r="O302" s="4" t="s">
        <v>583</v>
      </c>
      <c r="P302" s="4" t="s">
        <v>31</v>
      </c>
      <c r="Q302" s="4">
        <v>0</v>
      </c>
      <c r="R302" s="7">
        <v>44343</v>
      </c>
      <c r="S302" s="5">
        <v>44360</v>
      </c>
      <c r="T302" s="4" t="s">
        <v>32</v>
      </c>
      <c r="U302" s="4">
        <v>178.82</v>
      </c>
      <c r="V302" s="4">
        <v>0</v>
      </c>
      <c r="W302" s="4">
        <v>0</v>
      </c>
      <c r="X302" s="4">
        <v>2133223</v>
      </c>
    </row>
    <row r="303" s="4" customFormat="1" spans="1:24">
      <c r="A303" s="4">
        <v>15320350792</v>
      </c>
      <c r="B303" s="4" t="s">
        <v>24</v>
      </c>
      <c r="C303" s="4" t="s">
        <v>25</v>
      </c>
      <c r="D303" s="4" t="s">
        <v>135</v>
      </c>
      <c r="E303" s="4" t="s">
        <v>136</v>
      </c>
      <c r="F303" s="5">
        <v>44344</v>
      </c>
      <c r="G303" s="5">
        <v>44345</v>
      </c>
      <c r="H303" s="4">
        <v>1</v>
      </c>
      <c r="I303" s="4">
        <v>1</v>
      </c>
      <c r="J303" s="4">
        <v>1</v>
      </c>
      <c r="K303" s="4" t="s">
        <v>28</v>
      </c>
      <c r="L303" s="4">
        <v>140.49</v>
      </c>
      <c r="M303" s="4">
        <v>140.49</v>
      </c>
      <c r="N303" s="4" t="s">
        <v>654</v>
      </c>
      <c r="O303" s="4" t="s">
        <v>583</v>
      </c>
      <c r="P303" s="4" t="s">
        <v>31</v>
      </c>
      <c r="Q303" s="4">
        <v>0</v>
      </c>
      <c r="R303" s="7">
        <v>44343</v>
      </c>
      <c r="S303" s="5">
        <v>44360</v>
      </c>
      <c r="T303" s="4" t="s">
        <v>32</v>
      </c>
      <c r="U303" s="4">
        <v>140.49</v>
      </c>
      <c r="V303" s="4">
        <v>0</v>
      </c>
      <c r="W303" s="4">
        <v>0</v>
      </c>
      <c r="X303" s="4">
        <v>2133300</v>
      </c>
    </row>
    <row r="304" s="4" customFormat="1" spans="1:24">
      <c r="A304" s="4">
        <v>15320427863</v>
      </c>
      <c r="B304" s="4" t="s">
        <v>24</v>
      </c>
      <c r="C304" s="4" t="s">
        <v>25</v>
      </c>
      <c r="D304" s="4" t="s">
        <v>647</v>
      </c>
      <c r="E304" s="4" t="s">
        <v>648</v>
      </c>
      <c r="F304" s="5">
        <v>44344</v>
      </c>
      <c r="G304" s="5">
        <v>44345</v>
      </c>
      <c r="H304" s="4">
        <v>1</v>
      </c>
      <c r="I304" s="4">
        <v>1</v>
      </c>
      <c r="J304" s="4">
        <v>1</v>
      </c>
      <c r="K304" s="4" t="s">
        <v>28</v>
      </c>
      <c r="L304" s="4">
        <v>679.4</v>
      </c>
      <c r="M304" s="4">
        <v>679.4</v>
      </c>
      <c r="N304" s="4" t="s">
        <v>655</v>
      </c>
      <c r="O304" s="4" t="s">
        <v>583</v>
      </c>
      <c r="P304" s="4" t="s">
        <v>31</v>
      </c>
      <c r="Q304" s="4">
        <v>0</v>
      </c>
      <c r="R304" s="7">
        <v>44343</v>
      </c>
      <c r="S304" s="5">
        <v>44360</v>
      </c>
      <c r="T304" s="4" t="s">
        <v>32</v>
      </c>
      <c r="U304" s="4">
        <v>679.4</v>
      </c>
      <c r="V304" s="4">
        <v>0</v>
      </c>
      <c r="W304" s="4">
        <v>0</v>
      </c>
      <c r="X304" s="4">
        <v>2133323</v>
      </c>
    </row>
    <row r="305" s="4" customFormat="1" spans="1:24">
      <c r="A305" s="4">
        <v>15320566773</v>
      </c>
      <c r="B305" s="4" t="s">
        <v>24</v>
      </c>
      <c r="C305" s="4" t="s">
        <v>25</v>
      </c>
      <c r="D305" s="4" t="s">
        <v>656</v>
      </c>
      <c r="E305" s="4" t="s">
        <v>657</v>
      </c>
      <c r="F305" s="5">
        <v>44344</v>
      </c>
      <c r="G305" s="5">
        <v>44345</v>
      </c>
      <c r="H305" s="4">
        <v>1</v>
      </c>
      <c r="I305" s="4">
        <v>1</v>
      </c>
      <c r="J305" s="4">
        <v>1</v>
      </c>
      <c r="K305" s="4" t="s">
        <v>28</v>
      </c>
      <c r="L305" s="4">
        <v>144.84</v>
      </c>
      <c r="M305" s="4">
        <v>144.84</v>
      </c>
      <c r="N305" s="4" t="s">
        <v>658</v>
      </c>
      <c r="O305" s="4" t="s">
        <v>583</v>
      </c>
      <c r="P305" s="4" t="s">
        <v>31</v>
      </c>
      <c r="Q305" s="4">
        <v>0</v>
      </c>
      <c r="R305" s="7">
        <v>44343</v>
      </c>
      <c r="S305" s="5">
        <v>44360</v>
      </c>
      <c r="T305" s="4" t="s">
        <v>32</v>
      </c>
      <c r="U305" s="4">
        <v>144.84</v>
      </c>
      <c r="V305" s="4">
        <v>0</v>
      </c>
      <c r="W305" s="4">
        <v>0</v>
      </c>
      <c r="X305" s="4">
        <v>2133371</v>
      </c>
    </row>
    <row r="306" s="4" customFormat="1" spans="1:24">
      <c r="A306" s="4">
        <v>15320755799</v>
      </c>
      <c r="B306" s="4" t="s">
        <v>24</v>
      </c>
      <c r="C306" s="4" t="s">
        <v>25</v>
      </c>
      <c r="D306" s="4" t="s">
        <v>659</v>
      </c>
      <c r="E306" s="4" t="s">
        <v>122</v>
      </c>
      <c r="F306" s="5">
        <v>44343</v>
      </c>
      <c r="G306" s="5">
        <v>44345</v>
      </c>
      <c r="H306" s="4">
        <v>2</v>
      </c>
      <c r="I306" s="4">
        <v>2</v>
      </c>
      <c r="J306" s="4">
        <v>4</v>
      </c>
      <c r="K306" s="4" t="s">
        <v>28</v>
      </c>
      <c r="L306" s="4">
        <v>1369.18</v>
      </c>
      <c r="M306" s="4">
        <v>1369.18</v>
      </c>
      <c r="N306" s="4" t="s">
        <v>660</v>
      </c>
      <c r="O306" s="4" t="s">
        <v>583</v>
      </c>
      <c r="P306" s="4" t="s">
        <v>31</v>
      </c>
      <c r="Q306" s="4">
        <v>0</v>
      </c>
      <c r="R306" s="7">
        <v>44343</v>
      </c>
      <c r="S306" s="5">
        <v>44360</v>
      </c>
      <c r="T306" s="4" t="s">
        <v>32</v>
      </c>
      <c r="U306" s="4">
        <v>1369.18</v>
      </c>
      <c r="V306" s="4">
        <v>0</v>
      </c>
      <c r="W306" s="4">
        <v>0</v>
      </c>
      <c r="X306" s="4">
        <v>2133440</v>
      </c>
    </row>
    <row r="307" s="4" customFormat="1" spans="1:24">
      <c r="A307" s="4">
        <v>15321260155</v>
      </c>
      <c r="B307" s="4" t="s">
        <v>24</v>
      </c>
      <c r="C307" s="4" t="s">
        <v>25</v>
      </c>
      <c r="D307" s="4" t="s">
        <v>99</v>
      </c>
      <c r="E307" s="4" t="s">
        <v>342</v>
      </c>
      <c r="F307" s="5">
        <v>44344</v>
      </c>
      <c r="G307" s="5">
        <v>44345</v>
      </c>
      <c r="H307" s="4">
        <v>1</v>
      </c>
      <c r="I307" s="4">
        <v>1</v>
      </c>
      <c r="J307" s="4">
        <v>1</v>
      </c>
      <c r="K307" s="4" t="s">
        <v>28</v>
      </c>
      <c r="L307" s="4">
        <v>224.69</v>
      </c>
      <c r="M307" s="4">
        <v>224.69</v>
      </c>
      <c r="N307" s="4" t="s">
        <v>661</v>
      </c>
      <c r="O307" s="4" t="s">
        <v>583</v>
      </c>
      <c r="P307" s="4" t="s">
        <v>31</v>
      </c>
      <c r="Q307" s="4">
        <v>0</v>
      </c>
      <c r="R307" s="7">
        <v>44343</v>
      </c>
      <c r="S307" s="5">
        <v>44360</v>
      </c>
      <c r="T307" s="4" t="s">
        <v>32</v>
      </c>
      <c r="U307" s="4">
        <v>224.69</v>
      </c>
      <c r="V307" s="4">
        <v>0</v>
      </c>
      <c r="W307" s="4">
        <v>0</v>
      </c>
      <c r="X307" s="4">
        <v>2133635</v>
      </c>
    </row>
    <row r="308" s="4" customFormat="1" spans="1:24">
      <c r="A308" s="4">
        <v>15321327915</v>
      </c>
      <c r="B308" s="4" t="s">
        <v>24</v>
      </c>
      <c r="C308" s="4" t="s">
        <v>25</v>
      </c>
      <c r="D308" s="4" t="s">
        <v>99</v>
      </c>
      <c r="E308" s="4" t="s">
        <v>662</v>
      </c>
      <c r="F308" s="5">
        <v>44344</v>
      </c>
      <c r="G308" s="5">
        <v>44345</v>
      </c>
      <c r="H308" s="4">
        <v>1</v>
      </c>
      <c r="I308" s="4">
        <v>1</v>
      </c>
      <c r="J308" s="4">
        <v>1</v>
      </c>
      <c r="K308" s="4" t="s">
        <v>28</v>
      </c>
      <c r="L308" s="4">
        <v>324.13</v>
      </c>
      <c r="M308" s="4">
        <v>324.13</v>
      </c>
      <c r="N308" s="4" t="s">
        <v>663</v>
      </c>
      <c r="O308" s="4" t="s">
        <v>583</v>
      </c>
      <c r="P308" s="4" t="s">
        <v>31</v>
      </c>
      <c r="Q308" s="4">
        <v>0</v>
      </c>
      <c r="R308" s="7">
        <v>44343</v>
      </c>
      <c r="S308" s="5">
        <v>44360</v>
      </c>
      <c r="T308" s="4" t="s">
        <v>32</v>
      </c>
      <c r="U308" s="4">
        <v>324.13</v>
      </c>
      <c r="V308" s="4">
        <v>0</v>
      </c>
      <c r="W308" s="4">
        <v>0</v>
      </c>
      <c r="X308" s="4">
        <v>2133667</v>
      </c>
    </row>
    <row r="309" s="4" customFormat="1" spans="1:24">
      <c r="A309" s="4">
        <v>15321360912</v>
      </c>
      <c r="B309" s="4" t="s">
        <v>24</v>
      </c>
      <c r="C309" s="4" t="s">
        <v>25</v>
      </c>
      <c r="D309" s="4" t="s">
        <v>664</v>
      </c>
      <c r="E309" s="4" t="s">
        <v>504</v>
      </c>
      <c r="F309" s="5">
        <v>44343</v>
      </c>
      <c r="G309" s="5">
        <v>44345</v>
      </c>
      <c r="H309" s="4">
        <v>1</v>
      </c>
      <c r="I309" s="4">
        <v>2</v>
      </c>
      <c r="J309" s="4">
        <v>2</v>
      </c>
      <c r="K309" s="4" t="s">
        <v>28</v>
      </c>
      <c r="L309" s="4">
        <v>415.86</v>
      </c>
      <c r="M309" s="4">
        <v>415.86</v>
      </c>
      <c r="N309" s="4" t="s">
        <v>665</v>
      </c>
      <c r="O309" s="4" t="s">
        <v>583</v>
      </c>
      <c r="P309" s="4" t="s">
        <v>31</v>
      </c>
      <c r="Q309" s="4">
        <v>0</v>
      </c>
      <c r="R309" s="7">
        <v>44343</v>
      </c>
      <c r="S309" s="5">
        <v>44360</v>
      </c>
      <c r="T309" s="4" t="s">
        <v>32</v>
      </c>
      <c r="U309" s="4">
        <v>415.86</v>
      </c>
      <c r="V309" s="4">
        <v>0</v>
      </c>
      <c r="W309" s="4">
        <v>0</v>
      </c>
      <c r="X309" s="4">
        <v>2133681</v>
      </c>
    </row>
    <row r="310" s="4" customFormat="1" spans="1:24">
      <c r="A310" s="4">
        <v>15321327915</v>
      </c>
      <c r="B310" s="4" t="s">
        <v>24</v>
      </c>
      <c r="C310" s="4" t="s">
        <v>67</v>
      </c>
      <c r="D310" s="4" t="s">
        <v>99</v>
      </c>
      <c r="E310" s="4" t="s">
        <v>662</v>
      </c>
      <c r="F310" s="5">
        <v>44344</v>
      </c>
      <c r="G310" s="5">
        <v>44345</v>
      </c>
      <c r="H310" s="4">
        <v>1</v>
      </c>
      <c r="I310" s="4">
        <v>1</v>
      </c>
      <c r="J310" s="4">
        <v>1</v>
      </c>
      <c r="K310" s="4" t="s">
        <v>28</v>
      </c>
      <c r="L310" s="4">
        <v>-324.13</v>
      </c>
      <c r="M310" s="4">
        <v>-324.13</v>
      </c>
      <c r="N310" s="4" t="s">
        <v>663</v>
      </c>
      <c r="O310" s="4" t="s">
        <v>583</v>
      </c>
      <c r="P310" s="4" t="s">
        <v>31</v>
      </c>
      <c r="Q310" s="4">
        <v>0</v>
      </c>
      <c r="R310" s="7">
        <v>44343</v>
      </c>
      <c r="S310" s="5">
        <v>44360</v>
      </c>
      <c r="T310" s="4" t="s">
        <v>32</v>
      </c>
      <c r="U310" s="4">
        <v>-324.13</v>
      </c>
      <c r="V310" s="4">
        <v>0</v>
      </c>
      <c r="W310" s="4">
        <v>0</v>
      </c>
      <c r="X310" s="4">
        <v>2133667</v>
      </c>
    </row>
    <row r="311" s="4" customFormat="1" spans="1:24">
      <c r="A311" s="4">
        <v>15321511549</v>
      </c>
      <c r="B311" s="4" t="s">
        <v>24</v>
      </c>
      <c r="C311" s="4" t="s">
        <v>25</v>
      </c>
      <c r="D311" s="4" t="s">
        <v>133</v>
      </c>
      <c r="E311" s="4" t="s">
        <v>666</v>
      </c>
      <c r="F311" s="5">
        <v>44344</v>
      </c>
      <c r="G311" s="5">
        <v>44345</v>
      </c>
      <c r="H311" s="4">
        <v>1</v>
      </c>
      <c r="I311" s="4">
        <v>1</v>
      </c>
      <c r="J311" s="4">
        <v>1</v>
      </c>
      <c r="K311" s="4" t="s">
        <v>28</v>
      </c>
      <c r="L311" s="4">
        <v>605.6</v>
      </c>
      <c r="M311" s="4">
        <v>605.6</v>
      </c>
      <c r="N311" s="4" t="s">
        <v>667</v>
      </c>
      <c r="O311" s="4" t="s">
        <v>583</v>
      </c>
      <c r="P311" s="4" t="s">
        <v>31</v>
      </c>
      <c r="Q311" s="4">
        <v>0</v>
      </c>
      <c r="R311" s="7">
        <v>44343</v>
      </c>
      <c r="S311" s="5">
        <v>44360</v>
      </c>
      <c r="T311" s="4" t="s">
        <v>32</v>
      </c>
      <c r="U311" s="4">
        <v>605.6</v>
      </c>
      <c r="V311" s="4">
        <v>0</v>
      </c>
      <c r="W311" s="4">
        <v>0</v>
      </c>
      <c r="X311" s="4">
        <v>2133732</v>
      </c>
    </row>
    <row r="312" s="4" customFormat="1" spans="1:24">
      <c r="A312" s="4">
        <v>15321598790</v>
      </c>
      <c r="B312" s="4" t="s">
        <v>24</v>
      </c>
      <c r="C312" s="4" t="s">
        <v>25</v>
      </c>
      <c r="D312" s="4" t="s">
        <v>447</v>
      </c>
      <c r="E312" s="4" t="s">
        <v>668</v>
      </c>
      <c r="F312" s="5">
        <v>44344</v>
      </c>
      <c r="G312" s="5">
        <v>44345</v>
      </c>
      <c r="H312" s="4">
        <v>1</v>
      </c>
      <c r="I312" s="4">
        <v>1</v>
      </c>
      <c r="J312" s="4">
        <v>1</v>
      </c>
      <c r="K312" s="4" t="s">
        <v>28</v>
      </c>
      <c r="L312" s="4">
        <v>281.93</v>
      </c>
      <c r="M312" s="4">
        <v>281.93</v>
      </c>
      <c r="N312" s="4" t="s">
        <v>669</v>
      </c>
      <c r="O312" s="4" t="s">
        <v>583</v>
      </c>
      <c r="P312" s="4" t="s">
        <v>31</v>
      </c>
      <c r="Q312" s="4">
        <v>0</v>
      </c>
      <c r="R312" s="7">
        <v>44343</v>
      </c>
      <c r="S312" s="5">
        <v>44360</v>
      </c>
      <c r="T312" s="4" t="s">
        <v>32</v>
      </c>
      <c r="U312" s="4">
        <v>281.93</v>
      </c>
      <c r="V312" s="4">
        <v>0</v>
      </c>
      <c r="W312" s="4">
        <v>0</v>
      </c>
      <c r="X312" s="4">
        <v>2133770</v>
      </c>
    </row>
    <row r="313" s="4" customFormat="1" spans="1:24">
      <c r="A313" s="4">
        <v>15321857826</v>
      </c>
      <c r="B313" s="4" t="s">
        <v>24</v>
      </c>
      <c r="C313" s="4" t="s">
        <v>25</v>
      </c>
      <c r="D313" s="4" t="s">
        <v>164</v>
      </c>
      <c r="E313" s="4" t="s">
        <v>165</v>
      </c>
      <c r="F313" s="5">
        <v>44344</v>
      </c>
      <c r="G313" s="5">
        <v>44345</v>
      </c>
      <c r="H313" s="4">
        <v>1</v>
      </c>
      <c r="I313" s="4">
        <v>1</v>
      </c>
      <c r="J313" s="4">
        <v>1</v>
      </c>
      <c r="K313" s="4" t="s">
        <v>28</v>
      </c>
      <c r="L313" s="4">
        <v>239.06</v>
      </c>
      <c r="M313" s="4">
        <v>239.06</v>
      </c>
      <c r="N313" s="4" t="s">
        <v>670</v>
      </c>
      <c r="O313" s="4" t="s">
        <v>583</v>
      </c>
      <c r="P313" s="4" t="s">
        <v>31</v>
      </c>
      <c r="Q313" s="4">
        <v>0</v>
      </c>
      <c r="R313" s="7">
        <v>44343</v>
      </c>
      <c r="S313" s="5">
        <v>44360</v>
      </c>
      <c r="T313" s="4" t="s">
        <v>32</v>
      </c>
      <c r="U313" s="4">
        <v>239.06</v>
      </c>
      <c r="V313" s="4">
        <v>0</v>
      </c>
      <c r="W313" s="4">
        <v>0</v>
      </c>
      <c r="X313" s="4">
        <v>2133864</v>
      </c>
    </row>
    <row r="314" s="4" customFormat="1" spans="1:24">
      <c r="A314" s="4">
        <v>15322135976</v>
      </c>
      <c r="B314" s="4" t="s">
        <v>24</v>
      </c>
      <c r="C314" s="4" t="s">
        <v>25</v>
      </c>
      <c r="D314" s="4" t="s">
        <v>671</v>
      </c>
      <c r="E314" s="4" t="s">
        <v>160</v>
      </c>
      <c r="F314" s="5">
        <v>44344</v>
      </c>
      <c r="G314" s="5">
        <v>44345</v>
      </c>
      <c r="H314" s="4">
        <v>1</v>
      </c>
      <c r="I314" s="4">
        <v>1</v>
      </c>
      <c r="J314" s="4">
        <v>1</v>
      </c>
      <c r="K314" s="4" t="s">
        <v>28</v>
      </c>
      <c r="L314" s="4">
        <v>103.02</v>
      </c>
      <c r="M314" s="4">
        <v>103.02</v>
      </c>
      <c r="N314" s="4" t="s">
        <v>672</v>
      </c>
      <c r="O314" s="4" t="s">
        <v>583</v>
      </c>
      <c r="P314" s="4" t="s">
        <v>31</v>
      </c>
      <c r="Q314" s="4">
        <v>0</v>
      </c>
      <c r="R314" s="7">
        <v>44343</v>
      </c>
      <c r="S314" s="5">
        <v>44360</v>
      </c>
      <c r="T314" s="4" t="s">
        <v>32</v>
      </c>
      <c r="U314" s="4">
        <v>103.02</v>
      </c>
      <c r="V314" s="4">
        <v>0</v>
      </c>
      <c r="W314" s="4">
        <v>0</v>
      </c>
      <c r="X314" s="4">
        <v>2133948</v>
      </c>
    </row>
    <row r="315" s="4" customFormat="1" spans="1:24">
      <c r="A315" s="4">
        <v>15322643209</v>
      </c>
      <c r="B315" s="4" t="s">
        <v>24</v>
      </c>
      <c r="C315" s="4" t="s">
        <v>25</v>
      </c>
      <c r="D315" s="4" t="s">
        <v>673</v>
      </c>
      <c r="E315" s="4" t="s">
        <v>674</v>
      </c>
      <c r="F315" s="5">
        <v>44343</v>
      </c>
      <c r="G315" s="5">
        <v>44345</v>
      </c>
      <c r="H315" s="4">
        <v>1</v>
      </c>
      <c r="I315" s="4">
        <v>2</v>
      </c>
      <c r="J315" s="4">
        <v>2</v>
      </c>
      <c r="K315" s="4" t="s">
        <v>28</v>
      </c>
      <c r="L315" s="4">
        <v>1304.88</v>
      </c>
      <c r="M315" s="4">
        <v>1304.88</v>
      </c>
      <c r="N315" s="4" t="s">
        <v>675</v>
      </c>
      <c r="O315" s="4" t="s">
        <v>583</v>
      </c>
      <c r="P315" s="4" t="s">
        <v>31</v>
      </c>
      <c r="Q315" s="4">
        <v>0</v>
      </c>
      <c r="R315" s="7">
        <v>44343</v>
      </c>
      <c r="S315" s="5">
        <v>44360</v>
      </c>
      <c r="T315" s="4" t="s">
        <v>32</v>
      </c>
      <c r="U315" s="4">
        <v>1304.88</v>
      </c>
      <c r="V315" s="4">
        <v>0</v>
      </c>
      <c r="W315" s="4">
        <v>0</v>
      </c>
      <c r="X315" s="4">
        <v>2134095</v>
      </c>
    </row>
    <row r="316" s="4" customFormat="1" spans="1:24">
      <c r="A316" s="4">
        <v>15322858014</v>
      </c>
      <c r="B316" s="4" t="s">
        <v>24</v>
      </c>
      <c r="C316" s="4" t="s">
        <v>25</v>
      </c>
      <c r="D316" s="4" t="s">
        <v>673</v>
      </c>
      <c r="E316" s="4" t="s">
        <v>674</v>
      </c>
      <c r="F316" s="5">
        <v>44344</v>
      </c>
      <c r="G316" s="5">
        <v>44345</v>
      </c>
      <c r="H316" s="4">
        <v>1</v>
      </c>
      <c r="I316" s="4">
        <v>1</v>
      </c>
      <c r="J316" s="4">
        <v>1</v>
      </c>
      <c r="K316" s="4" t="s">
        <v>28</v>
      </c>
      <c r="L316" s="4">
        <v>652.44</v>
      </c>
      <c r="M316" s="4">
        <v>652.44</v>
      </c>
      <c r="N316" s="4" t="s">
        <v>676</v>
      </c>
      <c r="O316" s="4" t="s">
        <v>583</v>
      </c>
      <c r="P316" s="4" t="s">
        <v>31</v>
      </c>
      <c r="Q316" s="4">
        <v>0</v>
      </c>
      <c r="R316" s="7">
        <v>44343</v>
      </c>
      <c r="S316" s="5">
        <v>44360</v>
      </c>
      <c r="T316" s="4" t="s">
        <v>32</v>
      </c>
      <c r="U316" s="4">
        <v>652.44</v>
      </c>
      <c r="V316" s="4">
        <v>0</v>
      </c>
      <c r="W316" s="4">
        <v>0</v>
      </c>
      <c r="X316" s="4">
        <v>2134180</v>
      </c>
    </row>
    <row r="317" s="4" customFormat="1" spans="1:24">
      <c r="A317" s="4">
        <v>15323036063</v>
      </c>
      <c r="B317" s="4" t="s">
        <v>24</v>
      </c>
      <c r="C317" s="4" t="s">
        <v>25</v>
      </c>
      <c r="D317" s="4" t="s">
        <v>677</v>
      </c>
      <c r="E317" s="4" t="s">
        <v>469</v>
      </c>
      <c r="F317" s="5">
        <v>44343</v>
      </c>
      <c r="G317" s="5">
        <v>44345</v>
      </c>
      <c r="H317" s="4">
        <v>1</v>
      </c>
      <c r="I317" s="4">
        <v>2</v>
      </c>
      <c r="J317" s="4">
        <v>2</v>
      </c>
      <c r="K317" s="4" t="s">
        <v>28</v>
      </c>
      <c r="L317" s="4">
        <v>324.62</v>
      </c>
      <c r="M317" s="4">
        <v>324.62</v>
      </c>
      <c r="N317" s="4" t="s">
        <v>678</v>
      </c>
      <c r="O317" s="4" t="s">
        <v>583</v>
      </c>
      <c r="P317" s="4" t="s">
        <v>31</v>
      </c>
      <c r="Q317" s="4">
        <v>0</v>
      </c>
      <c r="R317" s="7">
        <v>44343</v>
      </c>
      <c r="S317" s="5">
        <v>44360</v>
      </c>
      <c r="T317" s="4" t="s">
        <v>32</v>
      </c>
      <c r="U317" s="4">
        <v>324.62</v>
      </c>
      <c r="V317" s="4">
        <v>0</v>
      </c>
      <c r="W317" s="4">
        <v>0</v>
      </c>
      <c r="X317" s="4">
        <v>2134251</v>
      </c>
    </row>
    <row r="318" s="4" customFormat="1" spans="1:24">
      <c r="A318" s="4">
        <v>15323643769</v>
      </c>
      <c r="B318" s="4" t="s">
        <v>24</v>
      </c>
      <c r="C318" s="4" t="s">
        <v>25</v>
      </c>
      <c r="D318" s="4" t="s">
        <v>130</v>
      </c>
      <c r="E318" s="4" t="s">
        <v>131</v>
      </c>
      <c r="F318" s="5">
        <v>44343</v>
      </c>
      <c r="G318" s="5">
        <v>44345</v>
      </c>
      <c r="H318" s="4">
        <v>1</v>
      </c>
      <c r="I318" s="4">
        <v>2</v>
      </c>
      <c r="J318" s="4">
        <v>2</v>
      </c>
      <c r="K318" s="4" t="s">
        <v>28</v>
      </c>
      <c r="L318" s="4">
        <v>314.16</v>
      </c>
      <c r="M318" s="4">
        <v>314.16</v>
      </c>
      <c r="N318" s="4" t="s">
        <v>132</v>
      </c>
      <c r="O318" s="4" t="s">
        <v>583</v>
      </c>
      <c r="P318" s="4" t="s">
        <v>31</v>
      </c>
      <c r="Q318" s="4">
        <v>0</v>
      </c>
      <c r="R318" s="7">
        <v>44343</v>
      </c>
      <c r="S318" s="5">
        <v>44360</v>
      </c>
      <c r="T318" s="4" t="s">
        <v>32</v>
      </c>
      <c r="U318" s="4">
        <v>314.16</v>
      </c>
      <c r="V318" s="4">
        <v>0</v>
      </c>
      <c r="W318" s="4">
        <v>0</v>
      </c>
      <c r="X318" s="4">
        <v>2134445</v>
      </c>
    </row>
    <row r="319" s="4" customFormat="1" spans="1:24">
      <c r="A319" s="4">
        <v>15323976764</v>
      </c>
      <c r="B319" s="4" t="s">
        <v>24</v>
      </c>
      <c r="C319" s="4" t="s">
        <v>25</v>
      </c>
      <c r="D319" s="4" t="s">
        <v>26</v>
      </c>
      <c r="E319" s="4" t="s">
        <v>589</v>
      </c>
      <c r="F319" s="5">
        <v>44344</v>
      </c>
      <c r="G319" s="5">
        <v>44345</v>
      </c>
      <c r="H319" s="4">
        <v>1</v>
      </c>
      <c r="I319" s="4">
        <v>1</v>
      </c>
      <c r="J319" s="4">
        <v>1</v>
      </c>
      <c r="K319" s="4" t="s">
        <v>28</v>
      </c>
      <c r="L319" s="4">
        <v>251.35</v>
      </c>
      <c r="M319" s="4">
        <v>251.35</v>
      </c>
      <c r="N319" s="4" t="s">
        <v>679</v>
      </c>
      <c r="O319" s="4" t="s">
        <v>583</v>
      </c>
      <c r="P319" s="4" t="s">
        <v>31</v>
      </c>
      <c r="Q319" s="4">
        <v>0</v>
      </c>
      <c r="R319" s="7">
        <v>44343</v>
      </c>
      <c r="S319" s="5">
        <v>44360</v>
      </c>
      <c r="T319" s="4" t="s">
        <v>32</v>
      </c>
      <c r="U319" s="4">
        <v>251.35</v>
      </c>
      <c r="V319" s="4">
        <v>0</v>
      </c>
      <c r="W319" s="4">
        <v>0</v>
      </c>
      <c r="X319" s="4">
        <v>2134565</v>
      </c>
    </row>
    <row r="320" s="4" customFormat="1" spans="1:24">
      <c r="A320" s="4">
        <v>15324154450</v>
      </c>
      <c r="B320" s="4" t="s">
        <v>24</v>
      </c>
      <c r="C320" s="4" t="s">
        <v>25</v>
      </c>
      <c r="D320" s="4" t="s">
        <v>680</v>
      </c>
      <c r="E320" s="4" t="s">
        <v>681</v>
      </c>
      <c r="F320" s="5">
        <v>44344</v>
      </c>
      <c r="G320" s="5">
        <v>44345</v>
      </c>
      <c r="H320" s="4">
        <v>1</v>
      </c>
      <c r="I320" s="4">
        <v>1</v>
      </c>
      <c r="J320" s="4">
        <v>1</v>
      </c>
      <c r="K320" s="4" t="s">
        <v>28</v>
      </c>
      <c r="L320" s="4">
        <v>158.83</v>
      </c>
      <c r="M320" s="4">
        <v>158.83</v>
      </c>
      <c r="N320" s="4" t="s">
        <v>682</v>
      </c>
      <c r="O320" s="4" t="s">
        <v>583</v>
      </c>
      <c r="P320" s="4" t="s">
        <v>31</v>
      </c>
      <c r="Q320" s="4">
        <v>0</v>
      </c>
      <c r="R320" s="7">
        <v>44343</v>
      </c>
      <c r="S320" s="5">
        <v>44360</v>
      </c>
      <c r="T320" s="4" t="s">
        <v>32</v>
      </c>
      <c r="U320" s="4">
        <v>158.83</v>
      </c>
      <c r="V320" s="4">
        <v>0</v>
      </c>
      <c r="W320" s="4">
        <v>0</v>
      </c>
      <c r="X320" s="4">
        <v>2134632</v>
      </c>
    </row>
    <row r="321" s="4" customFormat="1" spans="1:24">
      <c r="A321" s="4">
        <v>15324556746</v>
      </c>
      <c r="B321" s="4" t="s">
        <v>24</v>
      </c>
      <c r="C321" s="4" t="s">
        <v>25</v>
      </c>
      <c r="D321" s="4" t="s">
        <v>683</v>
      </c>
      <c r="E321" s="4" t="s">
        <v>178</v>
      </c>
      <c r="F321" s="5">
        <v>44344</v>
      </c>
      <c r="G321" s="5">
        <v>44345</v>
      </c>
      <c r="H321" s="4">
        <v>1</v>
      </c>
      <c r="I321" s="4">
        <v>1</v>
      </c>
      <c r="J321" s="4">
        <v>1</v>
      </c>
      <c r="K321" s="4" t="s">
        <v>28</v>
      </c>
      <c r="L321" s="4">
        <v>146.88</v>
      </c>
      <c r="M321" s="4">
        <v>146.88</v>
      </c>
      <c r="N321" s="4" t="s">
        <v>684</v>
      </c>
      <c r="O321" s="4" t="s">
        <v>583</v>
      </c>
      <c r="P321" s="4" t="s">
        <v>31</v>
      </c>
      <c r="Q321" s="4">
        <v>0</v>
      </c>
      <c r="R321" s="7">
        <v>44344</v>
      </c>
      <c r="S321" s="5">
        <v>44360</v>
      </c>
      <c r="T321" s="4" t="s">
        <v>32</v>
      </c>
      <c r="U321" s="4">
        <v>146.88</v>
      </c>
      <c r="V321" s="4">
        <v>0</v>
      </c>
      <c r="W321" s="4">
        <v>0</v>
      </c>
      <c r="X321" s="4">
        <v>2134737</v>
      </c>
    </row>
    <row r="322" s="4" customFormat="1" spans="1:24">
      <c r="A322" s="4">
        <v>15324607336</v>
      </c>
      <c r="B322" s="4" t="s">
        <v>24</v>
      </c>
      <c r="C322" s="4" t="s">
        <v>25</v>
      </c>
      <c r="D322" s="4" t="s">
        <v>231</v>
      </c>
      <c r="E322" s="4" t="s">
        <v>46</v>
      </c>
      <c r="F322" s="5">
        <v>44344</v>
      </c>
      <c r="G322" s="5">
        <v>44345</v>
      </c>
      <c r="H322" s="4">
        <v>1</v>
      </c>
      <c r="I322" s="4">
        <v>1</v>
      </c>
      <c r="J322" s="4">
        <v>1</v>
      </c>
      <c r="K322" s="4" t="s">
        <v>28</v>
      </c>
      <c r="L322" s="4">
        <v>228.48</v>
      </c>
      <c r="M322" s="4">
        <v>228.48</v>
      </c>
      <c r="N322" s="4" t="s">
        <v>685</v>
      </c>
      <c r="O322" s="4" t="s">
        <v>583</v>
      </c>
      <c r="P322" s="4" t="s">
        <v>31</v>
      </c>
      <c r="Q322" s="4">
        <v>0</v>
      </c>
      <c r="R322" s="7">
        <v>44344</v>
      </c>
      <c r="S322" s="5">
        <v>44360</v>
      </c>
      <c r="T322" s="4" t="s">
        <v>32</v>
      </c>
      <c r="U322" s="4">
        <v>228.48</v>
      </c>
      <c r="V322" s="4">
        <v>0</v>
      </c>
      <c r="W322" s="4">
        <v>0</v>
      </c>
      <c r="X322" s="4">
        <v>2134749</v>
      </c>
    </row>
    <row r="323" s="4" customFormat="1" spans="1:24">
      <c r="A323" s="4">
        <v>15324618972</v>
      </c>
      <c r="B323" s="4" t="s">
        <v>24</v>
      </c>
      <c r="C323" s="4" t="s">
        <v>25</v>
      </c>
      <c r="D323" s="4" t="s">
        <v>686</v>
      </c>
      <c r="E323" s="4" t="s">
        <v>72</v>
      </c>
      <c r="F323" s="5">
        <v>44344</v>
      </c>
      <c r="G323" s="5">
        <v>44345</v>
      </c>
      <c r="H323" s="4">
        <v>1</v>
      </c>
      <c r="I323" s="4">
        <v>1</v>
      </c>
      <c r="J323" s="4">
        <v>1</v>
      </c>
      <c r="K323" s="4" t="s">
        <v>28</v>
      </c>
      <c r="L323" s="4">
        <v>299.88</v>
      </c>
      <c r="M323" s="4">
        <v>299.88</v>
      </c>
      <c r="N323" s="4" t="s">
        <v>687</v>
      </c>
      <c r="O323" s="4" t="s">
        <v>583</v>
      </c>
      <c r="P323" s="4" t="s">
        <v>31</v>
      </c>
      <c r="Q323" s="4">
        <v>0</v>
      </c>
      <c r="R323" s="7">
        <v>44344</v>
      </c>
      <c r="S323" s="5">
        <v>44360</v>
      </c>
      <c r="T323" s="4" t="s">
        <v>32</v>
      </c>
      <c r="U323" s="4">
        <v>299.88</v>
      </c>
      <c r="V323" s="4">
        <v>0</v>
      </c>
      <c r="W323" s="4">
        <v>0</v>
      </c>
      <c r="X323" s="4">
        <v>2134753</v>
      </c>
    </row>
    <row r="324" s="4" customFormat="1" spans="1:24">
      <c r="A324" s="4">
        <v>15324618972</v>
      </c>
      <c r="B324" s="4" t="s">
        <v>24</v>
      </c>
      <c r="C324" s="4" t="s">
        <v>67</v>
      </c>
      <c r="D324" s="4" t="s">
        <v>686</v>
      </c>
      <c r="E324" s="4" t="s">
        <v>72</v>
      </c>
      <c r="F324" s="5">
        <v>44344</v>
      </c>
      <c r="G324" s="5">
        <v>44345</v>
      </c>
      <c r="H324" s="4">
        <v>1</v>
      </c>
      <c r="I324" s="4">
        <v>1</v>
      </c>
      <c r="J324" s="4">
        <v>1</v>
      </c>
      <c r="K324" s="4" t="s">
        <v>28</v>
      </c>
      <c r="L324" s="4">
        <v>-299.88</v>
      </c>
      <c r="M324" s="4">
        <v>-299.88</v>
      </c>
      <c r="N324" s="4" t="s">
        <v>687</v>
      </c>
      <c r="O324" s="4" t="s">
        <v>583</v>
      </c>
      <c r="P324" s="4" t="s">
        <v>31</v>
      </c>
      <c r="Q324" s="4">
        <v>0</v>
      </c>
      <c r="R324" s="7">
        <v>44344</v>
      </c>
      <c r="S324" s="5">
        <v>44360</v>
      </c>
      <c r="T324" s="4" t="s">
        <v>32</v>
      </c>
      <c r="U324" s="4">
        <v>-299.88</v>
      </c>
      <c r="V324" s="4">
        <v>0</v>
      </c>
      <c r="W324" s="4">
        <v>0</v>
      </c>
      <c r="X324" s="4">
        <v>2134753</v>
      </c>
    </row>
    <row r="325" s="4" customFormat="1" spans="1:24">
      <c r="A325" s="4">
        <v>15324938216</v>
      </c>
      <c r="B325" s="4" t="s">
        <v>24</v>
      </c>
      <c r="C325" s="4" t="s">
        <v>25</v>
      </c>
      <c r="D325" s="4" t="s">
        <v>159</v>
      </c>
      <c r="E325" s="4" t="s">
        <v>160</v>
      </c>
      <c r="F325" s="5">
        <v>44344</v>
      </c>
      <c r="G325" s="5">
        <v>44345</v>
      </c>
      <c r="H325" s="4">
        <v>1</v>
      </c>
      <c r="I325" s="4">
        <v>1</v>
      </c>
      <c r="J325" s="4">
        <v>1</v>
      </c>
      <c r="K325" s="4" t="s">
        <v>28</v>
      </c>
      <c r="L325" s="4">
        <v>157.08</v>
      </c>
      <c r="M325" s="4">
        <v>157.08</v>
      </c>
      <c r="N325" s="4" t="s">
        <v>688</v>
      </c>
      <c r="O325" s="4" t="s">
        <v>583</v>
      </c>
      <c r="P325" s="4" t="s">
        <v>31</v>
      </c>
      <c r="Q325" s="4">
        <v>0</v>
      </c>
      <c r="R325" s="7">
        <v>44344</v>
      </c>
      <c r="S325" s="5">
        <v>44360</v>
      </c>
      <c r="T325" s="4" t="s">
        <v>32</v>
      </c>
      <c r="U325" s="4">
        <v>157.08</v>
      </c>
      <c r="V325" s="4">
        <v>0</v>
      </c>
      <c r="W325" s="4">
        <v>0</v>
      </c>
      <c r="X325" s="4">
        <v>2134848</v>
      </c>
    </row>
    <row r="326" s="4" customFormat="1" spans="1:24">
      <c r="A326" s="4">
        <v>15324952214</v>
      </c>
      <c r="B326" s="4" t="s">
        <v>24</v>
      </c>
      <c r="C326" s="4" t="s">
        <v>25</v>
      </c>
      <c r="D326" s="4" t="s">
        <v>689</v>
      </c>
      <c r="E326" s="4" t="s">
        <v>690</v>
      </c>
      <c r="F326" s="5">
        <v>44344</v>
      </c>
      <c r="G326" s="5">
        <v>44345</v>
      </c>
      <c r="H326" s="4">
        <v>1</v>
      </c>
      <c r="I326" s="4">
        <v>1</v>
      </c>
      <c r="J326" s="4">
        <v>1</v>
      </c>
      <c r="K326" s="4" t="s">
        <v>28</v>
      </c>
      <c r="L326" s="4">
        <v>256.02</v>
      </c>
      <c r="M326" s="4">
        <v>256.02</v>
      </c>
      <c r="N326" s="4" t="s">
        <v>691</v>
      </c>
      <c r="O326" s="4" t="s">
        <v>583</v>
      </c>
      <c r="P326" s="4" t="s">
        <v>31</v>
      </c>
      <c r="Q326" s="4">
        <v>0</v>
      </c>
      <c r="R326" s="7">
        <v>44344</v>
      </c>
      <c r="S326" s="5">
        <v>44360</v>
      </c>
      <c r="T326" s="4" t="s">
        <v>32</v>
      </c>
      <c r="U326" s="4">
        <v>256.02</v>
      </c>
      <c r="V326" s="4">
        <v>0</v>
      </c>
      <c r="W326" s="4">
        <v>0</v>
      </c>
      <c r="X326" s="4">
        <v>2134853</v>
      </c>
    </row>
    <row r="327" s="4" customFormat="1" spans="1:24">
      <c r="A327" s="4">
        <v>15324961607</v>
      </c>
      <c r="B327" s="4" t="s">
        <v>24</v>
      </c>
      <c r="C327" s="4" t="s">
        <v>25</v>
      </c>
      <c r="D327" s="4" t="s">
        <v>692</v>
      </c>
      <c r="E327" s="4" t="s">
        <v>122</v>
      </c>
      <c r="F327" s="5">
        <v>44344</v>
      </c>
      <c r="G327" s="5">
        <v>44345</v>
      </c>
      <c r="H327" s="4">
        <v>1</v>
      </c>
      <c r="I327" s="4">
        <v>1</v>
      </c>
      <c r="J327" s="4">
        <v>1</v>
      </c>
      <c r="K327" s="4" t="s">
        <v>28</v>
      </c>
      <c r="L327" s="4">
        <v>226.43</v>
      </c>
      <c r="M327" s="4">
        <v>226.43</v>
      </c>
      <c r="N327" s="4" t="s">
        <v>693</v>
      </c>
      <c r="O327" s="4" t="s">
        <v>583</v>
      </c>
      <c r="P327" s="4" t="s">
        <v>31</v>
      </c>
      <c r="Q327" s="4">
        <v>0</v>
      </c>
      <c r="R327" s="7">
        <v>44344</v>
      </c>
      <c r="S327" s="5">
        <v>44360</v>
      </c>
      <c r="T327" s="4" t="s">
        <v>32</v>
      </c>
      <c r="U327" s="4">
        <v>226.43</v>
      </c>
      <c r="V327" s="4">
        <v>0</v>
      </c>
      <c r="W327" s="4">
        <v>0</v>
      </c>
      <c r="X327" s="4">
        <v>2134858</v>
      </c>
    </row>
    <row r="328" s="4" customFormat="1" spans="1:24">
      <c r="A328" s="4">
        <v>15325003420</v>
      </c>
      <c r="B328" s="4" t="s">
        <v>24</v>
      </c>
      <c r="C328" s="4" t="s">
        <v>25</v>
      </c>
      <c r="D328" s="4" t="s">
        <v>694</v>
      </c>
      <c r="E328" s="4" t="s">
        <v>469</v>
      </c>
      <c r="F328" s="5">
        <v>44344</v>
      </c>
      <c r="G328" s="5">
        <v>44345</v>
      </c>
      <c r="H328" s="4">
        <v>1</v>
      </c>
      <c r="I328" s="4">
        <v>1</v>
      </c>
      <c r="J328" s="4">
        <v>1</v>
      </c>
      <c r="K328" s="4" t="s">
        <v>28</v>
      </c>
      <c r="L328" s="4">
        <v>236.64</v>
      </c>
      <c r="M328" s="4">
        <v>236.64</v>
      </c>
      <c r="N328" s="4" t="s">
        <v>695</v>
      </c>
      <c r="O328" s="4" t="s">
        <v>583</v>
      </c>
      <c r="P328" s="4" t="s">
        <v>31</v>
      </c>
      <c r="Q328" s="4">
        <v>0</v>
      </c>
      <c r="R328" s="7">
        <v>44344</v>
      </c>
      <c r="S328" s="5">
        <v>44360</v>
      </c>
      <c r="T328" s="4" t="s">
        <v>32</v>
      </c>
      <c r="U328" s="4">
        <v>236.64</v>
      </c>
      <c r="V328" s="4">
        <v>0</v>
      </c>
      <c r="W328" s="4">
        <v>0</v>
      </c>
      <c r="X328" s="4">
        <v>2134869</v>
      </c>
    </row>
    <row r="329" s="4" customFormat="1" spans="1:24">
      <c r="A329" s="4">
        <v>15325023159</v>
      </c>
      <c r="B329" s="4" t="s">
        <v>24</v>
      </c>
      <c r="C329" s="4" t="s">
        <v>25</v>
      </c>
      <c r="D329" s="4" t="s">
        <v>673</v>
      </c>
      <c r="E329" s="4" t="s">
        <v>648</v>
      </c>
      <c r="F329" s="5">
        <v>44344</v>
      </c>
      <c r="G329" s="5">
        <v>44345</v>
      </c>
      <c r="H329" s="4">
        <v>1</v>
      </c>
      <c r="I329" s="4">
        <v>1</v>
      </c>
      <c r="J329" s="4">
        <v>1</v>
      </c>
      <c r="K329" s="4" t="s">
        <v>28</v>
      </c>
      <c r="L329" s="4">
        <v>558.21</v>
      </c>
      <c r="M329" s="4">
        <v>558.21</v>
      </c>
      <c r="N329" s="4" t="s">
        <v>696</v>
      </c>
      <c r="O329" s="4" t="s">
        <v>583</v>
      </c>
      <c r="P329" s="4" t="s">
        <v>31</v>
      </c>
      <c r="Q329" s="4">
        <v>0</v>
      </c>
      <c r="R329" s="7">
        <v>44344</v>
      </c>
      <c r="S329" s="5">
        <v>44360</v>
      </c>
      <c r="T329" s="4" t="s">
        <v>32</v>
      </c>
      <c r="U329" s="4">
        <v>558.21</v>
      </c>
      <c r="V329" s="4">
        <v>0</v>
      </c>
      <c r="W329" s="4">
        <v>0</v>
      </c>
      <c r="X329" s="4">
        <v>2134876</v>
      </c>
    </row>
    <row r="330" s="4" customFormat="1" spans="1:24">
      <c r="A330" s="4">
        <v>15325031407</v>
      </c>
      <c r="B330" s="4" t="s">
        <v>24</v>
      </c>
      <c r="C330" s="4" t="s">
        <v>25</v>
      </c>
      <c r="D330" s="4" t="s">
        <v>673</v>
      </c>
      <c r="E330" s="4" t="s">
        <v>648</v>
      </c>
      <c r="F330" s="5">
        <v>44344</v>
      </c>
      <c r="G330" s="5">
        <v>44345</v>
      </c>
      <c r="H330" s="4">
        <v>1</v>
      </c>
      <c r="I330" s="4">
        <v>1</v>
      </c>
      <c r="J330" s="4">
        <v>1</v>
      </c>
      <c r="K330" s="4" t="s">
        <v>28</v>
      </c>
      <c r="L330" s="4">
        <v>558.21</v>
      </c>
      <c r="M330" s="4">
        <v>558.21</v>
      </c>
      <c r="N330" s="4" t="s">
        <v>697</v>
      </c>
      <c r="O330" s="4" t="s">
        <v>583</v>
      </c>
      <c r="P330" s="4" t="s">
        <v>31</v>
      </c>
      <c r="Q330" s="4">
        <v>0</v>
      </c>
      <c r="R330" s="7">
        <v>44344</v>
      </c>
      <c r="S330" s="5">
        <v>44360</v>
      </c>
      <c r="T330" s="4" t="s">
        <v>32</v>
      </c>
      <c r="U330" s="4">
        <v>558.21</v>
      </c>
      <c r="V330" s="4">
        <v>0</v>
      </c>
      <c r="W330" s="4">
        <v>0</v>
      </c>
      <c r="X330" s="4">
        <v>2134878</v>
      </c>
    </row>
    <row r="331" s="4" customFormat="1" spans="1:24">
      <c r="A331" s="4">
        <v>15325036464</v>
      </c>
      <c r="B331" s="4" t="s">
        <v>24</v>
      </c>
      <c r="C331" s="4" t="s">
        <v>25</v>
      </c>
      <c r="D331" s="4" t="s">
        <v>698</v>
      </c>
      <c r="E331" s="4" t="s">
        <v>72</v>
      </c>
      <c r="F331" s="5">
        <v>44344</v>
      </c>
      <c r="G331" s="5">
        <v>44345</v>
      </c>
      <c r="H331" s="4">
        <v>1</v>
      </c>
      <c r="I331" s="4">
        <v>1</v>
      </c>
      <c r="J331" s="4">
        <v>1</v>
      </c>
      <c r="K331" s="4" t="s">
        <v>28</v>
      </c>
      <c r="L331" s="4">
        <v>276.42</v>
      </c>
      <c r="M331" s="4">
        <v>276.42</v>
      </c>
      <c r="N331" s="4" t="s">
        <v>699</v>
      </c>
      <c r="O331" s="4" t="s">
        <v>583</v>
      </c>
      <c r="P331" s="4" t="s">
        <v>31</v>
      </c>
      <c r="Q331" s="4">
        <v>0</v>
      </c>
      <c r="R331" s="7">
        <v>44344</v>
      </c>
      <c r="S331" s="5">
        <v>44360</v>
      </c>
      <c r="T331" s="4" t="s">
        <v>32</v>
      </c>
      <c r="U331" s="4">
        <v>276.42</v>
      </c>
      <c r="V331" s="4">
        <v>0</v>
      </c>
      <c r="W331" s="4">
        <v>0</v>
      </c>
      <c r="X331" s="4">
        <v>2134879</v>
      </c>
    </row>
    <row r="332" s="4" customFormat="1" spans="1:24">
      <c r="A332" s="4">
        <v>15325050190</v>
      </c>
      <c r="B332" s="4" t="s">
        <v>24</v>
      </c>
      <c r="C332" s="4" t="s">
        <v>25</v>
      </c>
      <c r="D332" s="4" t="s">
        <v>700</v>
      </c>
      <c r="E332" s="4" t="s">
        <v>701</v>
      </c>
      <c r="F332" s="5">
        <v>44344</v>
      </c>
      <c r="G332" s="5">
        <v>44345</v>
      </c>
      <c r="H332" s="4">
        <v>1</v>
      </c>
      <c r="I332" s="4">
        <v>1</v>
      </c>
      <c r="J332" s="4">
        <v>1</v>
      </c>
      <c r="K332" s="4" t="s">
        <v>28</v>
      </c>
      <c r="L332" s="4">
        <v>705.48</v>
      </c>
      <c r="M332" s="4">
        <v>705.48</v>
      </c>
      <c r="N332" s="4" t="s">
        <v>702</v>
      </c>
      <c r="O332" s="4" t="s">
        <v>583</v>
      </c>
      <c r="P332" s="4" t="s">
        <v>31</v>
      </c>
      <c r="Q332" s="4">
        <v>0</v>
      </c>
      <c r="R332" s="7">
        <v>44344</v>
      </c>
      <c r="S332" s="5">
        <v>44360</v>
      </c>
      <c r="T332" s="4" t="s">
        <v>32</v>
      </c>
      <c r="U332" s="4">
        <v>705.48</v>
      </c>
      <c r="V332" s="4">
        <v>0</v>
      </c>
      <c r="W332" s="4">
        <v>0</v>
      </c>
      <c r="X332" s="4">
        <v>2134885</v>
      </c>
    </row>
    <row r="333" s="4" customFormat="1" spans="1:24">
      <c r="A333" s="4">
        <v>15325052974</v>
      </c>
      <c r="B333" s="4" t="s">
        <v>24</v>
      </c>
      <c r="C333" s="4" t="s">
        <v>25</v>
      </c>
      <c r="D333" s="4" t="s">
        <v>703</v>
      </c>
      <c r="E333" s="4" t="s">
        <v>704</v>
      </c>
      <c r="F333" s="5">
        <v>44344</v>
      </c>
      <c r="G333" s="5">
        <v>44345</v>
      </c>
      <c r="H333" s="4">
        <v>1</v>
      </c>
      <c r="I333" s="4">
        <v>1</v>
      </c>
      <c r="J333" s="4">
        <v>1</v>
      </c>
      <c r="K333" s="4" t="s">
        <v>28</v>
      </c>
      <c r="L333" s="4">
        <v>171.3</v>
      </c>
      <c r="M333" s="4">
        <v>171.3</v>
      </c>
      <c r="N333" s="4" t="s">
        <v>705</v>
      </c>
      <c r="O333" s="4" t="s">
        <v>583</v>
      </c>
      <c r="P333" s="4" t="s">
        <v>31</v>
      </c>
      <c r="Q333" s="4">
        <v>0</v>
      </c>
      <c r="R333" s="7">
        <v>44344</v>
      </c>
      <c r="S333" s="5">
        <v>44360</v>
      </c>
      <c r="T333" s="4" t="s">
        <v>32</v>
      </c>
      <c r="U333" s="4">
        <v>171.3</v>
      </c>
      <c r="V333" s="4">
        <v>0</v>
      </c>
      <c r="W333" s="4">
        <v>0</v>
      </c>
      <c r="X333" s="4">
        <v>2134887</v>
      </c>
    </row>
    <row r="334" s="4" customFormat="1" spans="1:24">
      <c r="A334" s="4">
        <v>15325099061</v>
      </c>
      <c r="B334" s="4" t="s">
        <v>24</v>
      </c>
      <c r="C334" s="4" t="s">
        <v>25</v>
      </c>
      <c r="D334" s="4" t="s">
        <v>706</v>
      </c>
      <c r="E334" s="4" t="s">
        <v>566</v>
      </c>
      <c r="F334" s="5">
        <v>44344</v>
      </c>
      <c r="G334" s="5">
        <v>44345</v>
      </c>
      <c r="H334" s="4">
        <v>1</v>
      </c>
      <c r="I334" s="4">
        <v>1</v>
      </c>
      <c r="J334" s="4">
        <v>1</v>
      </c>
      <c r="K334" s="4" t="s">
        <v>28</v>
      </c>
      <c r="L334" s="4">
        <v>118.67</v>
      </c>
      <c r="M334" s="4">
        <v>118.67</v>
      </c>
      <c r="N334" s="4" t="s">
        <v>707</v>
      </c>
      <c r="O334" s="4" t="s">
        <v>583</v>
      </c>
      <c r="P334" s="4" t="s">
        <v>31</v>
      </c>
      <c r="Q334" s="4">
        <v>0</v>
      </c>
      <c r="R334" s="7">
        <v>44344</v>
      </c>
      <c r="S334" s="5">
        <v>44360</v>
      </c>
      <c r="T334" s="4" t="s">
        <v>32</v>
      </c>
      <c r="U334" s="4">
        <v>118.67</v>
      </c>
      <c r="V334" s="4">
        <v>0</v>
      </c>
      <c r="W334" s="4">
        <v>0</v>
      </c>
      <c r="X334" s="4">
        <v>2134911</v>
      </c>
    </row>
    <row r="335" s="4" customFormat="1" spans="1:24">
      <c r="A335" s="4">
        <v>15325178774</v>
      </c>
      <c r="B335" s="4" t="s">
        <v>24</v>
      </c>
      <c r="C335" s="4" t="s">
        <v>25</v>
      </c>
      <c r="D335" s="4" t="s">
        <v>189</v>
      </c>
      <c r="E335" s="4" t="s">
        <v>190</v>
      </c>
      <c r="F335" s="5">
        <v>44344</v>
      </c>
      <c r="G335" s="5">
        <v>44345</v>
      </c>
      <c r="H335" s="4">
        <v>1</v>
      </c>
      <c r="I335" s="4">
        <v>1</v>
      </c>
      <c r="J335" s="4">
        <v>1</v>
      </c>
      <c r="K335" s="4" t="s">
        <v>28</v>
      </c>
      <c r="L335" s="4">
        <v>96.94</v>
      </c>
      <c r="M335" s="4">
        <v>96.94</v>
      </c>
      <c r="N335" s="4" t="s">
        <v>191</v>
      </c>
      <c r="O335" s="4" t="s">
        <v>583</v>
      </c>
      <c r="P335" s="4" t="s">
        <v>31</v>
      </c>
      <c r="Q335" s="4">
        <v>0</v>
      </c>
      <c r="R335" s="7">
        <v>44344</v>
      </c>
      <c r="S335" s="5">
        <v>44360</v>
      </c>
      <c r="T335" s="4" t="s">
        <v>32</v>
      </c>
      <c r="U335" s="4">
        <v>96.94</v>
      </c>
      <c r="V335" s="4">
        <v>0</v>
      </c>
      <c r="W335" s="4">
        <v>0</v>
      </c>
      <c r="X335" s="4">
        <v>2134936</v>
      </c>
    </row>
    <row r="336" s="4" customFormat="1" spans="1:24">
      <c r="A336" s="4">
        <v>15325245209</v>
      </c>
      <c r="B336" s="4" t="s">
        <v>24</v>
      </c>
      <c r="C336" s="4" t="s">
        <v>25</v>
      </c>
      <c r="D336" s="4" t="s">
        <v>159</v>
      </c>
      <c r="E336" s="4" t="s">
        <v>160</v>
      </c>
      <c r="F336" s="5">
        <v>44344</v>
      </c>
      <c r="G336" s="5">
        <v>44345</v>
      </c>
      <c r="H336" s="4">
        <v>1</v>
      </c>
      <c r="I336" s="4">
        <v>1</v>
      </c>
      <c r="J336" s="4">
        <v>1</v>
      </c>
      <c r="K336" s="4" t="s">
        <v>28</v>
      </c>
      <c r="L336" s="4">
        <v>157.08</v>
      </c>
      <c r="M336" s="4">
        <v>157.08</v>
      </c>
      <c r="N336" s="4" t="s">
        <v>161</v>
      </c>
      <c r="O336" s="4" t="s">
        <v>583</v>
      </c>
      <c r="P336" s="4" t="s">
        <v>31</v>
      </c>
      <c r="Q336" s="4">
        <v>0</v>
      </c>
      <c r="R336" s="7">
        <v>44344</v>
      </c>
      <c r="S336" s="5">
        <v>44360</v>
      </c>
      <c r="T336" s="4" t="s">
        <v>32</v>
      </c>
      <c r="U336" s="4">
        <v>157.08</v>
      </c>
      <c r="V336" s="4">
        <v>0</v>
      </c>
      <c r="W336" s="4">
        <v>0</v>
      </c>
      <c r="X336" s="4">
        <v>2134956</v>
      </c>
    </row>
    <row r="337" s="4" customFormat="1" spans="1:24">
      <c r="A337" s="4">
        <v>15325261589</v>
      </c>
      <c r="B337" s="4" t="s">
        <v>24</v>
      </c>
      <c r="C337" s="4" t="s">
        <v>25</v>
      </c>
      <c r="D337" s="4" t="s">
        <v>159</v>
      </c>
      <c r="E337" s="4" t="s">
        <v>178</v>
      </c>
      <c r="F337" s="5">
        <v>44344</v>
      </c>
      <c r="G337" s="5">
        <v>44345</v>
      </c>
      <c r="H337" s="4">
        <v>1</v>
      </c>
      <c r="I337" s="4">
        <v>1</v>
      </c>
      <c r="J337" s="4">
        <v>1</v>
      </c>
      <c r="K337" s="4" t="s">
        <v>28</v>
      </c>
      <c r="L337" s="4">
        <v>177.48</v>
      </c>
      <c r="M337" s="4">
        <v>177.48</v>
      </c>
      <c r="N337" s="4" t="s">
        <v>179</v>
      </c>
      <c r="O337" s="4" t="s">
        <v>583</v>
      </c>
      <c r="P337" s="4" t="s">
        <v>31</v>
      </c>
      <c r="Q337" s="4">
        <v>0</v>
      </c>
      <c r="R337" s="7">
        <v>44344</v>
      </c>
      <c r="S337" s="5">
        <v>44360</v>
      </c>
      <c r="T337" s="4" t="s">
        <v>32</v>
      </c>
      <c r="U337" s="4">
        <v>177.48</v>
      </c>
      <c r="V337" s="4">
        <v>0</v>
      </c>
      <c r="W337" s="4">
        <v>0</v>
      </c>
      <c r="X337" s="4">
        <v>2134960</v>
      </c>
    </row>
    <row r="338" s="4" customFormat="1" spans="1:24">
      <c r="A338" s="4">
        <v>15325333900</v>
      </c>
      <c r="B338" s="4" t="s">
        <v>24</v>
      </c>
      <c r="C338" s="4" t="s">
        <v>25</v>
      </c>
      <c r="D338" s="4" t="s">
        <v>708</v>
      </c>
      <c r="E338" s="4" t="s">
        <v>709</v>
      </c>
      <c r="F338" s="5">
        <v>44344</v>
      </c>
      <c r="G338" s="5">
        <v>44345</v>
      </c>
      <c r="H338" s="4">
        <v>1</v>
      </c>
      <c r="I338" s="4">
        <v>1</v>
      </c>
      <c r="J338" s="4">
        <v>1</v>
      </c>
      <c r="K338" s="4" t="s">
        <v>28</v>
      </c>
      <c r="L338" s="4">
        <v>222.73</v>
      </c>
      <c r="M338" s="4">
        <v>222.73</v>
      </c>
      <c r="N338" s="4" t="s">
        <v>710</v>
      </c>
      <c r="O338" s="4" t="s">
        <v>583</v>
      </c>
      <c r="P338" s="4" t="s">
        <v>31</v>
      </c>
      <c r="Q338" s="4">
        <v>0</v>
      </c>
      <c r="R338" s="7">
        <v>44344</v>
      </c>
      <c r="S338" s="5">
        <v>44360</v>
      </c>
      <c r="T338" s="4" t="s">
        <v>32</v>
      </c>
      <c r="U338" s="4">
        <v>222.73</v>
      </c>
      <c r="V338" s="4">
        <v>0</v>
      </c>
      <c r="W338" s="4">
        <v>0</v>
      </c>
      <c r="X338" s="4">
        <v>2134983</v>
      </c>
    </row>
    <row r="339" s="4" customFormat="1" spans="1:24">
      <c r="A339" s="4">
        <v>15325449571</v>
      </c>
      <c r="B339" s="4" t="s">
        <v>24</v>
      </c>
      <c r="C339" s="4" t="s">
        <v>25</v>
      </c>
      <c r="D339" s="4" t="s">
        <v>711</v>
      </c>
      <c r="E339" s="4" t="s">
        <v>712</v>
      </c>
      <c r="F339" s="5">
        <v>44344</v>
      </c>
      <c r="G339" s="5">
        <v>44345</v>
      </c>
      <c r="H339" s="4">
        <v>1</v>
      </c>
      <c r="I339" s="4">
        <v>1</v>
      </c>
      <c r="J339" s="4">
        <v>1</v>
      </c>
      <c r="K339" s="4" t="s">
        <v>28</v>
      </c>
      <c r="L339" s="4">
        <v>344.44</v>
      </c>
      <c r="M339" s="4">
        <v>344.44</v>
      </c>
      <c r="N339" s="4" t="s">
        <v>713</v>
      </c>
      <c r="O339" s="4" t="s">
        <v>583</v>
      </c>
      <c r="P339" s="4" t="s">
        <v>31</v>
      </c>
      <c r="Q339" s="4">
        <v>0</v>
      </c>
      <c r="R339" s="7">
        <v>44344</v>
      </c>
      <c r="S339" s="5">
        <v>44360</v>
      </c>
      <c r="T339" s="4" t="s">
        <v>32</v>
      </c>
      <c r="U339" s="4">
        <v>344.44</v>
      </c>
      <c r="V339" s="4">
        <v>0</v>
      </c>
      <c r="W339" s="4">
        <v>0</v>
      </c>
      <c r="X339" s="4">
        <v>2135013</v>
      </c>
    </row>
    <row r="340" s="4" customFormat="1" spans="1:24">
      <c r="A340" s="4">
        <v>15325449571</v>
      </c>
      <c r="B340" s="4" t="s">
        <v>24</v>
      </c>
      <c r="C340" s="4" t="s">
        <v>67</v>
      </c>
      <c r="D340" s="4" t="s">
        <v>711</v>
      </c>
      <c r="E340" s="4" t="s">
        <v>712</v>
      </c>
      <c r="F340" s="5">
        <v>44344</v>
      </c>
      <c r="G340" s="5">
        <v>44345</v>
      </c>
      <c r="H340" s="4">
        <v>1</v>
      </c>
      <c r="I340" s="4">
        <v>1</v>
      </c>
      <c r="J340" s="4">
        <v>1</v>
      </c>
      <c r="K340" s="4" t="s">
        <v>28</v>
      </c>
      <c r="L340" s="4">
        <v>-344.44</v>
      </c>
      <c r="M340" s="4">
        <v>-344.44</v>
      </c>
      <c r="N340" s="4" t="s">
        <v>713</v>
      </c>
      <c r="O340" s="4" t="s">
        <v>583</v>
      </c>
      <c r="P340" s="4" t="s">
        <v>31</v>
      </c>
      <c r="Q340" s="4">
        <v>0</v>
      </c>
      <c r="R340" s="7">
        <v>44344</v>
      </c>
      <c r="S340" s="5">
        <v>44360</v>
      </c>
      <c r="T340" s="4" t="s">
        <v>32</v>
      </c>
      <c r="U340" s="4">
        <v>-344.44</v>
      </c>
      <c r="V340" s="4">
        <v>0</v>
      </c>
      <c r="W340" s="4">
        <v>0</v>
      </c>
      <c r="X340" s="4">
        <v>2135013</v>
      </c>
    </row>
    <row r="341" s="4" customFormat="1" spans="1:24">
      <c r="A341" s="4">
        <v>15325589117</v>
      </c>
      <c r="B341" s="4" t="s">
        <v>24</v>
      </c>
      <c r="C341" s="4" t="s">
        <v>25</v>
      </c>
      <c r="D341" s="4" t="s">
        <v>48</v>
      </c>
      <c r="E341" s="4" t="s">
        <v>203</v>
      </c>
      <c r="F341" s="5">
        <v>44344</v>
      </c>
      <c r="G341" s="5">
        <v>44345</v>
      </c>
      <c r="H341" s="4">
        <v>1</v>
      </c>
      <c r="I341" s="4">
        <v>1</v>
      </c>
      <c r="J341" s="4">
        <v>1</v>
      </c>
      <c r="K341" s="4" t="s">
        <v>28</v>
      </c>
      <c r="L341" s="4">
        <v>235.62</v>
      </c>
      <c r="M341" s="4">
        <v>235.62</v>
      </c>
      <c r="N341" s="4" t="s">
        <v>204</v>
      </c>
      <c r="O341" s="4" t="s">
        <v>583</v>
      </c>
      <c r="P341" s="4" t="s">
        <v>31</v>
      </c>
      <c r="Q341" s="4">
        <v>0</v>
      </c>
      <c r="R341" s="7">
        <v>44344</v>
      </c>
      <c r="S341" s="5">
        <v>44360</v>
      </c>
      <c r="T341" s="4" t="s">
        <v>32</v>
      </c>
      <c r="U341" s="4">
        <v>235.62</v>
      </c>
      <c r="V341" s="4">
        <v>0</v>
      </c>
      <c r="W341" s="4">
        <v>0</v>
      </c>
      <c r="X341" s="4">
        <v>2135054</v>
      </c>
    </row>
    <row r="342" s="4" customFormat="1" spans="1:24">
      <c r="A342" s="4">
        <v>15325695551</v>
      </c>
      <c r="B342" s="4" t="s">
        <v>24</v>
      </c>
      <c r="C342" s="4" t="s">
        <v>25</v>
      </c>
      <c r="D342" s="4" t="s">
        <v>714</v>
      </c>
      <c r="E342" s="4" t="s">
        <v>151</v>
      </c>
      <c r="F342" s="5">
        <v>44344</v>
      </c>
      <c r="G342" s="5">
        <v>44345</v>
      </c>
      <c r="H342" s="4">
        <v>1</v>
      </c>
      <c r="I342" s="4">
        <v>1</v>
      </c>
      <c r="J342" s="4">
        <v>1</v>
      </c>
      <c r="K342" s="4" t="s">
        <v>28</v>
      </c>
      <c r="L342" s="4">
        <v>167.28</v>
      </c>
      <c r="M342" s="4">
        <v>167.28</v>
      </c>
      <c r="N342" s="4" t="s">
        <v>715</v>
      </c>
      <c r="O342" s="4" t="s">
        <v>583</v>
      </c>
      <c r="P342" s="4" t="s">
        <v>31</v>
      </c>
      <c r="Q342" s="4">
        <v>0</v>
      </c>
      <c r="R342" s="7">
        <v>44344</v>
      </c>
      <c r="S342" s="5">
        <v>44360</v>
      </c>
      <c r="T342" s="4" t="s">
        <v>32</v>
      </c>
      <c r="U342" s="4">
        <v>167.28</v>
      </c>
      <c r="V342" s="4">
        <v>0</v>
      </c>
      <c r="W342" s="4">
        <v>0</v>
      </c>
      <c r="X342" s="4">
        <v>2135083</v>
      </c>
    </row>
    <row r="343" s="4" customFormat="1" spans="1:24">
      <c r="A343" s="4">
        <v>15326202847</v>
      </c>
      <c r="B343" s="4" t="s">
        <v>24</v>
      </c>
      <c r="C343" s="4" t="s">
        <v>25</v>
      </c>
      <c r="D343" s="4" t="s">
        <v>714</v>
      </c>
      <c r="E343" s="4" t="s">
        <v>151</v>
      </c>
      <c r="F343" s="5">
        <v>44344</v>
      </c>
      <c r="G343" s="5">
        <v>44345</v>
      </c>
      <c r="H343" s="4">
        <v>1</v>
      </c>
      <c r="I343" s="4">
        <v>1</v>
      </c>
      <c r="J343" s="4">
        <v>1</v>
      </c>
      <c r="K343" s="4" t="s">
        <v>28</v>
      </c>
      <c r="L343" s="4">
        <v>167.28</v>
      </c>
      <c r="M343" s="4">
        <v>167.28</v>
      </c>
      <c r="N343" s="4" t="s">
        <v>716</v>
      </c>
      <c r="O343" s="4" t="s">
        <v>583</v>
      </c>
      <c r="P343" s="4" t="s">
        <v>31</v>
      </c>
      <c r="Q343" s="4">
        <v>0</v>
      </c>
      <c r="R343" s="7">
        <v>44344</v>
      </c>
      <c r="S343" s="5">
        <v>44360</v>
      </c>
      <c r="T343" s="4" t="s">
        <v>32</v>
      </c>
      <c r="U343" s="4">
        <v>167.28</v>
      </c>
      <c r="V343" s="4">
        <v>0</v>
      </c>
      <c r="W343" s="4">
        <v>0</v>
      </c>
      <c r="X343" s="4">
        <v>2135205</v>
      </c>
    </row>
    <row r="344" s="4" customFormat="1" spans="1:24">
      <c r="A344" s="4">
        <v>15326405624</v>
      </c>
      <c r="B344" s="4" t="s">
        <v>24</v>
      </c>
      <c r="C344" s="4" t="s">
        <v>25</v>
      </c>
      <c r="D344" s="4" t="s">
        <v>714</v>
      </c>
      <c r="E344" s="4" t="s">
        <v>246</v>
      </c>
      <c r="F344" s="5">
        <v>44344</v>
      </c>
      <c r="G344" s="5">
        <v>44345</v>
      </c>
      <c r="H344" s="4">
        <v>1</v>
      </c>
      <c r="I344" s="4">
        <v>1</v>
      </c>
      <c r="J344" s="4">
        <v>1</v>
      </c>
      <c r="K344" s="4" t="s">
        <v>28</v>
      </c>
      <c r="L344" s="4">
        <v>123.42</v>
      </c>
      <c r="M344" s="4">
        <v>123.42</v>
      </c>
      <c r="N344" s="4" t="s">
        <v>717</v>
      </c>
      <c r="O344" s="4" t="s">
        <v>583</v>
      </c>
      <c r="P344" s="4" t="s">
        <v>31</v>
      </c>
      <c r="Q344" s="4">
        <v>0</v>
      </c>
      <c r="R344" s="7">
        <v>44344</v>
      </c>
      <c r="S344" s="5">
        <v>44360</v>
      </c>
      <c r="T344" s="4" t="s">
        <v>32</v>
      </c>
      <c r="U344" s="4">
        <v>123.42</v>
      </c>
      <c r="V344" s="4">
        <v>0</v>
      </c>
      <c r="W344" s="4">
        <v>0</v>
      </c>
      <c r="X344" s="4">
        <v>2135265</v>
      </c>
    </row>
    <row r="345" s="4" customFormat="1" spans="1:24">
      <c r="A345" s="4">
        <v>15326433740</v>
      </c>
      <c r="B345" s="4" t="s">
        <v>24</v>
      </c>
      <c r="C345" s="4" t="s">
        <v>25</v>
      </c>
      <c r="D345" s="4" t="s">
        <v>718</v>
      </c>
      <c r="E345" s="4" t="s">
        <v>352</v>
      </c>
      <c r="F345" s="5">
        <v>44344</v>
      </c>
      <c r="G345" s="5">
        <v>44345</v>
      </c>
      <c r="H345" s="4">
        <v>1</v>
      </c>
      <c r="I345" s="4">
        <v>1</v>
      </c>
      <c r="J345" s="4">
        <v>1</v>
      </c>
      <c r="K345" s="4" t="s">
        <v>28</v>
      </c>
      <c r="L345" s="4">
        <v>292.18</v>
      </c>
      <c r="M345" s="4">
        <v>292.18</v>
      </c>
      <c r="N345" s="4" t="s">
        <v>719</v>
      </c>
      <c r="O345" s="4" t="s">
        <v>583</v>
      </c>
      <c r="P345" s="4" t="s">
        <v>31</v>
      </c>
      <c r="Q345" s="4">
        <v>0</v>
      </c>
      <c r="R345" s="7">
        <v>44344</v>
      </c>
      <c r="S345" s="5">
        <v>44360</v>
      </c>
      <c r="T345" s="4" t="s">
        <v>32</v>
      </c>
      <c r="U345" s="4">
        <v>292.18</v>
      </c>
      <c r="V345" s="4">
        <v>0</v>
      </c>
      <c r="W345" s="4">
        <v>0</v>
      </c>
      <c r="X345" s="4">
        <v>2135280</v>
      </c>
    </row>
    <row r="346" s="4" customFormat="1" spans="1:24">
      <c r="A346" s="4">
        <v>15326514353</v>
      </c>
      <c r="B346" s="4" t="s">
        <v>24</v>
      </c>
      <c r="C346" s="4" t="s">
        <v>25</v>
      </c>
      <c r="D346" s="4" t="s">
        <v>720</v>
      </c>
      <c r="E346" s="4" t="s">
        <v>422</v>
      </c>
      <c r="F346" s="5">
        <v>44344</v>
      </c>
      <c r="G346" s="5">
        <v>44345</v>
      </c>
      <c r="H346" s="4">
        <v>1</v>
      </c>
      <c r="I346" s="4">
        <v>1</v>
      </c>
      <c r="J346" s="4">
        <v>1</v>
      </c>
      <c r="K346" s="4" t="s">
        <v>28</v>
      </c>
      <c r="L346" s="4">
        <v>224.34</v>
      </c>
      <c r="M346" s="4">
        <v>224.34</v>
      </c>
      <c r="N346" s="4" t="s">
        <v>721</v>
      </c>
      <c r="O346" s="4" t="s">
        <v>583</v>
      </c>
      <c r="P346" s="4" t="s">
        <v>31</v>
      </c>
      <c r="Q346" s="4">
        <v>0</v>
      </c>
      <c r="R346" s="7">
        <v>44344</v>
      </c>
      <c r="S346" s="5">
        <v>44360</v>
      </c>
      <c r="T346" s="4" t="s">
        <v>32</v>
      </c>
      <c r="U346" s="4">
        <v>224.34</v>
      </c>
      <c r="V346" s="4">
        <v>0</v>
      </c>
      <c r="W346" s="4">
        <v>0</v>
      </c>
      <c r="X346" s="4">
        <v>2135303</v>
      </c>
    </row>
    <row r="347" s="4" customFormat="1" spans="1:24">
      <c r="A347" s="4">
        <v>15326519060</v>
      </c>
      <c r="B347" s="4" t="s">
        <v>24</v>
      </c>
      <c r="C347" s="4" t="s">
        <v>25</v>
      </c>
      <c r="D347" s="4" t="s">
        <v>281</v>
      </c>
      <c r="E347" s="4" t="s">
        <v>34</v>
      </c>
      <c r="F347" s="5">
        <v>44344</v>
      </c>
      <c r="G347" s="5">
        <v>44345</v>
      </c>
      <c r="H347" s="4">
        <v>2</v>
      </c>
      <c r="I347" s="4">
        <v>1</v>
      </c>
      <c r="J347" s="4">
        <v>2</v>
      </c>
      <c r="K347" s="4" t="s">
        <v>28</v>
      </c>
      <c r="L347" s="4">
        <v>752.94</v>
      </c>
      <c r="M347" s="4">
        <v>752.94</v>
      </c>
      <c r="N347" s="4" t="s">
        <v>722</v>
      </c>
      <c r="O347" s="4" t="s">
        <v>583</v>
      </c>
      <c r="P347" s="4" t="s">
        <v>31</v>
      </c>
      <c r="Q347" s="4">
        <v>0</v>
      </c>
      <c r="R347" s="7">
        <v>44344</v>
      </c>
      <c r="S347" s="5">
        <v>44360</v>
      </c>
      <c r="T347" s="4" t="s">
        <v>32</v>
      </c>
      <c r="U347" s="4">
        <v>752.94</v>
      </c>
      <c r="V347" s="4">
        <v>0</v>
      </c>
      <c r="W347" s="4">
        <v>0</v>
      </c>
      <c r="X347" s="4">
        <v>2135305</v>
      </c>
    </row>
    <row r="348" s="4" customFormat="1" spans="1:24">
      <c r="A348" s="4">
        <v>15326747921</v>
      </c>
      <c r="B348" s="4" t="s">
        <v>24</v>
      </c>
      <c r="C348" s="4" t="s">
        <v>25</v>
      </c>
      <c r="D348" s="4" t="s">
        <v>723</v>
      </c>
      <c r="E348" s="4" t="s">
        <v>724</v>
      </c>
      <c r="F348" s="5">
        <v>44344</v>
      </c>
      <c r="G348" s="5">
        <v>44345</v>
      </c>
      <c r="H348" s="4">
        <v>1</v>
      </c>
      <c r="I348" s="4">
        <v>1</v>
      </c>
      <c r="J348" s="4">
        <v>1</v>
      </c>
      <c r="K348" s="4" t="s">
        <v>28</v>
      </c>
      <c r="L348" s="4">
        <v>153.82</v>
      </c>
      <c r="M348" s="4">
        <v>153.82</v>
      </c>
      <c r="N348" s="4" t="s">
        <v>725</v>
      </c>
      <c r="O348" s="4" t="s">
        <v>583</v>
      </c>
      <c r="P348" s="4" t="s">
        <v>31</v>
      </c>
      <c r="Q348" s="4">
        <v>0</v>
      </c>
      <c r="R348" s="7">
        <v>44344</v>
      </c>
      <c r="S348" s="5">
        <v>44360</v>
      </c>
      <c r="T348" s="4" t="s">
        <v>32</v>
      </c>
      <c r="U348" s="4">
        <v>153.82</v>
      </c>
      <c r="V348" s="4">
        <v>0</v>
      </c>
      <c r="W348" s="4">
        <v>0</v>
      </c>
      <c r="X348" s="4">
        <v>2135377</v>
      </c>
    </row>
    <row r="349" s="4" customFormat="1" spans="1:24">
      <c r="A349" s="4">
        <v>15326798468</v>
      </c>
      <c r="B349" s="4" t="s">
        <v>24</v>
      </c>
      <c r="C349" s="4" t="s">
        <v>25</v>
      </c>
      <c r="D349" s="4" t="s">
        <v>286</v>
      </c>
      <c r="E349" s="4" t="s">
        <v>86</v>
      </c>
      <c r="F349" s="5">
        <v>44344</v>
      </c>
      <c r="G349" s="5">
        <v>44345</v>
      </c>
      <c r="H349" s="4">
        <v>1</v>
      </c>
      <c r="I349" s="4">
        <v>1</v>
      </c>
      <c r="J349" s="4">
        <v>1</v>
      </c>
      <c r="K349" s="4" t="s">
        <v>28</v>
      </c>
      <c r="L349" s="4">
        <v>376.47</v>
      </c>
      <c r="M349" s="4">
        <v>376.47</v>
      </c>
      <c r="N349" s="4" t="s">
        <v>726</v>
      </c>
      <c r="O349" s="4" t="s">
        <v>583</v>
      </c>
      <c r="P349" s="4" t="s">
        <v>31</v>
      </c>
      <c r="Q349" s="4">
        <v>0</v>
      </c>
      <c r="R349" s="7">
        <v>44344</v>
      </c>
      <c r="S349" s="5">
        <v>44360</v>
      </c>
      <c r="T349" s="4" t="s">
        <v>32</v>
      </c>
      <c r="U349" s="4">
        <v>376.47</v>
      </c>
      <c r="V349" s="4">
        <v>0</v>
      </c>
      <c r="W349" s="4">
        <v>0</v>
      </c>
      <c r="X349" s="4">
        <v>2135401</v>
      </c>
    </row>
    <row r="350" s="4" customFormat="1" spans="1:24">
      <c r="A350" s="4">
        <v>15326826184</v>
      </c>
      <c r="B350" s="4" t="s">
        <v>24</v>
      </c>
      <c r="C350" s="4" t="s">
        <v>25</v>
      </c>
      <c r="D350" s="4" t="s">
        <v>727</v>
      </c>
      <c r="E350" s="4" t="s">
        <v>92</v>
      </c>
      <c r="F350" s="5">
        <v>44344</v>
      </c>
      <c r="G350" s="5">
        <v>44345</v>
      </c>
      <c r="H350" s="4">
        <v>1</v>
      </c>
      <c r="I350" s="4">
        <v>1</v>
      </c>
      <c r="J350" s="4">
        <v>1</v>
      </c>
      <c r="K350" s="4" t="s">
        <v>28</v>
      </c>
      <c r="L350" s="4">
        <v>291.73</v>
      </c>
      <c r="M350" s="4">
        <v>291.73</v>
      </c>
      <c r="N350" s="4" t="s">
        <v>728</v>
      </c>
      <c r="O350" s="4" t="s">
        <v>583</v>
      </c>
      <c r="P350" s="4" t="s">
        <v>31</v>
      </c>
      <c r="Q350" s="4">
        <v>0</v>
      </c>
      <c r="R350" s="7">
        <v>44344</v>
      </c>
      <c r="S350" s="5">
        <v>44360</v>
      </c>
      <c r="T350" s="4" t="s">
        <v>32</v>
      </c>
      <c r="U350" s="4">
        <v>291.73</v>
      </c>
      <c r="V350" s="4">
        <v>0</v>
      </c>
      <c r="W350" s="4">
        <v>0</v>
      </c>
      <c r="X350" s="4">
        <v>2135411</v>
      </c>
    </row>
    <row r="351" s="4" customFormat="1" spans="1:24">
      <c r="A351" s="4">
        <v>15326798468</v>
      </c>
      <c r="B351" s="4" t="s">
        <v>24</v>
      </c>
      <c r="C351" s="4" t="s">
        <v>67</v>
      </c>
      <c r="D351" s="4" t="s">
        <v>286</v>
      </c>
      <c r="E351" s="4" t="s">
        <v>86</v>
      </c>
      <c r="F351" s="5">
        <v>44344</v>
      </c>
      <c r="G351" s="5">
        <v>44345</v>
      </c>
      <c r="H351" s="4">
        <v>1</v>
      </c>
      <c r="I351" s="4">
        <v>1</v>
      </c>
      <c r="J351" s="4">
        <v>1</v>
      </c>
      <c r="K351" s="4" t="s">
        <v>28</v>
      </c>
      <c r="L351" s="4">
        <v>-376.47</v>
      </c>
      <c r="M351" s="4">
        <v>-376.47</v>
      </c>
      <c r="N351" s="4" t="s">
        <v>726</v>
      </c>
      <c r="O351" s="4" t="s">
        <v>583</v>
      </c>
      <c r="P351" s="4" t="s">
        <v>31</v>
      </c>
      <c r="Q351" s="4">
        <v>0</v>
      </c>
      <c r="R351" s="7">
        <v>44344</v>
      </c>
      <c r="S351" s="5">
        <v>44360</v>
      </c>
      <c r="T351" s="4" t="s">
        <v>32</v>
      </c>
      <c r="U351" s="4">
        <v>-376.47</v>
      </c>
      <c r="V351" s="4">
        <v>0</v>
      </c>
      <c r="W351" s="4">
        <v>0</v>
      </c>
      <c r="X351" s="4">
        <v>2135401</v>
      </c>
    </row>
    <row r="352" s="4" customFormat="1" spans="1:24">
      <c r="A352" s="4">
        <v>15324961607</v>
      </c>
      <c r="B352" s="4" t="s">
        <v>24</v>
      </c>
      <c r="C352" s="4" t="s">
        <v>67</v>
      </c>
      <c r="D352" s="4" t="s">
        <v>692</v>
      </c>
      <c r="E352" s="4" t="s">
        <v>122</v>
      </c>
      <c r="F352" s="5">
        <v>44344</v>
      </c>
      <c r="G352" s="5">
        <v>44345</v>
      </c>
      <c r="H352" s="4">
        <v>1</v>
      </c>
      <c r="I352" s="4">
        <v>1</v>
      </c>
      <c r="J352" s="4">
        <v>1</v>
      </c>
      <c r="K352" s="4" t="s">
        <v>28</v>
      </c>
      <c r="L352" s="4">
        <v>-226.43</v>
      </c>
      <c r="M352" s="4">
        <v>-226.43</v>
      </c>
      <c r="N352" s="4" t="s">
        <v>693</v>
      </c>
      <c r="O352" s="4" t="s">
        <v>583</v>
      </c>
      <c r="P352" s="4" t="s">
        <v>31</v>
      </c>
      <c r="Q352" s="4">
        <v>0</v>
      </c>
      <c r="R352" s="7">
        <v>44344</v>
      </c>
      <c r="S352" s="5">
        <v>44360</v>
      </c>
      <c r="T352" s="4" t="s">
        <v>32</v>
      </c>
      <c r="U352" s="4">
        <v>-226.43</v>
      </c>
      <c r="V352" s="4">
        <v>0</v>
      </c>
      <c r="W352" s="4">
        <v>0</v>
      </c>
      <c r="X352" s="4">
        <v>2134858</v>
      </c>
    </row>
    <row r="353" s="4" customFormat="1" spans="1:24">
      <c r="A353" s="4">
        <v>15326976132</v>
      </c>
      <c r="B353" s="4" t="s">
        <v>24</v>
      </c>
      <c r="C353" s="4" t="s">
        <v>25</v>
      </c>
      <c r="D353" s="4" t="s">
        <v>729</v>
      </c>
      <c r="E353" s="4" t="s">
        <v>289</v>
      </c>
      <c r="F353" s="5">
        <v>44344</v>
      </c>
      <c r="G353" s="5">
        <v>44345</v>
      </c>
      <c r="H353" s="4">
        <v>1</v>
      </c>
      <c r="I353" s="4">
        <v>1</v>
      </c>
      <c r="J353" s="4">
        <v>1</v>
      </c>
      <c r="K353" s="4" t="s">
        <v>28</v>
      </c>
      <c r="L353" s="4">
        <v>357.67</v>
      </c>
      <c r="M353" s="4">
        <v>357.67</v>
      </c>
      <c r="N353" s="4" t="s">
        <v>730</v>
      </c>
      <c r="O353" s="4" t="s">
        <v>583</v>
      </c>
      <c r="P353" s="4" t="s">
        <v>31</v>
      </c>
      <c r="Q353" s="4">
        <v>0</v>
      </c>
      <c r="R353" s="7">
        <v>44344</v>
      </c>
      <c r="S353" s="5">
        <v>44360</v>
      </c>
      <c r="T353" s="4" t="s">
        <v>32</v>
      </c>
      <c r="U353" s="4">
        <v>357.67</v>
      </c>
      <c r="V353" s="4">
        <v>0</v>
      </c>
      <c r="W353" s="4">
        <v>0</v>
      </c>
      <c r="X353" s="4">
        <v>2135460</v>
      </c>
    </row>
    <row r="354" s="4" customFormat="1" spans="1:24">
      <c r="A354" s="4">
        <v>15327033324</v>
      </c>
      <c r="B354" s="4" t="s">
        <v>24</v>
      </c>
      <c r="C354" s="4" t="s">
        <v>25</v>
      </c>
      <c r="D354" s="4" t="s">
        <v>731</v>
      </c>
      <c r="E354" s="4" t="s">
        <v>272</v>
      </c>
      <c r="F354" s="5">
        <v>44344</v>
      </c>
      <c r="G354" s="5">
        <v>44345</v>
      </c>
      <c r="H354" s="4">
        <v>1</v>
      </c>
      <c r="I354" s="4">
        <v>1</v>
      </c>
      <c r="J354" s="4">
        <v>1</v>
      </c>
      <c r="K354" s="4" t="s">
        <v>28</v>
      </c>
      <c r="L354" s="4">
        <v>181.56</v>
      </c>
      <c r="M354" s="4">
        <v>181.56</v>
      </c>
      <c r="N354" s="4" t="s">
        <v>732</v>
      </c>
      <c r="O354" s="4" t="s">
        <v>583</v>
      </c>
      <c r="P354" s="4" t="s">
        <v>31</v>
      </c>
      <c r="Q354" s="4">
        <v>0</v>
      </c>
      <c r="R354" s="7">
        <v>44344</v>
      </c>
      <c r="S354" s="5">
        <v>44360</v>
      </c>
      <c r="T354" s="4" t="s">
        <v>32</v>
      </c>
      <c r="U354" s="4">
        <v>181.56</v>
      </c>
      <c r="V354" s="4">
        <v>0</v>
      </c>
      <c r="W354" s="4">
        <v>0</v>
      </c>
      <c r="X354" s="4">
        <v>2135475</v>
      </c>
    </row>
    <row r="355" s="4" customFormat="1" spans="1:24">
      <c r="A355" s="4">
        <v>15327125728</v>
      </c>
      <c r="B355" s="4" t="s">
        <v>24</v>
      </c>
      <c r="C355" s="4" t="s">
        <v>25</v>
      </c>
      <c r="D355" s="4" t="s">
        <v>733</v>
      </c>
      <c r="E355" s="4" t="s">
        <v>157</v>
      </c>
      <c r="F355" s="5">
        <v>44344</v>
      </c>
      <c r="G355" s="5">
        <v>44345</v>
      </c>
      <c r="H355" s="4">
        <v>1</v>
      </c>
      <c r="I355" s="4">
        <v>1</v>
      </c>
      <c r="J355" s="4">
        <v>1</v>
      </c>
      <c r="K355" s="4" t="s">
        <v>28</v>
      </c>
      <c r="L355" s="4">
        <v>157.07</v>
      </c>
      <c r="M355" s="4">
        <v>157.07</v>
      </c>
      <c r="N355" s="4" t="s">
        <v>734</v>
      </c>
      <c r="O355" s="4" t="s">
        <v>583</v>
      </c>
      <c r="P355" s="4" t="s">
        <v>31</v>
      </c>
      <c r="Q355" s="4">
        <v>0</v>
      </c>
      <c r="R355" s="7">
        <v>44344</v>
      </c>
      <c r="S355" s="5">
        <v>44360</v>
      </c>
      <c r="T355" s="4" t="s">
        <v>32</v>
      </c>
      <c r="U355" s="4">
        <v>157.07</v>
      </c>
      <c r="V355" s="4">
        <v>0</v>
      </c>
      <c r="W355" s="4">
        <v>0</v>
      </c>
      <c r="X355" s="4">
        <v>2135495</v>
      </c>
    </row>
    <row r="356" s="4" customFormat="1" spans="1:24">
      <c r="A356" s="4">
        <v>15327157154</v>
      </c>
      <c r="B356" s="4" t="s">
        <v>24</v>
      </c>
      <c r="C356" s="4" t="s">
        <v>25</v>
      </c>
      <c r="D356" s="4" t="s">
        <v>735</v>
      </c>
      <c r="E356" s="4" t="s">
        <v>736</v>
      </c>
      <c r="F356" s="5">
        <v>44344</v>
      </c>
      <c r="G356" s="5">
        <v>44345</v>
      </c>
      <c r="H356" s="4">
        <v>1</v>
      </c>
      <c r="I356" s="4">
        <v>1</v>
      </c>
      <c r="J356" s="4">
        <v>1</v>
      </c>
      <c r="K356" s="4" t="s">
        <v>28</v>
      </c>
      <c r="L356" s="4">
        <v>117.3</v>
      </c>
      <c r="M356" s="4">
        <v>117.3</v>
      </c>
      <c r="N356" s="4" t="s">
        <v>737</v>
      </c>
      <c r="O356" s="4" t="s">
        <v>583</v>
      </c>
      <c r="P356" s="4" t="s">
        <v>31</v>
      </c>
      <c r="Q356" s="4">
        <v>0</v>
      </c>
      <c r="R356" s="7">
        <v>44344</v>
      </c>
      <c r="S356" s="5">
        <v>44360</v>
      </c>
      <c r="T356" s="4" t="s">
        <v>32</v>
      </c>
      <c r="U356" s="4">
        <v>117.3</v>
      </c>
      <c r="V356" s="4">
        <v>0</v>
      </c>
      <c r="W356" s="4">
        <v>0</v>
      </c>
      <c r="X356" s="4">
        <v>2135507</v>
      </c>
    </row>
    <row r="357" s="4" customFormat="1" spans="1:24">
      <c r="A357" s="4">
        <v>15327171371</v>
      </c>
      <c r="B357" s="4" t="s">
        <v>24</v>
      </c>
      <c r="C357" s="4" t="s">
        <v>25</v>
      </c>
      <c r="D357" s="4" t="s">
        <v>738</v>
      </c>
      <c r="E357" s="4" t="s">
        <v>289</v>
      </c>
      <c r="F357" s="5">
        <v>44344</v>
      </c>
      <c r="G357" s="5">
        <v>44345</v>
      </c>
      <c r="H357" s="4">
        <v>1</v>
      </c>
      <c r="I357" s="4">
        <v>1</v>
      </c>
      <c r="J357" s="4">
        <v>1</v>
      </c>
      <c r="K357" s="4" t="s">
        <v>28</v>
      </c>
      <c r="L357" s="4">
        <v>217.75</v>
      </c>
      <c r="M357" s="4">
        <v>217.75</v>
      </c>
      <c r="N357" s="4" t="s">
        <v>739</v>
      </c>
      <c r="O357" s="4" t="s">
        <v>583</v>
      </c>
      <c r="P357" s="4" t="s">
        <v>31</v>
      </c>
      <c r="Q357" s="4">
        <v>0</v>
      </c>
      <c r="R357" s="7">
        <v>44344</v>
      </c>
      <c r="S357" s="5">
        <v>44360</v>
      </c>
      <c r="T357" s="4" t="s">
        <v>32</v>
      </c>
      <c r="U357" s="4">
        <v>217.75</v>
      </c>
      <c r="V357" s="4">
        <v>0</v>
      </c>
      <c r="W357" s="4">
        <v>0</v>
      </c>
      <c r="X357" s="4">
        <v>2135510</v>
      </c>
    </row>
    <row r="358" s="4" customFormat="1" spans="1:24">
      <c r="A358" s="4">
        <v>15327206575</v>
      </c>
      <c r="B358" s="4" t="s">
        <v>24</v>
      </c>
      <c r="C358" s="4" t="s">
        <v>25</v>
      </c>
      <c r="D358" s="4" t="s">
        <v>740</v>
      </c>
      <c r="E358" s="4" t="s">
        <v>151</v>
      </c>
      <c r="F358" s="5">
        <v>44344</v>
      </c>
      <c r="G358" s="5">
        <v>44345</v>
      </c>
      <c r="H358" s="4">
        <v>1</v>
      </c>
      <c r="I358" s="4">
        <v>1</v>
      </c>
      <c r="J358" s="4">
        <v>1</v>
      </c>
      <c r="K358" s="4" t="s">
        <v>28</v>
      </c>
      <c r="L358" s="4">
        <v>167.28</v>
      </c>
      <c r="M358" s="4">
        <v>167.28</v>
      </c>
      <c r="N358" s="4" t="s">
        <v>741</v>
      </c>
      <c r="O358" s="4" t="s">
        <v>583</v>
      </c>
      <c r="P358" s="4" t="s">
        <v>31</v>
      </c>
      <c r="Q358" s="4">
        <v>0</v>
      </c>
      <c r="R358" s="7">
        <v>44344</v>
      </c>
      <c r="S358" s="5">
        <v>44360</v>
      </c>
      <c r="T358" s="4" t="s">
        <v>32</v>
      </c>
      <c r="U358" s="4">
        <v>167.28</v>
      </c>
      <c r="V358" s="4">
        <v>0</v>
      </c>
      <c r="W358" s="4">
        <v>0</v>
      </c>
      <c r="X358" s="4">
        <v>2135514</v>
      </c>
    </row>
    <row r="359" s="4" customFormat="1" spans="1:24">
      <c r="A359" s="4">
        <v>15327303959</v>
      </c>
      <c r="B359" s="4" t="s">
        <v>24</v>
      </c>
      <c r="C359" s="4" t="s">
        <v>25</v>
      </c>
      <c r="D359" s="4" t="s">
        <v>742</v>
      </c>
      <c r="E359" s="4" t="s">
        <v>743</v>
      </c>
      <c r="F359" s="5">
        <v>44344</v>
      </c>
      <c r="G359" s="5">
        <v>44345</v>
      </c>
      <c r="H359" s="4">
        <v>1</v>
      </c>
      <c r="I359" s="4">
        <v>1</v>
      </c>
      <c r="J359" s="4">
        <v>1</v>
      </c>
      <c r="K359" s="4" t="s">
        <v>28</v>
      </c>
      <c r="L359" s="4">
        <v>167.28</v>
      </c>
      <c r="M359" s="4">
        <v>167.28</v>
      </c>
      <c r="N359" s="4" t="s">
        <v>744</v>
      </c>
      <c r="O359" s="4" t="s">
        <v>583</v>
      </c>
      <c r="P359" s="4" t="s">
        <v>31</v>
      </c>
      <c r="Q359" s="4">
        <v>0</v>
      </c>
      <c r="R359" s="7">
        <v>44344</v>
      </c>
      <c r="S359" s="5">
        <v>44360</v>
      </c>
      <c r="T359" s="4" t="s">
        <v>32</v>
      </c>
      <c r="U359" s="4">
        <v>167.28</v>
      </c>
      <c r="V359" s="4">
        <v>0</v>
      </c>
      <c r="W359" s="4">
        <v>0</v>
      </c>
      <c r="X359" s="4">
        <v>2135545</v>
      </c>
    </row>
    <row r="360" s="4" customFormat="1" spans="1:24">
      <c r="A360" s="4">
        <v>15327328211</v>
      </c>
      <c r="B360" s="4" t="s">
        <v>24</v>
      </c>
      <c r="C360" s="4" t="s">
        <v>25</v>
      </c>
      <c r="D360" s="4" t="s">
        <v>745</v>
      </c>
      <c r="E360" s="4" t="s">
        <v>92</v>
      </c>
      <c r="F360" s="5">
        <v>44344</v>
      </c>
      <c r="G360" s="5">
        <v>44345</v>
      </c>
      <c r="H360" s="4">
        <v>3</v>
      </c>
      <c r="I360" s="4">
        <v>1</v>
      </c>
      <c r="J360" s="4">
        <v>3</v>
      </c>
      <c r="K360" s="4" t="s">
        <v>28</v>
      </c>
      <c r="L360" s="4">
        <v>521.16</v>
      </c>
      <c r="M360" s="4">
        <v>521.16</v>
      </c>
      <c r="N360" s="4" t="s">
        <v>746</v>
      </c>
      <c r="O360" s="4" t="s">
        <v>583</v>
      </c>
      <c r="P360" s="4" t="s">
        <v>31</v>
      </c>
      <c r="Q360" s="4">
        <v>0</v>
      </c>
      <c r="R360" s="7">
        <v>44344</v>
      </c>
      <c r="S360" s="5">
        <v>44360</v>
      </c>
      <c r="T360" s="4" t="s">
        <v>32</v>
      </c>
      <c r="U360" s="4">
        <v>521.16</v>
      </c>
      <c r="V360" s="4">
        <v>0</v>
      </c>
      <c r="W360" s="4">
        <v>0</v>
      </c>
      <c r="X360" s="4">
        <v>2135552</v>
      </c>
    </row>
    <row r="361" s="4" customFormat="1" spans="1:24">
      <c r="A361" s="4">
        <v>15327336267</v>
      </c>
      <c r="B361" s="4" t="s">
        <v>24</v>
      </c>
      <c r="C361" s="4" t="s">
        <v>25</v>
      </c>
      <c r="D361" s="4" t="s">
        <v>747</v>
      </c>
      <c r="E361" s="4" t="s">
        <v>165</v>
      </c>
      <c r="F361" s="5">
        <v>44344</v>
      </c>
      <c r="G361" s="5">
        <v>44345</v>
      </c>
      <c r="H361" s="4">
        <v>1</v>
      </c>
      <c r="I361" s="4">
        <v>1</v>
      </c>
      <c r="J361" s="4">
        <v>1</v>
      </c>
      <c r="K361" s="4" t="s">
        <v>28</v>
      </c>
      <c r="L361" s="4">
        <v>114.29</v>
      </c>
      <c r="M361" s="4">
        <v>114.29</v>
      </c>
      <c r="N361" s="4" t="s">
        <v>748</v>
      </c>
      <c r="O361" s="4" t="s">
        <v>583</v>
      </c>
      <c r="P361" s="4" t="s">
        <v>31</v>
      </c>
      <c r="Q361" s="4">
        <v>0</v>
      </c>
      <c r="R361" s="7">
        <v>44344</v>
      </c>
      <c r="S361" s="5">
        <v>44360</v>
      </c>
      <c r="T361" s="4" t="s">
        <v>32</v>
      </c>
      <c r="U361" s="4">
        <v>114.29</v>
      </c>
      <c r="V361" s="4">
        <v>0</v>
      </c>
      <c r="W361" s="4">
        <v>0</v>
      </c>
      <c r="X361" s="4">
        <v>2135555</v>
      </c>
    </row>
    <row r="362" s="4" customFormat="1" spans="1:24">
      <c r="A362" s="4">
        <v>15327389946</v>
      </c>
      <c r="B362" s="4" t="s">
        <v>24</v>
      </c>
      <c r="C362" s="4" t="s">
        <v>25</v>
      </c>
      <c r="D362" s="4" t="s">
        <v>749</v>
      </c>
      <c r="E362" s="4" t="s">
        <v>160</v>
      </c>
      <c r="F362" s="5">
        <v>44344</v>
      </c>
      <c r="G362" s="5">
        <v>44345</v>
      </c>
      <c r="H362" s="4">
        <v>1</v>
      </c>
      <c r="I362" s="4">
        <v>1</v>
      </c>
      <c r="J362" s="4">
        <v>1</v>
      </c>
      <c r="K362" s="4" t="s">
        <v>28</v>
      </c>
      <c r="L362" s="4">
        <v>110.16</v>
      </c>
      <c r="M362" s="4">
        <v>110.16</v>
      </c>
      <c r="N362" s="4" t="s">
        <v>750</v>
      </c>
      <c r="O362" s="4" t="s">
        <v>583</v>
      </c>
      <c r="P362" s="4" t="s">
        <v>31</v>
      </c>
      <c r="Q362" s="4">
        <v>0</v>
      </c>
      <c r="R362" s="7">
        <v>44344</v>
      </c>
      <c r="S362" s="5">
        <v>44360</v>
      </c>
      <c r="T362" s="4" t="s">
        <v>32</v>
      </c>
      <c r="U362" s="4">
        <v>110.16</v>
      </c>
      <c r="V362" s="4">
        <v>0</v>
      </c>
      <c r="W362" s="4">
        <v>0</v>
      </c>
      <c r="X362" s="4">
        <v>2135571</v>
      </c>
    </row>
    <row r="363" s="4" customFormat="1" spans="1:24">
      <c r="A363" s="4">
        <v>15327393717</v>
      </c>
      <c r="B363" s="4" t="s">
        <v>24</v>
      </c>
      <c r="C363" s="4" t="s">
        <v>25</v>
      </c>
      <c r="D363" s="4" t="s">
        <v>751</v>
      </c>
      <c r="E363" s="4" t="s">
        <v>752</v>
      </c>
      <c r="F363" s="5">
        <v>44344</v>
      </c>
      <c r="G363" s="5">
        <v>44345</v>
      </c>
      <c r="H363" s="4">
        <v>1</v>
      </c>
      <c r="I363" s="4">
        <v>1</v>
      </c>
      <c r="J363" s="4">
        <v>1</v>
      </c>
      <c r="K363" s="4" t="s">
        <v>28</v>
      </c>
      <c r="L363" s="4">
        <v>78.64</v>
      </c>
      <c r="M363" s="4">
        <v>78.64</v>
      </c>
      <c r="N363" s="4" t="s">
        <v>753</v>
      </c>
      <c r="O363" s="4" t="s">
        <v>583</v>
      </c>
      <c r="P363" s="4" t="s">
        <v>31</v>
      </c>
      <c r="Q363" s="4">
        <v>0</v>
      </c>
      <c r="R363" s="7">
        <v>44344</v>
      </c>
      <c r="S363" s="5">
        <v>44360</v>
      </c>
      <c r="T363" s="4" t="s">
        <v>32</v>
      </c>
      <c r="U363" s="4">
        <v>78.64</v>
      </c>
      <c r="V363" s="4">
        <v>0</v>
      </c>
      <c r="W363" s="4">
        <v>0</v>
      </c>
      <c r="X363" s="4">
        <v>2135573</v>
      </c>
    </row>
    <row r="364" s="4" customFormat="1" spans="1:24">
      <c r="A364" s="4">
        <v>15327384612</v>
      </c>
      <c r="B364" s="4" t="s">
        <v>24</v>
      </c>
      <c r="C364" s="4" t="s">
        <v>25</v>
      </c>
      <c r="D364" s="4" t="s">
        <v>173</v>
      </c>
      <c r="E364" s="4" t="s">
        <v>174</v>
      </c>
      <c r="F364" s="5">
        <v>44344</v>
      </c>
      <c r="G364" s="5">
        <v>44345</v>
      </c>
      <c r="H364" s="4">
        <v>1</v>
      </c>
      <c r="I364" s="4">
        <v>1</v>
      </c>
      <c r="J364" s="4">
        <v>1</v>
      </c>
      <c r="K364" s="4" t="s">
        <v>28</v>
      </c>
      <c r="L364" s="4">
        <v>452.53</v>
      </c>
      <c r="M364" s="4">
        <v>452.53</v>
      </c>
      <c r="N364" s="4" t="s">
        <v>754</v>
      </c>
      <c r="O364" s="4" t="s">
        <v>583</v>
      </c>
      <c r="P364" s="4" t="s">
        <v>31</v>
      </c>
      <c r="Q364" s="4">
        <v>0</v>
      </c>
      <c r="R364" s="7">
        <v>44344</v>
      </c>
      <c r="S364" s="5">
        <v>44360</v>
      </c>
      <c r="T364" s="4" t="s">
        <v>32</v>
      </c>
      <c r="U364" s="4">
        <v>452.53</v>
      </c>
      <c r="V364" s="4">
        <v>0</v>
      </c>
      <c r="W364" s="4">
        <v>0</v>
      </c>
      <c r="X364" s="4">
        <v>2135578</v>
      </c>
    </row>
    <row r="365" s="4" customFormat="1" spans="1:24">
      <c r="A365" s="4">
        <v>15327472530</v>
      </c>
      <c r="B365" s="4" t="s">
        <v>24</v>
      </c>
      <c r="C365" s="4" t="s">
        <v>25</v>
      </c>
      <c r="D365" s="4" t="s">
        <v>755</v>
      </c>
      <c r="E365" s="4" t="s">
        <v>352</v>
      </c>
      <c r="F365" s="5">
        <v>44344</v>
      </c>
      <c r="G365" s="5">
        <v>44345</v>
      </c>
      <c r="H365" s="4">
        <v>1</v>
      </c>
      <c r="I365" s="4">
        <v>1</v>
      </c>
      <c r="J365" s="4">
        <v>1</v>
      </c>
      <c r="K365" s="4" t="s">
        <v>28</v>
      </c>
      <c r="L365" s="4">
        <v>171.76</v>
      </c>
      <c r="M365" s="4">
        <v>171.76</v>
      </c>
      <c r="N365" s="4" t="s">
        <v>756</v>
      </c>
      <c r="O365" s="4" t="s">
        <v>583</v>
      </c>
      <c r="P365" s="4" t="s">
        <v>31</v>
      </c>
      <c r="Q365" s="4">
        <v>0</v>
      </c>
      <c r="R365" s="7">
        <v>44344</v>
      </c>
      <c r="S365" s="5">
        <v>44360</v>
      </c>
      <c r="T365" s="4" t="s">
        <v>32</v>
      </c>
      <c r="U365" s="4">
        <v>171.76</v>
      </c>
      <c r="V365" s="4">
        <v>0</v>
      </c>
      <c r="W365" s="4">
        <v>0</v>
      </c>
      <c r="X365" s="4">
        <v>2135611</v>
      </c>
    </row>
    <row r="366" s="4" customFormat="1" spans="1:24">
      <c r="A366" s="4">
        <v>15327569103</v>
      </c>
      <c r="B366" s="4" t="s">
        <v>24</v>
      </c>
      <c r="C366" s="4" t="s">
        <v>25</v>
      </c>
      <c r="D366" s="4" t="s">
        <v>757</v>
      </c>
      <c r="E366" s="4" t="s">
        <v>92</v>
      </c>
      <c r="F366" s="5">
        <v>44344</v>
      </c>
      <c r="G366" s="5">
        <v>44345</v>
      </c>
      <c r="H366" s="4">
        <v>1</v>
      </c>
      <c r="I366" s="4">
        <v>1</v>
      </c>
      <c r="J366" s="4">
        <v>1</v>
      </c>
      <c r="K366" s="4" t="s">
        <v>28</v>
      </c>
      <c r="L366" s="4">
        <v>200.59</v>
      </c>
      <c r="M366" s="4">
        <v>200.59</v>
      </c>
      <c r="N366" s="4" t="s">
        <v>758</v>
      </c>
      <c r="O366" s="4" t="s">
        <v>583</v>
      </c>
      <c r="P366" s="4" t="s">
        <v>31</v>
      </c>
      <c r="Q366" s="4">
        <v>0</v>
      </c>
      <c r="R366" s="7">
        <v>44344</v>
      </c>
      <c r="S366" s="5">
        <v>44360</v>
      </c>
      <c r="T366" s="4" t="s">
        <v>32</v>
      </c>
      <c r="U366" s="4">
        <v>200.59</v>
      </c>
      <c r="V366" s="4">
        <v>0</v>
      </c>
      <c r="W366" s="4">
        <v>0</v>
      </c>
      <c r="X366" s="4">
        <v>2135635</v>
      </c>
    </row>
    <row r="367" s="4" customFormat="1" spans="1:24">
      <c r="A367" s="4">
        <v>15327595836</v>
      </c>
      <c r="B367" s="4" t="s">
        <v>24</v>
      </c>
      <c r="C367" s="4" t="s">
        <v>25</v>
      </c>
      <c r="D367" s="4" t="s">
        <v>759</v>
      </c>
      <c r="E367" s="4" t="s">
        <v>504</v>
      </c>
      <c r="F367" s="5">
        <v>44344</v>
      </c>
      <c r="G367" s="5">
        <v>44345</v>
      </c>
      <c r="H367" s="4">
        <v>1</v>
      </c>
      <c r="I367" s="4">
        <v>1</v>
      </c>
      <c r="J367" s="4">
        <v>1</v>
      </c>
      <c r="K367" s="4" t="s">
        <v>28</v>
      </c>
      <c r="L367" s="4">
        <v>231.71</v>
      </c>
      <c r="M367" s="4">
        <v>231.71</v>
      </c>
      <c r="N367" s="4" t="s">
        <v>760</v>
      </c>
      <c r="O367" s="4" t="s">
        <v>583</v>
      </c>
      <c r="P367" s="4" t="s">
        <v>31</v>
      </c>
      <c r="Q367" s="4">
        <v>0</v>
      </c>
      <c r="R367" s="7">
        <v>44344</v>
      </c>
      <c r="S367" s="5">
        <v>44360</v>
      </c>
      <c r="T367" s="4" t="s">
        <v>32</v>
      </c>
      <c r="U367" s="4">
        <v>231.71</v>
      </c>
      <c r="V367" s="4">
        <v>0</v>
      </c>
      <c r="W367" s="4">
        <v>0</v>
      </c>
      <c r="X367" s="4">
        <v>2135644</v>
      </c>
    </row>
    <row r="368" s="4" customFormat="1" spans="1:24">
      <c r="A368" s="4">
        <v>15327645476</v>
      </c>
      <c r="B368" s="4" t="s">
        <v>24</v>
      </c>
      <c r="C368" s="4" t="s">
        <v>25</v>
      </c>
      <c r="D368" s="4" t="s">
        <v>761</v>
      </c>
      <c r="E368" s="4" t="s">
        <v>762</v>
      </c>
      <c r="F368" s="5">
        <v>44344</v>
      </c>
      <c r="G368" s="5">
        <v>44345</v>
      </c>
      <c r="H368" s="4">
        <v>1</v>
      </c>
      <c r="I368" s="4">
        <v>1</v>
      </c>
      <c r="J368" s="4">
        <v>1</v>
      </c>
      <c r="K368" s="4" t="s">
        <v>28</v>
      </c>
      <c r="L368" s="4">
        <v>181.56</v>
      </c>
      <c r="M368" s="4">
        <v>181.56</v>
      </c>
      <c r="N368" s="4" t="s">
        <v>763</v>
      </c>
      <c r="O368" s="4" t="s">
        <v>583</v>
      </c>
      <c r="P368" s="4" t="s">
        <v>31</v>
      </c>
      <c r="Q368" s="4">
        <v>0</v>
      </c>
      <c r="R368" s="7">
        <v>44344</v>
      </c>
      <c r="S368" s="5">
        <v>44360</v>
      </c>
      <c r="T368" s="4" t="s">
        <v>32</v>
      </c>
      <c r="U368" s="4">
        <v>181.56</v>
      </c>
      <c r="V368" s="4">
        <v>0</v>
      </c>
      <c r="W368" s="4">
        <v>0</v>
      </c>
      <c r="X368" s="4">
        <v>2135660</v>
      </c>
    </row>
    <row r="369" s="4" customFormat="1" spans="1:24">
      <c r="A369" s="4">
        <v>15327664705</v>
      </c>
      <c r="B369" s="4" t="s">
        <v>24</v>
      </c>
      <c r="C369" s="4" t="s">
        <v>25</v>
      </c>
      <c r="D369" s="4" t="s">
        <v>147</v>
      </c>
      <c r="E369" s="4" t="s">
        <v>148</v>
      </c>
      <c r="F369" s="5">
        <v>44344</v>
      </c>
      <c r="G369" s="5">
        <v>44345</v>
      </c>
      <c r="H369" s="4">
        <v>1</v>
      </c>
      <c r="I369" s="4">
        <v>1</v>
      </c>
      <c r="J369" s="4">
        <v>1</v>
      </c>
      <c r="K369" s="4" t="s">
        <v>28</v>
      </c>
      <c r="L369" s="4">
        <v>227.46</v>
      </c>
      <c r="M369" s="4">
        <v>227.46</v>
      </c>
      <c r="N369" s="4" t="s">
        <v>170</v>
      </c>
      <c r="O369" s="4" t="s">
        <v>583</v>
      </c>
      <c r="P369" s="4" t="s">
        <v>31</v>
      </c>
      <c r="Q369" s="4">
        <v>0</v>
      </c>
      <c r="R369" s="7">
        <v>44344</v>
      </c>
      <c r="S369" s="5">
        <v>44360</v>
      </c>
      <c r="T369" s="4" t="s">
        <v>32</v>
      </c>
      <c r="U369" s="4">
        <v>227.46</v>
      </c>
      <c r="V369" s="4">
        <v>0</v>
      </c>
      <c r="W369" s="4">
        <v>0</v>
      </c>
      <c r="X369" s="4">
        <v>2135665</v>
      </c>
    </row>
    <row r="370" s="4" customFormat="1" spans="1:24">
      <c r="A370" s="4">
        <v>15327033324</v>
      </c>
      <c r="B370" s="4" t="s">
        <v>24</v>
      </c>
      <c r="C370" s="4" t="s">
        <v>67</v>
      </c>
      <c r="D370" s="4" t="s">
        <v>731</v>
      </c>
      <c r="E370" s="4" t="s">
        <v>272</v>
      </c>
      <c r="F370" s="5">
        <v>44344</v>
      </c>
      <c r="G370" s="5">
        <v>44345</v>
      </c>
      <c r="H370" s="4">
        <v>1</v>
      </c>
      <c r="I370" s="4">
        <v>1</v>
      </c>
      <c r="J370" s="4">
        <v>1</v>
      </c>
      <c r="K370" s="4" t="s">
        <v>28</v>
      </c>
      <c r="L370" s="4">
        <v>-181.56</v>
      </c>
      <c r="M370" s="4">
        <v>-181.56</v>
      </c>
      <c r="N370" s="4" t="s">
        <v>732</v>
      </c>
      <c r="O370" s="4" t="s">
        <v>583</v>
      </c>
      <c r="P370" s="4" t="s">
        <v>31</v>
      </c>
      <c r="Q370" s="4">
        <v>0</v>
      </c>
      <c r="R370" s="7">
        <v>44344</v>
      </c>
      <c r="S370" s="5">
        <v>44360</v>
      </c>
      <c r="T370" s="4" t="s">
        <v>32</v>
      </c>
      <c r="U370" s="4">
        <v>-181.56</v>
      </c>
      <c r="V370" s="4">
        <v>0</v>
      </c>
      <c r="W370" s="4">
        <v>0</v>
      </c>
      <c r="X370" s="4">
        <v>2135475</v>
      </c>
    </row>
    <row r="371" s="4" customFormat="1" spans="1:24">
      <c r="A371" s="4">
        <v>15327862008</v>
      </c>
      <c r="B371" s="4" t="s">
        <v>24</v>
      </c>
      <c r="C371" s="4" t="s">
        <v>25</v>
      </c>
      <c r="D371" s="4" t="s">
        <v>764</v>
      </c>
      <c r="E371" s="4" t="s">
        <v>160</v>
      </c>
      <c r="F371" s="5">
        <v>44344</v>
      </c>
      <c r="G371" s="5">
        <v>44345</v>
      </c>
      <c r="H371" s="4">
        <v>1</v>
      </c>
      <c r="I371" s="4">
        <v>1</v>
      </c>
      <c r="J371" s="4">
        <v>1</v>
      </c>
      <c r="K371" s="4" t="s">
        <v>28</v>
      </c>
      <c r="L371" s="4">
        <v>114.24</v>
      </c>
      <c r="M371" s="4">
        <v>114.24</v>
      </c>
      <c r="N371" s="4" t="s">
        <v>765</v>
      </c>
      <c r="O371" s="4" t="s">
        <v>583</v>
      </c>
      <c r="P371" s="4" t="s">
        <v>31</v>
      </c>
      <c r="Q371" s="4">
        <v>0</v>
      </c>
      <c r="R371" s="7">
        <v>44344</v>
      </c>
      <c r="S371" s="5">
        <v>44360</v>
      </c>
      <c r="T371" s="4" t="s">
        <v>32</v>
      </c>
      <c r="U371" s="4">
        <v>114.24</v>
      </c>
      <c r="V371" s="4">
        <v>0</v>
      </c>
      <c r="W371" s="4">
        <v>0</v>
      </c>
      <c r="X371" s="4">
        <v>2135729</v>
      </c>
    </row>
    <row r="372" s="4" customFormat="1" spans="1:24">
      <c r="A372" s="4">
        <v>15327882163</v>
      </c>
      <c r="B372" s="4" t="s">
        <v>24</v>
      </c>
      <c r="C372" s="4" t="s">
        <v>25</v>
      </c>
      <c r="D372" s="4" t="s">
        <v>766</v>
      </c>
      <c r="E372" s="4" t="s">
        <v>92</v>
      </c>
      <c r="F372" s="5">
        <v>44344</v>
      </c>
      <c r="G372" s="5">
        <v>44345</v>
      </c>
      <c r="H372" s="4">
        <v>1</v>
      </c>
      <c r="I372" s="4">
        <v>1</v>
      </c>
      <c r="J372" s="4">
        <v>1</v>
      </c>
      <c r="K372" s="4" t="s">
        <v>28</v>
      </c>
      <c r="L372" s="4">
        <v>171.3</v>
      </c>
      <c r="M372" s="4">
        <v>171.3</v>
      </c>
      <c r="N372" s="4" t="s">
        <v>767</v>
      </c>
      <c r="O372" s="4" t="s">
        <v>583</v>
      </c>
      <c r="P372" s="4" t="s">
        <v>31</v>
      </c>
      <c r="Q372" s="4">
        <v>0</v>
      </c>
      <c r="R372" s="7">
        <v>44344</v>
      </c>
      <c r="S372" s="5">
        <v>44360</v>
      </c>
      <c r="T372" s="4" t="s">
        <v>32</v>
      </c>
      <c r="U372" s="4">
        <v>171.3</v>
      </c>
      <c r="V372" s="4">
        <v>0</v>
      </c>
      <c r="W372" s="4">
        <v>0</v>
      </c>
      <c r="X372" s="4">
        <v>2135739</v>
      </c>
    </row>
    <row r="373" s="4" customFormat="1" spans="1:24">
      <c r="A373" s="4">
        <v>15327904013</v>
      </c>
      <c r="B373" s="4" t="s">
        <v>24</v>
      </c>
      <c r="C373" s="4" t="s">
        <v>25</v>
      </c>
      <c r="D373" s="4" t="s">
        <v>768</v>
      </c>
      <c r="E373" s="4" t="s">
        <v>160</v>
      </c>
      <c r="F373" s="5">
        <v>44344</v>
      </c>
      <c r="G373" s="5">
        <v>44345</v>
      </c>
      <c r="H373" s="4">
        <v>1</v>
      </c>
      <c r="I373" s="4">
        <v>1</v>
      </c>
      <c r="J373" s="4">
        <v>1</v>
      </c>
      <c r="K373" s="4" t="s">
        <v>28</v>
      </c>
      <c r="L373" s="4">
        <v>129.54</v>
      </c>
      <c r="M373" s="4">
        <v>129.54</v>
      </c>
      <c r="N373" s="4" t="s">
        <v>769</v>
      </c>
      <c r="O373" s="4" t="s">
        <v>583</v>
      </c>
      <c r="P373" s="4" t="s">
        <v>31</v>
      </c>
      <c r="Q373" s="4">
        <v>0</v>
      </c>
      <c r="R373" s="7">
        <v>44344</v>
      </c>
      <c r="S373" s="5">
        <v>44360</v>
      </c>
      <c r="T373" s="4" t="s">
        <v>32</v>
      </c>
      <c r="U373" s="4">
        <v>129.54</v>
      </c>
      <c r="V373" s="4">
        <v>0</v>
      </c>
      <c r="W373" s="4">
        <v>0</v>
      </c>
      <c r="X373" s="4">
        <v>2135745</v>
      </c>
    </row>
    <row r="374" s="4" customFormat="1" spans="1:24">
      <c r="A374" s="4">
        <v>15327928296</v>
      </c>
      <c r="B374" s="4" t="s">
        <v>24</v>
      </c>
      <c r="C374" s="4" t="s">
        <v>25</v>
      </c>
      <c r="D374" s="4" t="s">
        <v>770</v>
      </c>
      <c r="E374" s="4" t="s">
        <v>122</v>
      </c>
      <c r="F374" s="5">
        <v>44344</v>
      </c>
      <c r="G374" s="5">
        <v>44345</v>
      </c>
      <c r="H374" s="4">
        <v>1</v>
      </c>
      <c r="I374" s="4">
        <v>1</v>
      </c>
      <c r="J374" s="4">
        <v>1</v>
      </c>
      <c r="K374" s="4" t="s">
        <v>28</v>
      </c>
      <c r="L374" s="4">
        <v>253.7</v>
      </c>
      <c r="M374" s="4">
        <v>253.7</v>
      </c>
      <c r="N374" s="4" t="s">
        <v>771</v>
      </c>
      <c r="O374" s="4" t="s">
        <v>583</v>
      </c>
      <c r="P374" s="4" t="s">
        <v>31</v>
      </c>
      <c r="Q374" s="4">
        <v>0</v>
      </c>
      <c r="R374" s="7">
        <v>44344</v>
      </c>
      <c r="S374" s="5">
        <v>44360</v>
      </c>
      <c r="T374" s="4" t="s">
        <v>32</v>
      </c>
      <c r="U374" s="4">
        <v>253.7</v>
      </c>
      <c r="V374" s="4">
        <v>0</v>
      </c>
      <c r="W374" s="4">
        <v>0</v>
      </c>
      <c r="X374" s="4">
        <v>2135757</v>
      </c>
    </row>
    <row r="375" s="4" customFormat="1" spans="1:24">
      <c r="A375" s="4">
        <v>15327991322</v>
      </c>
      <c r="B375" s="4" t="s">
        <v>24</v>
      </c>
      <c r="C375" s="4" t="s">
        <v>25</v>
      </c>
      <c r="D375" s="4" t="s">
        <v>772</v>
      </c>
      <c r="E375" s="4" t="s">
        <v>46</v>
      </c>
      <c r="F375" s="5">
        <v>44344</v>
      </c>
      <c r="G375" s="5">
        <v>44345</v>
      </c>
      <c r="H375" s="4">
        <v>1</v>
      </c>
      <c r="I375" s="4">
        <v>1</v>
      </c>
      <c r="J375" s="4">
        <v>1</v>
      </c>
      <c r="K375" s="4" t="s">
        <v>28</v>
      </c>
      <c r="L375" s="4">
        <v>284.68</v>
      </c>
      <c r="M375" s="4">
        <v>284.68</v>
      </c>
      <c r="N375" s="4" t="s">
        <v>773</v>
      </c>
      <c r="O375" s="4" t="s">
        <v>583</v>
      </c>
      <c r="P375" s="4" t="s">
        <v>31</v>
      </c>
      <c r="Q375" s="4">
        <v>0</v>
      </c>
      <c r="R375" s="7">
        <v>44344</v>
      </c>
      <c r="S375" s="5">
        <v>44360</v>
      </c>
      <c r="T375" s="4" t="s">
        <v>32</v>
      </c>
      <c r="U375" s="4">
        <v>284.68</v>
      </c>
      <c r="V375" s="4">
        <v>0</v>
      </c>
      <c r="W375" s="4">
        <v>0</v>
      </c>
      <c r="X375" s="4">
        <v>2135777</v>
      </c>
    </row>
    <row r="376" s="4" customFormat="1" spans="1:24">
      <c r="A376" s="4">
        <v>15328013449</v>
      </c>
      <c r="B376" s="4" t="s">
        <v>24</v>
      </c>
      <c r="C376" s="4" t="s">
        <v>25</v>
      </c>
      <c r="D376" s="4" t="s">
        <v>774</v>
      </c>
      <c r="E376" s="4" t="s">
        <v>55</v>
      </c>
      <c r="F376" s="5">
        <v>44344</v>
      </c>
      <c r="G376" s="5">
        <v>44345</v>
      </c>
      <c r="H376" s="4">
        <v>1</v>
      </c>
      <c r="I376" s="4">
        <v>1</v>
      </c>
      <c r="J376" s="4">
        <v>1</v>
      </c>
      <c r="K376" s="4" t="s">
        <v>28</v>
      </c>
      <c r="L376" s="4">
        <v>197.72</v>
      </c>
      <c r="M376" s="4">
        <v>197.72</v>
      </c>
      <c r="N376" s="4" t="s">
        <v>775</v>
      </c>
      <c r="O376" s="4" t="s">
        <v>583</v>
      </c>
      <c r="P376" s="4" t="s">
        <v>31</v>
      </c>
      <c r="Q376" s="4">
        <v>0</v>
      </c>
      <c r="R376" s="7">
        <v>44344</v>
      </c>
      <c r="S376" s="5">
        <v>44360</v>
      </c>
      <c r="T376" s="4" t="s">
        <v>32</v>
      </c>
      <c r="U376" s="4">
        <v>197.72</v>
      </c>
      <c r="V376" s="4">
        <v>0</v>
      </c>
      <c r="W376" s="4">
        <v>0</v>
      </c>
      <c r="X376" s="4">
        <v>2135787</v>
      </c>
    </row>
    <row r="377" s="4" customFormat="1" spans="1:24">
      <c r="A377" s="4">
        <v>15328020660</v>
      </c>
      <c r="B377" s="4" t="s">
        <v>24</v>
      </c>
      <c r="C377" s="4" t="s">
        <v>25</v>
      </c>
      <c r="D377" s="4" t="s">
        <v>776</v>
      </c>
      <c r="E377" s="4" t="s">
        <v>469</v>
      </c>
      <c r="F377" s="5">
        <v>44344</v>
      </c>
      <c r="G377" s="5">
        <v>44345</v>
      </c>
      <c r="H377" s="4">
        <v>1</v>
      </c>
      <c r="I377" s="4">
        <v>1</v>
      </c>
      <c r="J377" s="4">
        <v>1</v>
      </c>
      <c r="K377" s="4" t="s">
        <v>28</v>
      </c>
      <c r="L377" s="4">
        <v>336.8</v>
      </c>
      <c r="M377" s="4">
        <v>336.8</v>
      </c>
      <c r="N377" s="4" t="s">
        <v>777</v>
      </c>
      <c r="O377" s="4" t="s">
        <v>583</v>
      </c>
      <c r="P377" s="4" t="s">
        <v>31</v>
      </c>
      <c r="Q377" s="4">
        <v>0</v>
      </c>
      <c r="R377" s="7">
        <v>44344</v>
      </c>
      <c r="S377" s="5">
        <v>44360</v>
      </c>
      <c r="T377" s="4" t="s">
        <v>32</v>
      </c>
      <c r="U377" s="4">
        <v>336.8</v>
      </c>
      <c r="V377" s="4">
        <v>0</v>
      </c>
      <c r="W377" s="4">
        <v>0</v>
      </c>
      <c r="X377" s="4">
        <v>2135792</v>
      </c>
    </row>
    <row r="378" s="4" customFormat="1" spans="1:24">
      <c r="A378" s="4">
        <v>15328052692</v>
      </c>
      <c r="B378" s="4" t="s">
        <v>24</v>
      </c>
      <c r="C378" s="4" t="s">
        <v>25</v>
      </c>
      <c r="D378" s="4" t="s">
        <v>778</v>
      </c>
      <c r="E378" s="4" t="s">
        <v>779</v>
      </c>
      <c r="F378" s="5">
        <v>44344</v>
      </c>
      <c r="G378" s="5">
        <v>44345</v>
      </c>
      <c r="H378" s="4">
        <v>1</v>
      </c>
      <c r="I378" s="4">
        <v>1</v>
      </c>
      <c r="J378" s="4">
        <v>1</v>
      </c>
      <c r="K378" s="4" t="s">
        <v>28</v>
      </c>
      <c r="L378" s="4">
        <v>359.77</v>
      </c>
      <c r="M378" s="4">
        <v>359.77</v>
      </c>
      <c r="N378" s="4" t="s">
        <v>780</v>
      </c>
      <c r="O378" s="4" t="s">
        <v>583</v>
      </c>
      <c r="P378" s="4" t="s">
        <v>31</v>
      </c>
      <c r="Q378" s="4">
        <v>0</v>
      </c>
      <c r="R378" s="7">
        <v>44344</v>
      </c>
      <c r="S378" s="5">
        <v>44360</v>
      </c>
      <c r="T378" s="4" t="s">
        <v>32</v>
      </c>
      <c r="U378" s="4">
        <v>359.77</v>
      </c>
      <c r="V378" s="4">
        <v>0</v>
      </c>
      <c r="W378" s="4">
        <v>0</v>
      </c>
      <c r="X378" s="4">
        <v>2135798</v>
      </c>
    </row>
    <row r="379" s="4" customFormat="1" spans="1:24">
      <c r="A379" s="4">
        <v>15328055002</v>
      </c>
      <c r="B379" s="4" t="s">
        <v>24</v>
      </c>
      <c r="C379" s="4" t="s">
        <v>25</v>
      </c>
      <c r="D379" s="4" t="s">
        <v>781</v>
      </c>
      <c r="E379" s="4" t="s">
        <v>782</v>
      </c>
      <c r="F379" s="5">
        <v>44344</v>
      </c>
      <c r="G379" s="5">
        <v>44345</v>
      </c>
      <c r="H379" s="4">
        <v>1</v>
      </c>
      <c r="I379" s="4">
        <v>1</v>
      </c>
      <c r="J379" s="4">
        <v>1</v>
      </c>
      <c r="K379" s="4" t="s">
        <v>28</v>
      </c>
      <c r="L379" s="4">
        <v>163.93</v>
      </c>
      <c r="M379" s="4">
        <v>163.93</v>
      </c>
      <c r="N379" s="4" t="s">
        <v>783</v>
      </c>
      <c r="O379" s="4" t="s">
        <v>583</v>
      </c>
      <c r="P379" s="4" t="s">
        <v>31</v>
      </c>
      <c r="Q379" s="4">
        <v>0</v>
      </c>
      <c r="R379" s="7">
        <v>44344</v>
      </c>
      <c r="S379" s="5">
        <v>44360</v>
      </c>
      <c r="T379" s="4" t="s">
        <v>32</v>
      </c>
      <c r="U379" s="4">
        <v>163.93</v>
      </c>
      <c r="V379" s="4">
        <v>0</v>
      </c>
      <c r="W379" s="4">
        <v>0</v>
      </c>
      <c r="X379" s="4">
        <v>2135802</v>
      </c>
    </row>
    <row r="380" s="4" customFormat="1" spans="1:24">
      <c r="A380" s="4">
        <v>15328094470</v>
      </c>
      <c r="B380" s="4" t="s">
        <v>24</v>
      </c>
      <c r="C380" s="4" t="s">
        <v>25</v>
      </c>
      <c r="D380" s="4" t="s">
        <v>784</v>
      </c>
      <c r="E380" s="4" t="s">
        <v>785</v>
      </c>
      <c r="F380" s="5">
        <v>44344</v>
      </c>
      <c r="G380" s="5">
        <v>44345</v>
      </c>
      <c r="H380" s="4">
        <v>1</v>
      </c>
      <c r="I380" s="4">
        <v>1</v>
      </c>
      <c r="J380" s="4">
        <v>1</v>
      </c>
      <c r="K380" s="4" t="s">
        <v>28</v>
      </c>
      <c r="L380" s="4">
        <v>221.27</v>
      </c>
      <c r="M380" s="4">
        <v>221.27</v>
      </c>
      <c r="N380" s="4" t="s">
        <v>786</v>
      </c>
      <c r="O380" s="4" t="s">
        <v>583</v>
      </c>
      <c r="P380" s="4" t="s">
        <v>31</v>
      </c>
      <c r="Q380" s="4">
        <v>0</v>
      </c>
      <c r="R380" s="7">
        <v>44344</v>
      </c>
      <c r="S380" s="5">
        <v>44360</v>
      </c>
      <c r="T380" s="4" t="s">
        <v>32</v>
      </c>
      <c r="U380" s="4">
        <v>221.27</v>
      </c>
      <c r="V380" s="4">
        <v>0</v>
      </c>
      <c r="W380" s="4">
        <v>0</v>
      </c>
      <c r="X380" s="4">
        <v>2135821</v>
      </c>
    </row>
    <row r="381" s="4" customFormat="1" spans="1:23">
      <c r="A381" s="4">
        <v>15328118212</v>
      </c>
      <c r="B381" s="4" t="s">
        <v>24</v>
      </c>
      <c r="C381" s="4" t="s">
        <v>25</v>
      </c>
      <c r="D381" s="4" t="s">
        <v>421</v>
      </c>
      <c r="E381" s="4" t="s">
        <v>307</v>
      </c>
      <c r="F381" s="5">
        <v>44344</v>
      </c>
      <c r="G381" s="5">
        <v>44345</v>
      </c>
      <c r="H381" s="4">
        <v>1</v>
      </c>
      <c r="I381" s="4">
        <v>1</v>
      </c>
      <c r="J381" s="4">
        <v>1</v>
      </c>
      <c r="K381" s="4" t="s">
        <v>28</v>
      </c>
      <c r="L381" s="4">
        <v>275.35</v>
      </c>
      <c r="M381" s="4">
        <v>275.35</v>
      </c>
      <c r="N381" s="4" t="s">
        <v>787</v>
      </c>
      <c r="O381" s="4" t="s">
        <v>583</v>
      </c>
      <c r="P381" s="4" t="s">
        <v>31</v>
      </c>
      <c r="Q381" s="4">
        <v>0</v>
      </c>
      <c r="R381" s="7">
        <v>44344</v>
      </c>
      <c r="S381" s="5">
        <v>44360</v>
      </c>
      <c r="T381" s="4" t="s">
        <v>32</v>
      </c>
      <c r="U381" s="4">
        <v>275.35</v>
      </c>
      <c r="V381" s="4">
        <v>0</v>
      </c>
      <c r="W381" s="4">
        <v>0</v>
      </c>
    </row>
    <row r="382" s="4" customFormat="1" spans="1:23">
      <c r="A382" s="4">
        <v>15328118212</v>
      </c>
      <c r="B382" s="4" t="s">
        <v>24</v>
      </c>
      <c r="C382" s="4" t="s">
        <v>67</v>
      </c>
      <c r="D382" s="4" t="s">
        <v>421</v>
      </c>
      <c r="E382" s="4" t="s">
        <v>307</v>
      </c>
      <c r="F382" s="5">
        <v>44344</v>
      </c>
      <c r="G382" s="5">
        <v>44345</v>
      </c>
      <c r="H382" s="4">
        <v>1</v>
      </c>
      <c r="I382" s="4">
        <v>1</v>
      </c>
      <c r="J382" s="4">
        <v>1</v>
      </c>
      <c r="K382" s="4" t="s">
        <v>28</v>
      </c>
      <c r="L382" s="4">
        <v>-275.35</v>
      </c>
      <c r="M382" s="4">
        <v>-275.35</v>
      </c>
      <c r="N382" s="4" t="s">
        <v>787</v>
      </c>
      <c r="O382" s="4" t="s">
        <v>583</v>
      </c>
      <c r="P382" s="4" t="s">
        <v>31</v>
      </c>
      <c r="Q382" s="4">
        <v>0</v>
      </c>
      <c r="R382" s="7">
        <v>44344</v>
      </c>
      <c r="S382" s="5">
        <v>44360</v>
      </c>
      <c r="T382" s="4" t="s">
        <v>32</v>
      </c>
      <c r="U382" s="4">
        <v>-275.35</v>
      </c>
      <c r="V382" s="4">
        <v>0</v>
      </c>
      <c r="W382" s="4">
        <v>0</v>
      </c>
    </row>
    <row r="383" s="4" customFormat="1" spans="1:24">
      <c r="A383" s="4">
        <v>15328183041</v>
      </c>
      <c r="B383" s="4" t="s">
        <v>24</v>
      </c>
      <c r="C383" s="4" t="s">
        <v>25</v>
      </c>
      <c r="D383" s="4" t="s">
        <v>788</v>
      </c>
      <c r="E383" s="4" t="s">
        <v>232</v>
      </c>
      <c r="F383" s="5">
        <v>44344</v>
      </c>
      <c r="G383" s="5">
        <v>44345</v>
      </c>
      <c r="H383" s="4">
        <v>1</v>
      </c>
      <c r="I383" s="4">
        <v>1</v>
      </c>
      <c r="J383" s="4">
        <v>1</v>
      </c>
      <c r="K383" s="4" t="s">
        <v>28</v>
      </c>
      <c r="L383" s="4">
        <v>291.72</v>
      </c>
      <c r="M383" s="4">
        <v>291.72</v>
      </c>
      <c r="N383" s="4" t="s">
        <v>789</v>
      </c>
      <c r="O383" s="4" t="s">
        <v>583</v>
      </c>
      <c r="P383" s="4" t="s">
        <v>31</v>
      </c>
      <c r="Q383" s="4">
        <v>0</v>
      </c>
      <c r="R383" s="7">
        <v>44344</v>
      </c>
      <c r="S383" s="5">
        <v>44360</v>
      </c>
      <c r="T383" s="4" t="s">
        <v>32</v>
      </c>
      <c r="U383" s="4">
        <v>291.72</v>
      </c>
      <c r="V383" s="4">
        <v>0</v>
      </c>
      <c r="W383" s="4">
        <v>0</v>
      </c>
      <c r="X383" s="4">
        <v>2135869</v>
      </c>
    </row>
    <row r="384" s="4" customFormat="1" spans="1:24">
      <c r="A384" s="4">
        <v>15328193505</v>
      </c>
      <c r="B384" s="4" t="s">
        <v>24</v>
      </c>
      <c r="C384" s="4" t="s">
        <v>25</v>
      </c>
      <c r="D384" s="4" t="s">
        <v>436</v>
      </c>
      <c r="E384" s="4" t="s">
        <v>92</v>
      </c>
      <c r="F384" s="5">
        <v>44344</v>
      </c>
      <c r="G384" s="5">
        <v>44345</v>
      </c>
      <c r="H384" s="4">
        <v>1</v>
      </c>
      <c r="I384" s="4">
        <v>1</v>
      </c>
      <c r="J384" s="4">
        <v>1</v>
      </c>
      <c r="K384" s="4" t="s">
        <v>28</v>
      </c>
      <c r="L384" s="4">
        <v>578.28</v>
      </c>
      <c r="M384" s="4">
        <v>578.28</v>
      </c>
      <c r="N384" s="4" t="s">
        <v>790</v>
      </c>
      <c r="O384" s="4" t="s">
        <v>583</v>
      </c>
      <c r="P384" s="4" t="s">
        <v>31</v>
      </c>
      <c r="Q384" s="4">
        <v>0</v>
      </c>
      <c r="R384" s="7">
        <v>44344</v>
      </c>
      <c r="S384" s="5">
        <v>44360</v>
      </c>
      <c r="T384" s="4" t="s">
        <v>32</v>
      </c>
      <c r="U384" s="4">
        <v>578.28</v>
      </c>
      <c r="V384" s="4">
        <v>0</v>
      </c>
      <c r="W384" s="4">
        <v>0</v>
      </c>
      <c r="X384" s="4">
        <v>2135874</v>
      </c>
    </row>
    <row r="385" s="4" customFormat="1" spans="1:24">
      <c r="A385" s="4">
        <v>15328209874</v>
      </c>
      <c r="B385" s="4" t="s">
        <v>24</v>
      </c>
      <c r="C385" s="4" t="s">
        <v>25</v>
      </c>
      <c r="D385" s="4" t="s">
        <v>791</v>
      </c>
      <c r="E385" s="4" t="s">
        <v>469</v>
      </c>
      <c r="F385" s="5">
        <v>44344</v>
      </c>
      <c r="G385" s="5">
        <v>44345</v>
      </c>
      <c r="H385" s="4">
        <v>1</v>
      </c>
      <c r="I385" s="4">
        <v>1</v>
      </c>
      <c r="J385" s="4">
        <v>1</v>
      </c>
      <c r="K385" s="4" t="s">
        <v>28</v>
      </c>
      <c r="L385" s="4">
        <v>123.42</v>
      </c>
      <c r="M385" s="4">
        <v>123.42</v>
      </c>
      <c r="N385" s="4" t="s">
        <v>792</v>
      </c>
      <c r="O385" s="4" t="s">
        <v>583</v>
      </c>
      <c r="P385" s="4" t="s">
        <v>31</v>
      </c>
      <c r="Q385" s="4">
        <v>0</v>
      </c>
      <c r="R385" s="7">
        <v>44344</v>
      </c>
      <c r="S385" s="5">
        <v>44360</v>
      </c>
      <c r="T385" s="4" t="s">
        <v>32</v>
      </c>
      <c r="U385" s="4">
        <v>123.42</v>
      </c>
      <c r="V385" s="4">
        <v>0</v>
      </c>
      <c r="W385" s="4">
        <v>0</v>
      </c>
      <c r="X385" s="4">
        <v>2135875</v>
      </c>
    </row>
    <row r="386" s="4" customFormat="1" spans="1:24">
      <c r="A386" s="4">
        <v>15328232834</v>
      </c>
      <c r="B386" s="4" t="s">
        <v>24</v>
      </c>
      <c r="C386" s="4" t="s">
        <v>25</v>
      </c>
      <c r="D386" s="4" t="s">
        <v>793</v>
      </c>
      <c r="E386" s="4" t="s">
        <v>289</v>
      </c>
      <c r="F386" s="5">
        <v>44344</v>
      </c>
      <c r="G386" s="5">
        <v>44345</v>
      </c>
      <c r="H386" s="4">
        <v>1</v>
      </c>
      <c r="I386" s="4">
        <v>1</v>
      </c>
      <c r="J386" s="4">
        <v>1</v>
      </c>
      <c r="K386" s="4" t="s">
        <v>28</v>
      </c>
      <c r="L386" s="4">
        <v>217.75</v>
      </c>
      <c r="M386" s="4">
        <v>217.75</v>
      </c>
      <c r="N386" s="4" t="s">
        <v>794</v>
      </c>
      <c r="O386" s="4" t="s">
        <v>583</v>
      </c>
      <c r="P386" s="4" t="s">
        <v>31</v>
      </c>
      <c r="Q386" s="4">
        <v>0</v>
      </c>
      <c r="R386" s="7">
        <v>44344</v>
      </c>
      <c r="S386" s="5">
        <v>44360</v>
      </c>
      <c r="T386" s="4" t="s">
        <v>32</v>
      </c>
      <c r="U386" s="4">
        <v>217.75</v>
      </c>
      <c r="V386" s="4">
        <v>0</v>
      </c>
      <c r="W386" s="4">
        <v>0</v>
      </c>
      <c r="X386" s="4">
        <v>2135881</v>
      </c>
    </row>
    <row r="387" s="4" customFormat="1" spans="1:24">
      <c r="A387" s="4">
        <v>15328232834</v>
      </c>
      <c r="B387" s="4" t="s">
        <v>24</v>
      </c>
      <c r="C387" s="4" t="s">
        <v>67</v>
      </c>
      <c r="D387" s="4" t="s">
        <v>793</v>
      </c>
      <c r="E387" s="4" t="s">
        <v>289</v>
      </c>
      <c r="F387" s="5">
        <v>44344</v>
      </c>
      <c r="G387" s="5">
        <v>44345</v>
      </c>
      <c r="H387" s="4">
        <v>1</v>
      </c>
      <c r="I387" s="4">
        <v>1</v>
      </c>
      <c r="J387" s="4">
        <v>1</v>
      </c>
      <c r="K387" s="4" t="s">
        <v>28</v>
      </c>
      <c r="L387" s="4">
        <v>-217.75</v>
      </c>
      <c r="M387" s="4">
        <v>-217.75</v>
      </c>
      <c r="N387" s="4" t="s">
        <v>794</v>
      </c>
      <c r="O387" s="4" t="s">
        <v>583</v>
      </c>
      <c r="P387" s="4" t="s">
        <v>31</v>
      </c>
      <c r="Q387" s="4">
        <v>0</v>
      </c>
      <c r="R387" s="7">
        <v>44344</v>
      </c>
      <c r="S387" s="5">
        <v>44360</v>
      </c>
      <c r="T387" s="4" t="s">
        <v>32</v>
      </c>
      <c r="U387" s="4">
        <v>-217.75</v>
      </c>
      <c r="V387" s="4">
        <v>0</v>
      </c>
      <c r="W387" s="4">
        <v>0</v>
      </c>
      <c r="X387" s="4">
        <v>2135881</v>
      </c>
    </row>
    <row r="388" s="4" customFormat="1" spans="1:24">
      <c r="A388" s="4">
        <v>15328243695</v>
      </c>
      <c r="B388" s="4" t="s">
        <v>24</v>
      </c>
      <c r="C388" s="4" t="s">
        <v>25</v>
      </c>
      <c r="D388" s="4" t="s">
        <v>309</v>
      </c>
      <c r="E388" s="4" t="s">
        <v>795</v>
      </c>
      <c r="F388" s="5">
        <v>44344</v>
      </c>
      <c r="G388" s="5">
        <v>44345</v>
      </c>
      <c r="H388" s="4">
        <v>1</v>
      </c>
      <c r="I388" s="4">
        <v>1</v>
      </c>
      <c r="J388" s="4">
        <v>1</v>
      </c>
      <c r="K388" s="4" t="s">
        <v>28</v>
      </c>
      <c r="L388" s="4">
        <v>246.45</v>
      </c>
      <c r="M388" s="4">
        <v>246.45</v>
      </c>
      <c r="N388" s="4" t="s">
        <v>796</v>
      </c>
      <c r="O388" s="4" t="s">
        <v>583</v>
      </c>
      <c r="P388" s="4" t="s">
        <v>31</v>
      </c>
      <c r="Q388" s="4">
        <v>0</v>
      </c>
      <c r="R388" s="7">
        <v>44344</v>
      </c>
      <c r="S388" s="5">
        <v>44360</v>
      </c>
      <c r="T388" s="4" t="s">
        <v>32</v>
      </c>
      <c r="U388" s="4">
        <v>246.45</v>
      </c>
      <c r="V388" s="4">
        <v>0</v>
      </c>
      <c r="W388" s="4">
        <v>0</v>
      </c>
      <c r="X388" s="4">
        <v>2135885</v>
      </c>
    </row>
    <row r="389" s="4" customFormat="1" spans="1:24">
      <c r="A389" s="4">
        <v>15328306285</v>
      </c>
      <c r="B389" s="4" t="s">
        <v>24</v>
      </c>
      <c r="C389" s="4" t="s">
        <v>25</v>
      </c>
      <c r="D389" s="4" t="s">
        <v>797</v>
      </c>
      <c r="E389" s="4" t="s">
        <v>131</v>
      </c>
      <c r="F389" s="5">
        <v>44344</v>
      </c>
      <c r="G389" s="5">
        <v>44345</v>
      </c>
      <c r="H389" s="4">
        <v>1</v>
      </c>
      <c r="I389" s="4">
        <v>1</v>
      </c>
      <c r="J389" s="4">
        <v>1</v>
      </c>
      <c r="K389" s="4" t="s">
        <v>28</v>
      </c>
      <c r="L389" s="4">
        <v>144.84</v>
      </c>
      <c r="M389" s="4">
        <v>144.84</v>
      </c>
      <c r="N389" s="4" t="s">
        <v>798</v>
      </c>
      <c r="O389" s="4" t="s">
        <v>583</v>
      </c>
      <c r="P389" s="4" t="s">
        <v>31</v>
      </c>
      <c r="Q389" s="4">
        <v>0</v>
      </c>
      <c r="R389" s="7">
        <v>44344</v>
      </c>
      <c r="S389" s="5">
        <v>44360</v>
      </c>
      <c r="T389" s="4" t="s">
        <v>32</v>
      </c>
      <c r="U389" s="4">
        <v>144.84</v>
      </c>
      <c r="V389" s="4">
        <v>0</v>
      </c>
      <c r="W389" s="4">
        <v>0</v>
      </c>
      <c r="X389" s="4">
        <v>2135910</v>
      </c>
    </row>
    <row r="390" s="4" customFormat="1" spans="1:24">
      <c r="A390" s="4">
        <v>15328376176</v>
      </c>
      <c r="B390" s="4" t="s">
        <v>24</v>
      </c>
      <c r="C390" s="4" t="s">
        <v>25</v>
      </c>
      <c r="D390" s="4" t="s">
        <v>799</v>
      </c>
      <c r="E390" s="4" t="s">
        <v>46</v>
      </c>
      <c r="F390" s="5">
        <v>44344</v>
      </c>
      <c r="G390" s="5">
        <v>44345</v>
      </c>
      <c r="H390" s="4">
        <v>1</v>
      </c>
      <c r="I390" s="4">
        <v>1</v>
      </c>
      <c r="J390" s="4">
        <v>1</v>
      </c>
      <c r="K390" s="4" t="s">
        <v>28</v>
      </c>
      <c r="L390" s="4">
        <v>331.5</v>
      </c>
      <c r="M390" s="4">
        <v>331.5</v>
      </c>
      <c r="N390" s="4" t="s">
        <v>800</v>
      </c>
      <c r="O390" s="4" t="s">
        <v>583</v>
      </c>
      <c r="P390" s="4" t="s">
        <v>31</v>
      </c>
      <c r="Q390" s="4">
        <v>0</v>
      </c>
      <c r="R390" s="7">
        <v>44344</v>
      </c>
      <c r="S390" s="5">
        <v>44360</v>
      </c>
      <c r="T390" s="4" t="s">
        <v>32</v>
      </c>
      <c r="U390" s="4">
        <v>331.5</v>
      </c>
      <c r="V390" s="4">
        <v>0</v>
      </c>
      <c r="W390" s="4">
        <v>0</v>
      </c>
      <c r="X390" s="4">
        <v>2135940</v>
      </c>
    </row>
    <row r="391" s="4" customFormat="1" spans="1:24">
      <c r="A391" s="4">
        <v>15328463070</v>
      </c>
      <c r="B391" s="4" t="s">
        <v>24</v>
      </c>
      <c r="C391" s="4" t="s">
        <v>25</v>
      </c>
      <c r="D391" s="4" t="s">
        <v>801</v>
      </c>
      <c r="E391" s="4" t="s">
        <v>657</v>
      </c>
      <c r="F391" s="5">
        <v>44344</v>
      </c>
      <c r="G391" s="5">
        <v>44345</v>
      </c>
      <c r="H391" s="4">
        <v>1</v>
      </c>
      <c r="I391" s="4">
        <v>1</v>
      </c>
      <c r="J391" s="4">
        <v>1</v>
      </c>
      <c r="K391" s="4" t="s">
        <v>28</v>
      </c>
      <c r="L391" s="4">
        <v>150.96</v>
      </c>
      <c r="M391" s="4">
        <v>150.96</v>
      </c>
      <c r="N391" s="4" t="s">
        <v>802</v>
      </c>
      <c r="O391" s="4" t="s">
        <v>583</v>
      </c>
      <c r="P391" s="4" t="s">
        <v>31</v>
      </c>
      <c r="Q391" s="4">
        <v>0</v>
      </c>
      <c r="R391" s="7">
        <v>44344</v>
      </c>
      <c r="S391" s="5">
        <v>44360</v>
      </c>
      <c r="T391" s="4" t="s">
        <v>32</v>
      </c>
      <c r="U391" s="4">
        <v>150.96</v>
      </c>
      <c r="V391" s="4">
        <v>0</v>
      </c>
      <c r="W391" s="4">
        <v>0</v>
      </c>
      <c r="X391" s="4">
        <v>2135974</v>
      </c>
    </row>
    <row r="392" s="4" customFormat="1" spans="1:24">
      <c r="A392" s="4">
        <v>15328567225</v>
      </c>
      <c r="B392" s="4" t="s">
        <v>24</v>
      </c>
      <c r="C392" s="4" t="s">
        <v>25</v>
      </c>
      <c r="D392" s="4" t="s">
        <v>803</v>
      </c>
      <c r="E392" s="4" t="s">
        <v>804</v>
      </c>
      <c r="F392" s="5">
        <v>44344</v>
      </c>
      <c r="G392" s="5">
        <v>44345</v>
      </c>
      <c r="H392" s="4">
        <v>1</v>
      </c>
      <c r="I392" s="4">
        <v>1</v>
      </c>
      <c r="J392" s="4">
        <v>1</v>
      </c>
      <c r="K392" s="4" t="s">
        <v>28</v>
      </c>
      <c r="L392" s="4">
        <v>182.85</v>
      </c>
      <c r="M392" s="4">
        <v>182.85</v>
      </c>
      <c r="N392" s="4" t="s">
        <v>805</v>
      </c>
      <c r="O392" s="4" t="s">
        <v>583</v>
      </c>
      <c r="P392" s="4" t="s">
        <v>31</v>
      </c>
      <c r="Q392" s="4">
        <v>0</v>
      </c>
      <c r="R392" s="7">
        <v>44344</v>
      </c>
      <c r="S392" s="5">
        <v>44360</v>
      </c>
      <c r="T392" s="4" t="s">
        <v>32</v>
      </c>
      <c r="U392" s="4">
        <v>182.85</v>
      </c>
      <c r="V392" s="4">
        <v>0</v>
      </c>
      <c r="W392" s="4">
        <v>0</v>
      </c>
      <c r="X392" s="4">
        <v>2136052</v>
      </c>
    </row>
    <row r="393" s="4" customFormat="1" spans="1:24">
      <c r="A393" s="4">
        <v>15328619114</v>
      </c>
      <c r="B393" s="4" t="s">
        <v>24</v>
      </c>
      <c r="C393" s="4" t="s">
        <v>25</v>
      </c>
      <c r="D393" s="4" t="s">
        <v>806</v>
      </c>
      <c r="E393" s="4" t="s">
        <v>807</v>
      </c>
      <c r="F393" s="5">
        <v>44344</v>
      </c>
      <c r="G393" s="5">
        <v>44345</v>
      </c>
      <c r="H393" s="4">
        <v>1</v>
      </c>
      <c r="I393" s="4">
        <v>1</v>
      </c>
      <c r="J393" s="4">
        <v>1</v>
      </c>
      <c r="K393" s="4" t="s">
        <v>28</v>
      </c>
      <c r="L393" s="4">
        <v>137.7</v>
      </c>
      <c r="M393" s="4">
        <v>137.7</v>
      </c>
      <c r="N393" s="4" t="s">
        <v>808</v>
      </c>
      <c r="O393" s="4" t="s">
        <v>583</v>
      </c>
      <c r="P393" s="4" t="s">
        <v>31</v>
      </c>
      <c r="Q393" s="4">
        <v>0</v>
      </c>
      <c r="R393" s="7">
        <v>44344</v>
      </c>
      <c r="S393" s="5">
        <v>44360</v>
      </c>
      <c r="T393" s="4" t="s">
        <v>32</v>
      </c>
      <c r="U393" s="4">
        <v>137.7</v>
      </c>
      <c r="V393" s="4">
        <v>0</v>
      </c>
      <c r="W393" s="4">
        <v>0</v>
      </c>
      <c r="X393" s="4">
        <v>2136073</v>
      </c>
    </row>
    <row r="394" s="4" customFormat="1" spans="1:24">
      <c r="A394" s="4">
        <v>15328651000</v>
      </c>
      <c r="B394" s="4" t="s">
        <v>24</v>
      </c>
      <c r="C394" s="4" t="s">
        <v>25</v>
      </c>
      <c r="D394" s="4" t="s">
        <v>809</v>
      </c>
      <c r="E394" s="4" t="s">
        <v>154</v>
      </c>
      <c r="F394" s="5">
        <v>44344</v>
      </c>
      <c r="G394" s="5">
        <v>44345</v>
      </c>
      <c r="H394" s="4">
        <v>1</v>
      </c>
      <c r="I394" s="4">
        <v>1</v>
      </c>
      <c r="J394" s="4">
        <v>1</v>
      </c>
      <c r="K394" s="4" t="s">
        <v>28</v>
      </c>
      <c r="L394" s="4">
        <v>143.97</v>
      </c>
      <c r="M394" s="4">
        <v>143.97</v>
      </c>
      <c r="N394" s="4" t="s">
        <v>810</v>
      </c>
      <c r="O394" s="4" t="s">
        <v>583</v>
      </c>
      <c r="P394" s="4" t="s">
        <v>31</v>
      </c>
      <c r="Q394" s="4">
        <v>0</v>
      </c>
      <c r="R394" s="7">
        <v>44344</v>
      </c>
      <c r="S394" s="5">
        <v>44360</v>
      </c>
      <c r="T394" s="4" t="s">
        <v>32</v>
      </c>
      <c r="U394" s="4">
        <v>143.97</v>
      </c>
      <c r="V394" s="4">
        <v>0</v>
      </c>
      <c r="W394" s="4">
        <v>0</v>
      </c>
      <c r="X394" s="4">
        <v>2136085</v>
      </c>
    </row>
    <row r="395" s="4" customFormat="1" spans="1:23">
      <c r="A395" s="4">
        <v>15328659847</v>
      </c>
      <c r="B395" s="4" t="s">
        <v>24</v>
      </c>
      <c r="C395" s="4" t="s">
        <v>25</v>
      </c>
      <c r="D395" s="4" t="s">
        <v>811</v>
      </c>
      <c r="E395" s="4" t="s">
        <v>812</v>
      </c>
      <c r="F395" s="5">
        <v>44344</v>
      </c>
      <c r="G395" s="5">
        <v>44345</v>
      </c>
      <c r="H395" s="4">
        <v>1</v>
      </c>
      <c r="I395" s="4">
        <v>1</v>
      </c>
      <c r="J395" s="4">
        <v>1</v>
      </c>
      <c r="K395" s="4" t="s">
        <v>28</v>
      </c>
      <c r="L395" s="4">
        <v>278.61</v>
      </c>
      <c r="M395" s="4">
        <v>278.61</v>
      </c>
      <c r="N395" s="4" t="s">
        <v>813</v>
      </c>
      <c r="O395" s="4" t="s">
        <v>583</v>
      </c>
      <c r="P395" s="4" t="s">
        <v>31</v>
      </c>
      <c r="Q395" s="4">
        <v>0</v>
      </c>
      <c r="R395" s="7">
        <v>44344</v>
      </c>
      <c r="S395" s="5">
        <v>44360</v>
      </c>
      <c r="T395" s="4" t="s">
        <v>32</v>
      </c>
      <c r="U395" s="4">
        <v>278.61</v>
      </c>
      <c r="V395" s="4">
        <v>0</v>
      </c>
      <c r="W395" s="4">
        <v>0</v>
      </c>
    </row>
    <row r="396" s="4" customFormat="1" spans="1:24">
      <c r="A396" s="4">
        <v>15328661195</v>
      </c>
      <c r="B396" s="4" t="s">
        <v>24</v>
      </c>
      <c r="C396" s="4" t="s">
        <v>25</v>
      </c>
      <c r="D396" s="4" t="s">
        <v>814</v>
      </c>
      <c r="E396" s="4" t="s">
        <v>232</v>
      </c>
      <c r="F396" s="5">
        <v>44344</v>
      </c>
      <c r="G396" s="5">
        <v>44345</v>
      </c>
      <c r="H396" s="4">
        <v>1</v>
      </c>
      <c r="I396" s="4">
        <v>1</v>
      </c>
      <c r="J396" s="4">
        <v>1</v>
      </c>
      <c r="K396" s="4" t="s">
        <v>28</v>
      </c>
      <c r="L396" s="4">
        <v>228.48</v>
      </c>
      <c r="M396" s="4">
        <v>228.48</v>
      </c>
      <c r="N396" s="4" t="s">
        <v>815</v>
      </c>
      <c r="O396" s="4" t="s">
        <v>583</v>
      </c>
      <c r="P396" s="4" t="s">
        <v>31</v>
      </c>
      <c r="Q396" s="4">
        <v>0</v>
      </c>
      <c r="R396" s="7">
        <v>44344</v>
      </c>
      <c r="S396" s="5">
        <v>44360</v>
      </c>
      <c r="T396" s="4" t="s">
        <v>32</v>
      </c>
      <c r="U396" s="4">
        <v>228.48</v>
      </c>
      <c r="V396" s="4">
        <v>0</v>
      </c>
      <c r="W396" s="4">
        <v>0</v>
      </c>
      <c r="X396" s="4">
        <v>2136090</v>
      </c>
    </row>
    <row r="397" s="4" customFormat="1" spans="1:24">
      <c r="A397" s="4">
        <v>15328754380</v>
      </c>
      <c r="B397" s="4" t="s">
        <v>24</v>
      </c>
      <c r="C397" s="4" t="s">
        <v>25</v>
      </c>
      <c r="D397" s="4" t="s">
        <v>816</v>
      </c>
      <c r="E397" s="4" t="s">
        <v>160</v>
      </c>
      <c r="F397" s="5">
        <v>44344</v>
      </c>
      <c r="G397" s="5">
        <v>44345</v>
      </c>
      <c r="H397" s="4">
        <v>1</v>
      </c>
      <c r="I397" s="4">
        <v>1</v>
      </c>
      <c r="J397" s="4">
        <v>1</v>
      </c>
      <c r="K397" s="4" t="s">
        <v>28</v>
      </c>
      <c r="L397" s="4">
        <v>146.88</v>
      </c>
      <c r="M397" s="4">
        <v>146.88</v>
      </c>
      <c r="N397" s="4" t="s">
        <v>817</v>
      </c>
      <c r="O397" s="4" t="s">
        <v>583</v>
      </c>
      <c r="P397" s="4" t="s">
        <v>31</v>
      </c>
      <c r="Q397" s="4">
        <v>0</v>
      </c>
      <c r="R397" s="7">
        <v>44344</v>
      </c>
      <c r="S397" s="5">
        <v>44360</v>
      </c>
      <c r="T397" s="4" t="s">
        <v>32</v>
      </c>
      <c r="U397" s="4">
        <v>146.88</v>
      </c>
      <c r="V397" s="4">
        <v>0</v>
      </c>
      <c r="W397" s="4">
        <v>0</v>
      </c>
      <c r="X397" s="4">
        <v>2136129</v>
      </c>
    </row>
    <row r="398" s="4" customFormat="1" spans="1:24">
      <c r="A398" s="4">
        <v>15328780622</v>
      </c>
      <c r="B398" s="4" t="s">
        <v>24</v>
      </c>
      <c r="C398" s="4" t="s">
        <v>25</v>
      </c>
      <c r="D398" s="4" t="s">
        <v>818</v>
      </c>
      <c r="E398" s="4" t="s">
        <v>34</v>
      </c>
      <c r="F398" s="5">
        <v>44344</v>
      </c>
      <c r="G398" s="5">
        <v>44345</v>
      </c>
      <c r="H398" s="4">
        <v>1</v>
      </c>
      <c r="I398" s="4">
        <v>1</v>
      </c>
      <c r="J398" s="4">
        <v>1</v>
      </c>
      <c r="K398" s="4" t="s">
        <v>28</v>
      </c>
      <c r="L398" s="4">
        <v>152.91</v>
      </c>
      <c r="M398" s="4">
        <v>152.91</v>
      </c>
      <c r="N398" s="4" t="s">
        <v>819</v>
      </c>
      <c r="O398" s="4" t="s">
        <v>583</v>
      </c>
      <c r="P398" s="4" t="s">
        <v>31</v>
      </c>
      <c r="Q398" s="4">
        <v>0</v>
      </c>
      <c r="R398" s="7">
        <v>44344</v>
      </c>
      <c r="S398" s="5">
        <v>44360</v>
      </c>
      <c r="T398" s="4" t="s">
        <v>32</v>
      </c>
      <c r="U398" s="4">
        <v>152.91</v>
      </c>
      <c r="V398" s="4">
        <v>0</v>
      </c>
      <c r="W398" s="4">
        <v>0</v>
      </c>
      <c r="X398" s="4">
        <v>2136140</v>
      </c>
    </row>
    <row r="399" s="4" customFormat="1" spans="1:24">
      <c r="A399" s="4">
        <v>15328781424</v>
      </c>
      <c r="B399" s="4" t="s">
        <v>24</v>
      </c>
      <c r="C399" s="4" t="s">
        <v>25</v>
      </c>
      <c r="D399" s="4" t="s">
        <v>820</v>
      </c>
      <c r="E399" s="4" t="s">
        <v>821</v>
      </c>
      <c r="F399" s="5">
        <v>44344</v>
      </c>
      <c r="G399" s="5">
        <v>44345</v>
      </c>
      <c r="H399" s="4">
        <v>1</v>
      </c>
      <c r="I399" s="4">
        <v>1</v>
      </c>
      <c r="J399" s="4">
        <v>1</v>
      </c>
      <c r="K399" s="4" t="s">
        <v>28</v>
      </c>
      <c r="L399" s="4">
        <v>155.26</v>
      </c>
      <c r="M399" s="4">
        <v>155.26</v>
      </c>
      <c r="N399" s="4" t="s">
        <v>822</v>
      </c>
      <c r="O399" s="4" t="s">
        <v>583</v>
      </c>
      <c r="P399" s="4" t="s">
        <v>31</v>
      </c>
      <c r="Q399" s="4">
        <v>0</v>
      </c>
      <c r="R399" s="7">
        <v>44344</v>
      </c>
      <c r="S399" s="5">
        <v>44360</v>
      </c>
      <c r="T399" s="4" t="s">
        <v>32</v>
      </c>
      <c r="U399" s="4">
        <v>155.26</v>
      </c>
      <c r="V399" s="4">
        <v>0</v>
      </c>
      <c r="W399" s="4">
        <v>0</v>
      </c>
      <c r="X399" s="4">
        <v>2136142</v>
      </c>
    </row>
    <row r="400" s="4" customFormat="1" spans="1:24">
      <c r="A400" s="4">
        <v>15328792930</v>
      </c>
      <c r="B400" s="4" t="s">
        <v>24</v>
      </c>
      <c r="C400" s="4" t="s">
        <v>25</v>
      </c>
      <c r="D400" s="4" t="s">
        <v>823</v>
      </c>
      <c r="E400" s="4" t="s">
        <v>92</v>
      </c>
      <c r="F400" s="5">
        <v>44344</v>
      </c>
      <c r="G400" s="5">
        <v>44345</v>
      </c>
      <c r="H400" s="4">
        <v>1</v>
      </c>
      <c r="I400" s="4">
        <v>1</v>
      </c>
      <c r="J400" s="4">
        <v>1</v>
      </c>
      <c r="K400" s="4" t="s">
        <v>28</v>
      </c>
      <c r="L400" s="4">
        <v>133.6</v>
      </c>
      <c r="M400" s="4">
        <v>133.6</v>
      </c>
      <c r="N400" s="4" t="s">
        <v>824</v>
      </c>
      <c r="O400" s="4" t="s">
        <v>583</v>
      </c>
      <c r="P400" s="4" t="s">
        <v>31</v>
      </c>
      <c r="Q400" s="4">
        <v>0</v>
      </c>
      <c r="R400" s="7">
        <v>44344</v>
      </c>
      <c r="S400" s="5">
        <v>44360</v>
      </c>
      <c r="T400" s="4" t="s">
        <v>32</v>
      </c>
      <c r="U400" s="4">
        <v>133.6</v>
      </c>
      <c r="V400" s="4">
        <v>0</v>
      </c>
      <c r="W400" s="4">
        <v>0</v>
      </c>
      <c r="X400" s="4">
        <v>2136145</v>
      </c>
    </row>
    <row r="401" s="4" customFormat="1" spans="1:24">
      <c r="A401" s="4">
        <v>15328846435</v>
      </c>
      <c r="B401" s="4" t="s">
        <v>24</v>
      </c>
      <c r="C401" s="4" t="s">
        <v>25</v>
      </c>
      <c r="D401" s="4" t="s">
        <v>825</v>
      </c>
      <c r="E401" s="4" t="s">
        <v>826</v>
      </c>
      <c r="F401" s="5">
        <v>44344</v>
      </c>
      <c r="G401" s="5">
        <v>44345</v>
      </c>
      <c r="H401" s="4">
        <v>1</v>
      </c>
      <c r="I401" s="4">
        <v>1</v>
      </c>
      <c r="J401" s="4">
        <v>1</v>
      </c>
      <c r="K401" s="4" t="s">
        <v>28</v>
      </c>
      <c r="L401" s="4">
        <v>118.32</v>
      </c>
      <c r="M401" s="4">
        <v>118.32</v>
      </c>
      <c r="N401" s="4" t="s">
        <v>827</v>
      </c>
      <c r="O401" s="4" t="s">
        <v>583</v>
      </c>
      <c r="P401" s="4" t="s">
        <v>31</v>
      </c>
      <c r="Q401" s="4">
        <v>0</v>
      </c>
      <c r="R401" s="7">
        <v>44344</v>
      </c>
      <c r="S401" s="5">
        <v>44360</v>
      </c>
      <c r="T401" s="4" t="s">
        <v>32</v>
      </c>
      <c r="U401" s="4">
        <v>118.32</v>
      </c>
      <c r="V401" s="4">
        <v>0</v>
      </c>
      <c r="W401" s="4">
        <v>0</v>
      </c>
      <c r="X401" s="4">
        <v>2136161</v>
      </c>
    </row>
    <row r="402" s="4" customFormat="1" spans="1:24">
      <c r="A402" s="4">
        <v>15328094470</v>
      </c>
      <c r="B402" s="4" t="s">
        <v>24</v>
      </c>
      <c r="C402" s="4" t="s">
        <v>67</v>
      </c>
      <c r="D402" s="4" t="s">
        <v>784</v>
      </c>
      <c r="E402" s="4" t="s">
        <v>785</v>
      </c>
      <c r="F402" s="5">
        <v>44344</v>
      </c>
      <c r="G402" s="5">
        <v>44345</v>
      </c>
      <c r="H402" s="4">
        <v>1</v>
      </c>
      <c r="I402" s="4">
        <v>1</v>
      </c>
      <c r="J402" s="4">
        <v>1</v>
      </c>
      <c r="K402" s="4" t="s">
        <v>28</v>
      </c>
      <c r="L402" s="4">
        <v>-221.27</v>
      </c>
      <c r="M402" s="4">
        <v>-221.27</v>
      </c>
      <c r="N402" s="4" t="s">
        <v>786</v>
      </c>
      <c r="O402" s="4" t="s">
        <v>583</v>
      </c>
      <c r="P402" s="4" t="s">
        <v>31</v>
      </c>
      <c r="Q402" s="4">
        <v>0</v>
      </c>
      <c r="R402" s="7">
        <v>44344</v>
      </c>
      <c r="S402" s="5">
        <v>44360</v>
      </c>
      <c r="T402" s="4" t="s">
        <v>32</v>
      </c>
      <c r="U402" s="4">
        <v>-221.27</v>
      </c>
      <c r="V402" s="4">
        <v>0</v>
      </c>
      <c r="W402" s="4">
        <v>0</v>
      </c>
      <c r="X402" s="4">
        <v>2135821</v>
      </c>
    </row>
    <row r="403" s="4" customFormat="1" spans="1:23">
      <c r="A403" s="4">
        <v>15335090266</v>
      </c>
      <c r="B403" s="4" t="s">
        <v>24</v>
      </c>
      <c r="C403" s="4" t="s">
        <v>25</v>
      </c>
      <c r="D403" s="4" t="s">
        <v>828</v>
      </c>
      <c r="E403" s="4" t="s">
        <v>829</v>
      </c>
      <c r="F403" s="5">
        <v>44353</v>
      </c>
      <c r="G403" s="5">
        <v>44357</v>
      </c>
      <c r="H403" s="4">
        <v>1</v>
      </c>
      <c r="I403" s="4">
        <v>4</v>
      </c>
      <c r="J403" s="4">
        <v>4</v>
      </c>
      <c r="K403" s="4" t="s">
        <v>28</v>
      </c>
      <c r="L403" s="4">
        <v>529.8</v>
      </c>
      <c r="M403" s="4">
        <v>529.8</v>
      </c>
      <c r="N403" s="4" t="s">
        <v>830</v>
      </c>
      <c r="O403" s="4" t="s">
        <v>583</v>
      </c>
      <c r="P403" s="4" t="s">
        <v>31</v>
      </c>
      <c r="Q403" s="4">
        <v>0</v>
      </c>
      <c r="R403" s="7">
        <v>44348</v>
      </c>
      <c r="S403" s="5">
        <v>44360</v>
      </c>
      <c r="T403" s="4" t="s">
        <v>32</v>
      </c>
      <c r="U403" s="4">
        <v>529.8</v>
      </c>
      <c r="V403" s="4">
        <v>0</v>
      </c>
      <c r="W403" s="4">
        <v>0</v>
      </c>
    </row>
    <row r="404" s="4" customFormat="1" spans="1:24">
      <c r="A404" s="4">
        <v>15336511963</v>
      </c>
      <c r="B404" s="4" t="s">
        <v>24</v>
      </c>
      <c r="C404" s="4" t="s">
        <v>25</v>
      </c>
      <c r="D404" s="4" t="s">
        <v>831</v>
      </c>
      <c r="E404" s="4" t="s">
        <v>724</v>
      </c>
      <c r="F404" s="5">
        <v>44356</v>
      </c>
      <c r="G404" s="5">
        <v>44357</v>
      </c>
      <c r="H404" s="4">
        <v>1</v>
      </c>
      <c r="I404" s="4">
        <v>1</v>
      </c>
      <c r="J404" s="4">
        <v>1</v>
      </c>
      <c r="K404" s="4" t="s">
        <v>28</v>
      </c>
      <c r="L404" s="4">
        <v>299.47</v>
      </c>
      <c r="M404" s="4">
        <v>299.47</v>
      </c>
      <c r="N404" s="4" t="s">
        <v>832</v>
      </c>
      <c r="O404" s="4" t="s">
        <v>583</v>
      </c>
      <c r="P404" s="4" t="s">
        <v>31</v>
      </c>
      <c r="Q404" s="4">
        <v>0</v>
      </c>
      <c r="R404" s="7">
        <v>44349</v>
      </c>
      <c r="S404" s="5">
        <v>44360</v>
      </c>
      <c r="T404" s="4" t="s">
        <v>32</v>
      </c>
      <c r="U404" s="4">
        <v>299.47</v>
      </c>
      <c r="V404" s="4">
        <v>0</v>
      </c>
      <c r="W404" s="4">
        <v>0</v>
      </c>
      <c r="X404" s="4">
        <v>2142314</v>
      </c>
    </row>
    <row r="405" s="4" customFormat="1" spans="1:24">
      <c r="A405" s="4">
        <v>15336619276</v>
      </c>
      <c r="B405" s="4" t="s">
        <v>24</v>
      </c>
      <c r="C405" s="4" t="s">
        <v>25</v>
      </c>
      <c r="D405" s="4" t="s">
        <v>833</v>
      </c>
      <c r="E405" s="4" t="s">
        <v>834</v>
      </c>
      <c r="F405" s="5">
        <v>44353</v>
      </c>
      <c r="G405" s="5">
        <v>44357</v>
      </c>
      <c r="H405" s="4">
        <v>2</v>
      </c>
      <c r="I405" s="4">
        <v>4</v>
      </c>
      <c r="J405" s="4">
        <v>8</v>
      </c>
      <c r="K405" s="4" t="s">
        <v>28</v>
      </c>
      <c r="L405" s="4">
        <v>6053.76</v>
      </c>
      <c r="M405" s="4">
        <v>6053.76</v>
      </c>
      <c r="N405" s="4" t="s">
        <v>835</v>
      </c>
      <c r="O405" s="4" t="s">
        <v>583</v>
      </c>
      <c r="P405" s="4" t="s">
        <v>31</v>
      </c>
      <c r="Q405" s="4">
        <v>0</v>
      </c>
      <c r="R405" s="7">
        <v>44349</v>
      </c>
      <c r="S405" s="5">
        <v>44360</v>
      </c>
      <c r="T405" s="4" t="s">
        <v>32</v>
      </c>
      <c r="U405" s="4">
        <v>6053.76</v>
      </c>
      <c r="V405" s="4">
        <v>0</v>
      </c>
      <c r="W405" s="4">
        <v>0</v>
      </c>
      <c r="X405" s="4">
        <v>2142473</v>
      </c>
    </row>
    <row r="406" s="4" customFormat="1" spans="1:24">
      <c r="A406" s="4">
        <v>15337148834</v>
      </c>
      <c r="B406" s="4" t="s">
        <v>24</v>
      </c>
      <c r="C406" s="4" t="s">
        <v>25</v>
      </c>
      <c r="D406" s="4" t="s">
        <v>836</v>
      </c>
      <c r="E406" s="4" t="s">
        <v>662</v>
      </c>
      <c r="F406" s="5">
        <v>44354</v>
      </c>
      <c r="G406" s="5">
        <v>44357</v>
      </c>
      <c r="H406" s="4">
        <v>1</v>
      </c>
      <c r="I406" s="4">
        <v>3</v>
      </c>
      <c r="J406" s="4">
        <v>3</v>
      </c>
      <c r="K406" s="4" t="s">
        <v>28</v>
      </c>
      <c r="L406" s="4">
        <v>587.51</v>
      </c>
      <c r="M406" s="4">
        <v>587.51</v>
      </c>
      <c r="N406" s="4" t="s">
        <v>837</v>
      </c>
      <c r="O406" s="4" t="s">
        <v>583</v>
      </c>
      <c r="P406" s="4" t="s">
        <v>31</v>
      </c>
      <c r="Q406" s="4">
        <v>0</v>
      </c>
      <c r="R406" s="7">
        <v>44350</v>
      </c>
      <c r="S406" s="5">
        <v>44360</v>
      </c>
      <c r="T406" s="4" t="s">
        <v>32</v>
      </c>
      <c r="U406" s="4">
        <v>587.51</v>
      </c>
      <c r="V406" s="4">
        <v>0</v>
      </c>
      <c r="W406" s="4">
        <v>0</v>
      </c>
      <c r="X406" s="4">
        <v>2143143</v>
      </c>
    </row>
    <row r="407" s="4" customFormat="1" spans="1:24">
      <c r="A407" s="4">
        <v>15337480126</v>
      </c>
      <c r="B407" s="4" t="s">
        <v>24</v>
      </c>
      <c r="C407" s="4" t="s">
        <v>25</v>
      </c>
      <c r="D407" s="4" t="s">
        <v>838</v>
      </c>
      <c r="E407" s="4" t="s">
        <v>839</v>
      </c>
      <c r="F407" s="5">
        <v>44356</v>
      </c>
      <c r="G407" s="5">
        <v>44357</v>
      </c>
      <c r="H407" s="4">
        <v>4</v>
      </c>
      <c r="I407" s="4">
        <v>1</v>
      </c>
      <c r="J407" s="4">
        <v>4</v>
      </c>
      <c r="K407" s="4" t="s">
        <v>28</v>
      </c>
      <c r="L407" s="4">
        <v>723.52</v>
      </c>
      <c r="M407" s="4">
        <v>723.52</v>
      </c>
      <c r="N407" s="4" t="s">
        <v>840</v>
      </c>
      <c r="O407" s="4" t="s">
        <v>583</v>
      </c>
      <c r="P407" s="4" t="s">
        <v>31</v>
      </c>
      <c r="Q407" s="4">
        <v>0</v>
      </c>
      <c r="R407" s="7">
        <v>44350</v>
      </c>
      <c r="S407" s="5">
        <v>44360</v>
      </c>
      <c r="T407" s="4" t="s">
        <v>32</v>
      </c>
      <c r="U407" s="4">
        <v>723.52</v>
      </c>
      <c r="V407" s="4">
        <v>0</v>
      </c>
      <c r="W407" s="4">
        <v>0</v>
      </c>
      <c r="X407" s="4">
        <v>2143556</v>
      </c>
    </row>
    <row r="408" s="4" customFormat="1" spans="1:24">
      <c r="A408" s="4">
        <v>15337635556</v>
      </c>
      <c r="B408" s="4" t="s">
        <v>24</v>
      </c>
      <c r="C408" s="4" t="s">
        <v>25</v>
      </c>
      <c r="D408" s="4" t="s">
        <v>841</v>
      </c>
      <c r="E408" s="4" t="s">
        <v>842</v>
      </c>
      <c r="F408" s="5">
        <v>44352</v>
      </c>
      <c r="G408" s="5">
        <v>44357</v>
      </c>
      <c r="H408" s="4">
        <v>1</v>
      </c>
      <c r="I408" s="4">
        <v>5</v>
      </c>
      <c r="J408" s="4">
        <v>5</v>
      </c>
      <c r="K408" s="4" t="s">
        <v>28</v>
      </c>
      <c r="L408" s="4">
        <v>4637.06</v>
      </c>
      <c r="M408" s="4">
        <v>4637.06</v>
      </c>
      <c r="N408" s="4" t="s">
        <v>843</v>
      </c>
      <c r="O408" s="4" t="s">
        <v>583</v>
      </c>
      <c r="P408" s="4" t="s">
        <v>31</v>
      </c>
      <c r="Q408" s="4">
        <v>0</v>
      </c>
      <c r="R408" s="7">
        <v>44350</v>
      </c>
      <c r="S408" s="5">
        <v>44360</v>
      </c>
      <c r="T408" s="4" t="s">
        <v>32</v>
      </c>
      <c r="U408" s="4">
        <v>4637.06</v>
      </c>
      <c r="V408" s="4">
        <v>0</v>
      </c>
      <c r="W408" s="4">
        <v>0</v>
      </c>
      <c r="X408" s="4">
        <v>2143772</v>
      </c>
    </row>
    <row r="409" s="4" customFormat="1" spans="1:24">
      <c r="A409" s="4">
        <v>15519581080</v>
      </c>
      <c r="B409" s="4" t="s">
        <v>24</v>
      </c>
      <c r="C409" s="4" t="s">
        <v>25</v>
      </c>
      <c r="D409" s="4" t="s">
        <v>844</v>
      </c>
      <c r="E409" s="4" t="s">
        <v>292</v>
      </c>
      <c r="F409" s="5">
        <v>44356</v>
      </c>
      <c r="G409" s="5">
        <v>44357</v>
      </c>
      <c r="H409" s="4">
        <v>1</v>
      </c>
      <c r="I409" s="4">
        <v>1</v>
      </c>
      <c r="J409" s="4">
        <v>1</v>
      </c>
      <c r="K409" s="4" t="s">
        <v>28</v>
      </c>
      <c r="L409" s="4">
        <v>209.97</v>
      </c>
      <c r="M409" s="4">
        <v>209.97</v>
      </c>
      <c r="N409" s="4" t="s">
        <v>845</v>
      </c>
      <c r="O409" s="4" t="s">
        <v>583</v>
      </c>
      <c r="P409" s="4" t="s">
        <v>31</v>
      </c>
      <c r="Q409" s="4">
        <v>0</v>
      </c>
      <c r="R409" s="7">
        <v>44351</v>
      </c>
      <c r="S409" s="5">
        <v>44360</v>
      </c>
      <c r="T409" s="4" t="s">
        <v>32</v>
      </c>
      <c r="U409" s="4">
        <v>209.97</v>
      </c>
      <c r="V409" s="4">
        <v>0</v>
      </c>
      <c r="W409" s="4">
        <v>0</v>
      </c>
      <c r="X409" s="4">
        <v>2145047</v>
      </c>
    </row>
    <row r="410" s="4" customFormat="1" spans="1:24">
      <c r="A410" s="4">
        <v>15526422033</v>
      </c>
      <c r="B410" s="4" t="s">
        <v>24</v>
      </c>
      <c r="C410" s="4" t="s">
        <v>25</v>
      </c>
      <c r="D410" s="4" t="s">
        <v>133</v>
      </c>
      <c r="E410" s="4" t="s">
        <v>59</v>
      </c>
      <c r="F410" s="5">
        <v>44354</v>
      </c>
      <c r="G410" s="5">
        <v>44357</v>
      </c>
      <c r="H410" s="4">
        <v>1</v>
      </c>
      <c r="I410" s="4">
        <v>3</v>
      </c>
      <c r="J410" s="4">
        <v>3</v>
      </c>
      <c r="K410" s="4" t="s">
        <v>28</v>
      </c>
      <c r="L410" s="4">
        <v>1227.69</v>
      </c>
      <c r="M410" s="4">
        <v>1227.69</v>
      </c>
      <c r="N410" s="4" t="s">
        <v>846</v>
      </c>
      <c r="O410" s="4" t="s">
        <v>583</v>
      </c>
      <c r="P410" s="4" t="s">
        <v>31</v>
      </c>
      <c r="Q410" s="4">
        <v>0</v>
      </c>
      <c r="R410" s="7">
        <v>44352</v>
      </c>
      <c r="S410" s="5">
        <v>44360</v>
      </c>
      <c r="T410" s="4" t="s">
        <v>32</v>
      </c>
      <c r="U410" s="4">
        <v>1227.69</v>
      </c>
      <c r="V410" s="4">
        <v>0</v>
      </c>
      <c r="W410" s="4">
        <v>0</v>
      </c>
      <c r="X410" s="4">
        <v>2145651</v>
      </c>
    </row>
    <row r="411" s="4" customFormat="1" spans="1:23">
      <c r="A411" s="4">
        <v>15527644553</v>
      </c>
      <c r="B411" s="4" t="s">
        <v>24</v>
      </c>
      <c r="C411" s="4" t="s">
        <v>25</v>
      </c>
      <c r="D411" s="4" t="s">
        <v>847</v>
      </c>
      <c r="E411" s="4" t="s">
        <v>92</v>
      </c>
      <c r="F411" s="5">
        <v>44353</v>
      </c>
      <c r="G411" s="5">
        <v>44357</v>
      </c>
      <c r="H411" s="4">
        <v>1</v>
      </c>
      <c r="I411" s="4">
        <v>4</v>
      </c>
      <c r="J411" s="4">
        <v>4</v>
      </c>
      <c r="K411" s="4" t="s">
        <v>28</v>
      </c>
      <c r="L411" s="4">
        <v>876.26</v>
      </c>
      <c r="M411" s="4">
        <v>876.26</v>
      </c>
      <c r="N411" s="4" t="s">
        <v>848</v>
      </c>
      <c r="O411" s="4" t="s">
        <v>583</v>
      </c>
      <c r="P411" s="4" t="s">
        <v>31</v>
      </c>
      <c r="Q411" s="4">
        <v>0</v>
      </c>
      <c r="R411" s="7">
        <v>44352</v>
      </c>
      <c r="S411" s="5">
        <v>44360</v>
      </c>
      <c r="T411" s="4" t="s">
        <v>32</v>
      </c>
      <c r="U411" s="4">
        <v>876.26</v>
      </c>
      <c r="V411" s="4">
        <v>0</v>
      </c>
      <c r="W411" s="4">
        <v>0</v>
      </c>
    </row>
    <row r="412" s="4" customFormat="1" spans="1:24">
      <c r="A412" s="4">
        <v>15528043572</v>
      </c>
      <c r="B412" s="4" t="s">
        <v>24</v>
      </c>
      <c r="C412" s="4" t="s">
        <v>25</v>
      </c>
      <c r="D412" s="4" t="s">
        <v>849</v>
      </c>
      <c r="E412" s="4" t="s">
        <v>850</v>
      </c>
      <c r="F412" s="5">
        <v>44354</v>
      </c>
      <c r="G412" s="5">
        <v>44357</v>
      </c>
      <c r="H412" s="4">
        <v>1</v>
      </c>
      <c r="I412" s="4">
        <v>3</v>
      </c>
      <c r="J412" s="4">
        <v>3</v>
      </c>
      <c r="K412" s="4" t="s">
        <v>28</v>
      </c>
      <c r="L412" s="4">
        <v>714.39</v>
      </c>
      <c r="M412" s="4">
        <v>714.39</v>
      </c>
      <c r="N412" s="4" t="s">
        <v>851</v>
      </c>
      <c r="O412" s="4" t="s">
        <v>583</v>
      </c>
      <c r="P412" s="4" t="s">
        <v>31</v>
      </c>
      <c r="Q412" s="4">
        <v>0</v>
      </c>
      <c r="R412" s="7">
        <v>44352</v>
      </c>
      <c r="S412" s="5">
        <v>44360</v>
      </c>
      <c r="T412" s="4" t="s">
        <v>32</v>
      </c>
      <c r="U412" s="4">
        <v>714.39</v>
      </c>
      <c r="V412" s="4">
        <v>0</v>
      </c>
      <c r="W412" s="4">
        <v>0</v>
      </c>
      <c r="X412" s="4">
        <v>2145918</v>
      </c>
    </row>
    <row r="413" s="4" customFormat="1" spans="1:24">
      <c r="A413" s="4">
        <v>15528500468</v>
      </c>
      <c r="B413" s="4" t="s">
        <v>24</v>
      </c>
      <c r="C413" s="4" t="s">
        <v>25</v>
      </c>
      <c r="D413" s="4" t="s">
        <v>852</v>
      </c>
      <c r="E413" s="4" t="s">
        <v>648</v>
      </c>
      <c r="F413" s="5">
        <v>44355</v>
      </c>
      <c r="G413" s="5">
        <v>44357</v>
      </c>
      <c r="H413" s="4">
        <v>1</v>
      </c>
      <c r="I413" s="4">
        <v>2</v>
      </c>
      <c r="J413" s="4">
        <v>2</v>
      </c>
      <c r="K413" s="4" t="s">
        <v>28</v>
      </c>
      <c r="L413" s="4">
        <v>1020.98</v>
      </c>
      <c r="M413" s="4">
        <v>1020.98</v>
      </c>
      <c r="N413" s="4" t="s">
        <v>853</v>
      </c>
      <c r="O413" s="4" t="s">
        <v>583</v>
      </c>
      <c r="P413" s="4" t="s">
        <v>31</v>
      </c>
      <c r="Q413" s="4">
        <v>0</v>
      </c>
      <c r="R413" s="7">
        <v>44352</v>
      </c>
      <c r="S413" s="5">
        <v>44360</v>
      </c>
      <c r="T413" s="4" t="s">
        <v>32</v>
      </c>
      <c r="U413" s="4">
        <v>1020.98</v>
      </c>
      <c r="V413" s="4">
        <v>0</v>
      </c>
      <c r="W413" s="4">
        <v>0</v>
      </c>
      <c r="X413" s="4">
        <v>2146035</v>
      </c>
    </row>
    <row r="414" s="4" customFormat="1" spans="1:24">
      <c r="A414" s="4">
        <v>15330598378</v>
      </c>
      <c r="B414" s="4" t="s">
        <v>24</v>
      </c>
      <c r="C414" s="4" t="s">
        <v>67</v>
      </c>
      <c r="D414" s="4" t="s">
        <v>854</v>
      </c>
      <c r="E414" s="4" t="s">
        <v>157</v>
      </c>
      <c r="F414" s="5">
        <v>44356</v>
      </c>
      <c r="G414" s="5">
        <v>44357</v>
      </c>
      <c r="H414" s="4">
        <v>1</v>
      </c>
      <c r="I414" s="4">
        <v>1</v>
      </c>
      <c r="J414" s="4">
        <v>1</v>
      </c>
      <c r="K414" s="4" t="s">
        <v>28</v>
      </c>
      <c r="L414" s="4">
        <v>-401.71</v>
      </c>
      <c r="M414" s="4">
        <v>-401.71</v>
      </c>
      <c r="N414" s="4" t="s">
        <v>855</v>
      </c>
      <c r="O414" s="4" t="s">
        <v>583</v>
      </c>
      <c r="P414" s="4" t="s">
        <v>31</v>
      </c>
      <c r="Q414" s="4">
        <v>0</v>
      </c>
      <c r="R414" s="7">
        <v>44345</v>
      </c>
      <c r="S414" s="5">
        <v>44360</v>
      </c>
      <c r="T414" s="4" t="s">
        <v>32</v>
      </c>
      <c r="U414" s="4">
        <v>-401.71</v>
      </c>
      <c r="V414" s="4">
        <v>0</v>
      </c>
      <c r="W414" s="4">
        <v>0</v>
      </c>
      <c r="X414" s="4">
        <v>2136785</v>
      </c>
    </row>
    <row r="415" s="4" customFormat="1" spans="1:24">
      <c r="A415" s="4">
        <v>15531151295</v>
      </c>
      <c r="B415" s="4" t="s">
        <v>24</v>
      </c>
      <c r="C415" s="4" t="s">
        <v>25</v>
      </c>
      <c r="D415" s="4" t="s">
        <v>856</v>
      </c>
      <c r="E415" s="4" t="s">
        <v>122</v>
      </c>
      <c r="F415" s="5">
        <v>44355</v>
      </c>
      <c r="G415" s="5">
        <v>44357</v>
      </c>
      <c r="H415" s="4">
        <v>1</v>
      </c>
      <c r="I415" s="4">
        <v>2</v>
      </c>
      <c r="J415" s="4">
        <v>2</v>
      </c>
      <c r="K415" s="4" t="s">
        <v>28</v>
      </c>
      <c r="L415" s="4">
        <v>910.36</v>
      </c>
      <c r="M415" s="4">
        <v>910.36</v>
      </c>
      <c r="N415" s="4" t="s">
        <v>857</v>
      </c>
      <c r="O415" s="4" t="s">
        <v>583</v>
      </c>
      <c r="P415" s="4" t="s">
        <v>31</v>
      </c>
      <c r="Q415" s="4">
        <v>0</v>
      </c>
      <c r="R415" s="7">
        <v>44353</v>
      </c>
      <c r="S415" s="5">
        <v>44360</v>
      </c>
      <c r="T415" s="4" t="s">
        <v>32</v>
      </c>
      <c r="U415" s="4">
        <v>910.36</v>
      </c>
      <c r="V415" s="4">
        <v>0</v>
      </c>
      <c r="W415" s="4">
        <v>0</v>
      </c>
      <c r="X415" s="4">
        <v>2146903</v>
      </c>
    </row>
    <row r="416" s="4" customFormat="1" spans="1:24">
      <c r="A416" s="4">
        <v>15531326115</v>
      </c>
      <c r="B416" s="4" t="s">
        <v>24</v>
      </c>
      <c r="C416" s="4" t="s">
        <v>25</v>
      </c>
      <c r="D416" s="4" t="s">
        <v>339</v>
      </c>
      <c r="E416" s="4" t="s">
        <v>284</v>
      </c>
      <c r="F416" s="5">
        <v>44354</v>
      </c>
      <c r="G416" s="5">
        <v>44357</v>
      </c>
      <c r="H416" s="4">
        <v>1</v>
      </c>
      <c r="I416" s="4">
        <v>3</v>
      </c>
      <c r="J416" s="4">
        <v>3</v>
      </c>
      <c r="K416" s="4" t="s">
        <v>28</v>
      </c>
      <c r="L416" s="4">
        <v>1130.67</v>
      </c>
      <c r="M416" s="4">
        <v>1130.67</v>
      </c>
      <c r="N416" s="4" t="s">
        <v>858</v>
      </c>
      <c r="O416" s="4" t="s">
        <v>583</v>
      </c>
      <c r="P416" s="4" t="s">
        <v>31</v>
      </c>
      <c r="Q416" s="4">
        <v>0</v>
      </c>
      <c r="R416" s="7">
        <v>44353</v>
      </c>
      <c r="S416" s="5">
        <v>44360</v>
      </c>
      <c r="T416" s="4" t="s">
        <v>32</v>
      </c>
      <c r="U416" s="4">
        <v>1130.67</v>
      </c>
      <c r="V416" s="4">
        <v>0</v>
      </c>
      <c r="W416" s="4">
        <v>0</v>
      </c>
      <c r="X416" s="4">
        <v>2146991</v>
      </c>
    </row>
    <row r="417" s="4" customFormat="1" spans="1:24">
      <c r="A417" s="4">
        <v>15536024278</v>
      </c>
      <c r="B417" s="4" t="s">
        <v>24</v>
      </c>
      <c r="C417" s="4" t="s">
        <v>25</v>
      </c>
      <c r="D417" s="4" t="s">
        <v>859</v>
      </c>
      <c r="E417" s="4" t="s">
        <v>860</v>
      </c>
      <c r="F417" s="5">
        <v>44355</v>
      </c>
      <c r="G417" s="5">
        <v>44357</v>
      </c>
      <c r="H417" s="4">
        <v>1</v>
      </c>
      <c r="I417" s="4">
        <v>2</v>
      </c>
      <c r="J417" s="4">
        <v>2</v>
      </c>
      <c r="K417" s="4" t="s">
        <v>28</v>
      </c>
      <c r="L417" s="4">
        <v>326.2</v>
      </c>
      <c r="M417" s="4">
        <v>326.2</v>
      </c>
      <c r="N417" s="4" t="s">
        <v>861</v>
      </c>
      <c r="O417" s="4" t="s">
        <v>583</v>
      </c>
      <c r="P417" s="4" t="s">
        <v>31</v>
      </c>
      <c r="Q417" s="4">
        <v>0</v>
      </c>
      <c r="R417" s="7">
        <v>44353</v>
      </c>
      <c r="S417" s="5">
        <v>44360</v>
      </c>
      <c r="T417" s="4" t="s">
        <v>32</v>
      </c>
      <c r="U417" s="4">
        <v>326.2</v>
      </c>
      <c r="V417" s="4">
        <v>0</v>
      </c>
      <c r="W417" s="4">
        <v>0</v>
      </c>
      <c r="X417" s="4">
        <v>2147363</v>
      </c>
    </row>
    <row r="418" s="4" customFormat="1" spans="1:24">
      <c r="A418" s="4">
        <v>15535778474</v>
      </c>
      <c r="B418" s="4" t="s">
        <v>24</v>
      </c>
      <c r="C418" s="4" t="s">
        <v>25</v>
      </c>
      <c r="D418" s="4" t="s">
        <v>354</v>
      </c>
      <c r="E418" s="4" t="s">
        <v>181</v>
      </c>
      <c r="F418" s="5">
        <v>44355</v>
      </c>
      <c r="G418" s="5">
        <v>44357</v>
      </c>
      <c r="H418" s="4">
        <v>1</v>
      </c>
      <c r="I418" s="4">
        <v>2</v>
      </c>
      <c r="J418" s="4">
        <v>2</v>
      </c>
      <c r="K418" s="4" t="s">
        <v>28</v>
      </c>
      <c r="L418" s="4">
        <v>754.32</v>
      </c>
      <c r="M418" s="4">
        <v>754.32</v>
      </c>
      <c r="N418" s="4" t="s">
        <v>862</v>
      </c>
      <c r="O418" s="4" t="s">
        <v>583</v>
      </c>
      <c r="P418" s="4" t="s">
        <v>31</v>
      </c>
      <c r="Q418" s="4">
        <v>0</v>
      </c>
      <c r="R418" s="7">
        <v>44353</v>
      </c>
      <c r="S418" s="5">
        <v>44360</v>
      </c>
      <c r="T418" s="4" t="s">
        <v>32</v>
      </c>
      <c r="U418" s="4">
        <v>754.32</v>
      </c>
      <c r="V418" s="4">
        <v>0</v>
      </c>
      <c r="W418" s="4">
        <v>0</v>
      </c>
      <c r="X418" s="4">
        <v>2147511</v>
      </c>
    </row>
    <row r="419" s="4" customFormat="1" spans="1:24">
      <c r="A419" s="4">
        <v>15538790975</v>
      </c>
      <c r="B419" s="4" t="s">
        <v>24</v>
      </c>
      <c r="C419" s="4" t="s">
        <v>25</v>
      </c>
      <c r="D419" s="4" t="s">
        <v>863</v>
      </c>
      <c r="E419" s="4" t="s">
        <v>92</v>
      </c>
      <c r="F419" s="5">
        <v>44355</v>
      </c>
      <c r="G419" s="5">
        <v>44357</v>
      </c>
      <c r="H419" s="4">
        <v>1</v>
      </c>
      <c r="I419" s="4">
        <v>2</v>
      </c>
      <c r="J419" s="4">
        <v>2</v>
      </c>
      <c r="K419" s="4" t="s">
        <v>28</v>
      </c>
      <c r="L419" s="4">
        <v>827.54</v>
      </c>
      <c r="M419" s="4">
        <v>827.54</v>
      </c>
      <c r="N419" s="4" t="s">
        <v>864</v>
      </c>
      <c r="O419" s="4" t="s">
        <v>583</v>
      </c>
      <c r="P419" s="4" t="s">
        <v>31</v>
      </c>
      <c r="Q419" s="4">
        <v>0</v>
      </c>
      <c r="R419" s="7">
        <v>44354</v>
      </c>
      <c r="S419" s="5">
        <v>44360</v>
      </c>
      <c r="T419" s="4" t="s">
        <v>32</v>
      </c>
      <c r="U419" s="4">
        <v>827.54</v>
      </c>
      <c r="V419" s="4">
        <v>0</v>
      </c>
      <c r="W419" s="4">
        <v>0</v>
      </c>
      <c r="X419" s="4">
        <v>2148175</v>
      </c>
    </row>
    <row r="420" s="4" customFormat="1" spans="1:24">
      <c r="A420" s="4">
        <v>15539502358</v>
      </c>
      <c r="B420" s="4" t="s">
        <v>24</v>
      </c>
      <c r="C420" s="4" t="s">
        <v>25</v>
      </c>
      <c r="D420" s="4" t="s">
        <v>286</v>
      </c>
      <c r="E420" s="4" t="s">
        <v>865</v>
      </c>
      <c r="F420" s="5">
        <v>44354</v>
      </c>
      <c r="G420" s="5">
        <v>44357</v>
      </c>
      <c r="H420" s="4">
        <v>1</v>
      </c>
      <c r="I420" s="4">
        <v>3</v>
      </c>
      <c r="J420" s="4">
        <v>3</v>
      </c>
      <c r="K420" s="4" t="s">
        <v>28</v>
      </c>
      <c r="L420" s="4">
        <v>1146</v>
      </c>
      <c r="M420" s="4">
        <v>1146</v>
      </c>
      <c r="N420" s="4" t="s">
        <v>866</v>
      </c>
      <c r="O420" s="4" t="s">
        <v>583</v>
      </c>
      <c r="P420" s="4" t="s">
        <v>31</v>
      </c>
      <c r="Q420" s="4">
        <v>0</v>
      </c>
      <c r="R420" s="7">
        <v>44354</v>
      </c>
      <c r="S420" s="5">
        <v>44360</v>
      </c>
      <c r="T420" s="4" t="s">
        <v>32</v>
      </c>
      <c r="U420" s="4">
        <v>1146</v>
      </c>
      <c r="V420" s="4">
        <v>0</v>
      </c>
      <c r="W420" s="4">
        <v>0</v>
      </c>
      <c r="X420" s="4">
        <v>2148385</v>
      </c>
    </row>
    <row r="421" s="4" customFormat="1" spans="1:24">
      <c r="A421" s="4">
        <v>15541659065</v>
      </c>
      <c r="B421" s="4" t="s">
        <v>24</v>
      </c>
      <c r="C421" s="4" t="s">
        <v>25</v>
      </c>
      <c r="D421" s="4" t="s">
        <v>867</v>
      </c>
      <c r="E421" s="4" t="s">
        <v>868</v>
      </c>
      <c r="F421" s="5">
        <v>44356</v>
      </c>
      <c r="G421" s="5">
        <v>44357</v>
      </c>
      <c r="H421" s="4">
        <v>1</v>
      </c>
      <c r="I421" s="4">
        <v>1</v>
      </c>
      <c r="J421" s="4">
        <v>1</v>
      </c>
      <c r="K421" s="4" t="s">
        <v>28</v>
      </c>
      <c r="L421" s="4">
        <v>225.29</v>
      </c>
      <c r="M421" s="4">
        <v>225.29</v>
      </c>
      <c r="N421" s="4" t="s">
        <v>869</v>
      </c>
      <c r="O421" s="4" t="s">
        <v>583</v>
      </c>
      <c r="P421" s="4" t="s">
        <v>31</v>
      </c>
      <c r="Q421" s="4">
        <v>0</v>
      </c>
      <c r="R421" s="7">
        <v>44355</v>
      </c>
      <c r="S421" s="5">
        <v>44360</v>
      </c>
      <c r="T421" s="4" t="s">
        <v>32</v>
      </c>
      <c r="U421" s="4">
        <v>225.29</v>
      </c>
      <c r="V421" s="4">
        <v>0</v>
      </c>
      <c r="W421" s="4">
        <v>0</v>
      </c>
      <c r="X421" s="4">
        <v>2149212</v>
      </c>
    </row>
    <row r="422" s="4" customFormat="1" spans="1:24">
      <c r="A422" s="4">
        <v>15541677342</v>
      </c>
      <c r="B422" s="4" t="s">
        <v>24</v>
      </c>
      <c r="C422" s="4" t="s">
        <v>25</v>
      </c>
      <c r="D422" s="4" t="s">
        <v>870</v>
      </c>
      <c r="E422" s="4" t="s">
        <v>43</v>
      </c>
      <c r="F422" s="5">
        <v>44356</v>
      </c>
      <c r="G422" s="5">
        <v>44357</v>
      </c>
      <c r="H422" s="4">
        <v>1</v>
      </c>
      <c r="I422" s="4">
        <v>1</v>
      </c>
      <c r="J422" s="4">
        <v>1</v>
      </c>
      <c r="K422" s="4" t="s">
        <v>28</v>
      </c>
      <c r="L422" s="4">
        <v>437.9</v>
      </c>
      <c r="M422" s="4">
        <v>437.9</v>
      </c>
      <c r="N422" s="4" t="s">
        <v>871</v>
      </c>
      <c r="O422" s="4" t="s">
        <v>583</v>
      </c>
      <c r="P422" s="4" t="s">
        <v>31</v>
      </c>
      <c r="Q422" s="4">
        <v>0</v>
      </c>
      <c r="R422" s="7">
        <v>44355</v>
      </c>
      <c r="S422" s="5">
        <v>44360</v>
      </c>
      <c r="T422" s="4" t="s">
        <v>32</v>
      </c>
      <c r="U422" s="4">
        <v>437.9</v>
      </c>
      <c r="V422" s="4">
        <v>0</v>
      </c>
      <c r="W422" s="4">
        <v>0</v>
      </c>
      <c r="X422" s="4">
        <v>2149224</v>
      </c>
    </row>
    <row r="423" s="4" customFormat="1" spans="1:24">
      <c r="A423" s="4">
        <v>15541867551</v>
      </c>
      <c r="B423" s="4" t="s">
        <v>24</v>
      </c>
      <c r="C423" s="4" t="s">
        <v>25</v>
      </c>
      <c r="D423" s="4" t="s">
        <v>872</v>
      </c>
      <c r="E423" s="4" t="s">
        <v>469</v>
      </c>
      <c r="F423" s="5">
        <v>44355</v>
      </c>
      <c r="G423" s="5">
        <v>44357</v>
      </c>
      <c r="H423" s="4">
        <v>1</v>
      </c>
      <c r="I423" s="4">
        <v>2</v>
      </c>
      <c r="J423" s="4">
        <v>2</v>
      </c>
      <c r="K423" s="4" t="s">
        <v>28</v>
      </c>
      <c r="L423" s="4">
        <v>543.65</v>
      </c>
      <c r="M423" s="4">
        <v>543.65</v>
      </c>
      <c r="N423" s="4" t="s">
        <v>873</v>
      </c>
      <c r="O423" s="4" t="s">
        <v>583</v>
      </c>
      <c r="P423" s="4" t="s">
        <v>31</v>
      </c>
      <c r="Q423" s="4">
        <v>0</v>
      </c>
      <c r="R423" s="7">
        <v>44355</v>
      </c>
      <c r="S423" s="5">
        <v>44360</v>
      </c>
      <c r="T423" s="4" t="s">
        <v>32</v>
      </c>
      <c r="U423" s="4">
        <v>543.65</v>
      </c>
      <c r="V423" s="4">
        <v>0</v>
      </c>
      <c r="W423" s="4">
        <v>0</v>
      </c>
      <c r="X423" s="4">
        <v>2149328</v>
      </c>
    </row>
    <row r="424" s="4" customFormat="1" spans="1:24">
      <c r="A424" s="4">
        <v>15542070724</v>
      </c>
      <c r="B424" s="4" t="s">
        <v>24</v>
      </c>
      <c r="C424" s="4" t="s">
        <v>25</v>
      </c>
      <c r="D424" s="4" t="s">
        <v>404</v>
      </c>
      <c r="E424" s="4" t="s">
        <v>92</v>
      </c>
      <c r="F424" s="5">
        <v>44355</v>
      </c>
      <c r="G424" s="5">
        <v>44357</v>
      </c>
      <c r="H424" s="4">
        <v>1</v>
      </c>
      <c r="I424" s="4">
        <v>2</v>
      </c>
      <c r="J424" s="4">
        <v>2</v>
      </c>
      <c r="K424" s="4" t="s">
        <v>28</v>
      </c>
      <c r="L424" s="4">
        <v>403.11</v>
      </c>
      <c r="M424" s="4">
        <v>403.11</v>
      </c>
      <c r="N424" s="4" t="s">
        <v>874</v>
      </c>
      <c r="O424" s="4" t="s">
        <v>583</v>
      </c>
      <c r="P424" s="4" t="s">
        <v>31</v>
      </c>
      <c r="Q424" s="4">
        <v>0</v>
      </c>
      <c r="R424" s="7">
        <v>44355</v>
      </c>
      <c r="S424" s="5">
        <v>44360</v>
      </c>
      <c r="T424" s="4" t="s">
        <v>32</v>
      </c>
      <c r="U424" s="4">
        <v>403.11</v>
      </c>
      <c r="V424" s="4">
        <v>0</v>
      </c>
      <c r="W424" s="4">
        <v>0</v>
      </c>
      <c r="X424" s="4">
        <v>2149457</v>
      </c>
    </row>
    <row r="425" s="4" customFormat="1" spans="1:24">
      <c r="A425" s="4">
        <v>15542295972</v>
      </c>
      <c r="B425" s="4" t="s">
        <v>24</v>
      </c>
      <c r="C425" s="4" t="s">
        <v>25</v>
      </c>
      <c r="D425" s="4" t="s">
        <v>875</v>
      </c>
      <c r="E425" s="4" t="s">
        <v>342</v>
      </c>
      <c r="F425" s="5">
        <v>44355</v>
      </c>
      <c r="G425" s="5">
        <v>44357</v>
      </c>
      <c r="H425" s="4">
        <v>1</v>
      </c>
      <c r="I425" s="4">
        <v>2</v>
      </c>
      <c r="J425" s="4">
        <v>2</v>
      </c>
      <c r="K425" s="4" t="s">
        <v>28</v>
      </c>
      <c r="L425" s="4">
        <v>289.44</v>
      </c>
      <c r="M425" s="4">
        <v>289.44</v>
      </c>
      <c r="N425" s="4" t="s">
        <v>876</v>
      </c>
      <c r="O425" s="4" t="s">
        <v>583</v>
      </c>
      <c r="P425" s="4" t="s">
        <v>31</v>
      </c>
      <c r="Q425" s="4">
        <v>0</v>
      </c>
      <c r="R425" s="7">
        <v>44355</v>
      </c>
      <c r="S425" s="5">
        <v>44360</v>
      </c>
      <c r="T425" s="4" t="s">
        <v>32</v>
      </c>
      <c r="U425" s="4">
        <v>289.44</v>
      </c>
      <c r="V425" s="4">
        <v>0</v>
      </c>
      <c r="W425" s="4">
        <v>0</v>
      </c>
      <c r="X425" s="4">
        <v>2149587</v>
      </c>
    </row>
    <row r="426" s="4" customFormat="1" spans="1:24">
      <c r="A426" s="4">
        <v>15542410796</v>
      </c>
      <c r="B426" s="4" t="s">
        <v>24</v>
      </c>
      <c r="C426" s="4" t="s">
        <v>25</v>
      </c>
      <c r="D426" s="4" t="s">
        <v>877</v>
      </c>
      <c r="E426" s="4" t="s">
        <v>157</v>
      </c>
      <c r="F426" s="5">
        <v>44356</v>
      </c>
      <c r="G426" s="5">
        <v>44357</v>
      </c>
      <c r="H426" s="4">
        <v>1</v>
      </c>
      <c r="I426" s="4">
        <v>1</v>
      </c>
      <c r="J426" s="4">
        <v>1</v>
      </c>
      <c r="K426" s="4" t="s">
        <v>28</v>
      </c>
      <c r="L426" s="4">
        <v>196</v>
      </c>
      <c r="M426" s="4">
        <v>196</v>
      </c>
      <c r="N426" s="4" t="s">
        <v>878</v>
      </c>
      <c r="O426" s="4" t="s">
        <v>583</v>
      </c>
      <c r="P426" s="4" t="s">
        <v>31</v>
      </c>
      <c r="Q426" s="4">
        <v>0</v>
      </c>
      <c r="R426" s="7">
        <v>44355</v>
      </c>
      <c r="S426" s="5">
        <v>44360</v>
      </c>
      <c r="T426" s="4" t="s">
        <v>32</v>
      </c>
      <c r="U426" s="4">
        <v>196</v>
      </c>
      <c r="V426" s="4">
        <v>0</v>
      </c>
      <c r="W426" s="4">
        <v>0</v>
      </c>
      <c r="X426" s="4">
        <v>2149645</v>
      </c>
    </row>
    <row r="427" s="4" customFormat="1" spans="1:24">
      <c r="A427" s="4">
        <v>15542464486</v>
      </c>
      <c r="B427" s="4" t="s">
        <v>24</v>
      </c>
      <c r="C427" s="4" t="s">
        <v>25</v>
      </c>
      <c r="D427" s="4" t="s">
        <v>471</v>
      </c>
      <c r="E427" s="4" t="s">
        <v>86</v>
      </c>
      <c r="F427" s="5">
        <v>44356</v>
      </c>
      <c r="G427" s="5">
        <v>44357</v>
      </c>
      <c r="H427" s="4">
        <v>1</v>
      </c>
      <c r="I427" s="4">
        <v>1</v>
      </c>
      <c r="J427" s="4">
        <v>1</v>
      </c>
      <c r="K427" s="4" t="s">
        <v>28</v>
      </c>
      <c r="L427" s="4">
        <v>264.86</v>
      </c>
      <c r="M427" s="4">
        <v>264.86</v>
      </c>
      <c r="N427" s="4" t="s">
        <v>879</v>
      </c>
      <c r="O427" s="4" t="s">
        <v>583</v>
      </c>
      <c r="P427" s="4" t="s">
        <v>31</v>
      </c>
      <c r="Q427" s="4">
        <v>0</v>
      </c>
      <c r="R427" s="7">
        <v>44355</v>
      </c>
      <c r="S427" s="5">
        <v>44360</v>
      </c>
      <c r="T427" s="4" t="s">
        <v>32</v>
      </c>
      <c r="U427" s="4">
        <v>264.86</v>
      </c>
      <c r="V427" s="4">
        <v>0</v>
      </c>
      <c r="W427" s="4">
        <v>0</v>
      </c>
      <c r="X427" s="4">
        <v>2149679</v>
      </c>
    </row>
    <row r="428" s="4" customFormat="1" spans="1:24">
      <c r="A428" s="4">
        <v>15542491103</v>
      </c>
      <c r="B428" s="4" t="s">
        <v>24</v>
      </c>
      <c r="C428" s="4" t="s">
        <v>25</v>
      </c>
      <c r="D428" s="4" t="s">
        <v>880</v>
      </c>
      <c r="E428" s="4" t="s">
        <v>881</v>
      </c>
      <c r="F428" s="5">
        <v>44356</v>
      </c>
      <c r="G428" s="5">
        <v>44357</v>
      </c>
      <c r="H428" s="4">
        <v>1</v>
      </c>
      <c r="I428" s="4">
        <v>1</v>
      </c>
      <c r="J428" s="4">
        <v>1</v>
      </c>
      <c r="K428" s="4" t="s">
        <v>28</v>
      </c>
      <c r="L428" s="4">
        <v>522</v>
      </c>
      <c r="M428" s="4">
        <v>522</v>
      </c>
      <c r="N428" s="4" t="s">
        <v>882</v>
      </c>
      <c r="O428" s="4" t="s">
        <v>583</v>
      </c>
      <c r="P428" s="4" t="s">
        <v>31</v>
      </c>
      <c r="Q428" s="4">
        <v>0</v>
      </c>
      <c r="R428" s="7">
        <v>44355</v>
      </c>
      <c r="S428" s="5">
        <v>44360</v>
      </c>
      <c r="T428" s="4" t="s">
        <v>32</v>
      </c>
      <c r="U428" s="4">
        <v>522</v>
      </c>
      <c r="V428" s="4">
        <v>0</v>
      </c>
      <c r="W428" s="4">
        <v>0</v>
      </c>
      <c r="X428" s="4">
        <v>2149695</v>
      </c>
    </row>
    <row r="429" s="4" customFormat="1" spans="1:24">
      <c r="A429" s="4">
        <v>15542496039</v>
      </c>
      <c r="B429" s="4" t="s">
        <v>24</v>
      </c>
      <c r="C429" s="4" t="s">
        <v>25</v>
      </c>
      <c r="D429" s="4" t="s">
        <v>883</v>
      </c>
      <c r="E429" s="4" t="s">
        <v>92</v>
      </c>
      <c r="F429" s="5">
        <v>44356</v>
      </c>
      <c r="G429" s="5">
        <v>44357</v>
      </c>
      <c r="H429" s="4">
        <v>1</v>
      </c>
      <c r="I429" s="4">
        <v>1</v>
      </c>
      <c r="J429" s="4">
        <v>1</v>
      </c>
      <c r="K429" s="4" t="s">
        <v>28</v>
      </c>
      <c r="L429" s="4">
        <v>285.79</v>
      </c>
      <c r="M429" s="4">
        <v>285.79</v>
      </c>
      <c r="N429" s="4" t="s">
        <v>884</v>
      </c>
      <c r="O429" s="4" t="s">
        <v>583</v>
      </c>
      <c r="P429" s="4" t="s">
        <v>31</v>
      </c>
      <c r="Q429" s="4">
        <v>0</v>
      </c>
      <c r="R429" s="7">
        <v>44355</v>
      </c>
      <c r="S429" s="5">
        <v>44360</v>
      </c>
      <c r="T429" s="4" t="s">
        <v>32</v>
      </c>
      <c r="U429" s="4">
        <v>285.79</v>
      </c>
      <c r="V429" s="4">
        <v>0</v>
      </c>
      <c r="W429" s="4">
        <v>0</v>
      </c>
      <c r="X429" s="4">
        <v>2149699</v>
      </c>
    </row>
    <row r="430" s="4" customFormat="1" spans="1:24">
      <c r="A430" s="4">
        <v>15542629574</v>
      </c>
      <c r="B430" s="4" t="s">
        <v>24</v>
      </c>
      <c r="C430" s="4" t="s">
        <v>25</v>
      </c>
      <c r="D430" s="4" t="s">
        <v>238</v>
      </c>
      <c r="E430" s="4" t="s">
        <v>239</v>
      </c>
      <c r="F430" s="5">
        <v>44355</v>
      </c>
      <c r="G430" s="5">
        <v>44357</v>
      </c>
      <c r="H430" s="4">
        <v>1</v>
      </c>
      <c r="I430" s="4">
        <v>2</v>
      </c>
      <c r="J430" s="4">
        <v>2</v>
      </c>
      <c r="K430" s="4" t="s">
        <v>28</v>
      </c>
      <c r="L430" s="4">
        <v>365.51</v>
      </c>
      <c r="M430" s="4">
        <v>365.51</v>
      </c>
      <c r="N430" s="4" t="s">
        <v>885</v>
      </c>
      <c r="O430" s="4" t="s">
        <v>583</v>
      </c>
      <c r="P430" s="4" t="s">
        <v>31</v>
      </c>
      <c r="Q430" s="4">
        <v>0</v>
      </c>
      <c r="R430" s="7">
        <v>44355</v>
      </c>
      <c r="S430" s="5">
        <v>44360</v>
      </c>
      <c r="T430" s="4" t="s">
        <v>32</v>
      </c>
      <c r="U430" s="4">
        <v>365.51</v>
      </c>
      <c r="V430" s="4">
        <v>0</v>
      </c>
      <c r="W430" s="4">
        <v>0</v>
      </c>
      <c r="X430" s="4">
        <v>2149765</v>
      </c>
    </row>
    <row r="431" s="4" customFormat="1" spans="1:24">
      <c r="A431" s="4">
        <v>15542649997</v>
      </c>
      <c r="B431" s="4" t="s">
        <v>24</v>
      </c>
      <c r="C431" s="4" t="s">
        <v>25</v>
      </c>
      <c r="D431" s="4" t="s">
        <v>886</v>
      </c>
      <c r="E431" s="4" t="s">
        <v>136</v>
      </c>
      <c r="F431" s="5">
        <v>44355</v>
      </c>
      <c r="G431" s="5">
        <v>44357</v>
      </c>
      <c r="H431" s="4">
        <v>1</v>
      </c>
      <c r="I431" s="4">
        <v>2</v>
      </c>
      <c r="J431" s="4">
        <v>2</v>
      </c>
      <c r="K431" s="4" t="s">
        <v>28</v>
      </c>
      <c r="L431" s="4">
        <v>690</v>
      </c>
      <c r="M431" s="4">
        <v>690</v>
      </c>
      <c r="N431" s="4" t="s">
        <v>887</v>
      </c>
      <c r="O431" s="4" t="s">
        <v>583</v>
      </c>
      <c r="P431" s="4" t="s">
        <v>31</v>
      </c>
      <c r="Q431" s="4">
        <v>0</v>
      </c>
      <c r="R431" s="7">
        <v>44355</v>
      </c>
      <c r="S431" s="5">
        <v>44360</v>
      </c>
      <c r="T431" s="4" t="s">
        <v>32</v>
      </c>
      <c r="U431" s="4">
        <v>690</v>
      </c>
      <c r="V431" s="4">
        <v>0</v>
      </c>
      <c r="W431" s="4">
        <v>0</v>
      </c>
      <c r="X431" s="4">
        <v>2149778</v>
      </c>
    </row>
    <row r="432" s="4" customFormat="1" spans="1:24">
      <c r="A432" s="4">
        <v>15542748251</v>
      </c>
      <c r="B432" s="4" t="s">
        <v>24</v>
      </c>
      <c r="C432" s="4" t="s">
        <v>25</v>
      </c>
      <c r="D432" s="4" t="s">
        <v>888</v>
      </c>
      <c r="E432" s="4" t="s">
        <v>55</v>
      </c>
      <c r="F432" s="5">
        <v>44355</v>
      </c>
      <c r="G432" s="5">
        <v>44357</v>
      </c>
      <c r="H432" s="4">
        <v>1</v>
      </c>
      <c r="I432" s="4">
        <v>2</v>
      </c>
      <c r="J432" s="4">
        <v>2</v>
      </c>
      <c r="K432" s="4" t="s">
        <v>28</v>
      </c>
      <c r="L432" s="4">
        <v>298.6</v>
      </c>
      <c r="M432" s="4">
        <v>298.6</v>
      </c>
      <c r="N432" s="4" t="s">
        <v>889</v>
      </c>
      <c r="O432" s="4" t="s">
        <v>583</v>
      </c>
      <c r="P432" s="4" t="s">
        <v>31</v>
      </c>
      <c r="Q432" s="4">
        <v>0</v>
      </c>
      <c r="R432" s="7">
        <v>44355</v>
      </c>
      <c r="S432" s="5">
        <v>44360</v>
      </c>
      <c r="T432" s="4" t="s">
        <v>32</v>
      </c>
      <c r="U432" s="4">
        <v>298.6</v>
      </c>
      <c r="V432" s="4">
        <v>0</v>
      </c>
      <c r="W432" s="4">
        <v>0</v>
      </c>
      <c r="X432" s="4">
        <v>2149841</v>
      </c>
    </row>
    <row r="433" s="4" customFormat="1" spans="1:24">
      <c r="A433" s="4">
        <v>15531151295</v>
      </c>
      <c r="B433" s="4" t="s">
        <v>24</v>
      </c>
      <c r="C433" s="4" t="s">
        <v>67</v>
      </c>
      <c r="D433" s="4" t="s">
        <v>856</v>
      </c>
      <c r="E433" s="4" t="s">
        <v>122</v>
      </c>
      <c r="F433" s="5">
        <v>44355</v>
      </c>
      <c r="G433" s="5">
        <v>44357</v>
      </c>
      <c r="H433" s="4">
        <v>1</v>
      </c>
      <c r="I433" s="4">
        <v>2</v>
      </c>
      <c r="J433" s="4">
        <v>2</v>
      </c>
      <c r="K433" s="4" t="s">
        <v>28</v>
      </c>
      <c r="L433" s="4">
        <v>-910.36</v>
      </c>
      <c r="M433" s="4">
        <v>-910.36</v>
      </c>
      <c r="N433" s="4" t="s">
        <v>857</v>
      </c>
      <c r="O433" s="4" t="s">
        <v>583</v>
      </c>
      <c r="P433" s="4" t="s">
        <v>31</v>
      </c>
      <c r="Q433" s="4">
        <v>0</v>
      </c>
      <c r="R433" s="7">
        <v>44353</v>
      </c>
      <c r="S433" s="5">
        <v>44360</v>
      </c>
      <c r="T433" s="4" t="s">
        <v>32</v>
      </c>
      <c r="U433" s="4">
        <v>-910.36</v>
      </c>
      <c r="V433" s="4">
        <v>0</v>
      </c>
      <c r="W433" s="4">
        <v>0</v>
      </c>
      <c r="X433" s="4">
        <v>2146903</v>
      </c>
    </row>
    <row r="434" s="4" customFormat="1" spans="1:24">
      <c r="A434" s="4">
        <v>15542961628</v>
      </c>
      <c r="B434" s="4" t="s">
        <v>24</v>
      </c>
      <c r="C434" s="4" t="s">
        <v>25</v>
      </c>
      <c r="D434" s="4" t="s">
        <v>890</v>
      </c>
      <c r="E434" s="4" t="s">
        <v>34</v>
      </c>
      <c r="F434" s="5">
        <v>44356</v>
      </c>
      <c r="G434" s="5">
        <v>44357</v>
      </c>
      <c r="H434" s="4">
        <v>1</v>
      </c>
      <c r="I434" s="4">
        <v>1</v>
      </c>
      <c r="J434" s="4">
        <v>1</v>
      </c>
      <c r="K434" s="4" t="s">
        <v>28</v>
      </c>
      <c r="L434" s="4">
        <v>366.75</v>
      </c>
      <c r="M434" s="4">
        <v>366.75</v>
      </c>
      <c r="N434" s="4" t="s">
        <v>891</v>
      </c>
      <c r="O434" s="4" t="s">
        <v>583</v>
      </c>
      <c r="P434" s="4" t="s">
        <v>31</v>
      </c>
      <c r="Q434" s="4">
        <v>0</v>
      </c>
      <c r="R434" s="7">
        <v>44355</v>
      </c>
      <c r="S434" s="5">
        <v>44360</v>
      </c>
      <c r="T434" s="4" t="s">
        <v>32</v>
      </c>
      <c r="U434" s="4">
        <v>366.75</v>
      </c>
      <c r="V434" s="4">
        <v>0</v>
      </c>
      <c r="W434" s="4">
        <v>0</v>
      </c>
      <c r="X434" s="4">
        <v>2149991</v>
      </c>
    </row>
    <row r="435" s="4" customFormat="1" spans="1:24">
      <c r="A435" s="4">
        <v>15543010849</v>
      </c>
      <c r="B435" s="4" t="s">
        <v>24</v>
      </c>
      <c r="C435" s="4" t="s">
        <v>25</v>
      </c>
      <c r="D435" s="4" t="s">
        <v>419</v>
      </c>
      <c r="E435" s="4" t="s">
        <v>232</v>
      </c>
      <c r="F435" s="5">
        <v>44355</v>
      </c>
      <c r="G435" s="5">
        <v>44357</v>
      </c>
      <c r="H435" s="4">
        <v>1</v>
      </c>
      <c r="I435" s="4">
        <v>2</v>
      </c>
      <c r="J435" s="4">
        <v>2</v>
      </c>
      <c r="K435" s="4" t="s">
        <v>28</v>
      </c>
      <c r="L435" s="4">
        <v>935.38</v>
      </c>
      <c r="M435" s="4">
        <v>935.38</v>
      </c>
      <c r="N435" s="4" t="s">
        <v>892</v>
      </c>
      <c r="O435" s="4" t="s">
        <v>583</v>
      </c>
      <c r="P435" s="4" t="s">
        <v>31</v>
      </c>
      <c r="Q435" s="4">
        <v>0</v>
      </c>
      <c r="R435" s="7">
        <v>44355</v>
      </c>
      <c r="S435" s="5">
        <v>44360</v>
      </c>
      <c r="T435" s="4" t="s">
        <v>32</v>
      </c>
      <c r="U435" s="4">
        <v>935.38</v>
      </c>
      <c r="V435" s="4">
        <v>0</v>
      </c>
      <c r="W435" s="4">
        <v>0</v>
      </c>
      <c r="X435" s="4">
        <v>2150025</v>
      </c>
    </row>
    <row r="436" s="4" customFormat="1" spans="1:24">
      <c r="A436" s="4">
        <v>15542887631</v>
      </c>
      <c r="B436" s="4" t="s">
        <v>24</v>
      </c>
      <c r="C436" s="4" t="s">
        <v>25</v>
      </c>
      <c r="D436" s="4" t="s">
        <v>893</v>
      </c>
      <c r="E436" s="4" t="s">
        <v>55</v>
      </c>
      <c r="F436" s="5">
        <v>44356</v>
      </c>
      <c r="G436" s="5">
        <v>44357</v>
      </c>
      <c r="H436" s="4">
        <v>1</v>
      </c>
      <c r="I436" s="4">
        <v>1</v>
      </c>
      <c r="J436" s="4">
        <v>1</v>
      </c>
      <c r="K436" s="4" t="s">
        <v>28</v>
      </c>
      <c r="L436" s="4">
        <v>581.19</v>
      </c>
      <c r="M436" s="4">
        <v>581.19</v>
      </c>
      <c r="N436" s="4" t="s">
        <v>894</v>
      </c>
      <c r="O436" s="4" t="s">
        <v>583</v>
      </c>
      <c r="P436" s="4" t="s">
        <v>31</v>
      </c>
      <c r="Q436" s="4">
        <v>0</v>
      </c>
      <c r="R436" s="7">
        <v>44355</v>
      </c>
      <c r="S436" s="5">
        <v>44360</v>
      </c>
      <c r="T436" s="4" t="s">
        <v>32</v>
      </c>
      <c r="U436" s="4">
        <v>581.19</v>
      </c>
      <c r="V436" s="4">
        <v>0</v>
      </c>
      <c r="W436" s="4">
        <v>0</v>
      </c>
      <c r="X436" s="4">
        <v>2150026</v>
      </c>
    </row>
    <row r="437" s="4" customFormat="1" spans="1:24">
      <c r="A437" s="4">
        <v>15543201654</v>
      </c>
      <c r="B437" s="4" t="s">
        <v>24</v>
      </c>
      <c r="C437" s="4" t="s">
        <v>25</v>
      </c>
      <c r="D437" s="4" t="s">
        <v>133</v>
      </c>
      <c r="E437" s="4" t="s">
        <v>52</v>
      </c>
      <c r="F437" s="5">
        <v>44356</v>
      </c>
      <c r="G437" s="5">
        <v>44357</v>
      </c>
      <c r="H437" s="4">
        <v>1</v>
      </c>
      <c r="I437" s="4">
        <v>1</v>
      </c>
      <c r="J437" s="4">
        <v>1</v>
      </c>
      <c r="K437" s="4" t="s">
        <v>28</v>
      </c>
      <c r="L437" s="4">
        <v>486.1</v>
      </c>
      <c r="M437" s="4">
        <v>486.1</v>
      </c>
      <c r="N437" s="4" t="s">
        <v>895</v>
      </c>
      <c r="O437" s="4" t="s">
        <v>583</v>
      </c>
      <c r="P437" s="4" t="s">
        <v>31</v>
      </c>
      <c r="Q437" s="4">
        <v>0</v>
      </c>
      <c r="R437" s="7">
        <v>44355</v>
      </c>
      <c r="S437" s="5">
        <v>44360</v>
      </c>
      <c r="T437" s="4" t="s">
        <v>32</v>
      </c>
      <c r="U437" s="4">
        <v>486.1</v>
      </c>
      <c r="V437" s="4">
        <v>0</v>
      </c>
      <c r="W437" s="4">
        <v>0</v>
      </c>
      <c r="X437" s="4">
        <v>2150150</v>
      </c>
    </row>
    <row r="438" s="4" customFormat="1" spans="1:24">
      <c r="A438" s="4">
        <v>15543412708</v>
      </c>
      <c r="B438" s="4" t="s">
        <v>24</v>
      </c>
      <c r="C438" s="4" t="s">
        <v>25</v>
      </c>
      <c r="D438" s="4" t="s">
        <v>436</v>
      </c>
      <c r="E438" s="4" t="s">
        <v>437</v>
      </c>
      <c r="F438" s="5">
        <v>44356</v>
      </c>
      <c r="G438" s="5">
        <v>44357</v>
      </c>
      <c r="H438" s="4">
        <v>1</v>
      </c>
      <c r="I438" s="4">
        <v>1</v>
      </c>
      <c r="J438" s="4">
        <v>1</v>
      </c>
      <c r="K438" s="4" t="s">
        <v>28</v>
      </c>
      <c r="L438" s="4">
        <v>555.37</v>
      </c>
      <c r="M438" s="4">
        <v>555.37</v>
      </c>
      <c r="N438" s="4" t="s">
        <v>896</v>
      </c>
      <c r="O438" s="4" t="s">
        <v>583</v>
      </c>
      <c r="P438" s="4" t="s">
        <v>31</v>
      </c>
      <c r="Q438" s="4">
        <v>0</v>
      </c>
      <c r="R438" s="7">
        <v>44355</v>
      </c>
      <c r="S438" s="5">
        <v>44360</v>
      </c>
      <c r="T438" s="4" t="s">
        <v>32</v>
      </c>
      <c r="U438" s="4">
        <v>555.37</v>
      </c>
      <c r="V438" s="4">
        <v>0</v>
      </c>
      <c r="W438" s="4">
        <v>0</v>
      </c>
      <c r="X438" s="4">
        <v>2150304</v>
      </c>
    </row>
    <row r="439" s="4" customFormat="1" spans="1:24">
      <c r="A439" s="4">
        <v>15543651805</v>
      </c>
      <c r="B439" s="4" t="s">
        <v>24</v>
      </c>
      <c r="C439" s="4" t="s">
        <v>25</v>
      </c>
      <c r="D439" s="4" t="s">
        <v>897</v>
      </c>
      <c r="E439" s="4" t="s">
        <v>898</v>
      </c>
      <c r="F439" s="5">
        <v>44356</v>
      </c>
      <c r="G439" s="5">
        <v>44357</v>
      </c>
      <c r="H439" s="4">
        <v>1</v>
      </c>
      <c r="I439" s="4">
        <v>1</v>
      </c>
      <c r="J439" s="4">
        <v>1</v>
      </c>
      <c r="K439" s="4" t="s">
        <v>28</v>
      </c>
      <c r="L439" s="4">
        <v>260.48</v>
      </c>
      <c r="M439" s="4">
        <v>260.48</v>
      </c>
      <c r="N439" s="4" t="s">
        <v>899</v>
      </c>
      <c r="O439" s="4" t="s">
        <v>583</v>
      </c>
      <c r="P439" s="4" t="s">
        <v>31</v>
      </c>
      <c r="Q439" s="4">
        <v>0</v>
      </c>
      <c r="R439" s="7">
        <v>44356</v>
      </c>
      <c r="S439" s="5">
        <v>44360</v>
      </c>
      <c r="T439" s="4" t="s">
        <v>32</v>
      </c>
      <c r="U439" s="4">
        <v>260.48</v>
      </c>
      <c r="V439" s="4">
        <v>0</v>
      </c>
      <c r="W439" s="4">
        <v>0</v>
      </c>
      <c r="X439" s="4">
        <v>2150421</v>
      </c>
    </row>
    <row r="440" s="4" customFormat="1" spans="1:24">
      <c r="A440" s="4">
        <v>15543734642</v>
      </c>
      <c r="B440" s="4" t="s">
        <v>24</v>
      </c>
      <c r="C440" s="4" t="s">
        <v>25</v>
      </c>
      <c r="D440" s="4" t="s">
        <v>900</v>
      </c>
      <c r="E440" s="4" t="s">
        <v>92</v>
      </c>
      <c r="F440" s="5">
        <v>44356</v>
      </c>
      <c r="G440" s="5">
        <v>44357</v>
      </c>
      <c r="H440" s="4">
        <v>1</v>
      </c>
      <c r="I440" s="4">
        <v>1</v>
      </c>
      <c r="J440" s="4">
        <v>1</v>
      </c>
      <c r="K440" s="4" t="s">
        <v>28</v>
      </c>
      <c r="L440" s="4">
        <v>606.42</v>
      </c>
      <c r="M440" s="4">
        <v>606.42</v>
      </c>
      <c r="N440" s="4" t="s">
        <v>901</v>
      </c>
      <c r="O440" s="4" t="s">
        <v>583</v>
      </c>
      <c r="P440" s="4" t="s">
        <v>31</v>
      </c>
      <c r="Q440" s="4">
        <v>0</v>
      </c>
      <c r="R440" s="7">
        <v>44356</v>
      </c>
      <c r="S440" s="5">
        <v>44360</v>
      </c>
      <c r="T440" s="4" t="s">
        <v>32</v>
      </c>
      <c r="U440" s="4">
        <v>606.42</v>
      </c>
      <c r="V440" s="4">
        <v>0</v>
      </c>
      <c r="W440" s="4">
        <v>0</v>
      </c>
      <c r="X440" s="4">
        <v>2150459</v>
      </c>
    </row>
    <row r="441" s="4" customFormat="1" spans="1:24">
      <c r="A441" s="4">
        <v>15543807971</v>
      </c>
      <c r="B441" s="4" t="s">
        <v>24</v>
      </c>
      <c r="C441" s="4" t="s">
        <v>25</v>
      </c>
      <c r="D441" s="4" t="s">
        <v>902</v>
      </c>
      <c r="E441" s="4" t="s">
        <v>122</v>
      </c>
      <c r="F441" s="5">
        <v>44356</v>
      </c>
      <c r="G441" s="5">
        <v>44357</v>
      </c>
      <c r="H441" s="4">
        <v>1</v>
      </c>
      <c r="I441" s="4">
        <v>1</v>
      </c>
      <c r="J441" s="4">
        <v>1</v>
      </c>
      <c r="K441" s="4" t="s">
        <v>28</v>
      </c>
      <c r="L441" s="4">
        <v>285.58</v>
      </c>
      <c r="M441" s="4">
        <v>285.58</v>
      </c>
      <c r="N441" s="4" t="s">
        <v>903</v>
      </c>
      <c r="O441" s="4" t="s">
        <v>583</v>
      </c>
      <c r="P441" s="4" t="s">
        <v>31</v>
      </c>
      <c r="Q441" s="4">
        <v>0</v>
      </c>
      <c r="R441" s="7">
        <v>44356</v>
      </c>
      <c r="S441" s="5">
        <v>44360</v>
      </c>
      <c r="T441" s="4" t="s">
        <v>32</v>
      </c>
      <c r="U441" s="4">
        <v>285.58</v>
      </c>
      <c r="V441" s="4">
        <v>0</v>
      </c>
      <c r="W441" s="4">
        <v>0</v>
      </c>
      <c r="X441" s="4">
        <v>2150530</v>
      </c>
    </row>
    <row r="442" s="4" customFormat="1" spans="1:24">
      <c r="A442" s="4">
        <v>15543808652</v>
      </c>
      <c r="B442" s="4" t="s">
        <v>24</v>
      </c>
      <c r="C442" s="4" t="s">
        <v>25</v>
      </c>
      <c r="D442" s="4" t="s">
        <v>328</v>
      </c>
      <c r="E442" s="4" t="s">
        <v>136</v>
      </c>
      <c r="F442" s="5">
        <v>44356</v>
      </c>
      <c r="G442" s="5">
        <v>44357</v>
      </c>
      <c r="H442" s="4">
        <v>1</v>
      </c>
      <c r="I442" s="4">
        <v>1</v>
      </c>
      <c r="J442" s="4">
        <v>1</v>
      </c>
      <c r="K442" s="4" t="s">
        <v>28</v>
      </c>
      <c r="L442" s="4">
        <v>256.53</v>
      </c>
      <c r="M442" s="4">
        <v>256.53</v>
      </c>
      <c r="N442" s="4" t="s">
        <v>330</v>
      </c>
      <c r="O442" s="4" t="s">
        <v>583</v>
      </c>
      <c r="P442" s="4" t="s">
        <v>31</v>
      </c>
      <c r="Q442" s="4">
        <v>0</v>
      </c>
      <c r="R442" s="7">
        <v>44356</v>
      </c>
      <c r="S442" s="5">
        <v>44360</v>
      </c>
      <c r="T442" s="4" t="s">
        <v>32</v>
      </c>
      <c r="U442" s="4">
        <v>256.53</v>
      </c>
      <c r="V442" s="4">
        <v>0</v>
      </c>
      <c r="W442" s="4">
        <v>0</v>
      </c>
      <c r="X442" s="4">
        <v>2150531</v>
      </c>
    </row>
    <row r="443" s="4" customFormat="1" spans="1:24">
      <c r="A443" s="4">
        <v>15543822282</v>
      </c>
      <c r="B443" s="4" t="s">
        <v>24</v>
      </c>
      <c r="C443" s="4" t="s">
        <v>25</v>
      </c>
      <c r="D443" s="4" t="s">
        <v>904</v>
      </c>
      <c r="E443" s="4" t="s">
        <v>222</v>
      </c>
      <c r="F443" s="5">
        <v>44356</v>
      </c>
      <c r="G443" s="5">
        <v>44357</v>
      </c>
      <c r="H443" s="4">
        <v>1</v>
      </c>
      <c r="I443" s="4">
        <v>1</v>
      </c>
      <c r="J443" s="4">
        <v>1</v>
      </c>
      <c r="K443" s="4" t="s">
        <v>28</v>
      </c>
      <c r="L443" s="4">
        <v>135.37</v>
      </c>
      <c r="M443" s="4">
        <v>135.37</v>
      </c>
      <c r="N443" s="4" t="s">
        <v>905</v>
      </c>
      <c r="O443" s="4" t="s">
        <v>583</v>
      </c>
      <c r="P443" s="4" t="s">
        <v>31</v>
      </c>
      <c r="Q443" s="4">
        <v>0</v>
      </c>
      <c r="R443" s="7">
        <v>44356</v>
      </c>
      <c r="S443" s="5">
        <v>44360</v>
      </c>
      <c r="T443" s="4" t="s">
        <v>32</v>
      </c>
      <c r="U443" s="4">
        <v>135.37</v>
      </c>
      <c r="V443" s="4">
        <v>0</v>
      </c>
      <c r="W443" s="4">
        <v>0</v>
      </c>
      <c r="X443" s="4">
        <v>2150540</v>
      </c>
    </row>
    <row r="444" s="4" customFormat="1" spans="1:24">
      <c r="A444" s="4">
        <v>15543943461</v>
      </c>
      <c r="B444" s="4" t="s">
        <v>24</v>
      </c>
      <c r="C444" s="4" t="s">
        <v>25</v>
      </c>
      <c r="D444" s="4" t="s">
        <v>156</v>
      </c>
      <c r="E444" s="4" t="s">
        <v>358</v>
      </c>
      <c r="F444" s="5">
        <v>44356</v>
      </c>
      <c r="G444" s="5">
        <v>44357</v>
      </c>
      <c r="H444" s="4">
        <v>1</v>
      </c>
      <c r="I444" s="4">
        <v>1</v>
      </c>
      <c r="J444" s="4">
        <v>1</v>
      </c>
      <c r="K444" s="4" t="s">
        <v>28</v>
      </c>
      <c r="L444" s="4">
        <v>153.81</v>
      </c>
      <c r="M444" s="4">
        <v>153.81</v>
      </c>
      <c r="N444" s="4" t="s">
        <v>906</v>
      </c>
      <c r="O444" s="4" t="s">
        <v>583</v>
      </c>
      <c r="P444" s="4" t="s">
        <v>31</v>
      </c>
      <c r="Q444" s="4">
        <v>0</v>
      </c>
      <c r="R444" s="7">
        <v>44356</v>
      </c>
      <c r="S444" s="5">
        <v>44360</v>
      </c>
      <c r="T444" s="4" t="s">
        <v>32</v>
      </c>
      <c r="U444" s="4">
        <v>153.81</v>
      </c>
      <c r="V444" s="4">
        <v>0</v>
      </c>
      <c r="W444" s="4">
        <v>0</v>
      </c>
      <c r="X444" s="4">
        <v>2150625</v>
      </c>
    </row>
    <row r="445" s="4" customFormat="1" spans="1:24">
      <c r="A445" s="4">
        <v>15543991796</v>
      </c>
      <c r="B445" s="4" t="s">
        <v>24</v>
      </c>
      <c r="C445" s="4" t="s">
        <v>25</v>
      </c>
      <c r="D445" s="4" t="s">
        <v>619</v>
      </c>
      <c r="E445" s="4" t="s">
        <v>34</v>
      </c>
      <c r="F445" s="5">
        <v>44356</v>
      </c>
      <c r="G445" s="5">
        <v>44357</v>
      </c>
      <c r="H445" s="4">
        <v>1</v>
      </c>
      <c r="I445" s="4">
        <v>1</v>
      </c>
      <c r="J445" s="4">
        <v>1</v>
      </c>
      <c r="K445" s="4" t="s">
        <v>28</v>
      </c>
      <c r="L445" s="4">
        <v>358.07</v>
      </c>
      <c r="M445" s="4">
        <v>358.07</v>
      </c>
      <c r="N445" s="4" t="s">
        <v>907</v>
      </c>
      <c r="O445" s="4" t="s">
        <v>583</v>
      </c>
      <c r="P445" s="4" t="s">
        <v>31</v>
      </c>
      <c r="Q445" s="4">
        <v>0</v>
      </c>
      <c r="R445" s="7">
        <v>44356</v>
      </c>
      <c r="S445" s="5">
        <v>44360</v>
      </c>
      <c r="T445" s="4" t="s">
        <v>32</v>
      </c>
      <c r="U445" s="4">
        <v>358.07</v>
      </c>
      <c r="V445" s="4">
        <v>0</v>
      </c>
      <c r="W445" s="4">
        <v>0</v>
      </c>
      <c r="X445" s="4">
        <v>2150653</v>
      </c>
    </row>
    <row r="446" s="4" customFormat="1" spans="1:24">
      <c r="A446" s="4">
        <v>15531326115</v>
      </c>
      <c r="B446" s="4" t="s">
        <v>24</v>
      </c>
      <c r="C446" s="4" t="s">
        <v>67</v>
      </c>
      <c r="D446" s="4" t="s">
        <v>339</v>
      </c>
      <c r="E446" s="4" t="s">
        <v>284</v>
      </c>
      <c r="F446" s="5">
        <v>44354</v>
      </c>
      <c r="G446" s="5">
        <v>44357</v>
      </c>
      <c r="H446" s="4">
        <v>1</v>
      </c>
      <c r="I446" s="4">
        <v>3</v>
      </c>
      <c r="J446" s="4">
        <v>3</v>
      </c>
      <c r="K446" s="4" t="s">
        <v>28</v>
      </c>
      <c r="L446" s="4">
        <v>-1130.67</v>
      </c>
      <c r="M446" s="4">
        <v>-1130.67</v>
      </c>
      <c r="N446" s="4" t="s">
        <v>858</v>
      </c>
      <c r="O446" s="4" t="s">
        <v>583</v>
      </c>
      <c r="P446" s="4" t="s">
        <v>31</v>
      </c>
      <c r="Q446" s="4">
        <v>0</v>
      </c>
      <c r="R446" s="7">
        <v>44353</v>
      </c>
      <c r="S446" s="5">
        <v>44360</v>
      </c>
      <c r="T446" s="4" t="s">
        <v>32</v>
      </c>
      <c r="U446" s="4">
        <v>-1130.67</v>
      </c>
      <c r="V446" s="4">
        <v>0</v>
      </c>
      <c r="W446" s="4">
        <v>0</v>
      </c>
      <c r="X446" s="4">
        <v>2146991</v>
      </c>
    </row>
    <row r="447" s="4" customFormat="1" spans="1:23">
      <c r="A447" s="4">
        <v>15544012090</v>
      </c>
      <c r="B447" s="4" t="s">
        <v>24</v>
      </c>
      <c r="C447" s="4" t="s">
        <v>25</v>
      </c>
      <c r="D447" s="4" t="s">
        <v>558</v>
      </c>
      <c r="E447" s="4" t="s">
        <v>43</v>
      </c>
      <c r="F447" s="5">
        <v>44356</v>
      </c>
      <c r="G447" s="5">
        <v>44357</v>
      </c>
      <c r="H447" s="4">
        <v>1</v>
      </c>
      <c r="I447" s="4">
        <v>1</v>
      </c>
      <c r="J447" s="4">
        <v>1</v>
      </c>
      <c r="K447" s="4" t="s">
        <v>28</v>
      </c>
      <c r="L447" s="4">
        <v>428.55</v>
      </c>
      <c r="M447" s="4">
        <v>428.55</v>
      </c>
      <c r="N447" s="4" t="s">
        <v>559</v>
      </c>
      <c r="O447" s="4" t="s">
        <v>583</v>
      </c>
      <c r="P447" s="4" t="s">
        <v>31</v>
      </c>
      <c r="Q447" s="4">
        <v>0</v>
      </c>
      <c r="R447" s="7">
        <v>44356</v>
      </c>
      <c r="S447" s="5">
        <v>44360</v>
      </c>
      <c r="T447" s="4" t="s">
        <v>32</v>
      </c>
      <c r="U447" s="4">
        <v>428.55</v>
      </c>
      <c r="V447" s="4">
        <v>0</v>
      </c>
      <c r="W447" s="4">
        <v>0</v>
      </c>
    </row>
    <row r="448" s="4" customFormat="1" spans="1:23">
      <c r="A448" s="4">
        <v>15544012090</v>
      </c>
      <c r="B448" s="4" t="s">
        <v>24</v>
      </c>
      <c r="C448" s="4" t="s">
        <v>67</v>
      </c>
      <c r="D448" s="4" t="s">
        <v>558</v>
      </c>
      <c r="E448" s="4" t="s">
        <v>43</v>
      </c>
      <c r="F448" s="5">
        <v>44356</v>
      </c>
      <c r="G448" s="5">
        <v>44357</v>
      </c>
      <c r="H448" s="4">
        <v>1</v>
      </c>
      <c r="I448" s="4">
        <v>1</v>
      </c>
      <c r="J448" s="4">
        <v>1</v>
      </c>
      <c r="K448" s="4" t="s">
        <v>28</v>
      </c>
      <c r="L448" s="4">
        <v>-428.55</v>
      </c>
      <c r="M448" s="4">
        <v>-428.55</v>
      </c>
      <c r="N448" s="4" t="s">
        <v>559</v>
      </c>
      <c r="O448" s="4" t="s">
        <v>583</v>
      </c>
      <c r="P448" s="4" t="s">
        <v>31</v>
      </c>
      <c r="Q448" s="4">
        <v>0</v>
      </c>
      <c r="R448" s="7">
        <v>44356</v>
      </c>
      <c r="S448" s="5">
        <v>44360</v>
      </c>
      <c r="T448" s="4" t="s">
        <v>32</v>
      </c>
      <c r="U448" s="4">
        <v>-428.55</v>
      </c>
      <c r="V448" s="4">
        <v>0</v>
      </c>
      <c r="W448" s="4">
        <v>0</v>
      </c>
    </row>
    <row r="449" s="4" customFormat="1" spans="1:24">
      <c r="A449" s="4">
        <v>15544086267</v>
      </c>
      <c r="B449" s="4" t="s">
        <v>24</v>
      </c>
      <c r="C449" s="4" t="s">
        <v>25</v>
      </c>
      <c r="D449" s="4" t="s">
        <v>908</v>
      </c>
      <c r="E449" s="4" t="s">
        <v>909</v>
      </c>
      <c r="F449" s="5">
        <v>44356</v>
      </c>
      <c r="G449" s="5">
        <v>44357</v>
      </c>
      <c r="H449" s="4">
        <v>1</v>
      </c>
      <c r="I449" s="4">
        <v>1</v>
      </c>
      <c r="J449" s="4">
        <v>1</v>
      </c>
      <c r="K449" s="4" t="s">
        <v>28</v>
      </c>
      <c r="L449" s="4">
        <v>200.13</v>
      </c>
      <c r="M449" s="4">
        <v>200.13</v>
      </c>
      <c r="N449" s="4" t="s">
        <v>910</v>
      </c>
      <c r="O449" s="4" t="s">
        <v>583</v>
      </c>
      <c r="P449" s="4" t="s">
        <v>31</v>
      </c>
      <c r="Q449" s="4">
        <v>0</v>
      </c>
      <c r="R449" s="7">
        <v>44356</v>
      </c>
      <c r="S449" s="5">
        <v>44360</v>
      </c>
      <c r="T449" s="4" t="s">
        <v>32</v>
      </c>
      <c r="U449" s="4">
        <v>200.13</v>
      </c>
      <c r="V449" s="4">
        <v>0</v>
      </c>
      <c r="W449" s="4">
        <v>0</v>
      </c>
      <c r="X449" s="4">
        <v>2150725</v>
      </c>
    </row>
    <row r="450" s="4" customFormat="1" spans="1:24">
      <c r="A450" s="4">
        <v>15544189272</v>
      </c>
      <c r="B450" s="4" t="s">
        <v>24</v>
      </c>
      <c r="C450" s="4" t="s">
        <v>25</v>
      </c>
      <c r="D450" s="4" t="s">
        <v>911</v>
      </c>
      <c r="E450" s="4" t="s">
        <v>92</v>
      </c>
      <c r="F450" s="5">
        <v>44356</v>
      </c>
      <c r="G450" s="5">
        <v>44357</v>
      </c>
      <c r="H450" s="4">
        <v>1</v>
      </c>
      <c r="I450" s="4">
        <v>1</v>
      </c>
      <c r="J450" s="4">
        <v>1</v>
      </c>
      <c r="K450" s="4" t="s">
        <v>28</v>
      </c>
      <c r="L450" s="4">
        <v>284.73</v>
      </c>
      <c r="M450" s="4">
        <v>284.73</v>
      </c>
      <c r="N450" s="4" t="s">
        <v>912</v>
      </c>
      <c r="O450" s="4" t="s">
        <v>583</v>
      </c>
      <c r="P450" s="4" t="s">
        <v>31</v>
      </c>
      <c r="Q450" s="4">
        <v>0</v>
      </c>
      <c r="R450" s="7">
        <v>44356</v>
      </c>
      <c r="S450" s="5">
        <v>44360</v>
      </c>
      <c r="T450" s="4" t="s">
        <v>32</v>
      </c>
      <c r="U450" s="4">
        <v>284.73</v>
      </c>
      <c r="V450" s="4">
        <v>0</v>
      </c>
      <c r="W450" s="4">
        <v>0</v>
      </c>
      <c r="X450" s="4">
        <v>2150782</v>
      </c>
    </row>
    <row r="451" s="4" customFormat="1" spans="1:24">
      <c r="A451" s="4">
        <v>15544198149</v>
      </c>
      <c r="B451" s="4" t="s">
        <v>24</v>
      </c>
      <c r="C451" s="4" t="s">
        <v>25</v>
      </c>
      <c r="D451" s="4" t="s">
        <v>913</v>
      </c>
      <c r="E451" s="4" t="s">
        <v>518</v>
      </c>
      <c r="F451" s="5">
        <v>44356</v>
      </c>
      <c r="G451" s="5">
        <v>44357</v>
      </c>
      <c r="H451" s="4">
        <v>1</v>
      </c>
      <c r="I451" s="4">
        <v>1</v>
      </c>
      <c r="J451" s="4">
        <v>1</v>
      </c>
      <c r="K451" s="4" t="s">
        <v>28</v>
      </c>
      <c r="L451" s="4">
        <v>171.87</v>
      </c>
      <c r="M451" s="4">
        <v>171.87</v>
      </c>
      <c r="N451" s="4" t="s">
        <v>914</v>
      </c>
      <c r="O451" s="4" t="s">
        <v>583</v>
      </c>
      <c r="P451" s="4" t="s">
        <v>31</v>
      </c>
      <c r="Q451" s="4">
        <v>0</v>
      </c>
      <c r="R451" s="7">
        <v>44356</v>
      </c>
      <c r="S451" s="5">
        <v>44360</v>
      </c>
      <c r="T451" s="4" t="s">
        <v>32</v>
      </c>
      <c r="U451" s="4">
        <v>171.87</v>
      </c>
      <c r="V451" s="4">
        <v>0</v>
      </c>
      <c r="W451" s="4">
        <v>0</v>
      </c>
      <c r="X451" s="4">
        <v>2150787</v>
      </c>
    </row>
    <row r="452" s="4" customFormat="1" spans="1:24">
      <c r="A452" s="4">
        <v>15544182197</v>
      </c>
      <c r="B452" s="4" t="s">
        <v>24</v>
      </c>
      <c r="C452" s="4" t="s">
        <v>25</v>
      </c>
      <c r="D452" s="4" t="s">
        <v>915</v>
      </c>
      <c r="E452" s="4" t="s">
        <v>34</v>
      </c>
      <c r="F452" s="5">
        <v>44356</v>
      </c>
      <c r="G452" s="5">
        <v>44357</v>
      </c>
      <c r="H452" s="4">
        <v>1</v>
      </c>
      <c r="I452" s="4">
        <v>1</v>
      </c>
      <c r="J452" s="4">
        <v>1</v>
      </c>
      <c r="K452" s="4" t="s">
        <v>28</v>
      </c>
      <c r="L452" s="4">
        <v>377.67</v>
      </c>
      <c r="M452" s="4">
        <v>377.67</v>
      </c>
      <c r="N452" s="4" t="s">
        <v>916</v>
      </c>
      <c r="O452" s="4" t="s">
        <v>583</v>
      </c>
      <c r="P452" s="4" t="s">
        <v>31</v>
      </c>
      <c r="Q452" s="4">
        <v>0</v>
      </c>
      <c r="R452" s="7">
        <v>44356</v>
      </c>
      <c r="S452" s="5">
        <v>44360</v>
      </c>
      <c r="T452" s="4" t="s">
        <v>32</v>
      </c>
      <c r="U452" s="4">
        <v>377.67</v>
      </c>
      <c r="V452" s="4">
        <v>0</v>
      </c>
      <c r="W452" s="4">
        <v>0</v>
      </c>
      <c r="X452" s="4">
        <v>2150805</v>
      </c>
    </row>
    <row r="453" s="4" customFormat="1" spans="1:24">
      <c r="A453" s="4">
        <v>15544243834</v>
      </c>
      <c r="B453" s="4" t="s">
        <v>24</v>
      </c>
      <c r="C453" s="4" t="s">
        <v>25</v>
      </c>
      <c r="D453" s="4" t="s">
        <v>917</v>
      </c>
      <c r="E453" s="4" t="s">
        <v>34</v>
      </c>
      <c r="F453" s="5">
        <v>44356</v>
      </c>
      <c r="G453" s="5">
        <v>44357</v>
      </c>
      <c r="H453" s="4">
        <v>1</v>
      </c>
      <c r="I453" s="4">
        <v>1</v>
      </c>
      <c r="J453" s="4">
        <v>1</v>
      </c>
      <c r="K453" s="4" t="s">
        <v>28</v>
      </c>
      <c r="L453" s="4">
        <v>284.73</v>
      </c>
      <c r="M453" s="4">
        <v>284.73</v>
      </c>
      <c r="N453" s="4" t="s">
        <v>918</v>
      </c>
      <c r="O453" s="4" t="s">
        <v>583</v>
      </c>
      <c r="P453" s="4" t="s">
        <v>31</v>
      </c>
      <c r="Q453" s="4">
        <v>0</v>
      </c>
      <c r="R453" s="7">
        <v>44356</v>
      </c>
      <c r="S453" s="5">
        <v>44360</v>
      </c>
      <c r="T453" s="4" t="s">
        <v>32</v>
      </c>
      <c r="U453" s="4">
        <v>284.73</v>
      </c>
      <c r="V453" s="4">
        <v>0</v>
      </c>
      <c r="W453" s="4">
        <v>0</v>
      </c>
      <c r="X453" s="4">
        <v>2150811</v>
      </c>
    </row>
    <row r="454" s="4" customFormat="1" spans="1:24">
      <c r="A454" s="4">
        <v>15544248417</v>
      </c>
      <c r="B454" s="4" t="s">
        <v>24</v>
      </c>
      <c r="C454" s="4" t="s">
        <v>25</v>
      </c>
      <c r="D454" s="4" t="s">
        <v>919</v>
      </c>
      <c r="E454" s="4" t="s">
        <v>920</v>
      </c>
      <c r="F454" s="5">
        <v>44356</v>
      </c>
      <c r="G454" s="5">
        <v>44357</v>
      </c>
      <c r="H454" s="4">
        <v>1</v>
      </c>
      <c r="I454" s="4">
        <v>1</v>
      </c>
      <c r="J454" s="4">
        <v>1</v>
      </c>
      <c r="K454" s="4" t="s">
        <v>28</v>
      </c>
      <c r="L454" s="4">
        <v>674.16</v>
      </c>
      <c r="M454" s="4">
        <v>674.16</v>
      </c>
      <c r="N454" s="4" t="s">
        <v>921</v>
      </c>
      <c r="O454" s="4" t="s">
        <v>583</v>
      </c>
      <c r="P454" s="4" t="s">
        <v>31</v>
      </c>
      <c r="Q454" s="4">
        <v>0</v>
      </c>
      <c r="R454" s="7">
        <v>44356</v>
      </c>
      <c r="S454" s="5">
        <v>44360</v>
      </c>
      <c r="T454" s="4" t="s">
        <v>32</v>
      </c>
      <c r="U454" s="4">
        <v>674.16</v>
      </c>
      <c r="V454" s="4">
        <v>0</v>
      </c>
      <c r="W454" s="4">
        <v>0</v>
      </c>
      <c r="X454" s="4">
        <v>2150813</v>
      </c>
    </row>
    <row r="455" s="4" customFormat="1" spans="1:24">
      <c r="A455" s="4">
        <v>15544332140</v>
      </c>
      <c r="B455" s="4" t="s">
        <v>24</v>
      </c>
      <c r="C455" s="4" t="s">
        <v>25</v>
      </c>
      <c r="D455" s="4" t="s">
        <v>922</v>
      </c>
      <c r="E455" s="4" t="s">
        <v>43</v>
      </c>
      <c r="F455" s="5">
        <v>44356</v>
      </c>
      <c r="G455" s="5">
        <v>44357</v>
      </c>
      <c r="H455" s="4">
        <v>1</v>
      </c>
      <c r="I455" s="4">
        <v>1</v>
      </c>
      <c r="J455" s="4">
        <v>1</v>
      </c>
      <c r="K455" s="4" t="s">
        <v>28</v>
      </c>
      <c r="L455" s="4">
        <v>315.38</v>
      </c>
      <c r="M455" s="4">
        <v>315.38</v>
      </c>
      <c r="N455" s="4" t="s">
        <v>923</v>
      </c>
      <c r="O455" s="4" t="s">
        <v>583</v>
      </c>
      <c r="P455" s="4" t="s">
        <v>31</v>
      </c>
      <c r="Q455" s="4">
        <v>0</v>
      </c>
      <c r="R455" s="7">
        <v>44356</v>
      </c>
      <c r="S455" s="5">
        <v>44360</v>
      </c>
      <c r="T455" s="4" t="s">
        <v>32</v>
      </c>
      <c r="U455" s="4">
        <v>315.38</v>
      </c>
      <c r="V455" s="4">
        <v>0</v>
      </c>
      <c r="W455" s="4">
        <v>0</v>
      </c>
      <c r="X455" s="4">
        <v>2150852</v>
      </c>
    </row>
    <row r="456" s="4" customFormat="1" spans="1:24">
      <c r="A456" s="4">
        <v>15544423178</v>
      </c>
      <c r="B456" s="4" t="s">
        <v>24</v>
      </c>
      <c r="C456" s="4" t="s">
        <v>25</v>
      </c>
      <c r="D456" s="4" t="s">
        <v>924</v>
      </c>
      <c r="E456" s="4" t="s">
        <v>92</v>
      </c>
      <c r="F456" s="5">
        <v>44356</v>
      </c>
      <c r="G456" s="5">
        <v>44357</v>
      </c>
      <c r="H456" s="4">
        <v>1</v>
      </c>
      <c r="I456" s="4">
        <v>1</v>
      </c>
      <c r="J456" s="4">
        <v>1</v>
      </c>
      <c r="K456" s="4" t="s">
        <v>28</v>
      </c>
      <c r="L456" s="4">
        <v>192.68</v>
      </c>
      <c r="M456" s="4">
        <v>192.68</v>
      </c>
      <c r="N456" s="4" t="s">
        <v>925</v>
      </c>
      <c r="O456" s="4" t="s">
        <v>583</v>
      </c>
      <c r="P456" s="4" t="s">
        <v>31</v>
      </c>
      <c r="Q456" s="4">
        <v>0</v>
      </c>
      <c r="R456" s="7">
        <v>44356</v>
      </c>
      <c r="S456" s="5">
        <v>44360</v>
      </c>
      <c r="T456" s="4" t="s">
        <v>32</v>
      </c>
      <c r="U456" s="4">
        <v>192.68</v>
      </c>
      <c r="V456" s="4">
        <v>0</v>
      </c>
      <c r="W456" s="4">
        <v>0</v>
      </c>
      <c r="X456" s="4">
        <v>2150911</v>
      </c>
    </row>
    <row r="457" s="4" customFormat="1" spans="1:24">
      <c r="A457" s="4">
        <v>15544453185</v>
      </c>
      <c r="B457" s="4" t="s">
        <v>24</v>
      </c>
      <c r="C457" s="4" t="s">
        <v>25</v>
      </c>
      <c r="D457" s="4" t="s">
        <v>926</v>
      </c>
      <c r="E457" s="4" t="s">
        <v>927</v>
      </c>
      <c r="F457" s="5">
        <v>44356</v>
      </c>
      <c r="G457" s="5">
        <v>44357</v>
      </c>
      <c r="H457" s="4">
        <v>1</v>
      </c>
      <c r="I457" s="4">
        <v>1</v>
      </c>
      <c r="J457" s="4">
        <v>1</v>
      </c>
      <c r="K457" s="4" t="s">
        <v>28</v>
      </c>
      <c r="L457" s="4">
        <v>134.82</v>
      </c>
      <c r="M457" s="4">
        <v>134.82</v>
      </c>
      <c r="N457" s="4" t="s">
        <v>928</v>
      </c>
      <c r="O457" s="4" t="s">
        <v>583</v>
      </c>
      <c r="P457" s="4" t="s">
        <v>31</v>
      </c>
      <c r="Q457" s="4">
        <v>0</v>
      </c>
      <c r="R457" s="7">
        <v>44356</v>
      </c>
      <c r="S457" s="5">
        <v>44360</v>
      </c>
      <c r="T457" s="4" t="s">
        <v>32</v>
      </c>
      <c r="U457" s="4">
        <v>134.82</v>
      </c>
      <c r="V457" s="4">
        <v>0</v>
      </c>
      <c r="W457" s="4">
        <v>0</v>
      </c>
      <c r="X457" s="4">
        <v>2150930</v>
      </c>
    </row>
    <row r="458" s="4" customFormat="1" spans="1:24">
      <c r="A458" s="4">
        <v>15544451684</v>
      </c>
      <c r="B458" s="4" t="s">
        <v>24</v>
      </c>
      <c r="C458" s="4" t="s">
        <v>25</v>
      </c>
      <c r="D458" s="4" t="s">
        <v>929</v>
      </c>
      <c r="E458" s="4" t="s">
        <v>55</v>
      </c>
      <c r="F458" s="5">
        <v>44356</v>
      </c>
      <c r="G458" s="5">
        <v>44357</v>
      </c>
      <c r="H458" s="4">
        <v>1</v>
      </c>
      <c r="I458" s="4">
        <v>1</v>
      </c>
      <c r="J458" s="4">
        <v>1</v>
      </c>
      <c r="K458" s="4" t="s">
        <v>28</v>
      </c>
      <c r="L458" s="4">
        <v>153.88</v>
      </c>
      <c r="M458" s="4">
        <v>153.88</v>
      </c>
      <c r="N458" s="4" t="s">
        <v>930</v>
      </c>
      <c r="O458" s="4" t="s">
        <v>583</v>
      </c>
      <c r="P458" s="4" t="s">
        <v>31</v>
      </c>
      <c r="Q458" s="4">
        <v>0</v>
      </c>
      <c r="R458" s="7">
        <v>44356</v>
      </c>
      <c r="S458" s="5">
        <v>44360</v>
      </c>
      <c r="T458" s="4" t="s">
        <v>32</v>
      </c>
      <c r="U458" s="4">
        <v>153.88</v>
      </c>
      <c r="V458" s="4">
        <v>0</v>
      </c>
      <c r="W458" s="4">
        <v>0</v>
      </c>
      <c r="X458" s="4">
        <v>2150931</v>
      </c>
    </row>
    <row r="459" s="4" customFormat="1" spans="1:24">
      <c r="A459" s="4">
        <v>15544463629</v>
      </c>
      <c r="B459" s="4" t="s">
        <v>24</v>
      </c>
      <c r="C459" s="4" t="s">
        <v>25</v>
      </c>
      <c r="D459" s="4" t="s">
        <v>931</v>
      </c>
      <c r="E459" s="4" t="s">
        <v>860</v>
      </c>
      <c r="F459" s="5">
        <v>44356</v>
      </c>
      <c r="G459" s="5">
        <v>44357</v>
      </c>
      <c r="H459" s="4">
        <v>1</v>
      </c>
      <c r="I459" s="4">
        <v>1</v>
      </c>
      <c r="J459" s="4">
        <v>1</v>
      </c>
      <c r="K459" s="4" t="s">
        <v>28</v>
      </c>
      <c r="L459" s="4">
        <v>162.32</v>
      </c>
      <c r="M459" s="4">
        <v>162.32</v>
      </c>
      <c r="N459" s="4" t="s">
        <v>932</v>
      </c>
      <c r="O459" s="4" t="s">
        <v>583</v>
      </c>
      <c r="P459" s="4" t="s">
        <v>31</v>
      </c>
      <c r="Q459" s="4">
        <v>0</v>
      </c>
      <c r="R459" s="7">
        <v>44356</v>
      </c>
      <c r="S459" s="5">
        <v>44360</v>
      </c>
      <c r="T459" s="4" t="s">
        <v>32</v>
      </c>
      <c r="U459" s="4">
        <v>162.32</v>
      </c>
      <c r="V459" s="4">
        <v>0</v>
      </c>
      <c r="W459" s="4">
        <v>0</v>
      </c>
      <c r="X459" s="4">
        <v>2150937</v>
      </c>
    </row>
    <row r="460" s="4" customFormat="1" spans="1:24">
      <c r="A460" s="4">
        <v>15544514930</v>
      </c>
      <c r="B460" s="4" t="s">
        <v>24</v>
      </c>
      <c r="C460" s="4" t="s">
        <v>25</v>
      </c>
      <c r="D460" s="4" t="s">
        <v>883</v>
      </c>
      <c r="E460" s="4" t="s">
        <v>178</v>
      </c>
      <c r="F460" s="5">
        <v>44356</v>
      </c>
      <c r="G460" s="5">
        <v>44357</v>
      </c>
      <c r="H460" s="4">
        <v>1</v>
      </c>
      <c r="I460" s="4">
        <v>1</v>
      </c>
      <c r="J460" s="4">
        <v>1</v>
      </c>
      <c r="K460" s="4" t="s">
        <v>28</v>
      </c>
      <c r="L460" s="4">
        <v>341.39</v>
      </c>
      <c r="M460" s="4">
        <v>341.39</v>
      </c>
      <c r="N460" s="4" t="s">
        <v>933</v>
      </c>
      <c r="O460" s="4" t="s">
        <v>583</v>
      </c>
      <c r="P460" s="4" t="s">
        <v>31</v>
      </c>
      <c r="Q460" s="4">
        <v>0</v>
      </c>
      <c r="R460" s="7">
        <v>44356</v>
      </c>
      <c r="S460" s="5">
        <v>44360</v>
      </c>
      <c r="T460" s="4" t="s">
        <v>32</v>
      </c>
      <c r="U460" s="4">
        <v>341.39</v>
      </c>
      <c r="V460" s="4">
        <v>0</v>
      </c>
      <c r="W460" s="4">
        <v>0</v>
      </c>
      <c r="X460" s="4">
        <v>2150965</v>
      </c>
    </row>
    <row r="461" s="4" customFormat="1" spans="1:24">
      <c r="A461" s="4">
        <v>15544552131</v>
      </c>
      <c r="B461" s="4" t="s">
        <v>24</v>
      </c>
      <c r="C461" s="4" t="s">
        <v>25</v>
      </c>
      <c r="D461" s="4" t="s">
        <v>934</v>
      </c>
      <c r="E461" s="4" t="s">
        <v>342</v>
      </c>
      <c r="F461" s="5">
        <v>44356</v>
      </c>
      <c r="G461" s="5">
        <v>44357</v>
      </c>
      <c r="H461" s="4">
        <v>1</v>
      </c>
      <c r="I461" s="4">
        <v>1</v>
      </c>
      <c r="J461" s="4">
        <v>1</v>
      </c>
      <c r="K461" s="4" t="s">
        <v>28</v>
      </c>
      <c r="L461" s="4">
        <v>262.22</v>
      </c>
      <c r="M461" s="4">
        <v>262.22</v>
      </c>
      <c r="N461" s="4" t="s">
        <v>935</v>
      </c>
      <c r="O461" s="4" t="s">
        <v>583</v>
      </c>
      <c r="P461" s="4" t="s">
        <v>31</v>
      </c>
      <c r="Q461" s="4">
        <v>0</v>
      </c>
      <c r="R461" s="7">
        <v>44356</v>
      </c>
      <c r="S461" s="5">
        <v>44360</v>
      </c>
      <c r="T461" s="4" t="s">
        <v>32</v>
      </c>
      <c r="U461" s="4">
        <v>262.22</v>
      </c>
      <c r="V461" s="4">
        <v>0</v>
      </c>
      <c r="W461" s="4">
        <v>0</v>
      </c>
      <c r="X461" s="4">
        <v>2150986</v>
      </c>
    </row>
    <row r="462" s="4" customFormat="1" spans="1:24">
      <c r="A462" s="4">
        <v>15544554498</v>
      </c>
      <c r="B462" s="4" t="s">
        <v>24</v>
      </c>
      <c r="C462" s="4" t="s">
        <v>25</v>
      </c>
      <c r="D462" s="4" t="s">
        <v>269</v>
      </c>
      <c r="E462" s="4" t="s">
        <v>165</v>
      </c>
      <c r="F462" s="5">
        <v>44356</v>
      </c>
      <c r="G462" s="5">
        <v>44357</v>
      </c>
      <c r="H462" s="4">
        <v>1</v>
      </c>
      <c r="I462" s="4">
        <v>1</v>
      </c>
      <c r="J462" s="4">
        <v>1</v>
      </c>
      <c r="K462" s="4" t="s">
        <v>28</v>
      </c>
      <c r="L462" s="4">
        <v>125.82</v>
      </c>
      <c r="M462" s="4">
        <v>125.82</v>
      </c>
      <c r="N462" s="4" t="s">
        <v>936</v>
      </c>
      <c r="O462" s="4" t="s">
        <v>583</v>
      </c>
      <c r="P462" s="4" t="s">
        <v>31</v>
      </c>
      <c r="Q462" s="4">
        <v>0</v>
      </c>
      <c r="R462" s="7">
        <v>44356</v>
      </c>
      <c r="S462" s="5">
        <v>44360</v>
      </c>
      <c r="T462" s="4" t="s">
        <v>32</v>
      </c>
      <c r="U462" s="4">
        <v>125.82</v>
      </c>
      <c r="V462" s="4">
        <v>0</v>
      </c>
      <c r="W462" s="4">
        <v>0</v>
      </c>
      <c r="X462" s="4">
        <v>2150990</v>
      </c>
    </row>
    <row r="463" s="4" customFormat="1" spans="1:24">
      <c r="A463" s="4">
        <v>15543807971</v>
      </c>
      <c r="B463" s="4" t="s">
        <v>24</v>
      </c>
      <c r="C463" s="4" t="s">
        <v>67</v>
      </c>
      <c r="D463" s="4" t="s">
        <v>902</v>
      </c>
      <c r="E463" s="4" t="s">
        <v>122</v>
      </c>
      <c r="F463" s="5">
        <v>44356</v>
      </c>
      <c r="G463" s="5">
        <v>44357</v>
      </c>
      <c r="H463" s="4">
        <v>1</v>
      </c>
      <c r="I463" s="4">
        <v>1</v>
      </c>
      <c r="J463" s="4">
        <v>1</v>
      </c>
      <c r="K463" s="4" t="s">
        <v>28</v>
      </c>
      <c r="L463" s="4">
        <v>-285.58</v>
      </c>
      <c r="M463" s="4">
        <v>-285.58</v>
      </c>
      <c r="N463" s="4" t="s">
        <v>903</v>
      </c>
      <c r="O463" s="4" t="s">
        <v>583</v>
      </c>
      <c r="P463" s="4" t="s">
        <v>31</v>
      </c>
      <c r="Q463" s="4">
        <v>0</v>
      </c>
      <c r="R463" s="7">
        <v>44356</v>
      </c>
      <c r="S463" s="5">
        <v>44360</v>
      </c>
      <c r="T463" s="4" t="s">
        <v>32</v>
      </c>
      <c r="U463" s="4">
        <v>-285.58</v>
      </c>
      <c r="V463" s="4">
        <v>0</v>
      </c>
      <c r="W463" s="4">
        <v>0</v>
      </c>
      <c r="X463" s="4">
        <v>2150530</v>
      </c>
    </row>
    <row r="464" s="4" customFormat="1" spans="1:24">
      <c r="A464" s="4">
        <v>15544584594</v>
      </c>
      <c r="B464" s="4" t="s">
        <v>24</v>
      </c>
      <c r="C464" s="4" t="s">
        <v>25</v>
      </c>
      <c r="D464" s="4" t="s">
        <v>937</v>
      </c>
      <c r="E464" s="4" t="s">
        <v>289</v>
      </c>
      <c r="F464" s="5">
        <v>44356</v>
      </c>
      <c r="G464" s="5">
        <v>44357</v>
      </c>
      <c r="H464" s="4">
        <v>1</v>
      </c>
      <c r="I464" s="4">
        <v>1</v>
      </c>
      <c r="J464" s="4">
        <v>1</v>
      </c>
      <c r="K464" s="4" t="s">
        <v>28</v>
      </c>
      <c r="L464" s="4">
        <v>256.53</v>
      </c>
      <c r="M464" s="4">
        <v>256.53</v>
      </c>
      <c r="N464" s="4" t="s">
        <v>938</v>
      </c>
      <c r="O464" s="4" t="s">
        <v>583</v>
      </c>
      <c r="P464" s="4" t="s">
        <v>31</v>
      </c>
      <c r="Q464" s="4">
        <v>0</v>
      </c>
      <c r="R464" s="7">
        <v>44356</v>
      </c>
      <c r="S464" s="5">
        <v>44360</v>
      </c>
      <c r="T464" s="4" t="s">
        <v>32</v>
      </c>
      <c r="U464" s="4">
        <v>256.53</v>
      </c>
      <c r="V464" s="4">
        <v>0</v>
      </c>
      <c r="W464" s="4">
        <v>0</v>
      </c>
      <c r="X464" s="4">
        <v>2151013</v>
      </c>
    </row>
    <row r="465" s="4" customFormat="1" spans="1:24">
      <c r="A465" s="4">
        <v>15544656872</v>
      </c>
      <c r="B465" s="4" t="s">
        <v>24</v>
      </c>
      <c r="C465" s="4" t="s">
        <v>25</v>
      </c>
      <c r="D465" s="4" t="s">
        <v>939</v>
      </c>
      <c r="E465" s="4" t="s">
        <v>43</v>
      </c>
      <c r="F465" s="5">
        <v>44356</v>
      </c>
      <c r="G465" s="5">
        <v>44357</v>
      </c>
      <c r="H465" s="4">
        <v>1</v>
      </c>
      <c r="I465" s="4">
        <v>1</v>
      </c>
      <c r="J465" s="4">
        <v>1</v>
      </c>
      <c r="K465" s="4" t="s">
        <v>28</v>
      </c>
      <c r="L465" s="4">
        <v>182.77</v>
      </c>
      <c r="M465" s="4">
        <v>182.77</v>
      </c>
      <c r="N465" s="4" t="s">
        <v>940</v>
      </c>
      <c r="O465" s="4" t="s">
        <v>583</v>
      </c>
      <c r="P465" s="4" t="s">
        <v>31</v>
      </c>
      <c r="Q465" s="4">
        <v>0</v>
      </c>
      <c r="R465" s="7">
        <v>44356</v>
      </c>
      <c r="S465" s="5">
        <v>44360</v>
      </c>
      <c r="T465" s="4" t="s">
        <v>32</v>
      </c>
      <c r="U465" s="4">
        <v>182.77</v>
      </c>
      <c r="V465" s="4">
        <v>0</v>
      </c>
      <c r="W465" s="4">
        <v>0</v>
      </c>
      <c r="X465" s="4">
        <v>2151046</v>
      </c>
    </row>
    <row r="466" s="4" customFormat="1" spans="1:24">
      <c r="A466" s="4">
        <v>15544699595</v>
      </c>
      <c r="B466" s="4" t="s">
        <v>24</v>
      </c>
      <c r="C466" s="4" t="s">
        <v>25</v>
      </c>
      <c r="D466" s="4" t="s">
        <v>941</v>
      </c>
      <c r="E466" s="4" t="s">
        <v>942</v>
      </c>
      <c r="F466" s="5">
        <v>44356</v>
      </c>
      <c r="G466" s="5">
        <v>44357</v>
      </c>
      <c r="H466" s="4">
        <v>1</v>
      </c>
      <c r="I466" s="4">
        <v>1</v>
      </c>
      <c r="J466" s="4">
        <v>1</v>
      </c>
      <c r="K466" s="4" t="s">
        <v>28</v>
      </c>
      <c r="L466" s="4">
        <v>224.67</v>
      </c>
      <c r="M466" s="4">
        <v>224.67</v>
      </c>
      <c r="N466" s="4" t="s">
        <v>943</v>
      </c>
      <c r="O466" s="4" t="s">
        <v>583</v>
      </c>
      <c r="P466" s="4" t="s">
        <v>31</v>
      </c>
      <c r="Q466" s="4">
        <v>0</v>
      </c>
      <c r="R466" s="7">
        <v>44356</v>
      </c>
      <c r="S466" s="5">
        <v>44360</v>
      </c>
      <c r="T466" s="4" t="s">
        <v>32</v>
      </c>
      <c r="U466" s="4">
        <v>224.67</v>
      </c>
      <c r="V466" s="4">
        <v>0</v>
      </c>
      <c r="W466" s="4">
        <v>0</v>
      </c>
      <c r="X466" s="4">
        <v>2151068</v>
      </c>
    </row>
    <row r="467" s="4" customFormat="1" spans="1:24">
      <c r="A467" s="4">
        <v>15544705047</v>
      </c>
      <c r="B467" s="4" t="s">
        <v>24</v>
      </c>
      <c r="C467" s="4" t="s">
        <v>25</v>
      </c>
      <c r="D467" s="4" t="s">
        <v>944</v>
      </c>
      <c r="E467" s="4" t="s">
        <v>945</v>
      </c>
      <c r="F467" s="5">
        <v>44356</v>
      </c>
      <c r="G467" s="5">
        <v>44357</v>
      </c>
      <c r="H467" s="4">
        <v>1</v>
      </c>
      <c r="I467" s="4">
        <v>1</v>
      </c>
      <c r="J467" s="4">
        <v>1</v>
      </c>
      <c r="K467" s="4" t="s">
        <v>28</v>
      </c>
      <c r="L467" s="4">
        <v>644.75</v>
      </c>
      <c r="M467" s="4">
        <v>644.75</v>
      </c>
      <c r="N467" s="4" t="s">
        <v>946</v>
      </c>
      <c r="O467" s="4" t="s">
        <v>583</v>
      </c>
      <c r="P467" s="4" t="s">
        <v>31</v>
      </c>
      <c r="Q467" s="4">
        <v>0</v>
      </c>
      <c r="R467" s="7">
        <v>44356</v>
      </c>
      <c r="S467" s="5">
        <v>44360</v>
      </c>
      <c r="T467" s="4" t="s">
        <v>32</v>
      </c>
      <c r="U467" s="4">
        <v>644.75</v>
      </c>
      <c r="V467" s="4">
        <v>0</v>
      </c>
      <c r="W467" s="4">
        <v>0</v>
      </c>
      <c r="X467" s="4">
        <v>2151073</v>
      </c>
    </row>
    <row r="468" s="4" customFormat="1" spans="1:24">
      <c r="A468" s="4">
        <v>15544728747</v>
      </c>
      <c r="B468" s="4" t="s">
        <v>24</v>
      </c>
      <c r="C468" s="4" t="s">
        <v>25</v>
      </c>
      <c r="D468" s="4" t="s">
        <v>947</v>
      </c>
      <c r="E468" s="4" t="s">
        <v>122</v>
      </c>
      <c r="F468" s="5">
        <v>44356</v>
      </c>
      <c r="G468" s="5">
        <v>44357</v>
      </c>
      <c r="H468" s="4">
        <v>2</v>
      </c>
      <c r="I468" s="4">
        <v>1</v>
      </c>
      <c r="J468" s="4">
        <v>2</v>
      </c>
      <c r="K468" s="4" t="s">
        <v>28</v>
      </c>
      <c r="L468" s="4">
        <v>589.22</v>
      </c>
      <c r="M468" s="4">
        <v>589.22</v>
      </c>
      <c r="N468" s="4" t="s">
        <v>948</v>
      </c>
      <c r="O468" s="4" t="s">
        <v>583</v>
      </c>
      <c r="P468" s="4" t="s">
        <v>31</v>
      </c>
      <c r="Q468" s="4">
        <v>0</v>
      </c>
      <c r="R468" s="7">
        <v>44356</v>
      </c>
      <c r="S468" s="5">
        <v>44360</v>
      </c>
      <c r="T468" s="4" t="s">
        <v>32</v>
      </c>
      <c r="U468" s="4">
        <v>589.22</v>
      </c>
      <c r="V468" s="4">
        <v>0</v>
      </c>
      <c r="W468" s="4">
        <v>0</v>
      </c>
      <c r="X468" s="4">
        <v>2151091</v>
      </c>
    </row>
    <row r="469" s="4" customFormat="1" spans="1:24">
      <c r="A469" s="4">
        <v>15544733519</v>
      </c>
      <c r="B469" s="4" t="s">
        <v>24</v>
      </c>
      <c r="C469" s="4" t="s">
        <v>25</v>
      </c>
      <c r="D469" s="4" t="s">
        <v>774</v>
      </c>
      <c r="E469" s="4" t="s">
        <v>46</v>
      </c>
      <c r="F469" s="5">
        <v>44356</v>
      </c>
      <c r="G469" s="5">
        <v>44357</v>
      </c>
      <c r="H469" s="4">
        <v>1</v>
      </c>
      <c r="I469" s="4">
        <v>1</v>
      </c>
      <c r="J469" s="4">
        <v>1</v>
      </c>
      <c r="K469" s="4" t="s">
        <v>28</v>
      </c>
      <c r="L469" s="4">
        <v>240.99</v>
      </c>
      <c r="M469" s="4">
        <v>240.99</v>
      </c>
      <c r="N469" s="4" t="s">
        <v>949</v>
      </c>
      <c r="O469" s="4" t="s">
        <v>583</v>
      </c>
      <c r="P469" s="4" t="s">
        <v>31</v>
      </c>
      <c r="Q469" s="4">
        <v>0</v>
      </c>
      <c r="R469" s="7">
        <v>44356</v>
      </c>
      <c r="S469" s="5">
        <v>44360</v>
      </c>
      <c r="T469" s="4" t="s">
        <v>32</v>
      </c>
      <c r="U469" s="4">
        <v>240.99</v>
      </c>
      <c r="V469" s="4">
        <v>0</v>
      </c>
      <c r="W469" s="4">
        <v>0</v>
      </c>
      <c r="X469" s="4">
        <v>2151093</v>
      </c>
    </row>
    <row r="470" s="4" customFormat="1" spans="1:24">
      <c r="A470" s="4">
        <v>15544743235</v>
      </c>
      <c r="B470" s="4" t="s">
        <v>24</v>
      </c>
      <c r="C470" s="4" t="s">
        <v>25</v>
      </c>
      <c r="D470" s="4" t="s">
        <v>525</v>
      </c>
      <c r="E470" s="4" t="s">
        <v>165</v>
      </c>
      <c r="F470" s="5">
        <v>44356</v>
      </c>
      <c r="G470" s="5">
        <v>44357</v>
      </c>
      <c r="H470" s="4">
        <v>1</v>
      </c>
      <c r="I470" s="4">
        <v>1</v>
      </c>
      <c r="J470" s="4">
        <v>1</v>
      </c>
      <c r="K470" s="4" t="s">
        <v>28</v>
      </c>
      <c r="L470" s="4">
        <v>107.56</v>
      </c>
      <c r="M470" s="4">
        <v>107.56</v>
      </c>
      <c r="N470" s="4" t="s">
        <v>950</v>
      </c>
      <c r="O470" s="4" t="s">
        <v>583</v>
      </c>
      <c r="P470" s="4" t="s">
        <v>31</v>
      </c>
      <c r="Q470" s="4">
        <v>0</v>
      </c>
      <c r="R470" s="7">
        <v>44356</v>
      </c>
      <c r="S470" s="5">
        <v>44360</v>
      </c>
      <c r="T470" s="4" t="s">
        <v>32</v>
      </c>
      <c r="U470" s="4">
        <v>107.56</v>
      </c>
      <c r="V470" s="4">
        <v>0</v>
      </c>
      <c r="W470" s="4">
        <v>0</v>
      </c>
      <c r="X470" s="4">
        <v>2151102</v>
      </c>
    </row>
    <row r="471" s="4" customFormat="1" spans="1:23">
      <c r="A471" s="4">
        <v>15544708230</v>
      </c>
      <c r="B471" s="4" t="s">
        <v>24</v>
      </c>
      <c r="C471" s="4" t="s">
        <v>25</v>
      </c>
      <c r="D471" s="4" t="s">
        <v>941</v>
      </c>
      <c r="E471" s="4" t="s">
        <v>942</v>
      </c>
      <c r="F471" s="5">
        <v>44356</v>
      </c>
      <c r="G471" s="5">
        <v>44357</v>
      </c>
      <c r="H471" s="4">
        <v>1</v>
      </c>
      <c r="I471" s="4">
        <v>1</v>
      </c>
      <c r="J471" s="4">
        <v>1</v>
      </c>
      <c r="K471" s="4" t="s">
        <v>28</v>
      </c>
      <c r="L471" s="4">
        <v>224.67</v>
      </c>
      <c r="M471" s="4">
        <v>224.67</v>
      </c>
      <c r="N471" s="4" t="s">
        <v>951</v>
      </c>
      <c r="O471" s="4" t="s">
        <v>583</v>
      </c>
      <c r="P471" s="4" t="s">
        <v>31</v>
      </c>
      <c r="Q471" s="4">
        <v>0</v>
      </c>
      <c r="R471" s="7">
        <v>44356</v>
      </c>
      <c r="S471" s="5">
        <v>44360</v>
      </c>
      <c r="T471" s="4" t="s">
        <v>32</v>
      </c>
      <c r="U471" s="4">
        <v>224.67</v>
      </c>
      <c r="V471" s="4">
        <v>0</v>
      </c>
      <c r="W471" s="4">
        <v>0</v>
      </c>
    </row>
    <row r="472" s="4" customFormat="1" spans="1:24">
      <c r="A472" s="4">
        <v>15544782677</v>
      </c>
      <c r="B472" s="4" t="s">
        <v>24</v>
      </c>
      <c r="C472" s="4" t="s">
        <v>25</v>
      </c>
      <c r="D472" s="4" t="s">
        <v>952</v>
      </c>
      <c r="E472" s="4" t="s">
        <v>43</v>
      </c>
      <c r="F472" s="5">
        <v>44356</v>
      </c>
      <c r="G472" s="5">
        <v>44357</v>
      </c>
      <c r="H472" s="4">
        <v>1</v>
      </c>
      <c r="I472" s="4">
        <v>1</v>
      </c>
      <c r="J472" s="4">
        <v>1</v>
      </c>
      <c r="K472" s="4" t="s">
        <v>28</v>
      </c>
      <c r="L472" s="4">
        <v>268.5</v>
      </c>
      <c r="M472" s="4">
        <v>268.5</v>
      </c>
      <c r="N472" s="4" t="s">
        <v>953</v>
      </c>
      <c r="O472" s="4" t="s">
        <v>583</v>
      </c>
      <c r="P472" s="4" t="s">
        <v>31</v>
      </c>
      <c r="Q472" s="4">
        <v>0</v>
      </c>
      <c r="R472" s="7">
        <v>44356</v>
      </c>
      <c r="S472" s="5">
        <v>44360</v>
      </c>
      <c r="T472" s="4" t="s">
        <v>32</v>
      </c>
      <c r="U472" s="4">
        <v>268.5</v>
      </c>
      <c r="V472" s="4">
        <v>0</v>
      </c>
      <c r="W472" s="4">
        <v>0</v>
      </c>
      <c r="X472" s="4">
        <v>2151124</v>
      </c>
    </row>
    <row r="473" s="4" customFormat="1" spans="1:24">
      <c r="A473" s="4">
        <v>15544793657</v>
      </c>
      <c r="B473" s="4" t="s">
        <v>24</v>
      </c>
      <c r="C473" s="4" t="s">
        <v>25</v>
      </c>
      <c r="D473" s="4" t="s">
        <v>954</v>
      </c>
      <c r="E473" s="4" t="s">
        <v>701</v>
      </c>
      <c r="F473" s="5">
        <v>44356</v>
      </c>
      <c r="G473" s="5">
        <v>44357</v>
      </c>
      <c r="H473" s="4">
        <v>1</v>
      </c>
      <c r="I473" s="4">
        <v>1</v>
      </c>
      <c r="J473" s="4">
        <v>1</v>
      </c>
      <c r="K473" s="4" t="s">
        <v>28</v>
      </c>
      <c r="L473" s="4">
        <v>391.37</v>
      </c>
      <c r="M473" s="4">
        <v>391.37</v>
      </c>
      <c r="N473" s="4" t="s">
        <v>955</v>
      </c>
      <c r="O473" s="4" t="s">
        <v>583</v>
      </c>
      <c r="P473" s="4" t="s">
        <v>31</v>
      </c>
      <c r="Q473" s="4">
        <v>0</v>
      </c>
      <c r="R473" s="7">
        <v>44356</v>
      </c>
      <c r="S473" s="5">
        <v>44360</v>
      </c>
      <c r="T473" s="4" t="s">
        <v>32</v>
      </c>
      <c r="U473" s="4">
        <v>391.37</v>
      </c>
      <c r="V473" s="4">
        <v>0</v>
      </c>
      <c r="W473" s="4">
        <v>0</v>
      </c>
      <c r="X473" s="4">
        <v>2151131</v>
      </c>
    </row>
    <row r="474" s="4" customFormat="1" spans="1:24">
      <c r="A474" s="4">
        <v>15544786722</v>
      </c>
      <c r="B474" s="4" t="s">
        <v>24</v>
      </c>
      <c r="C474" s="4" t="s">
        <v>25</v>
      </c>
      <c r="D474" s="4" t="s">
        <v>956</v>
      </c>
      <c r="E474" s="4" t="s">
        <v>157</v>
      </c>
      <c r="F474" s="5">
        <v>44356</v>
      </c>
      <c r="G474" s="5">
        <v>44357</v>
      </c>
      <c r="H474" s="4">
        <v>1</v>
      </c>
      <c r="I474" s="4">
        <v>1</v>
      </c>
      <c r="J474" s="4">
        <v>1</v>
      </c>
      <c r="K474" s="4" t="s">
        <v>28</v>
      </c>
      <c r="L474" s="4">
        <v>210.47</v>
      </c>
      <c r="M474" s="4">
        <v>210.47</v>
      </c>
      <c r="N474" s="4" t="s">
        <v>957</v>
      </c>
      <c r="O474" s="4" t="s">
        <v>583</v>
      </c>
      <c r="P474" s="4" t="s">
        <v>31</v>
      </c>
      <c r="Q474" s="4">
        <v>0</v>
      </c>
      <c r="R474" s="7">
        <v>44356</v>
      </c>
      <c r="S474" s="5">
        <v>44360</v>
      </c>
      <c r="T474" s="4" t="s">
        <v>32</v>
      </c>
      <c r="U474" s="4">
        <v>210.47</v>
      </c>
      <c r="V474" s="4">
        <v>0</v>
      </c>
      <c r="W474" s="4">
        <v>0</v>
      </c>
      <c r="X474" s="4">
        <v>2151132</v>
      </c>
    </row>
    <row r="475" s="4" customFormat="1" spans="1:24">
      <c r="A475" s="4">
        <v>15544795986</v>
      </c>
      <c r="B475" s="4" t="s">
        <v>24</v>
      </c>
      <c r="C475" s="4" t="s">
        <v>25</v>
      </c>
      <c r="D475" s="4" t="s">
        <v>958</v>
      </c>
      <c r="E475" s="4" t="s">
        <v>143</v>
      </c>
      <c r="F475" s="5">
        <v>44356</v>
      </c>
      <c r="G475" s="5">
        <v>44357</v>
      </c>
      <c r="H475" s="4">
        <v>1</v>
      </c>
      <c r="I475" s="4">
        <v>1</v>
      </c>
      <c r="J475" s="4">
        <v>1</v>
      </c>
      <c r="K475" s="4" t="s">
        <v>28</v>
      </c>
      <c r="L475" s="4">
        <v>349.56</v>
      </c>
      <c r="M475" s="4">
        <v>349.56</v>
      </c>
      <c r="N475" s="4" t="s">
        <v>535</v>
      </c>
      <c r="O475" s="4" t="s">
        <v>583</v>
      </c>
      <c r="P475" s="4" t="s">
        <v>31</v>
      </c>
      <c r="Q475" s="4">
        <v>0</v>
      </c>
      <c r="R475" s="7">
        <v>44356</v>
      </c>
      <c r="S475" s="5">
        <v>44360</v>
      </c>
      <c r="T475" s="4" t="s">
        <v>32</v>
      </c>
      <c r="U475" s="4">
        <v>349.56</v>
      </c>
      <c r="V475" s="4">
        <v>0</v>
      </c>
      <c r="W475" s="4">
        <v>0</v>
      </c>
      <c r="X475" s="4">
        <v>2151134</v>
      </c>
    </row>
    <row r="476" s="4" customFormat="1" spans="1:24">
      <c r="A476" s="4">
        <v>15544808101</v>
      </c>
      <c r="B476" s="4" t="s">
        <v>24</v>
      </c>
      <c r="C476" s="4" t="s">
        <v>25</v>
      </c>
      <c r="D476" s="4" t="s">
        <v>959</v>
      </c>
      <c r="E476" s="4" t="s">
        <v>37</v>
      </c>
      <c r="F476" s="5">
        <v>44356</v>
      </c>
      <c r="G476" s="5">
        <v>44357</v>
      </c>
      <c r="H476" s="4">
        <v>1</v>
      </c>
      <c r="I476" s="4">
        <v>1</v>
      </c>
      <c r="J476" s="4">
        <v>1</v>
      </c>
      <c r="K476" s="4" t="s">
        <v>28</v>
      </c>
      <c r="L476" s="4">
        <v>147.53</v>
      </c>
      <c r="M476" s="4">
        <v>147.53</v>
      </c>
      <c r="N476" s="4" t="s">
        <v>960</v>
      </c>
      <c r="O476" s="4" t="s">
        <v>583</v>
      </c>
      <c r="P476" s="4" t="s">
        <v>31</v>
      </c>
      <c r="Q476" s="4">
        <v>0</v>
      </c>
      <c r="R476" s="7">
        <v>44356</v>
      </c>
      <c r="S476" s="5">
        <v>44360</v>
      </c>
      <c r="T476" s="4" t="s">
        <v>32</v>
      </c>
      <c r="U476" s="4">
        <v>147.53</v>
      </c>
      <c r="V476" s="4">
        <v>0</v>
      </c>
      <c r="W476" s="4">
        <v>0</v>
      </c>
      <c r="X476" s="4">
        <v>2151142</v>
      </c>
    </row>
    <row r="477" s="4" customFormat="1" spans="1:24">
      <c r="A477" s="4">
        <v>15544816102</v>
      </c>
      <c r="B477" s="4" t="s">
        <v>24</v>
      </c>
      <c r="C477" s="4" t="s">
        <v>25</v>
      </c>
      <c r="D477" s="4" t="s">
        <v>774</v>
      </c>
      <c r="E477" s="4" t="s">
        <v>961</v>
      </c>
      <c r="F477" s="5">
        <v>44356</v>
      </c>
      <c r="G477" s="5">
        <v>44357</v>
      </c>
      <c r="H477" s="4">
        <v>1</v>
      </c>
      <c r="I477" s="4">
        <v>1</v>
      </c>
      <c r="J477" s="4">
        <v>1</v>
      </c>
      <c r="K477" s="4" t="s">
        <v>28</v>
      </c>
      <c r="L477" s="4">
        <v>164.02</v>
      </c>
      <c r="M477" s="4">
        <v>164.02</v>
      </c>
      <c r="N477" s="4" t="s">
        <v>962</v>
      </c>
      <c r="O477" s="4" t="s">
        <v>583</v>
      </c>
      <c r="P477" s="4" t="s">
        <v>31</v>
      </c>
      <c r="Q477" s="4">
        <v>0</v>
      </c>
      <c r="R477" s="7">
        <v>44356</v>
      </c>
      <c r="S477" s="5">
        <v>44360</v>
      </c>
      <c r="T477" s="4" t="s">
        <v>32</v>
      </c>
      <c r="U477" s="4">
        <v>164.02</v>
      </c>
      <c r="V477" s="4">
        <v>0</v>
      </c>
      <c r="W477" s="4">
        <v>0</v>
      </c>
      <c r="X477" s="4">
        <v>2151149</v>
      </c>
    </row>
    <row r="478" s="4" customFormat="1" spans="1:23">
      <c r="A478" s="4">
        <v>15544865279</v>
      </c>
      <c r="B478" s="4" t="s">
        <v>24</v>
      </c>
      <c r="C478" s="4" t="s">
        <v>25</v>
      </c>
      <c r="D478" s="4" t="s">
        <v>963</v>
      </c>
      <c r="E478" s="4" t="s">
        <v>425</v>
      </c>
      <c r="F478" s="5">
        <v>44356</v>
      </c>
      <c r="G478" s="5">
        <v>44357</v>
      </c>
      <c r="H478" s="4">
        <v>1</v>
      </c>
      <c r="I478" s="4">
        <v>1</v>
      </c>
      <c r="J478" s="4">
        <v>1</v>
      </c>
      <c r="K478" s="4" t="s">
        <v>28</v>
      </c>
      <c r="L478" s="4">
        <v>198.04</v>
      </c>
      <c r="M478" s="4">
        <v>198.04</v>
      </c>
      <c r="N478" s="4" t="s">
        <v>964</v>
      </c>
      <c r="O478" s="4" t="s">
        <v>583</v>
      </c>
      <c r="P478" s="4" t="s">
        <v>31</v>
      </c>
      <c r="Q478" s="4">
        <v>0</v>
      </c>
      <c r="R478" s="7">
        <v>44356</v>
      </c>
      <c r="S478" s="5">
        <v>44360</v>
      </c>
      <c r="T478" s="4" t="s">
        <v>32</v>
      </c>
      <c r="U478" s="4">
        <v>198.04</v>
      </c>
      <c r="V478" s="4">
        <v>0</v>
      </c>
      <c r="W478" s="4">
        <v>0</v>
      </c>
    </row>
    <row r="479" s="4" customFormat="1" spans="1:23">
      <c r="A479" s="4">
        <v>15544917814</v>
      </c>
      <c r="B479" s="4" t="s">
        <v>24</v>
      </c>
      <c r="C479" s="4" t="s">
        <v>25</v>
      </c>
      <c r="D479" s="4" t="s">
        <v>619</v>
      </c>
      <c r="E479" s="4" t="s">
        <v>965</v>
      </c>
      <c r="F479" s="5">
        <v>44356</v>
      </c>
      <c r="G479" s="5">
        <v>44357</v>
      </c>
      <c r="H479" s="4">
        <v>1</v>
      </c>
      <c r="I479" s="4">
        <v>1</v>
      </c>
      <c r="J479" s="4">
        <v>1</v>
      </c>
      <c r="K479" s="4" t="s">
        <v>28</v>
      </c>
      <c r="L479" s="4">
        <v>437.89</v>
      </c>
      <c r="M479" s="4">
        <v>437.89</v>
      </c>
      <c r="N479" s="4" t="s">
        <v>966</v>
      </c>
      <c r="O479" s="4" t="s">
        <v>583</v>
      </c>
      <c r="P479" s="4" t="s">
        <v>31</v>
      </c>
      <c r="Q479" s="4">
        <v>0</v>
      </c>
      <c r="R479" s="7">
        <v>44356</v>
      </c>
      <c r="S479" s="5">
        <v>44360</v>
      </c>
      <c r="T479" s="4" t="s">
        <v>32</v>
      </c>
      <c r="U479" s="4">
        <v>437.89</v>
      </c>
      <c r="V479" s="4">
        <v>0</v>
      </c>
      <c r="W479" s="4">
        <v>0</v>
      </c>
    </row>
    <row r="480" s="4" customFormat="1" spans="1:24">
      <c r="A480" s="4">
        <v>15544938447</v>
      </c>
      <c r="B480" s="4" t="s">
        <v>24</v>
      </c>
      <c r="C480" s="4" t="s">
        <v>25</v>
      </c>
      <c r="D480" s="4" t="s">
        <v>967</v>
      </c>
      <c r="E480" s="4" t="s">
        <v>391</v>
      </c>
      <c r="F480" s="5">
        <v>44356</v>
      </c>
      <c r="G480" s="5">
        <v>44357</v>
      </c>
      <c r="H480" s="4">
        <v>1</v>
      </c>
      <c r="I480" s="4">
        <v>1</v>
      </c>
      <c r="J480" s="4">
        <v>1</v>
      </c>
      <c r="K480" s="4" t="s">
        <v>28</v>
      </c>
      <c r="L480" s="4">
        <v>132.66</v>
      </c>
      <c r="M480" s="4">
        <v>132.66</v>
      </c>
      <c r="N480" s="4" t="s">
        <v>968</v>
      </c>
      <c r="O480" s="4" t="s">
        <v>583</v>
      </c>
      <c r="P480" s="4" t="s">
        <v>31</v>
      </c>
      <c r="Q480" s="4">
        <v>0</v>
      </c>
      <c r="R480" s="7">
        <v>44356</v>
      </c>
      <c r="S480" s="5">
        <v>44360</v>
      </c>
      <c r="T480" s="4" t="s">
        <v>32</v>
      </c>
      <c r="U480" s="4">
        <v>132.66</v>
      </c>
      <c r="V480" s="4">
        <v>0</v>
      </c>
      <c r="W480" s="4">
        <v>0</v>
      </c>
      <c r="X480" s="4">
        <v>2151226</v>
      </c>
    </row>
    <row r="481" s="4" customFormat="1" spans="1:23">
      <c r="A481" s="4">
        <v>15544994428</v>
      </c>
      <c r="B481" s="4" t="s">
        <v>24</v>
      </c>
      <c r="C481" s="4" t="s">
        <v>25</v>
      </c>
      <c r="D481" s="4" t="s">
        <v>969</v>
      </c>
      <c r="E481" s="4" t="s">
        <v>662</v>
      </c>
      <c r="F481" s="5">
        <v>44356</v>
      </c>
      <c r="G481" s="5">
        <v>44357</v>
      </c>
      <c r="H481" s="4">
        <v>1</v>
      </c>
      <c r="I481" s="4">
        <v>1</v>
      </c>
      <c r="J481" s="4">
        <v>1</v>
      </c>
      <c r="K481" s="4" t="s">
        <v>28</v>
      </c>
      <c r="L481" s="4">
        <v>256.4</v>
      </c>
      <c r="M481" s="4">
        <v>256.4</v>
      </c>
      <c r="N481" s="4" t="s">
        <v>970</v>
      </c>
      <c r="O481" s="4" t="s">
        <v>583</v>
      </c>
      <c r="P481" s="4" t="s">
        <v>31</v>
      </c>
      <c r="Q481" s="4">
        <v>0</v>
      </c>
      <c r="R481" s="7">
        <v>44356</v>
      </c>
      <c r="S481" s="5">
        <v>44360</v>
      </c>
      <c r="T481" s="4" t="s">
        <v>32</v>
      </c>
      <c r="U481" s="4">
        <v>256.4</v>
      </c>
      <c r="V481" s="4">
        <v>0</v>
      </c>
      <c r="W481" s="4">
        <v>0</v>
      </c>
    </row>
    <row r="482" s="4" customFormat="1" spans="1:24">
      <c r="A482" s="4">
        <v>15544959362</v>
      </c>
      <c r="B482" s="4" t="s">
        <v>24</v>
      </c>
      <c r="C482" s="4" t="s">
        <v>25</v>
      </c>
      <c r="D482" s="4" t="s">
        <v>971</v>
      </c>
      <c r="E482" s="4" t="s">
        <v>407</v>
      </c>
      <c r="F482" s="5">
        <v>44356</v>
      </c>
      <c r="G482" s="5">
        <v>44357</v>
      </c>
      <c r="H482" s="4">
        <v>1</v>
      </c>
      <c r="I482" s="4">
        <v>1</v>
      </c>
      <c r="J482" s="4">
        <v>1</v>
      </c>
      <c r="K482" s="4" t="s">
        <v>28</v>
      </c>
      <c r="L482" s="4">
        <v>135.36</v>
      </c>
      <c r="M482" s="4">
        <v>135.36</v>
      </c>
      <c r="N482" s="4" t="s">
        <v>972</v>
      </c>
      <c r="O482" s="4" t="s">
        <v>583</v>
      </c>
      <c r="P482" s="4" t="s">
        <v>31</v>
      </c>
      <c r="Q482" s="4">
        <v>0</v>
      </c>
      <c r="R482" s="7">
        <v>44356</v>
      </c>
      <c r="S482" s="5">
        <v>44360</v>
      </c>
      <c r="T482" s="4" t="s">
        <v>32</v>
      </c>
      <c r="U482" s="4">
        <v>135.36</v>
      </c>
      <c r="V482" s="4">
        <v>0</v>
      </c>
      <c r="W482" s="4">
        <v>0</v>
      </c>
      <c r="X482" s="4">
        <v>2151239</v>
      </c>
    </row>
    <row r="483" s="4" customFormat="1" spans="1:24">
      <c r="A483" s="4">
        <v>15545035294</v>
      </c>
      <c r="B483" s="4" t="s">
        <v>24</v>
      </c>
      <c r="C483" s="4" t="s">
        <v>25</v>
      </c>
      <c r="D483" s="4" t="s">
        <v>118</v>
      </c>
      <c r="E483" s="4" t="s">
        <v>122</v>
      </c>
      <c r="F483" s="5">
        <v>44356</v>
      </c>
      <c r="G483" s="5">
        <v>44357</v>
      </c>
      <c r="H483" s="4">
        <v>1</v>
      </c>
      <c r="I483" s="4">
        <v>1</v>
      </c>
      <c r="J483" s="4">
        <v>1</v>
      </c>
      <c r="K483" s="4" t="s">
        <v>28</v>
      </c>
      <c r="L483" s="4">
        <v>336.41</v>
      </c>
      <c r="M483" s="4">
        <v>336.41</v>
      </c>
      <c r="N483" s="4" t="s">
        <v>973</v>
      </c>
      <c r="O483" s="4" t="s">
        <v>583</v>
      </c>
      <c r="P483" s="4" t="s">
        <v>31</v>
      </c>
      <c r="Q483" s="4">
        <v>0</v>
      </c>
      <c r="R483" s="7">
        <v>44356</v>
      </c>
      <c r="S483" s="5">
        <v>44360</v>
      </c>
      <c r="T483" s="4" t="s">
        <v>32</v>
      </c>
      <c r="U483" s="4">
        <v>336.41</v>
      </c>
      <c r="V483" s="4">
        <v>0</v>
      </c>
      <c r="W483" s="4">
        <v>0</v>
      </c>
      <c r="X483" s="4">
        <v>2151282</v>
      </c>
    </row>
    <row r="484" s="4" customFormat="1" spans="1:24">
      <c r="A484" s="4">
        <v>15545068253</v>
      </c>
      <c r="B484" s="4" t="s">
        <v>24</v>
      </c>
      <c r="C484" s="4" t="s">
        <v>25</v>
      </c>
      <c r="D484" s="4" t="s">
        <v>974</v>
      </c>
      <c r="E484" s="4" t="s">
        <v>72</v>
      </c>
      <c r="F484" s="5">
        <v>44356</v>
      </c>
      <c r="G484" s="5">
        <v>44357</v>
      </c>
      <c r="H484" s="4">
        <v>1</v>
      </c>
      <c r="I484" s="4">
        <v>1</v>
      </c>
      <c r="J484" s="4">
        <v>1</v>
      </c>
      <c r="K484" s="4" t="s">
        <v>28</v>
      </c>
      <c r="L484" s="4">
        <v>164.02</v>
      </c>
      <c r="M484" s="4">
        <v>164.02</v>
      </c>
      <c r="N484" s="4" t="s">
        <v>975</v>
      </c>
      <c r="O484" s="4" t="s">
        <v>583</v>
      </c>
      <c r="P484" s="4" t="s">
        <v>31</v>
      </c>
      <c r="Q484" s="4">
        <v>0</v>
      </c>
      <c r="R484" s="7">
        <v>44356</v>
      </c>
      <c r="S484" s="5">
        <v>44360</v>
      </c>
      <c r="T484" s="4" t="s">
        <v>32</v>
      </c>
      <c r="U484" s="4">
        <v>164.02</v>
      </c>
      <c r="V484" s="4">
        <v>0</v>
      </c>
      <c r="W484" s="4">
        <v>0</v>
      </c>
      <c r="X484" s="4">
        <v>2151296</v>
      </c>
    </row>
    <row r="485" s="4" customFormat="1" spans="1:24">
      <c r="A485" s="4">
        <v>15543734642</v>
      </c>
      <c r="B485" s="4" t="s">
        <v>24</v>
      </c>
      <c r="C485" s="4" t="s">
        <v>67</v>
      </c>
      <c r="D485" s="4" t="s">
        <v>900</v>
      </c>
      <c r="E485" s="4" t="s">
        <v>92</v>
      </c>
      <c r="F485" s="5">
        <v>44356</v>
      </c>
      <c r="G485" s="5">
        <v>44357</v>
      </c>
      <c r="H485" s="4">
        <v>1</v>
      </c>
      <c r="I485" s="4">
        <v>1</v>
      </c>
      <c r="J485" s="4">
        <v>1</v>
      </c>
      <c r="K485" s="4" t="s">
        <v>28</v>
      </c>
      <c r="L485" s="4">
        <v>-606.42</v>
      </c>
      <c r="M485" s="4">
        <v>-606.42</v>
      </c>
      <c r="N485" s="4" t="s">
        <v>901</v>
      </c>
      <c r="O485" s="4" t="s">
        <v>583</v>
      </c>
      <c r="P485" s="4" t="s">
        <v>31</v>
      </c>
      <c r="Q485" s="4">
        <v>0</v>
      </c>
      <c r="R485" s="7">
        <v>44356</v>
      </c>
      <c r="S485" s="5">
        <v>44360</v>
      </c>
      <c r="T485" s="4" t="s">
        <v>32</v>
      </c>
      <c r="U485" s="4">
        <v>-606.42</v>
      </c>
      <c r="V485" s="4">
        <v>0</v>
      </c>
      <c r="W485" s="4">
        <v>0</v>
      </c>
      <c r="X485" s="4">
        <v>2150459</v>
      </c>
    </row>
    <row r="486" s="4" customFormat="1" spans="1:24">
      <c r="A486" s="4">
        <v>15545085060</v>
      </c>
      <c r="B486" s="4" t="s">
        <v>24</v>
      </c>
      <c r="C486" s="4" t="s">
        <v>25</v>
      </c>
      <c r="D486" s="4" t="s">
        <v>976</v>
      </c>
      <c r="E486" s="4" t="s">
        <v>342</v>
      </c>
      <c r="F486" s="5">
        <v>44356</v>
      </c>
      <c r="G486" s="5">
        <v>44357</v>
      </c>
      <c r="H486" s="4">
        <v>1</v>
      </c>
      <c r="I486" s="4">
        <v>1</v>
      </c>
      <c r="J486" s="4">
        <v>1</v>
      </c>
      <c r="K486" s="4" t="s">
        <v>28</v>
      </c>
      <c r="L486" s="4">
        <v>165.07</v>
      </c>
      <c r="M486" s="4">
        <v>165.07</v>
      </c>
      <c r="N486" s="4" t="s">
        <v>977</v>
      </c>
      <c r="O486" s="4" t="s">
        <v>583</v>
      </c>
      <c r="P486" s="4" t="s">
        <v>31</v>
      </c>
      <c r="Q486" s="4">
        <v>0</v>
      </c>
      <c r="R486" s="7">
        <v>44356</v>
      </c>
      <c r="S486" s="5">
        <v>44360</v>
      </c>
      <c r="T486" s="4" t="s">
        <v>32</v>
      </c>
      <c r="U486" s="4">
        <v>165.07</v>
      </c>
      <c r="V486" s="4">
        <v>0</v>
      </c>
      <c r="W486" s="4">
        <v>0</v>
      </c>
      <c r="X486" s="4">
        <v>2151304</v>
      </c>
    </row>
    <row r="487" s="4" customFormat="1" spans="1:24">
      <c r="A487" s="4">
        <v>15545088695</v>
      </c>
      <c r="B487" s="4" t="s">
        <v>24</v>
      </c>
      <c r="C487" s="4" t="s">
        <v>25</v>
      </c>
      <c r="D487" s="4" t="s">
        <v>934</v>
      </c>
      <c r="E487" s="4" t="s">
        <v>92</v>
      </c>
      <c r="F487" s="5">
        <v>44356</v>
      </c>
      <c r="G487" s="5">
        <v>44357</v>
      </c>
      <c r="H487" s="4">
        <v>1</v>
      </c>
      <c r="I487" s="4">
        <v>1</v>
      </c>
      <c r="J487" s="4">
        <v>1</v>
      </c>
      <c r="K487" s="4" t="s">
        <v>28</v>
      </c>
      <c r="L487" s="4">
        <v>280.21</v>
      </c>
      <c r="M487" s="4">
        <v>280.21</v>
      </c>
      <c r="N487" s="4" t="s">
        <v>978</v>
      </c>
      <c r="O487" s="4" t="s">
        <v>583</v>
      </c>
      <c r="P487" s="4" t="s">
        <v>31</v>
      </c>
      <c r="Q487" s="4">
        <v>0</v>
      </c>
      <c r="R487" s="7">
        <v>44356</v>
      </c>
      <c r="S487" s="5">
        <v>44360</v>
      </c>
      <c r="T487" s="4" t="s">
        <v>32</v>
      </c>
      <c r="U487" s="4">
        <v>280.21</v>
      </c>
      <c r="V487" s="4">
        <v>0</v>
      </c>
      <c r="W487" s="4">
        <v>0</v>
      </c>
      <c r="X487" s="4">
        <v>2151310</v>
      </c>
    </row>
    <row r="488" s="4" customFormat="1" spans="1:24">
      <c r="A488" s="4">
        <v>15545100284</v>
      </c>
      <c r="B488" s="4" t="s">
        <v>24</v>
      </c>
      <c r="C488" s="4" t="s">
        <v>25</v>
      </c>
      <c r="D488" s="4" t="s">
        <v>979</v>
      </c>
      <c r="E488" s="4" t="s">
        <v>92</v>
      </c>
      <c r="F488" s="5">
        <v>44356</v>
      </c>
      <c r="G488" s="5">
        <v>44357</v>
      </c>
      <c r="H488" s="4">
        <v>1</v>
      </c>
      <c r="I488" s="4">
        <v>1</v>
      </c>
      <c r="J488" s="4">
        <v>1</v>
      </c>
      <c r="K488" s="4" t="s">
        <v>28</v>
      </c>
      <c r="L488" s="4">
        <v>377.57</v>
      </c>
      <c r="M488" s="4">
        <v>377.57</v>
      </c>
      <c r="N488" s="4" t="s">
        <v>980</v>
      </c>
      <c r="O488" s="4" t="s">
        <v>583</v>
      </c>
      <c r="P488" s="4" t="s">
        <v>31</v>
      </c>
      <c r="Q488" s="4">
        <v>0</v>
      </c>
      <c r="R488" s="7">
        <v>44356</v>
      </c>
      <c r="S488" s="5">
        <v>44360</v>
      </c>
      <c r="T488" s="4" t="s">
        <v>32</v>
      </c>
      <c r="U488" s="4">
        <v>377.57</v>
      </c>
      <c r="V488" s="4">
        <v>0</v>
      </c>
      <c r="W488" s="4">
        <v>0</v>
      </c>
      <c r="X488" s="4">
        <v>2151316</v>
      </c>
    </row>
    <row r="489" s="4" customFormat="1" spans="1:24">
      <c r="A489" s="4">
        <v>15545122071</v>
      </c>
      <c r="B489" s="4" t="s">
        <v>24</v>
      </c>
      <c r="C489" s="4" t="s">
        <v>25</v>
      </c>
      <c r="D489" s="4" t="s">
        <v>320</v>
      </c>
      <c r="E489" s="4" t="s">
        <v>122</v>
      </c>
      <c r="F489" s="5">
        <v>44356</v>
      </c>
      <c r="G489" s="5">
        <v>44357</v>
      </c>
      <c r="H489" s="4">
        <v>1</v>
      </c>
      <c r="I489" s="4">
        <v>1</v>
      </c>
      <c r="J489" s="4">
        <v>1</v>
      </c>
      <c r="K489" s="4" t="s">
        <v>28</v>
      </c>
      <c r="L489" s="4">
        <v>447.31</v>
      </c>
      <c r="M489" s="4">
        <v>447.31</v>
      </c>
      <c r="N489" s="4" t="s">
        <v>981</v>
      </c>
      <c r="O489" s="4" t="s">
        <v>583</v>
      </c>
      <c r="P489" s="4" t="s">
        <v>31</v>
      </c>
      <c r="Q489" s="4">
        <v>0</v>
      </c>
      <c r="R489" s="7">
        <v>44356</v>
      </c>
      <c r="S489" s="5">
        <v>44360</v>
      </c>
      <c r="T489" s="4" t="s">
        <v>32</v>
      </c>
      <c r="U489" s="4">
        <v>447.31</v>
      </c>
      <c r="V489" s="4">
        <v>0</v>
      </c>
      <c r="W489" s="4">
        <v>0</v>
      </c>
      <c r="X489" s="4">
        <v>2151327</v>
      </c>
    </row>
    <row r="490" s="4" customFormat="1" spans="1:24">
      <c r="A490" s="4">
        <v>15545136355</v>
      </c>
      <c r="B490" s="4" t="s">
        <v>24</v>
      </c>
      <c r="C490" s="4" t="s">
        <v>25</v>
      </c>
      <c r="D490" s="4" t="s">
        <v>982</v>
      </c>
      <c r="E490" s="4" t="s">
        <v>136</v>
      </c>
      <c r="F490" s="5">
        <v>44356</v>
      </c>
      <c r="G490" s="5">
        <v>44357</v>
      </c>
      <c r="H490" s="4">
        <v>1</v>
      </c>
      <c r="I490" s="4">
        <v>1</v>
      </c>
      <c r="J490" s="4">
        <v>1</v>
      </c>
      <c r="K490" s="4" t="s">
        <v>28</v>
      </c>
      <c r="L490" s="4">
        <v>341.39</v>
      </c>
      <c r="M490" s="4">
        <v>341.39</v>
      </c>
      <c r="N490" s="4" t="s">
        <v>983</v>
      </c>
      <c r="O490" s="4" t="s">
        <v>583</v>
      </c>
      <c r="P490" s="4" t="s">
        <v>31</v>
      </c>
      <c r="Q490" s="4">
        <v>0</v>
      </c>
      <c r="R490" s="7">
        <v>44356</v>
      </c>
      <c r="S490" s="5">
        <v>44360</v>
      </c>
      <c r="T490" s="4" t="s">
        <v>32</v>
      </c>
      <c r="U490" s="4">
        <v>341.39</v>
      </c>
      <c r="V490" s="4">
        <v>0</v>
      </c>
      <c r="W490" s="4">
        <v>0</v>
      </c>
      <c r="X490" s="4">
        <v>2151341</v>
      </c>
    </row>
    <row r="491" s="4" customFormat="1" spans="1:24">
      <c r="A491" s="4">
        <v>15545189310</v>
      </c>
      <c r="B491" s="4" t="s">
        <v>24</v>
      </c>
      <c r="C491" s="4" t="s">
        <v>25</v>
      </c>
      <c r="D491" s="4" t="s">
        <v>496</v>
      </c>
      <c r="E491" s="4" t="s">
        <v>497</v>
      </c>
      <c r="F491" s="5">
        <v>44356</v>
      </c>
      <c r="G491" s="5">
        <v>44357</v>
      </c>
      <c r="H491" s="4">
        <v>1</v>
      </c>
      <c r="I491" s="4">
        <v>1</v>
      </c>
      <c r="J491" s="4">
        <v>1</v>
      </c>
      <c r="K491" s="4" t="s">
        <v>28</v>
      </c>
      <c r="L491" s="4">
        <v>227.09</v>
      </c>
      <c r="M491" s="4">
        <v>227.09</v>
      </c>
      <c r="N491" s="4" t="s">
        <v>498</v>
      </c>
      <c r="O491" s="4" t="s">
        <v>583</v>
      </c>
      <c r="P491" s="4" t="s">
        <v>31</v>
      </c>
      <c r="Q491" s="4">
        <v>0</v>
      </c>
      <c r="R491" s="7">
        <v>44356</v>
      </c>
      <c r="S491" s="5">
        <v>44360</v>
      </c>
      <c r="T491" s="4" t="s">
        <v>32</v>
      </c>
      <c r="U491" s="4">
        <v>227.09</v>
      </c>
      <c r="V491" s="4">
        <v>0</v>
      </c>
      <c r="W491" s="4">
        <v>0</v>
      </c>
      <c r="X491" s="4">
        <v>2151380</v>
      </c>
    </row>
    <row r="492" s="4" customFormat="1" spans="1:24">
      <c r="A492" s="4">
        <v>15545210308</v>
      </c>
      <c r="B492" s="4" t="s">
        <v>24</v>
      </c>
      <c r="C492" s="4" t="s">
        <v>25</v>
      </c>
      <c r="D492" s="4" t="s">
        <v>984</v>
      </c>
      <c r="E492" s="4" t="s">
        <v>342</v>
      </c>
      <c r="F492" s="5">
        <v>44356</v>
      </c>
      <c r="G492" s="5">
        <v>44357</v>
      </c>
      <c r="H492" s="4">
        <v>1</v>
      </c>
      <c r="I492" s="4">
        <v>1</v>
      </c>
      <c r="J492" s="4">
        <v>1</v>
      </c>
      <c r="K492" s="4" t="s">
        <v>28</v>
      </c>
      <c r="L492" s="4">
        <v>174.03</v>
      </c>
      <c r="M492" s="4">
        <v>174.03</v>
      </c>
      <c r="N492" s="4" t="s">
        <v>985</v>
      </c>
      <c r="O492" s="4" t="s">
        <v>583</v>
      </c>
      <c r="P492" s="4" t="s">
        <v>31</v>
      </c>
      <c r="Q492" s="4">
        <v>0</v>
      </c>
      <c r="R492" s="7">
        <v>44356</v>
      </c>
      <c r="S492" s="5">
        <v>44360</v>
      </c>
      <c r="T492" s="4" t="s">
        <v>32</v>
      </c>
      <c r="U492" s="4">
        <v>174.03</v>
      </c>
      <c r="V492" s="4">
        <v>0</v>
      </c>
      <c r="W492" s="4">
        <v>0</v>
      </c>
      <c r="X492" s="4">
        <v>2151397</v>
      </c>
    </row>
    <row r="493" s="4" customFormat="1" spans="1:24">
      <c r="A493" s="4">
        <v>15545211806</v>
      </c>
      <c r="B493" s="4" t="s">
        <v>24</v>
      </c>
      <c r="C493" s="4" t="s">
        <v>25</v>
      </c>
      <c r="D493" s="4" t="s">
        <v>536</v>
      </c>
      <c r="E493" s="4" t="s">
        <v>425</v>
      </c>
      <c r="F493" s="5">
        <v>44356</v>
      </c>
      <c r="G493" s="5">
        <v>44357</v>
      </c>
      <c r="H493" s="4">
        <v>1</v>
      </c>
      <c r="I493" s="4">
        <v>1</v>
      </c>
      <c r="J493" s="4">
        <v>1</v>
      </c>
      <c r="K493" s="4" t="s">
        <v>28</v>
      </c>
      <c r="L493" s="4">
        <v>163.23</v>
      </c>
      <c r="M493" s="4">
        <v>163.23</v>
      </c>
      <c r="N493" s="4" t="s">
        <v>986</v>
      </c>
      <c r="O493" s="4" t="s">
        <v>583</v>
      </c>
      <c r="P493" s="4" t="s">
        <v>31</v>
      </c>
      <c r="Q493" s="4">
        <v>0</v>
      </c>
      <c r="R493" s="7">
        <v>44356</v>
      </c>
      <c r="S493" s="5">
        <v>44360</v>
      </c>
      <c r="T493" s="4" t="s">
        <v>32</v>
      </c>
      <c r="U493" s="4">
        <v>163.23</v>
      </c>
      <c r="V493" s="4">
        <v>0</v>
      </c>
      <c r="W493" s="4">
        <v>0</v>
      </c>
      <c r="X493" s="4">
        <v>2151400</v>
      </c>
    </row>
    <row r="494" s="4" customFormat="1" spans="1:24">
      <c r="A494" s="4">
        <v>15545216895</v>
      </c>
      <c r="B494" s="4" t="s">
        <v>24</v>
      </c>
      <c r="C494" s="4" t="s">
        <v>25</v>
      </c>
      <c r="D494" s="4" t="s">
        <v>536</v>
      </c>
      <c r="E494" s="4" t="s">
        <v>469</v>
      </c>
      <c r="F494" s="5">
        <v>44356</v>
      </c>
      <c r="G494" s="5">
        <v>44357</v>
      </c>
      <c r="H494" s="4">
        <v>1</v>
      </c>
      <c r="I494" s="4">
        <v>1</v>
      </c>
      <c r="J494" s="4">
        <v>1</v>
      </c>
      <c r="K494" s="4" t="s">
        <v>28</v>
      </c>
      <c r="L494" s="4">
        <v>183.84</v>
      </c>
      <c r="M494" s="4">
        <v>183.84</v>
      </c>
      <c r="N494" s="4" t="s">
        <v>987</v>
      </c>
      <c r="O494" s="4" t="s">
        <v>583</v>
      </c>
      <c r="P494" s="4" t="s">
        <v>31</v>
      </c>
      <c r="Q494" s="4">
        <v>0</v>
      </c>
      <c r="R494" s="7">
        <v>44356</v>
      </c>
      <c r="S494" s="5">
        <v>44360</v>
      </c>
      <c r="T494" s="4" t="s">
        <v>32</v>
      </c>
      <c r="U494" s="4">
        <v>183.84</v>
      </c>
      <c r="V494" s="4">
        <v>0</v>
      </c>
      <c r="W494" s="4">
        <v>0</v>
      </c>
      <c r="X494" s="4">
        <v>2151403</v>
      </c>
    </row>
    <row r="495" s="4" customFormat="1" spans="1:24">
      <c r="A495" s="4">
        <v>15542491103</v>
      </c>
      <c r="B495" s="4" t="s">
        <v>24</v>
      </c>
      <c r="C495" s="4" t="s">
        <v>67</v>
      </c>
      <c r="D495" s="4" t="s">
        <v>880</v>
      </c>
      <c r="E495" s="4" t="s">
        <v>881</v>
      </c>
      <c r="F495" s="5">
        <v>44356</v>
      </c>
      <c r="G495" s="5">
        <v>44357</v>
      </c>
      <c r="H495" s="4">
        <v>1</v>
      </c>
      <c r="I495" s="4">
        <v>1</v>
      </c>
      <c r="J495" s="4">
        <v>1</v>
      </c>
      <c r="K495" s="4" t="s">
        <v>28</v>
      </c>
      <c r="L495" s="4">
        <v>-522</v>
      </c>
      <c r="M495" s="4">
        <v>-522</v>
      </c>
      <c r="N495" s="4" t="s">
        <v>882</v>
      </c>
      <c r="O495" s="4" t="s">
        <v>583</v>
      </c>
      <c r="P495" s="4" t="s">
        <v>31</v>
      </c>
      <c r="Q495" s="4">
        <v>0</v>
      </c>
      <c r="R495" s="7">
        <v>44355</v>
      </c>
      <c r="S495" s="5">
        <v>44360</v>
      </c>
      <c r="T495" s="4" t="s">
        <v>32</v>
      </c>
      <c r="U495" s="4">
        <v>-522</v>
      </c>
      <c r="V495" s="4">
        <v>0</v>
      </c>
      <c r="W495" s="4">
        <v>0</v>
      </c>
      <c r="X495" s="4">
        <v>2149695</v>
      </c>
    </row>
    <row r="496" s="4" customFormat="1" spans="1:24">
      <c r="A496" s="4">
        <v>15545284640</v>
      </c>
      <c r="B496" s="4" t="s">
        <v>24</v>
      </c>
      <c r="C496" s="4" t="s">
        <v>25</v>
      </c>
      <c r="D496" s="4" t="s">
        <v>988</v>
      </c>
      <c r="E496" s="4" t="s">
        <v>989</v>
      </c>
      <c r="F496" s="5">
        <v>44356</v>
      </c>
      <c r="G496" s="5">
        <v>44357</v>
      </c>
      <c r="H496" s="4">
        <v>1</v>
      </c>
      <c r="I496" s="4">
        <v>1</v>
      </c>
      <c r="J496" s="4">
        <v>1</v>
      </c>
      <c r="K496" s="4" t="s">
        <v>28</v>
      </c>
      <c r="L496" s="4">
        <v>530.14</v>
      </c>
      <c r="M496" s="4">
        <v>530.14</v>
      </c>
      <c r="N496" s="4" t="s">
        <v>990</v>
      </c>
      <c r="O496" s="4" t="s">
        <v>583</v>
      </c>
      <c r="P496" s="4" t="s">
        <v>31</v>
      </c>
      <c r="Q496" s="4">
        <v>0</v>
      </c>
      <c r="R496" s="7">
        <v>44356</v>
      </c>
      <c r="S496" s="5">
        <v>44360</v>
      </c>
      <c r="T496" s="4" t="s">
        <v>32</v>
      </c>
      <c r="U496" s="4">
        <v>530.14</v>
      </c>
      <c r="V496" s="4">
        <v>0</v>
      </c>
      <c r="W496" s="4">
        <v>0</v>
      </c>
      <c r="X496" s="4">
        <v>2151451</v>
      </c>
    </row>
    <row r="497" s="4" customFormat="1" spans="1:24">
      <c r="A497" s="4">
        <v>15545308093</v>
      </c>
      <c r="B497" s="4" t="s">
        <v>24</v>
      </c>
      <c r="C497" s="4" t="s">
        <v>25</v>
      </c>
      <c r="D497" s="4" t="s">
        <v>991</v>
      </c>
      <c r="E497" s="4" t="s">
        <v>119</v>
      </c>
      <c r="F497" s="5">
        <v>44356</v>
      </c>
      <c r="G497" s="5">
        <v>44357</v>
      </c>
      <c r="H497" s="4">
        <v>1</v>
      </c>
      <c r="I497" s="4">
        <v>1</v>
      </c>
      <c r="J497" s="4">
        <v>1</v>
      </c>
      <c r="K497" s="4" t="s">
        <v>28</v>
      </c>
      <c r="L497" s="4">
        <v>157.73</v>
      </c>
      <c r="M497" s="4">
        <v>157.73</v>
      </c>
      <c r="N497" s="4" t="s">
        <v>992</v>
      </c>
      <c r="O497" s="4" t="s">
        <v>583</v>
      </c>
      <c r="P497" s="4" t="s">
        <v>31</v>
      </c>
      <c r="Q497" s="4">
        <v>0</v>
      </c>
      <c r="R497" s="7">
        <v>44356</v>
      </c>
      <c r="S497" s="5">
        <v>44360</v>
      </c>
      <c r="T497" s="4" t="s">
        <v>32</v>
      </c>
      <c r="U497" s="4">
        <v>157.73</v>
      </c>
      <c r="V497" s="4">
        <v>0</v>
      </c>
      <c r="W497" s="4">
        <v>0</v>
      </c>
      <c r="X497" s="4">
        <v>2151464</v>
      </c>
    </row>
    <row r="498" s="4" customFormat="1" spans="1:23">
      <c r="A498" s="4">
        <v>15545377055</v>
      </c>
      <c r="B498" s="4" t="s">
        <v>24</v>
      </c>
      <c r="C498" s="4" t="s">
        <v>25</v>
      </c>
      <c r="D498" s="4" t="s">
        <v>993</v>
      </c>
      <c r="E498" s="4" t="s">
        <v>157</v>
      </c>
      <c r="F498" s="5">
        <v>44356</v>
      </c>
      <c r="G498" s="5">
        <v>44357</v>
      </c>
      <c r="H498" s="4">
        <v>1</v>
      </c>
      <c r="I498" s="4">
        <v>1</v>
      </c>
      <c r="J498" s="4">
        <v>1</v>
      </c>
      <c r="K498" s="4" t="s">
        <v>28</v>
      </c>
      <c r="L498" s="4">
        <v>123.65</v>
      </c>
      <c r="M498" s="4">
        <v>123.65</v>
      </c>
      <c r="N498" s="4" t="s">
        <v>994</v>
      </c>
      <c r="O498" s="4" t="s">
        <v>583</v>
      </c>
      <c r="P498" s="4" t="s">
        <v>31</v>
      </c>
      <c r="Q498" s="4">
        <v>0</v>
      </c>
      <c r="R498" s="7">
        <v>44356</v>
      </c>
      <c r="S498" s="5">
        <v>44360</v>
      </c>
      <c r="T498" s="4" t="s">
        <v>32</v>
      </c>
      <c r="U498" s="4">
        <v>123.65</v>
      </c>
      <c r="V498" s="4">
        <v>0</v>
      </c>
      <c r="W498" s="4">
        <v>0</v>
      </c>
    </row>
    <row r="499" s="4" customFormat="1" spans="1:24">
      <c r="A499" s="4">
        <v>15545377713</v>
      </c>
      <c r="B499" s="4" t="s">
        <v>24</v>
      </c>
      <c r="C499" s="4" t="s">
        <v>25</v>
      </c>
      <c r="D499" s="4" t="s">
        <v>995</v>
      </c>
      <c r="E499" s="4" t="s">
        <v>996</v>
      </c>
      <c r="F499" s="5">
        <v>44356</v>
      </c>
      <c r="G499" s="5">
        <v>44357</v>
      </c>
      <c r="H499" s="4">
        <v>1</v>
      </c>
      <c r="I499" s="4">
        <v>1</v>
      </c>
      <c r="J499" s="4">
        <v>1</v>
      </c>
      <c r="K499" s="4" t="s">
        <v>28</v>
      </c>
      <c r="L499" s="4">
        <v>851.26</v>
      </c>
      <c r="M499" s="4">
        <v>851.26</v>
      </c>
      <c r="N499" s="4" t="s">
        <v>997</v>
      </c>
      <c r="O499" s="4" t="s">
        <v>583</v>
      </c>
      <c r="P499" s="4" t="s">
        <v>31</v>
      </c>
      <c r="Q499" s="4">
        <v>0</v>
      </c>
      <c r="R499" s="7">
        <v>44356</v>
      </c>
      <c r="S499" s="5">
        <v>44360</v>
      </c>
      <c r="T499" s="4" t="s">
        <v>32</v>
      </c>
      <c r="U499" s="4">
        <v>851.26</v>
      </c>
      <c r="V499" s="4">
        <v>0</v>
      </c>
      <c r="W499" s="4">
        <v>0</v>
      </c>
      <c r="X499" s="4">
        <v>2151499</v>
      </c>
    </row>
    <row r="500" s="4" customFormat="1" spans="1:24">
      <c r="A500" s="4">
        <v>15545378336</v>
      </c>
      <c r="B500" s="4" t="s">
        <v>24</v>
      </c>
      <c r="C500" s="4" t="s">
        <v>25</v>
      </c>
      <c r="D500" s="4" t="s">
        <v>995</v>
      </c>
      <c r="E500" s="4" t="s">
        <v>996</v>
      </c>
      <c r="F500" s="5">
        <v>44356</v>
      </c>
      <c r="G500" s="5">
        <v>44357</v>
      </c>
      <c r="H500" s="4">
        <v>1</v>
      </c>
      <c r="I500" s="4">
        <v>1</v>
      </c>
      <c r="J500" s="4">
        <v>1</v>
      </c>
      <c r="K500" s="4" t="s">
        <v>28</v>
      </c>
      <c r="L500" s="4">
        <v>851.26</v>
      </c>
      <c r="M500" s="4">
        <v>851.26</v>
      </c>
      <c r="N500" s="4" t="s">
        <v>998</v>
      </c>
      <c r="O500" s="4" t="s">
        <v>583</v>
      </c>
      <c r="P500" s="4" t="s">
        <v>31</v>
      </c>
      <c r="Q500" s="4">
        <v>0</v>
      </c>
      <c r="R500" s="7">
        <v>44356</v>
      </c>
      <c r="S500" s="5">
        <v>44360</v>
      </c>
      <c r="T500" s="4" t="s">
        <v>32</v>
      </c>
      <c r="U500" s="4">
        <v>851.26</v>
      </c>
      <c r="V500" s="4">
        <v>0</v>
      </c>
      <c r="W500" s="4">
        <v>0</v>
      </c>
      <c r="X500" s="4">
        <v>2151500</v>
      </c>
    </row>
    <row r="501" s="4" customFormat="1" spans="1:24">
      <c r="A501" s="4">
        <v>15545389894</v>
      </c>
      <c r="B501" s="4" t="s">
        <v>24</v>
      </c>
      <c r="C501" s="4" t="s">
        <v>25</v>
      </c>
      <c r="D501" s="4" t="s">
        <v>999</v>
      </c>
      <c r="E501" s="4" t="s">
        <v>1000</v>
      </c>
      <c r="F501" s="5">
        <v>44356</v>
      </c>
      <c r="G501" s="5">
        <v>44357</v>
      </c>
      <c r="H501" s="4">
        <v>1</v>
      </c>
      <c r="I501" s="4">
        <v>1</v>
      </c>
      <c r="J501" s="4">
        <v>1</v>
      </c>
      <c r="K501" s="4" t="s">
        <v>28</v>
      </c>
      <c r="L501" s="4">
        <v>118.42</v>
      </c>
      <c r="M501" s="4">
        <v>118.42</v>
      </c>
      <c r="N501" s="4" t="s">
        <v>1001</v>
      </c>
      <c r="O501" s="4" t="s">
        <v>583</v>
      </c>
      <c r="P501" s="4" t="s">
        <v>31</v>
      </c>
      <c r="Q501" s="4">
        <v>0</v>
      </c>
      <c r="R501" s="7">
        <v>44356</v>
      </c>
      <c r="S501" s="5">
        <v>44360</v>
      </c>
      <c r="T501" s="4" t="s">
        <v>32</v>
      </c>
      <c r="U501" s="4">
        <v>118.42</v>
      </c>
      <c r="V501" s="4">
        <v>0</v>
      </c>
      <c r="W501" s="4">
        <v>0</v>
      </c>
      <c r="X501" s="4">
        <v>2151506</v>
      </c>
    </row>
    <row r="502" s="4" customFormat="1" spans="1:24">
      <c r="A502" s="4">
        <v>15545393913</v>
      </c>
      <c r="B502" s="4" t="s">
        <v>24</v>
      </c>
      <c r="C502" s="4" t="s">
        <v>25</v>
      </c>
      <c r="D502" s="4" t="s">
        <v>375</v>
      </c>
      <c r="E502" s="4" t="s">
        <v>342</v>
      </c>
      <c r="F502" s="5">
        <v>44356</v>
      </c>
      <c r="G502" s="5">
        <v>44357</v>
      </c>
      <c r="H502" s="4">
        <v>1</v>
      </c>
      <c r="I502" s="4">
        <v>1</v>
      </c>
      <c r="J502" s="4">
        <v>1</v>
      </c>
      <c r="K502" s="4" t="s">
        <v>28</v>
      </c>
      <c r="L502" s="4">
        <v>210.47</v>
      </c>
      <c r="M502" s="4">
        <v>210.47</v>
      </c>
      <c r="N502" s="4" t="s">
        <v>401</v>
      </c>
      <c r="O502" s="4" t="s">
        <v>583</v>
      </c>
      <c r="P502" s="4" t="s">
        <v>31</v>
      </c>
      <c r="Q502" s="4">
        <v>0</v>
      </c>
      <c r="R502" s="7">
        <v>44356</v>
      </c>
      <c r="S502" s="5">
        <v>44360</v>
      </c>
      <c r="T502" s="4" t="s">
        <v>32</v>
      </c>
      <c r="U502" s="4">
        <v>210.47</v>
      </c>
      <c r="V502" s="4">
        <v>0</v>
      </c>
      <c r="W502" s="4">
        <v>0</v>
      </c>
      <c r="X502" s="4">
        <v>2151511</v>
      </c>
    </row>
    <row r="503" s="4" customFormat="1" spans="1:24">
      <c r="A503" s="4">
        <v>15545402818</v>
      </c>
      <c r="B503" s="4" t="s">
        <v>24</v>
      </c>
      <c r="C503" s="4" t="s">
        <v>25</v>
      </c>
      <c r="D503" s="4" t="s">
        <v>367</v>
      </c>
      <c r="E503" s="4" t="s">
        <v>1002</v>
      </c>
      <c r="F503" s="5">
        <v>44356</v>
      </c>
      <c r="G503" s="5">
        <v>44357</v>
      </c>
      <c r="H503" s="4">
        <v>1</v>
      </c>
      <c r="I503" s="4">
        <v>1</v>
      </c>
      <c r="J503" s="4">
        <v>1</v>
      </c>
      <c r="K503" s="4" t="s">
        <v>28</v>
      </c>
      <c r="L503" s="4">
        <v>95</v>
      </c>
      <c r="M503" s="4">
        <v>95</v>
      </c>
      <c r="N503" s="4" t="s">
        <v>1003</v>
      </c>
      <c r="O503" s="4" t="s">
        <v>583</v>
      </c>
      <c r="P503" s="4" t="s">
        <v>31</v>
      </c>
      <c r="Q503" s="4">
        <v>0</v>
      </c>
      <c r="R503" s="7">
        <v>44356</v>
      </c>
      <c r="S503" s="5">
        <v>44360</v>
      </c>
      <c r="T503" s="4" t="s">
        <v>32</v>
      </c>
      <c r="U503" s="4">
        <v>95</v>
      </c>
      <c r="V503" s="4">
        <v>0</v>
      </c>
      <c r="W503" s="4">
        <v>0</v>
      </c>
      <c r="X503" s="4">
        <v>2151519</v>
      </c>
    </row>
    <row r="504" s="4" customFormat="1" spans="1:23">
      <c r="A504" s="4">
        <v>15545406135</v>
      </c>
      <c r="B504" s="4" t="s">
        <v>24</v>
      </c>
      <c r="C504" s="4" t="s">
        <v>25</v>
      </c>
      <c r="D504" s="4" t="s">
        <v>543</v>
      </c>
      <c r="E504" s="4" t="s">
        <v>469</v>
      </c>
      <c r="F504" s="5">
        <v>44356</v>
      </c>
      <c r="G504" s="5">
        <v>44357</v>
      </c>
      <c r="H504" s="4">
        <v>1</v>
      </c>
      <c r="I504" s="4">
        <v>1</v>
      </c>
      <c r="J504" s="4">
        <v>1</v>
      </c>
      <c r="K504" s="4" t="s">
        <v>28</v>
      </c>
      <c r="L504" s="4">
        <v>270.2</v>
      </c>
      <c r="M504" s="4">
        <v>270.2</v>
      </c>
      <c r="N504" s="4" t="s">
        <v>1004</v>
      </c>
      <c r="O504" s="4" t="s">
        <v>583</v>
      </c>
      <c r="P504" s="4" t="s">
        <v>31</v>
      </c>
      <c r="Q504" s="4">
        <v>0</v>
      </c>
      <c r="R504" s="7">
        <v>44356</v>
      </c>
      <c r="S504" s="5">
        <v>44360</v>
      </c>
      <c r="T504" s="4" t="s">
        <v>32</v>
      </c>
      <c r="U504" s="4">
        <v>270.2</v>
      </c>
      <c r="V504" s="4">
        <v>0</v>
      </c>
      <c r="W504" s="4">
        <v>0</v>
      </c>
    </row>
    <row r="505" s="4" customFormat="1" spans="1:24">
      <c r="A505" s="4">
        <v>15545422164</v>
      </c>
      <c r="B505" s="4" t="s">
        <v>24</v>
      </c>
      <c r="C505" s="4" t="s">
        <v>25</v>
      </c>
      <c r="D505" s="4" t="s">
        <v>1005</v>
      </c>
      <c r="E505" s="4" t="s">
        <v>1006</v>
      </c>
      <c r="F505" s="5">
        <v>44356</v>
      </c>
      <c r="G505" s="5">
        <v>44357</v>
      </c>
      <c r="H505" s="4">
        <v>1</v>
      </c>
      <c r="I505" s="4">
        <v>1</v>
      </c>
      <c r="J505" s="4">
        <v>1</v>
      </c>
      <c r="K505" s="4" t="s">
        <v>28</v>
      </c>
      <c r="L505" s="4">
        <v>152.83</v>
      </c>
      <c r="M505" s="4">
        <v>152.83</v>
      </c>
      <c r="N505" s="4" t="s">
        <v>1007</v>
      </c>
      <c r="O505" s="4" t="s">
        <v>583</v>
      </c>
      <c r="P505" s="4" t="s">
        <v>31</v>
      </c>
      <c r="Q505" s="4">
        <v>0</v>
      </c>
      <c r="R505" s="7">
        <v>44356</v>
      </c>
      <c r="S505" s="5">
        <v>44360</v>
      </c>
      <c r="T505" s="4" t="s">
        <v>32</v>
      </c>
      <c r="U505" s="4">
        <v>152.83</v>
      </c>
      <c r="V505" s="4">
        <v>0</v>
      </c>
      <c r="W505" s="4">
        <v>0</v>
      </c>
      <c r="X505" s="4">
        <v>2151539</v>
      </c>
    </row>
    <row r="506" s="4" customFormat="1" spans="1:24">
      <c r="A506" s="4">
        <v>15545456067</v>
      </c>
      <c r="B506" s="4" t="s">
        <v>24</v>
      </c>
      <c r="C506" s="4" t="s">
        <v>25</v>
      </c>
      <c r="D506" s="4" t="s">
        <v>774</v>
      </c>
      <c r="E506" s="4" t="s">
        <v>469</v>
      </c>
      <c r="F506" s="5">
        <v>44356</v>
      </c>
      <c r="G506" s="5">
        <v>44357</v>
      </c>
      <c r="H506" s="4">
        <v>1</v>
      </c>
      <c r="I506" s="4">
        <v>1</v>
      </c>
      <c r="J506" s="4">
        <v>1</v>
      </c>
      <c r="K506" s="4" t="s">
        <v>28</v>
      </c>
      <c r="L506" s="4">
        <v>189.14</v>
      </c>
      <c r="M506" s="4">
        <v>189.14</v>
      </c>
      <c r="N506" s="4" t="s">
        <v>1008</v>
      </c>
      <c r="O506" s="4" t="s">
        <v>583</v>
      </c>
      <c r="P506" s="4" t="s">
        <v>31</v>
      </c>
      <c r="Q506" s="4">
        <v>0</v>
      </c>
      <c r="R506" s="7">
        <v>44356</v>
      </c>
      <c r="S506" s="5">
        <v>44360</v>
      </c>
      <c r="T506" s="4" t="s">
        <v>32</v>
      </c>
      <c r="U506" s="4">
        <v>189.14</v>
      </c>
      <c r="V506" s="4">
        <v>0</v>
      </c>
      <c r="W506" s="4">
        <v>0</v>
      </c>
      <c r="X506" s="4">
        <v>2151560</v>
      </c>
    </row>
    <row r="507" s="4" customFormat="1" spans="1:24">
      <c r="A507" s="4">
        <v>15545473905</v>
      </c>
      <c r="B507" s="4" t="s">
        <v>24</v>
      </c>
      <c r="C507" s="4" t="s">
        <v>25</v>
      </c>
      <c r="D507" s="4" t="s">
        <v>1009</v>
      </c>
      <c r="E507" s="4" t="s">
        <v>1010</v>
      </c>
      <c r="F507" s="5">
        <v>44356</v>
      </c>
      <c r="G507" s="5">
        <v>44357</v>
      </c>
      <c r="H507" s="4">
        <v>1</v>
      </c>
      <c r="I507" s="4">
        <v>1</v>
      </c>
      <c r="J507" s="4">
        <v>1</v>
      </c>
      <c r="K507" s="4" t="s">
        <v>28</v>
      </c>
      <c r="L507" s="4">
        <v>197.06</v>
      </c>
      <c r="M507" s="4">
        <v>197.06</v>
      </c>
      <c r="N507" s="4" t="s">
        <v>1011</v>
      </c>
      <c r="O507" s="4" t="s">
        <v>583</v>
      </c>
      <c r="P507" s="4" t="s">
        <v>31</v>
      </c>
      <c r="Q507" s="4">
        <v>0</v>
      </c>
      <c r="R507" s="7">
        <v>44356</v>
      </c>
      <c r="S507" s="5">
        <v>44360</v>
      </c>
      <c r="T507" s="4" t="s">
        <v>32</v>
      </c>
      <c r="U507" s="4">
        <v>197.06</v>
      </c>
      <c r="V507" s="4">
        <v>0</v>
      </c>
      <c r="W507" s="4">
        <v>0</v>
      </c>
      <c r="X507" s="4">
        <v>2151570</v>
      </c>
    </row>
    <row r="508" s="4" customFormat="1" spans="1:23">
      <c r="A508" s="4">
        <v>15545479801</v>
      </c>
      <c r="B508" s="4" t="s">
        <v>24</v>
      </c>
      <c r="C508" s="4" t="s">
        <v>25</v>
      </c>
      <c r="D508" s="4" t="s">
        <v>993</v>
      </c>
      <c r="E508" s="4" t="s">
        <v>1012</v>
      </c>
      <c r="F508" s="5">
        <v>44356</v>
      </c>
      <c r="G508" s="5">
        <v>44357</v>
      </c>
      <c r="H508" s="4">
        <v>1</v>
      </c>
      <c r="I508" s="4">
        <v>1</v>
      </c>
      <c r="J508" s="4">
        <v>1</v>
      </c>
      <c r="K508" s="4" t="s">
        <v>28</v>
      </c>
      <c r="L508" s="4">
        <v>149.17</v>
      </c>
      <c r="M508" s="4">
        <v>149.17</v>
      </c>
      <c r="N508" s="4" t="s">
        <v>1013</v>
      </c>
      <c r="O508" s="4" t="s">
        <v>583</v>
      </c>
      <c r="P508" s="4" t="s">
        <v>31</v>
      </c>
      <c r="Q508" s="4">
        <v>0</v>
      </c>
      <c r="R508" s="7">
        <v>44356</v>
      </c>
      <c r="S508" s="5">
        <v>44360</v>
      </c>
      <c r="T508" s="4" t="s">
        <v>32</v>
      </c>
      <c r="U508" s="4">
        <v>149.17</v>
      </c>
      <c r="V508" s="4">
        <v>0</v>
      </c>
      <c r="W508" s="4">
        <v>0</v>
      </c>
    </row>
    <row r="509" s="4" customFormat="1" spans="1:23">
      <c r="A509" s="4">
        <v>15545504358</v>
      </c>
      <c r="B509" s="4" t="s">
        <v>24</v>
      </c>
      <c r="C509" s="4" t="s">
        <v>25</v>
      </c>
      <c r="D509" s="4" t="s">
        <v>1014</v>
      </c>
      <c r="E509" s="4" t="s">
        <v>1015</v>
      </c>
      <c r="F509" s="5">
        <v>44356</v>
      </c>
      <c r="G509" s="5">
        <v>44357</v>
      </c>
      <c r="H509" s="4">
        <v>1</v>
      </c>
      <c r="I509" s="4">
        <v>1</v>
      </c>
      <c r="J509" s="4">
        <v>1</v>
      </c>
      <c r="K509" s="4" t="s">
        <v>28</v>
      </c>
      <c r="L509" s="4">
        <v>148.5</v>
      </c>
      <c r="M509" s="4">
        <v>148.5</v>
      </c>
      <c r="N509" s="4" t="s">
        <v>1016</v>
      </c>
      <c r="O509" s="4" t="s">
        <v>583</v>
      </c>
      <c r="P509" s="4" t="s">
        <v>31</v>
      </c>
      <c r="Q509" s="4">
        <v>0</v>
      </c>
      <c r="R509" s="7">
        <v>44356</v>
      </c>
      <c r="S509" s="5">
        <v>44360</v>
      </c>
      <c r="T509" s="4" t="s">
        <v>32</v>
      </c>
      <c r="U509" s="4">
        <v>148.5</v>
      </c>
      <c r="V509" s="4">
        <v>0</v>
      </c>
      <c r="W509" s="4">
        <v>0</v>
      </c>
    </row>
    <row r="510" s="4" customFormat="1" spans="1:24">
      <c r="A510" s="4">
        <v>15545506848</v>
      </c>
      <c r="B510" s="4" t="s">
        <v>24</v>
      </c>
      <c r="C510" s="4" t="s">
        <v>25</v>
      </c>
      <c r="D510" s="4" t="s">
        <v>995</v>
      </c>
      <c r="E510" s="4" t="s">
        <v>996</v>
      </c>
      <c r="F510" s="5">
        <v>44356</v>
      </c>
      <c r="G510" s="5">
        <v>44357</v>
      </c>
      <c r="H510" s="4">
        <v>1</v>
      </c>
      <c r="I510" s="4">
        <v>1</v>
      </c>
      <c r="J510" s="4">
        <v>1</v>
      </c>
      <c r="K510" s="4" t="s">
        <v>28</v>
      </c>
      <c r="L510" s="4">
        <v>851.26</v>
      </c>
      <c r="M510" s="4">
        <v>851.26</v>
      </c>
      <c r="N510" s="4" t="s">
        <v>1017</v>
      </c>
      <c r="O510" s="4" t="s">
        <v>583</v>
      </c>
      <c r="P510" s="4" t="s">
        <v>31</v>
      </c>
      <c r="Q510" s="4">
        <v>0</v>
      </c>
      <c r="R510" s="7">
        <v>44356</v>
      </c>
      <c r="S510" s="5">
        <v>44360</v>
      </c>
      <c r="T510" s="4" t="s">
        <v>32</v>
      </c>
      <c r="U510" s="4">
        <v>851.26</v>
      </c>
      <c r="V510" s="4">
        <v>0</v>
      </c>
      <c r="W510" s="4">
        <v>0</v>
      </c>
      <c r="X510" s="4">
        <v>2151592</v>
      </c>
    </row>
    <row r="511" s="4" customFormat="1" spans="1:24">
      <c r="A511" s="4">
        <v>15545508095</v>
      </c>
      <c r="B511" s="4" t="s">
        <v>24</v>
      </c>
      <c r="C511" s="4" t="s">
        <v>25</v>
      </c>
      <c r="D511" s="4" t="s">
        <v>1018</v>
      </c>
      <c r="E511" s="4" t="s">
        <v>92</v>
      </c>
      <c r="F511" s="5">
        <v>44356</v>
      </c>
      <c r="G511" s="5">
        <v>44357</v>
      </c>
      <c r="H511" s="4">
        <v>1</v>
      </c>
      <c r="I511" s="4">
        <v>1</v>
      </c>
      <c r="J511" s="4">
        <v>1</v>
      </c>
      <c r="K511" s="4" t="s">
        <v>28</v>
      </c>
      <c r="L511" s="4">
        <v>453.85</v>
      </c>
      <c r="M511" s="4">
        <v>453.85</v>
      </c>
      <c r="N511" s="4" t="s">
        <v>1019</v>
      </c>
      <c r="O511" s="4" t="s">
        <v>583</v>
      </c>
      <c r="P511" s="4" t="s">
        <v>31</v>
      </c>
      <c r="Q511" s="4">
        <v>0</v>
      </c>
      <c r="R511" s="7">
        <v>44356</v>
      </c>
      <c r="S511" s="5">
        <v>44360</v>
      </c>
      <c r="T511" s="4" t="s">
        <v>32</v>
      </c>
      <c r="U511" s="4">
        <v>453.85</v>
      </c>
      <c r="V511" s="4">
        <v>0</v>
      </c>
      <c r="W511" s="4">
        <v>0</v>
      </c>
      <c r="X511" s="4">
        <v>2151593</v>
      </c>
    </row>
    <row r="512" s="4" customFormat="1" spans="1:24">
      <c r="A512" s="4">
        <v>15545422164</v>
      </c>
      <c r="B512" s="4" t="s">
        <v>24</v>
      </c>
      <c r="C512" s="4" t="s">
        <v>67</v>
      </c>
      <c r="D512" s="4" t="s">
        <v>1005</v>
      </c>
      <c r="E512" s="4" t="s">
        <v>1006</v>
      </c>
      <c r="F512" s="5">
        <v>44356</v>
      </c>
      <c r="G512" s="5">
        <v>44357</v>
      </c>
      <c r="H512" s="4">
        <v>1</v>
      </c>
      <c r="I512" s="4">
        <v>1</v>
      </c>
      <c r="J512" s="4">
        <v>1</v>
      </c>
      <c r="K512" s="4" t="s">
        <v>28</v>
      </c>
      <c r="L512" s="4">
        <v>-152.83</v>
      </c>
      <c r="M512" s="4">
        <v>-152.83</v>
      </c>
      <c r="N512" s="4" t="s">
        <v>1007</v>
      </c>
      <c r="O512" s="4" t="s">
        <v>583</v>
      </c>
      <c r="P512" s="4" t="s">
        <v>31</v>
      </c>
      <c r="Q512" s="4">
        <v>0</v>
      </c>
      <c r="R512" s="7">
        <v>44356</v>
      </c>
      <c r="S512" s="5">
        <v>44360</v>
      </c>
      <c r="T512" s="4" t="s">
        <v>32</v>
      </c>
      <c r="U512" s="4">
        <v>-152.83</v>
      </c>
      <c r="V512" s="4">
        <v>0</v>
      </c>
      <c r="W512" s="4">
        <v>0</v>
      </c>
      <c r="X512" s="4">
        <v>2151539</v>
      </c>
    </row>
    <row r="513" s="4" customFormat="1" spans="1:24">
      <c r="A513" s="4">
        <v>15545534336</v>
      </c>
      <c r="B513" s="4" t="s">
        <v>24</v>
      </c>
      <c r="C513" s="4" t="s">
        <v>25</v>
      </c>
      <c r="D513" s="4" t="s">
        <v>367</v>
      </c>
      <c r="E513" s="4" t="s">
        <v>1002</v>
      </c>
      <c r="F513" s="5">
        <v>44356</v>
      </c>
      <c r="G513" s="5">
        <v>44357</v>
      </c>
      <c r="H513" s="4">
        <v>1</v>
      </c>
      <c r="I513" s="4">
        <v>1</v>
      </c>
      <c r="J513" s="4">
        <v>1</v>
      </c>
      <c r="K513" s="4" t="s">
        <v>28</v>
      </c>
      <c r="L513" s="4">
        <v>95</v>
      </c>
      <c r="M513" s="4">
        <v>95</v>
      </c>
      <c r="N513" s="4" t="s">
        <v>1020</v>
      </c>
      <c r="O513" s="4" t="s">
        <v>583</v>
      </c>
      <c r="P513" s="4" t="s">
        <v>31</v>
      </c>
      <c r="Q513" s="4">
        <v>0</v>
      </c>
      <c r="R513" s="7">
        <v>44356</v>
      </c>
      <c r="S513" s="5">
        <v>44360</v>
      </c>
      <c r="T513" s="4" t="s">
        <v>32</v>
      </c>
      <c r="U513" s="4">
        <v>95</v>
      </c>
      <c r="V513" s="4">
        <v>0</v>
      </c>
      <c r="W513" s="4">
        <v>0</v>
      </c>
      <c r="X513" s="4">
        <v>2151613</v>
      </c>
    </row>
    <row r="514" s="4" customFormat="1" spans="1:24">
      <c r="A514" s="4">
        <v>15545537525</v>
      </c>
      <c r="B514" s="4" t="s">
        <v>24</v>
      </c>
      <c r="C514" s="4" t="s">
        <v>25</v>
      </c>
      <c r="D514" s="4" t="s">
        <v>1021</v>
      </c>
      <c r="E514" s="4" t="s">
        <v>92</v>
      </c>
      <c r="F514" s="5">
        <v>44356</v>
      </c>
      <c r="G514" s="5">
        <v>44357</v>
      </c>
      <c r="H514" s="4">
        <v>1</v>
      </c>
      <c r="I514" s="4">
        <v>1</v>
      </c>
      <c r="J514" s="4">
        <v>1</v>
      </c>
      <c r="K514" s="4" t="s">
        <v>28</v>
      </c>
      <c r="L514" s="4">
        <v>245.08</v>
      </c>
      <c r="M514" s="4">
        <v>245.08</v>
      </c>
      <c r="N514" s="4" t="s">
        <v>1022</v>
      </c>
      <c r="O514" s="4" t="s">
        <v>583</v>
      </c>
      <c r="P514" s="4" t="s">
        <v>31</v>
      </c>
      <c r="Q514" s="4">
        <v>0</v>
      </c>
      <c r="R514" s="7">
        <v>44356</v>
      </c>
      <c r="S514" s="5">
        <v>44360</v>
      </c>
      <c r="T514" s="4" t="s">
        <v>32</v>
      </c>
      <c r="U514" s="4">
        <v>245.08</v>
      </c>
      <c r="V514" s="4">
        <v>0</v>
      </c>
      <c r="W514" s="4">
        <v>0</v>
      </c>
      <c r="X514" s="4">
        <v>2151616</v>
      </c>
    </row>
    <row r="515" s="4" customFormat="1" spans="1:24">
      <c r="A515" s="4">
        <v>15545548048</v>
      </c>
      <c r="B515" s="4" t="s">
        <v>24</v>
      </c>
      <c r="C515" s="4" t="s">
        <v>25</v>
      </c>
      <c r="D515" s="4" t="s">
        <v>770</v>
      </c>
      <c r="E515" s="4" t="s">
        <v>1023</v>
      </c>
      <c r="F515" s="5">
        <v>44356</v>
      </c>
      <c r="G515" s="5">
        <v>44357</v>
      </c>
      <c r="H515" s="4">
        <v>1</v>
      </c>
      <c r="I515" s="4">
        <v>1</v>
      </c>
      <c r="J515" s="4">
        <v>1</v>
      </c>
      <c r="K515" s="4" t="s">
        <v>28</v>
      </c>
      <c r="L515" s="4">
        <v>226.5</v>
      </c>
      <c r="M515" s="4">
        <v>226.5</v>
      </c>
      <c r="N515" s="4" t="s">
        <v>1024</v>
      </c>
      <c r="O515" s="4" t="s">
        <v>583</v>
      </c>
      <c r="P515" s="4" t="s">
        <v>31</v>
      </c>
      <c r="Q515" s="4">
        <v>0</v>
      </c>
      <c r="R515" s="7">
        <v>44356</v>
      </c>
      <c r="S515" s="5">
        <v>44360</v>
      </c>
      <c r="T515" s="4" t="s">
        <v>32</v>
      </c>
      <c r="U515" s="4">
        <v>226.5</v>
      </c>
      <c r="V515" s="4">
        <v>0</v>
      </c>
      <c r="W515" s="4">
        <v>0</v>
      </c>
      <c r="X515" s="4">
        <v>2151623</v>
      </c>
    </row>
    <row r="516" s="4" customFormat="1" spans="1:24">
      <c r="A516" s="4">
        <v>15545568807</v>
      </c>
      <c r="B516" s="4" t="s">
        <v>24</v>
      </c>
      <c r="C516" s="4" t="s">
        <v>25</v>
      </c>
      <c r="D516" s="4" t="s">
        <v>1025</v>
      </c>
      <c r="E516" s="4" t="s">
        <v>1026</v>
      </c>
      <c r="F516" s="5">
        <v>44356</v>
      </c>
      <c r="G516" s="5">
        <v>44357</v>
      </c>
      <c r="H516" s="4">
        <v>1</v>
      </c>
      <c r="I516" s="4">
        <v>1</v>
      </c>
      <c r="J516" s="4">
        <v>1</v>
      </c>
      <c r="K516" s="4" t="s">
        <v>28</v>
      </c>
      <c r="L516" s="4">
        <v>172.69</v>
      </c>
      <c r="M516" s="4">
        <v>172.69</v>
      </c>
      <c r="N516" s="4" t="s">
        <v>1027</v>
      </c>
      <c r="O516" s="4" t="s">
        <v>583</v>
      </c>
      <c r="P516" s="4" t="s">
        <v>31</v>
      </c>
      <c r="Q516" s="4">
        <v>0</v>
      </c>
      <c r="R516" s="7">
        <v>44356</v>
      </c>
      <c r="S516" s="5">
        <v>44360</v>
      </c>
      <c r="T516" s="4" t="s">
        <v>32</v>
      </c>
      <c r="U516" s="4">
        <v>172.69</v>
      </c>
      <c r="V516" s="4">
        <v>0</v>
      </c>
      <c r="W516" s="4">
        <v>0</v>
      </c>
      <c r="X516" s="4">
        <v>2151644</v>
      </c>
    </row>
    <row r="517" s="4" customFormat="1" spans="1:24">
      <c r="A517" s="4">
        <v>15545574539</v>
      </c>
      <c r="B517" s="4" t="s">
        <v>24</v>
      </c>
      <c r="C517" s="4" t="s">
        <v>25</v>
      </c>
      <c r="D517" s="4" t="s">
        <v>531</v>
      </c>
      <c r="E517" s="4" t="s">
        <v>157</v>
      </c>
      <c r="F517" s="5">
        <v>44356</v>
      </c>
      <c r="G517" s="5">
        <v>44357</v>
      </c>
      <c r="H517" s="4">
        <v>1</v>
      </c>
      <c r="I517" s="4">
        <v>1</v>
      </c>
      <c r="J517" s="4">
        <v>1</v>
      </c>
      <c r="K517" s="4" t="s">
        <v>28</v>
      </c>
      <c r="L517" s="4">
        <v>165.07</v>
      </c>
      <c r="M517" s="4">
        <v>165.07</v>
      </c>
      <c r="N517" s="4" t="s">
        <v>1028</v>
      </c>
      <c r="O517" s="4" t="s">
        <v>583</v>
      </c>
      <c r="P517" s="4" t="s">
        <v>31</v>
      </c>
      <c r="Q517" s="4">
        <v>0</v>
      </c>
      <c r="R517" s="7">
        <v>44356</v>
      </c>
      <c r="S517" s="5">
        <v>44360</v>
      </c>
      <c r="T517" s="4" t="s">
        <v>32</v>
      </c>
      <c r="U517" s="4">
        <v>165.07</v>
      </c>
      <c r="V517" s="4">
        <v>0</v>
      </c>
      <c r="W517" s="4">
        <v>0</v>
      </c>
      <c r="X517" s="4">
        <v>2151655</v>
      </c>
    </row>
    <row r="518" s="4" customFormat="1" spans="1:24">
      <c r="A518" s="4">
        <v>15545581527</v>
      </c>
      <c r="B518" s="4" t="s">
        <v>24</v>
      </c>
      <c r="C518" s="4" t="s">
        <v>25</v>
      </c>
      <c r="D518" s="4" t="s">
        <v>1029</v>
      </c>
      <c r="E518" s="4" t="s">
        <v>55</v>
      </c>
      <c r="F518" s="5">
        <v>44356</v>
      </c>
      <c r="G518" s="5">
        <v>44357</v>
      </c>
      <c r="H518" s="4">
        <v>1</v>
      </c>
      <c r="I518" s="4">
        <v>1</v>
      </c>
      <c r="J518" s="4">
        <v>1</v>
      </c>
      <c r="K518" s="4" t="s">
        <v>28</v>
      </c>
      <c r="L518" s="4">
        <v>165</v>
      </c>
      <c r="M518" s="4">
        <v>165</v>
      </c>
      <c r="N518" s="4" t="s">
        <v>1030</v>
      </c>
      <c r="O518" s="4" t="s">
        <v>583</v>
      </c>
      <c r="P518" s="4" t="s">
        <v>31</v>
      </c>
      <c r="Q518" s="4">
        <v>0</v>
      </c>
      <c r="R518" s="7">
        <v>44356</v>
      </c>
      <c r="S518" s="5">
        <v>44360</v>
      </c>
      <c r="T518" s="4" t="s">
        <v>32</v>
      </c>
      <c r="U518" s="4">
        <v>165</v>
      </c>
      <c r="V518" s="4">
        <v>0</v>
      </c>
      <c r="W518" s="4">
        <v>0</v>
      </c>
      <c r="X518" s="4">
        <v>2151662</v>
      </c>
    </row>
    <row r="519" s="4" customFormat="1" spans="1:24">
      <c r="A519" s="4">
        <v>15545574539</v>
      </c>
      <c r="B519" s="4" t="s">
        <v>24</v>
      </c>
      <c r="C519" s="4" t="s">
        <v>67</v>
      </c>
      <c r="D519" s="4" t="s">
        <v>531</v>
      </c>
      <c r="E519" s="4" t="s">
        <v>157</v>
      </c>
      <c r="F519" s="5">
        <v>44356</v>
      </c>
      <c r="G519" s="5">
        <v>44357</v>
      </c>
      <c r="H519" s="4">
        <v>1</v>
      </c>
      <c r="I519" s="4">
        <v>1</v>
      </c>
      <c r="J519" s="4">
        <v>1</v>
      </c>
      <c r="K519" s="4" t="s">
        <v>28</v>
      </c>
      <c r="L519" s="4">
        <v>-165.07</v>
      </c>
      <c r="M519" s="4">
        <v>-165.07</v>
      </c>
      <c r="N519" s="4" t="s">
        <v>1028</v>
      </c>
      <c r="O519" s="4" t="s">
        <v>583</v>
      </c>
      <c r="P519" s="4" t="s">
        <v>31</v>
      </c>
      <c r="Q519" s="4">
        <v>0</v>
      </c>
      <c r="R519" s="7">
        <v>44356</v>
      </c>
      <c r="S519" s="5">
        <v>44360</v>
      </c>
      <c r="T519" s="4" t="s">
        <v>32</v>
      </c>
      <c r="U519" s="4">
        <v>-165.07</v>
      </c>
      <c r="V519" s="4">
        <v>0</v>
      </c>
      <c r="W519" s="4">
        <v>0</v>
      </c>
      <c r="X519" s="4">
        <v>2151655</v>
      </c>
    </row>
    <row r="520" s="4" customFormat="1" spans="1:24">
      <c r="A520" s="4">
        <v>15545614138</v>
      </c>
      <c r="B520" s="4" t="s">
        <v>24</v>
      </c>
      <c r="C520" s="4" t="s">
        <v>25</v>
      </c>
      <c r="D520" s="4" t="s">
        <v>1031</v>
      </c>
      <c r="E520" s="4" t="s">
        <v>1032</v>
      </c>
      <c r="F520" s="5">
        <v>44356</v>
      </c>
      <c r="G520" s="5">
        <v>44357</v>
      </c>
      <c r="H520" s="4">
        <v>1</v>
      </c>
      <c r="I520" s="4">
        <v>1</v>
      </c>
      <c r="J520" s="4">
        <v>1</v>
      </c>
      <c r="K520" s="4" t="s">
        <v>28</v>
      </c>
      <c r="L520" s="4">
        <v>147.47</v>
      </c>
      <c r="M520" s="4">
        <v>147.47</v>
      </c>
      <c r="N520" s="4" t="s">
        <v>1033</v>
      </c>
      <c r="O520" s="4" t="s">
        <v>583</v>
      </c>
      <c r="P520" s="4" t="s">
        <v>31</v>
      </c>
      <c r="Q520" s="4">
        <v>0</v>
      </c>
      <c r="R520" s="7">
        <v>44356</v>
      </c>
      <c r="S520" s="5">
        <v>44360</v>
      </c>
      <c r="T520" s="4" t="s">
        <v>32</v>
      </c>
      <c r="U520" s="4">
        <v>147.47</v>
      </c>
      <c r="V520" s="4">
        <v>0</v>
      </c>
      <c r="W520" s="4">
        <v>0</v>
      </c>
      <c r="X520" s="4">
        <v>2151705</v>
      </c>
    </row>
    <row r="521" s="4" customFormat="1" spans="1:24">
      <c r="A521" s="4">
        <v>15545614851</v>
      </c>
      <c r="B521" s="4" t="s">
        <v>24</v>
      </c>
      <c r="C521" s="4" t="s">
        <v>25</v>
      </c>
      <c r="D521" s="4" t="s">
        <v>1034</v>
      </c>
      <c r="E521" s="4" t="s">
        <v>662</v>
      </c>
      <c r="F521" s="5">
        <v>44356</v>
      </c>
      <c r="G521" s="5">
        <v>44357</v>
      </c>
      <c r="H521" s="4">
        <v>1</v>
      </c>
      <c r="I521" s="4">
        <v>1</v>
      </c>
      <c r="J521" s="4">
        <v>1</v>
      </c>
      <c r="K521" s="4" t="s">
        <v>28</v>
      </c>
      <c r="L521" s="4">
        <v>181.49</v>
      </c>
      <c r="M521" s="4">
        <v>181.49</v>
      </c>
      <c r="N521" s="4" t="s">
        <v>1035</v>
      </c>
      <c r="O521" s="4" t="s">
        <v>583</v>
      </c>
      <c r="P521" s="4" t="s">
        <v>31</v>
      </c>
      <c r="Q521" s="4">
        <v>0</v>
      </c>
      <c r="R521" s="7">
        <v>44356</v>
      </c>
      <c r="S521" s="5">
        <v>44360</v>
      </c>
      <c r="T521" s="4" t="s">
        <v>32</v>
      </c>
      <c r="U521" s="4">
        <v>181.49</v>
      </c>
      <c r="V521" s="4">
        <v>0</v>
      </c>
      <c r="W521" s="4">
        <v>0</v>
      </c>
      <c r="X521" s="4">
        <v>2151709</v>
      </c>
    </row>
    <row r="522" s="4" customFormat="1" spans="1:24">
      <c r="A522" s="4">
        <v>15545603408</v>
      </c>
      <c r="B522" s="4" t="s">
        <v>24</v>
      </c>
      <c r="C522" s="4" t="s">
        <v>25</v>
      </c>
      <c r="D522" s="4" t="s">
        <v>522</v>
      </c>
      <c r="E522" s="4" t="s">
        <v>1036</v>
      </c>
      <c r="F522" s="5">
        <v>44356</v>
      </c>
      <c r="G522" s="5">
        <v>44357</v>
      </c>
      <c r="H522" s="4">
        <v>1</v>
      </c>
      <c r="I522" s="4">
        <v>1</v>
      </c>
      <c r="J522" s="4">
        <v>1</v>
      </c>
      <c r="K522" s="4" t="s">
        <v>28</v>
      </c>
      <c r="L522" s="4">
        <v>225</v>
      </c>
      <c r="M522" s="4">
        <v>225</v>
      </c>
      <c r="N522" s="4" t="s">
        <v>1037</v>
      </c>
      <c r="O522" s="4" t="s">
        <v>583</v>
      </c>
      <c r="P522" s="4" t="s">
        <v>31</v>
      </c>
      <c r="Q522" s="4">
        <v>0</v>
      </c>
      <c r="R522" s="7">
        <v>44356</v>
      </c>
      <c r="S522" s="5">
        <v>44360</v>
      </c>
      <c r="T522" s="4" t="s">
        <v>32</v>
      </c>
      <c r="U522" s="4">
        <v>225</v>
      </c>
      <c r="V522" s="4">
        <v>0</v>
      </c>
      <c r="W522" s="4">
        <v>0</v>
      </c>
      <c r="X522" s="4">
        <v>2151692</v>
      </c>
    </row>
    <row r="523" s="4" customFormat="1" spans="1:24">
      <c r="A523" s="4">
        <v>15545548048</v>
      </c>
      <c r="B523" s="4" t="s">
        <v>24</v>
      </c>
      <c r="C523" s="4" t="s">
        <v>67</v>
      </c>
      <c r="D523" s="4" t="s">
        <v>770</v>
      </c>
      <c r="E523" s="4" t="s">
        <v>1023</v>
      </c>
      <c r="F523" s="5">
        <v>44356</v>
      </c>
      <c r="G523" s="5">
        <v>44357</v>
      </c>
      <c r="H523" s="4">
        <v>1</v>
      </c>
      <c r="I523" s="4">
        <v>1</v>
      </c>
      <c r="J523" s="4">
        <v>1</v>
      </c>
      <c r="K523" s="4" t="s">
        <v>28</v>
      </c>
      <c r="L523" s="4">
        <v>-226.5</v>
      </c>
      <c r="M523" s="4">
        <v>-226.5</v>
      </c>
      <c r="N523" s="4" t="s">
        <v>1024</v>
      </c>
      <c r="O523" s="4" t="s">
        <v>583</v>
      </c>
      <c r="P523" s="4" t="s">
        <v>31</v>
      </c>
      <c r="Q523" s="4">
        <v>0</v>
      </c>
      <c r="R523" s="7">
        <v>44356</v>
      </c>
      <c r="S523" s="5">
        <v>44360</v>
      </c>
      <c r="T523" s="4" t="s">
        <v>32</v>
      </c>
      <c r="U523" s="4">
        <v>-226.5</v>
      </c>
      <c r="V523" s="4">
        <v>0</v>
      </c>
      <c r="W523" s="4">
        <v>0</v>
      </c>
      <c r="X523" s="4">
        <v>2151623</v>
      </c>
    </row>
    <row r="524" s="4" customFormat="1" spans="1:24">
      <c r="A524" s="4">
        <v>15545647655</v>
      </c>
      <c r="B524" s="4" t="s">
        <v>24</v>
      </c>
      <c r="C524" s="4" t="s">
        <v>25</v>
      </c>
      <c r="D524" s="4" t="s">
        <v>344</v>
      </c>
      <c r="E524" s="4" t="s">
        <v>1038</v>
      </c>
      <c r="F524" s="5">
        <v>44356</v>
      </c>
      <c r="G524" s="5">
        <v>44357</v>
      </c>
      <c r="H524" s="4">
        <v>1</v>
      </c>
      <c r="I524" s="4">
        <v>1</v>
      </c>
      <c r="J524" s="4">
        <v>1</v>
      </c>
      <c r="K524" s="4" t="s">
        <v>28</v>
      </c>
      <c r="L524" s="4">
        <v>719</v>
      </c>
      <c r="M524" s="4">
        <v>719</v>
      </c>
      <c r="N524" s="4" t="s">
        <v>1039</v>
      </c>
      <c r="O524" s="4" t="s">
        <v>583</v>
      </c>
      <c r="P524" s="4" t="s">
        <v>31</v>
      </c>
      <c r="Q524" s="4">
        <v>0</v>
      </c>
      <c r="R524" s="7">
        <v>44356</v>
      </c>
      <c r="S524" s="5">
        <v>44360</v>
      </c>
      <c r="T524" s="4" t="s">
        <v>32</v>
      </c>
      <c r="U524" s="4">
        <v>719</v>
      </c>
      <c r="V524" s="4">
        <v>0</v>
      </c>
      <c r="W524" s="4">
        <v>0</v>
      </c>
      <c r="X524" s="4">
        <v>2151746</v>
      </c>
    </row>
    <row r="525" s="4" customFormat="1" spans="1:24">
      <c r="A525" s="4">
        <v>15545650022</v>
      </c>
      <c r="B525" s="4" t="s">
        <v>24</v>
      </c>
      <c r="C525" s="4" t="s">
        <v>25</v>
      </c>
      <c r="D525" s="4" t="s">
        <v>1040</v>
      </c>
      <c r="E525" s="4" t="s">
        <v>289</v>
      </c>
      <c r="F525" s="5">
        <v>44356</v>
      </c>
      <c r="G525" s="5">
        <v>44357</v>
      </c>
      <c r="H525" s="4">
        <v>1</v>
      </c>
      <c r="I525" s="4">
        <v>1</v>
      </c>
      <c r="J525" s="4">
        <v>1</v>
      </c>
      <c r="K525" s="4" t="s">
        <v>28</v>
      </c>
      <c r="L525" s="4">
        <v>173.77</v>
      </c>
      <c r="M525" s="4">
        <v>173.77</v>
      </c>
      <c r="N525" s="4" t="s">
        <v>1041</v>
      </c>
      <c r="O525" s="4" t="s">
        <v>583</v>
      </c>
      <c r="P525" s="4" t="s">
        <v>31</v>
      </c>
      <c r="Q525" s="4">
        <v>0</v>
      </c>
      <c r="R525" s="7">
        <v>44356</v>
      </c>
      <c r="S525" s="5">
        <v>44360</v>
      </c>
      <c r="T525" s="4" t="s">
        <v>32</v>
      </c>
      <c r="U525" s="4">
        <v>173.77</v>
      </c>
      <c r="V525" s="4">
        <v>0</v>
      </c>
      <c r="W525" s="4">
        <v>0</v>
      </c>
      <c r="X525" s="4">
        <v>2151749</v>
      </c>
    </row>
    <row r="526" s="4" customFormat="1" spans="1:24">
      <c r="A526" s="4">
        <v>15545674705</v>
      </c>
      <c r="B526" s="4" t="s">
        <v>24</v>
      </c>
      <c r="C526" s="4" t="s">
        <v>25</v>
      </c>
      <c r="D526" s="4" t="s">
        <v>1042</v>
      </c>
      <c r="E526" s="4" t="s">
        <v>1043</v>
      </c>
      <c r="F526" s="5">
        <v>44356</v>
      </c>
      <c r="G526" s="5">
        <v>44357</v>
      </c>
      <c r="H526" s="4">
        <v>1</v>
      </c>
      <c r="I526" s="4">
        <v>1</v>
      </c>
      <c r="J526" s="4">
        <v>1</v>
      </c>
      <c r="K526" s="4" t="s">
        <v>28</v>
      </c>
      <c r="L526" s="4">
        <v>195.77</v>
      </c>
      <c r="M526" s="4">
        <v>195.77</v>
      </c>
      <c r="N526" s="4" t="s">
        <v>1044</v>
      </c>
      <c r="O526" s="4" t="s">
        <v>583</v>
      </c>
      <c r="P526" s="4" t="s">
        <v>31</v>
      </c>
      <c r="Q526" s="4">
        <v>0</v>
      </c>
      <c r="R526" s="7">
        <v>44356</v>
      </c>
      <c r="S526" s="5">
        <v>44360</v>
      </c>
      <c r="T526" s="4" t="s">
        <v>32</v>
      </c>
      <c r="U526" s="4">
        <v>195.77</v>
      </c>
      <c r="V526" s="4">
        <v>0</v>
      </c>
      <c r="W526" s="4">
        <v>0</v>
      </c>
      <c r="X526" s="4">
        <v>2151776</v>
      </c>
    </row>
    <row r="527" s="4" customFormat="1" spans="1:24">
      <c r="A527" s="4">
        <v>15545692634</v>
      </c>
      <c r="B527" s="4" t="s">
        <v>24</v>
      </c>
      <c r="C527" s="4" t="s">
        <v>25</v>
      </c>
      <c r="D527" s="4" t="s">
        <v>1045</v>
      </c>
      <c r="E527" s="4" t="s">
        <v>92</v>
      </c>
      <c r="F527" s="5">
        <v>44356</v>
      </c>
      <c r="G527" s="5">
        <v>44357</v>
      </c>
      <c r="H527" s="4">
        <v>4</v>
      </c>
      <c r="I527" s="4">
        <v>1</v>
      </c>
      <c r="J527" s="4">
        <v>4</v>
      </c>
      <c r="K527" s="4" t="s">
        <v>28</v>
      </c>
      <c r="L527" s="4">
        <v>2120.56</v>
      </c>
      <c r="M527" s="4">
        <v>2120.56</v>
      </c>
      <c r="N527" s="4" t="s">
        <v>1046</v>
      </c>
      <c r="O527" s="4" t="s">
        <v>583</v>
      </c>
      <c r="P527" s="4" t="s">
        <v>31</v>
      </c>
      <c r="Q527" s="4">
        <v>0</v>
      </c>
      <c r="R527" s="7">
        <v>44356</v>
      </c>
      <c r="S527" s="5">
        <v>44360</v>
      </c>
      <c r="T527" s="4" t="s">
        <v>32</v>
      </c>
      <c r="U527" s="4">
        <v>2120.56</v>
      </c>
      <c r="V527" s="4">
        <v>0</v>
      </c>
      <c r="W527" s="4">
        <v>0</v>
      </c>
      <c r="X527" s="4">
        <v>2151798</v>
      </c>
    </row>
    <row r="528" s="4" customFormat="1" spans="1:23">
      <c r="A528" s="4">
        <v>15544917814</v>
      </c>
      <c r="B528" s="4" t="s">
        <v>24</v>
      </c>
      <c r="C528" s="4" t="s">
        <v>67</v>
      </c>
      <c r="D528" s="4" t="s">
        <v>619</v>
      </c>
      <c r="E528" s="4" t="s">
        <v>965</v>
      </c>
      <c r="F528" s="5">
        <v>44356</v>
      </c>
      <c r="G528" s="5">
        <v>44357</v>
      </c>
      <c r="H528" s="4">
        <v>1</v>
      </c>
      <c r="I528" s="4">
        <v>1</v>
      </c>
      <c r="J528" s="4">
        <v>1</v>
      </c>
      <c r="K528" s="4" t="s">
        <v>28</v>
      </c>
      <c r="L528" s="4">
        <v>-437.89</v>
      </c>
      <c r="M528" s="4">
        <v>-437.89</v>
      </c>
      <c r="N528" s="4" t="s">
        <v>966</v>
      </c>
      <c r="O528" s="4" t="s">
        <v>583</v>
      </c>
      <c r="P528" s="4" t="s">
        <v>31</v>
      </c>
      <c r="Q528" s="4">
        <v>0</v>
      </c>
      <c r="R528" s="7">
        <v>44356</v>
      </c>
      <c r="S528" s="5">
        <v>44360</v>
      </c>
      <c r="T528" s="4" t="s">
        <v>32</v>
      </c>
      <c r="U528" s="4">
        <v>-437.89</v>
      </c>
      <c r="V528" s="4">
        <v>0</v>
      </c>
      <c r="W528" s="4">
        <v>0</v>
      </c>
    </row>
    <row r="529" s="4" customFormat="1" spans="1:24">
      <c r="A529" s="4">
        <v>15545701157</v>
      </c>
      <c r="B529" s="4" t="s">
        <v>24</v>
      </c>
      <c r="C529" s="4" t="s">
        <v>25</v>
      </c>
      <c r="D529" s="4" t="s">
        <v>1047</v>
      </c>
      <c r="E529" s="4" t="s">
        <v>1048</v>
      </c>
      <c r="F529" s="5">
        <v>44356</v>
      </c>
      <c r="G529" s="5">
        <v>44357</v>
      </c>
      <c r="H529" s="4">
        <v>1</v>
      </c>
      <c r="I529" s="4">
        <v>1</v>
      </c>
      <c r="J529" s="4">
        <v>1</v>
      </c>
      <c r="K529" s="4" t="s">
        <v>28</v>
      </c>
      <c r="L529" s="4">
        <v>156.17</v>
      </c>
      <c r="M529" s="4">
        <v>156.17</v>
      </c>
      <c r="N529" s="4" t="s">
        <v>1049</v>
      </c>
      <c r="O529" s="4" t="s">
        <v>583</v>
      </c>
      <c r="P529" s="4" t="s">
        <v>31</v>
      </c>
      <c r="Q529" s="4">
        <v>0</v>
      </c>
      <c r="R529" s="7">
        <v>44356</v>
      </c>
      <c r="S529" s="5">
        <v>44360</v>
      </c>
      <c r="T529" s="4" t="s">
        <v>32</v>
      </c>
      <c r="U529" s="4">
        <v>156.17</v>
      </c>
      <c r="V529" s="4">
        <v>0</v>
      </c>
      <c r="W529" s="4">
        <v>0</v>
      </c>
      <c r="X529" s="4">
        <v>2151807</v>
      </c>
    </row>
    <row r="530" s="4" customFormat="1" spans="1:23">
      <c r="A530" s="4">
        <v>15545702989</v>
      </c>
      <c r="B530" s="4" t="s">
        <v>24</v>
      </c>
      <c r="C530" s="4" t="s">
        <v>25</v>
      </c>
      <c r="D530" s="4" t="s">
        <v>1050</v>
      </c>
      <c r="E530" s="4" t="s">
        <v>504</v>
      </c>
      <c r="F530" s="5">
        <v>44356</v>
      </c>
      <c r="G530" s="5">
        <v>44357</v>
      </c>
      <c r="H530" s="4">
        <v>1</v>
      </c>
      <c r="I530" s="4">
        <v>1</v>
      </c>
      <c r="J530" s="4">
        <v>1</v>
      </c>
      <c r="K530" s="4" t="s">
        <v>28</v>
      </c>
      <c r="L530" s="4">
        <v>140.4</v>
      </c>
      <c r="M530" s="4">
        <v>140.4</v>
      </c>
      <c r="N530" s="4" t="s">
        <v>1051</v>
      </c>
      <c r="O530" s="4" t="s">
        <v>583</v>
      </c>
      <c r="P530" s="4" t="s">
        <v>31</v>
      </c>
      <c r="Q530" s="4">
        <v>0</v>
      </c>
      <c r="R530" s="7">
        <v>44356</v>
      </c>
      <c r="S530" s="5">
        <v>44360</v>
      </c>
      <c r="T530" s="4" t="s">
        <v>32</v>
      </c>
      <c r="U530" s="4">
        <v>140.4</v>
      </c>
      <c r="V530" s="4">
        <v>0</v>
      </c>
      <c r="W530" s="4">
        <v>0</v>
      </c>
    </row>
    <row r="531" s="4" customFormat="1" spans="1:24">
      <c r="A531" s="4">
        <v>15545703795</v>
      </c>
      <c r="B531" s="4" t="s">
        <v>24</v>
      </c>
      <c r="C531" s="4" t="s">
        <v>25</v>
      </c>
      <c r="D531" s="4" t="s">
        <v>774</v>
      </c>
      <c r="E531" s="4" t="s">
        <v>1052</v>
      </c>
      <c r="F531" s="5">
        <v>44356</v>
      </c>
      <c r="G531" s="5">
        <v>44357</v>
      </c>
      <c r="H531" s="4">
        <v>1</v>
      </c>
      <c r="I531" s="4">
        <v>1</v>
      </c>
      <c r="J531" s="4">
        <v>1</v>
      </c>
      <c r="K531" s="4" t="s">
        <v>28</v>
      </c>
      <c r="L531" s="4">
        <v>164.02</v>
      </c>
      <c r="M531" s="4">
        <v>164.02</v>
      </c>
      <c r="N531" s="4" t="s">
        <v>1053</v>
      </c>
      <c r="O531" s="4" t="s">
        <v>583</v>
      </c>
      <c r="P531" s="4" t="s">
        <v>31</v>
      </c>
      <c r="Q531" s="4">
        <v>0</v>
      </c>
      <c r="R531" s="7">
        <v>44356</v>
      </c>
      <c r="S531" s="5">
        <v>44360</v>
      </c>
      <c r="T531" s="4" t="s">
        <v>32</v>
      </c>
      <c r="U531" s="4">
        <v>164.02</v>
      </c>
      <c r="V531" s="4">
        <v>0</v>
      </c>
      <c r="W531" s="4">
        <v>0</v>
      </c>
      <c r="X531" s="4">
        <v>2151813</v>
      </c>
    </row>
    <row r="532" s="4" customFormat="1" spans="1:24">
      <c r="A532" s="4">
        <v>15545701980</v>
      </c>
      <c r="B532" s="4" t="s">
        <v>24</v>
      </c>
      <c r="C532" s="4" t="s">
        <v>25</v>
      </c>
      <c r="D532" s="4" t="s">
        <v>1042</v>
      </c>
      <c r="E532" s="4" t="s">
        <v>1043</v>
      </c>
      <c r="F532" s="5">
        <v>44356</v>
      </c>
      <c r="G532" s="5">
        <v>44357</v>
      </c>
      <c r="H532" s="4">
        <v>1</v>
      </c>
      <c r="I532" s="4">
        <v>1</v>
      </c>
      <c r="J532" s="4">
        <v>1</v>
      </c>
      <c r="K532" s="4" t="s">
        <v>28</v>
      </c>
      <c r="L532" s="4">
        <v>195.77</v>
      </c>
      <c r="M532" s="4">
        <v>195.77</v>
      </c>
      <c r="N532" s="4" t="s">
        <v>1054</v>
      </c>
      <c r="O532" s="4" t="s">
        <v>583</v>
      </c>
      <c r="P532" s="4" t="s">
        <v>31</v>
      </c>
      <c r="Q532" s="4">
        <v>0</v>
      </c>
      <c r="R532" s="7">
        <v>44356</v>
      </c>
      <c r="S532" s="5">
        <v>44360</v>
      </c>
      <c r="T532" s="4" t="s">
        <v>32</v>
      </c>
      <c r="U532" s="4">
        <v>195.77</v>
      </c>
      <c r="V532" s="4">
        <v>0</v>
      </c>
      <c r="W532" s="4">
        <v>0</v>
      </c>
      <c r="X532" s="4">
        <v>2151809</v>
      </c>
    </row>
    <row r="533" s="4" customFormat="1" spans="1:24">
      <c r="A533" s="4">
        <v>15545723586</v>
      </c>
      <c r="B533" s="4" t="s">
        <v>24</v>
      </c>
      <c r="C533" s="4" t="s">
        <v>25</v>
      </c>
      <c r="D533" s="4" t="s">
        <v>522</v>
      </c>
      <c r="E533" s="4" t="s">
        <v>1055</v>
      </c>
      <c r="F533" s="5">
        <v>44356</v>
      </c>
      <c r="G533" s="5">
        <v>44357</v>
      </c>
      <c r="H533" s="4">
        <v>2</v>
      </c>
      <c r="I533" s="4">
        <v>1</v>
      </c>
      <c r="J533" s="4">
        <v>2</v>
      </c>
      <c r="K533" s="4" t="s">
        <v>28</v>
      </c>
      <c r="L533" s="4">
        <v>450</v>
      </c>
      <c r="M533" s="4">
        <v>450</v>
      </c>
      <c r="N533" s="4" t="s">
        <v>1056</v>
      </c>
      <c r="O533" s="4" t="s">
        <v>583</v>
      </c>
      <c r="P533" s="4" t="s">
        <v>31</v>
      </c>
      <c r="Q533" s="4">
        <v>0</v>
      </c>
      <c r="R533" s="7">
        <v>44356</v>
      </c>
      <c r="S533" s="5">
        <v>44360</v>
      </c>
      <c r="T533" s="4" t="s">
        <v>32</v>
      </c>
      <c r="U533" s="4">
        <v>450</v>
      </c>
      <c r="V533" s="4">
        <v>0</v>
      </c>
      <c r="W533" s="4">
        <v>0</v>
      </c>
      <c r="X533" s="4">
        <v>2151826</v>
      </c>
    </row>
    <row r="534" s="4" customFormat="1" spans="1:24">
      <c r="A534" s="4">
        <v>15545731120</v>
      </c>
      <c r="B534" s="4" t="s">
        <v>24</v>
      </c>
      <c r="C534" s="4" t="s">
        <v>25</v>
      </c>
      <c r="D534" s="4" t="s">
        <v>61</v>
      </c>
      <c r="E534" s="4" t="s">
        <v>62</v>
      </c>
      <c r="F534" s="5">
        <v>44356</v>
      </c>
      <c r="G534" s="5">
        <v>44357</v>
      </c>
      <c r="H534" s="4">
        <v>1</v>
      </c>
      <c r="I534" s="4">
        <v>1</v>
      </c>
      <c r="J534" s="4">
        <v>1</v>
      </c>
      <c r="K534" s="4" t="s">
        <v>28</v>
      </c>
      <c r="L534" s="4">
        <v>246.2</v>
      </c>
      <c r="M534" s="4">
        <v>246.2</v>
      </c>
      <c r="N534" s="4" t="s">
        <v>1057</v>
      </c>
      <c r="O534" s="4" t="s">
        <v>583</v>
      </c>
      <c r="P534" s="4" t="s">
        <v>31</v>
      </c>
      <c r="Q534" s="4">
        <v>0</v>
      </c>
      <c r="R534" s="7">
        <v>44356</v>
      </c>
      <c r="S534" s="5">
        <v>44360</v>
      </c>
      <c r="T534" s="4" t="s">
        <v>32</v>
      </c>
      <c r="U534" s="4">
        <v>246.2</v>
      </c>
      <c r="V534" s="4">
        <v>0</v>
      </c>
      <c r="W534" s="4">
        <v>0</v>
      </c>
      <c r="X534" s="4">
        <v>2151837</v>
      </c>
    </row>
    <row r="535" s="4" customFormat="1" spans="1:24">
      <c r="A535" s="4">
        <v>15545122071</v>
      </c>
      <c r="B535" s="4" t="s">
        <v>24</v>
      </c>
      <c r="C535" s="4" t="s">
        <v>244</v>
      </c>
      <c r="D535" s="4" t="s">
        <v>320</v>
      </c>
      <c r="E535" s="4" t="s">
        <v>122</v>
      </c>
      <c r="F535" s="5">
        <v>44356</v>
      </c>
      <c r="G535" s="5">
        <v>44357</v>
      </c>
      <c r="H535" s="4">
        <v>1</v>
      </c>
      <c r="I535" s="4">
        <v>1</v>
      </c>
      <c r="J535" s="4">
        <v>1</v>
      </c>
      <c r="K535" s="4" t="s">
        <v>28</v>
      </c>
      <c r="L535" s="4">
        <v>-447.31</v>
      </c>
      <c r="M535" s="4">
        <v>-447.31</v>
      </c>
      <c r="N535" s="4" t="s">
        <v>981</v>
      </c>
      <c r="O535" s="4" t="s">
        <v>583</v>
      </c>
      <c r="P535" s="4" t="s">
        <v>31</v>
      </c>
      <c r="Q535" s="4">
        <v>0</v>
      </c>
      <c r="R535" s="7">
        <v>44356</v>
      </c>
      <c r="S535" s="5">
        <v>44360</v>
      </c>
      <c r="T535" s="4" t="s">
        <v>32</v>
      </c>
      <c r="U535" s="4">
        <v>-447.31</v>
      </c>
      <c r="V535" s="4">
        <v>0</v>
      </c>
      <c r="W535" s="4">
        <v>0</v>
      </c>
      <c r="X535" s="4">
        <v>2151327</v>
      </c>
    </row>
    <row r="536" s="4" customFormat="1" spans="1:24">
      <c r="A536" s="4">
        <v>15202598290</v>
      </c>
      <c r="B536" s="4" t="s">
        <v>24</v>
      </c>
      <c r="C536" s="4" t="s">
        <v>25</v>
      </c>
      <c r="D536" s="4" t="s">
        <v>1058</v>
      </c>
      <c r="E536" s="4" t="s">
        <v>1059</v>
      </c>
      <c r="F536" s="5">
        <v>44345</v>
      </c>
      <c r="G536" s="5">
        <v>44346</v>
      </c>
      <c r="H536" s="4">
        <v>1</v>
      </c>
      <c r="I536" s="4">
        <v>1</v>
      </c>
      <c r="J536" s="4">
        <v>1</v>
      </c>
      <c r="K536" s="4" t="s">
        <v>28</v>
      </c>
      <c r="L536" s="4">
        <v>119.31</v>
      </c>
      <c r="M536" s="4">
        <v>119.31</v>
      </c>
      <c r="N536" s="4" t="s">
        <v>1060</v>
      </c>
      <c r="O536" s="4" t="s">
        <v>1061</v>
      </c>
      <c r="P536" s="4" t="s">
        <v>31</v>
      </c>
      <c r="Q536" s="4">
        <v>0</v>
      </c>
      <c r="R536" s="7">
        <v>44331</v>
      </c>
      <c r="S536" s="5">
        <v>44361</v>
      </c>
      <c r="T536" s="4" t="s">
        <v>32</v>
      </c>
      <c r="U536" s="4">
        <v>119.31</v>
      </c>
      <c r="V536" s="4">
        <v>0</v>
      </c>
      <c r="W536" s="4">
        <v>0</v>
      </c>
      <c r="X536" s="4">
        <v>2116656</v>
      </c>
    </row>
    <row r="537" s="4" customFormat="1" spans="1:24">
      <c r="A537" s="4">
        <v>15241456020</v>
      </c>
      <c r="B537" s="4" t="s">
        <v>24</v>
      </c>
      <c r="C537" s="4" t="s">
        <v>25</v>
      </c>
      <c r="D537" s="4" t="s">
        <v>692</v>
      </c>
      <c r="E537" s="4" t="s">
        <v>358</v>
      </c>
      <c r="F537" s="5">
        <v>44344</v>
      </c>
      <c r="G537" s="5">
        <v>44346</v>
      </c>
      <c r="H537" s="4">
        <v>1</v>
      </c>
      <c r="I537" s="4">
        <v>2</v>
      </c>
      <c r="J537" s="4">
        <v>2</v>
      </c>
      <c r="K537" s="4" t="s">
        <v>28</v>
      </c>
      <c r="L537" s="4">
        <v>475.13</v>
      </c>
      <c r="M537" s="4">
        <v>475.13</v>
      </c>
      <c r="N537" s="4" t="s">
        <v>1062</v>
      </c>
      <c r="O537" s="4" t="s">
        <v>1061</v>
      </c>
      <c r="P537" s="4" t="s">
        <v>31</v>
      </c>
      <c r="Q537" s="4">
        <v>0</v>
      </c>
      <c r="R537" s="7">
        <v>44334</v>
      </c>
      <c r="S537" s="5">
        <v>44361</v>
      </c>
      <c r="T537" s="4" t="s">
        <v>32</v>
      </c>
      <c r="U537" s="4">
        <v>475.13</v>
      </c>
      <c r="V537" s="4">
        <v>0</v>
      </c>
      <c r="W537" s="4">
        <v>0</v>
      </c>
      <c r="X537" s="4">
        <v>2121814</v>
      </c>
    </row>
    <row r="538" s="4" customFormat="1" spans="1:24">
      <c r="A538" s="4">
        <v>15242040596</v>
      </c>
      <c r="B538" s="4" t="s">
        <v>24</v>
      </c>
      <c r="C538" s="4" t="s">
        <v>25</v>
      </c>
      <c r="D538" s="4" t="s">
        <v>1063</v>
      </c>
      <c r="E538" s="4" t="s">
        <v>648</v>
      </c>
      <c r="F538" s="5">
        <v>44339</v>
      </c>
      <c r="G538" s="5">
        <v>44346</v>
      </c>
      <c r="H538" s="4">
        <v>1</v>
      </c>
      <c r="I538" s="4">
        <v>7</v>
      </c>
      <c r="J538" s="4">
        <v>7</v>
      </c>
      <c r="K538" s="4" t="s">
        <v>28</v>
      </c>
      <c r="L538" s="4">
        <v>2569</v>
      </c>
      <c r="M538" s="4">
        <v>2569</v>
      </c>
      <c r="N538" s="4" t="s">
        <v>345</v>
      </c>
      <c r="O538" s="4" t="s">
        <v>1061</v>
      </c>
      <c r="P538" s="4" t="s">
        <v>31</v>
      </c>
      <c r="Q538" s="4">
        <v>0</v>
      </c>
      <c r="R538" s="7">
        <v>44334</v>
      </c>
      <c r="S538" s="5">
        <v>44361</v>
      </c>
      <c r="T538" s="4" t="s">
        <v>32</v>
      </c>
      <c r="U538" s="4">
        <v>2569</v>
      </c>
      <c r="V538" s="4">
        <v>0</v>
      </c>
      <c r="W538" s="4">
        <v>0</v>
      </c>
      <c r="X538" s="4">
        <v>2121953</v>
      </c>
    </row>
    <row r="539" s="4" customFormat="1" spans="1:24">
      <c r="A539" s="4">
        <v>15243766355</v>
      </c>
      <c r="B539" s="4" t="s">
        <v>24</v>
      </c>
      <c r="C539" s="4" t="s">
        <v>25</v>
      </c>
      <c r="D539" s="4" t="s">
        <v>1064</v>
      </c>
      <c r="E539" s="4" t="s">
        <v>43</v>
      </c>
      <c r="F539" s="5">
        <v>44343</v>
      </c>
      <c r="G539" s="5">
        <v>44346</v>
      </c>
      <c r="H539" s="4">
        <v>1</v>
      </c>
      <c r="I539" s="4">
        <v>3</v>
      </c>
      <c r="J539" s="4">
        <v>3</v>
      </c>
      <c r="K539" s="4" t="s">
        <v>28</v>
      </c>
      <c r="L539" s="4">
        <v>1093.26</v>
      </c>
      <c r="M539" s="4">
        <v>1093.26</v>
      </c>
      <c r="N539" s="4" t="s">
        <v>1065</v>
      </c>
      <c r="O539" s="4" t="s">
        <v>1061</v>
      </c>
      <c r="P539" s="4" t="s">
        <v>31</v>
      </c>
      <c r="Q539" s="4">
        <v>0</v>
      </c>
      <c r="R539" s="7">
        <v>44335</v>
      </c>
      <c r="S539" s="5">
        <v>44361</v>
      </c>
      <c r="T539" s="4" t="s">
        <v>32</v>
      </c>
      <c r="U539" s="4">
        <v>1093.26</v>
      </c>
      <c r="V539" s="4">
        <v>0</v>
      </c>
      <c r="W539" s="4">
        <v>0</v>
      </c>
      <c r="X539" s="4">
        <v>2122496</v>
      </c>
    </row>
    <row r="540" s="4" customFormat="1" spans="1:24">
      <c r="A540" s="4">
        <v>15243781388</v>
      </c>
      <c r="B540" s="4" t="s">
        <v>24</v>
      </c>
      <c r="C540" s="4" t="s">
        <v>25</v>
      </c>
      <c r="D540" s="4" t="s">
        <v>1064</v>
      </c>
      <c r="E540" s="4" t="s">
        <v>43</v>
      </c>
      <c r="F540" s="5">
        <v>44343</v>
      </c>
      <c r="G540" s="5">
        <v>44346</v>
      </c>
      <c r="H540" s="4">
        <v>1</v>
      </c>
      <c r="I540" s="4">
        <v>3</v>
      </c>
      <c r="J540" s="4">
        <v>3</v>
      </c>
      <c r="K540" s="4" t="s">
        <v>28</v>
      </c>
      <c r="L540" s="4">
        <v>1093.26</v>
      </c>
      <c r="M540" s="4">
        <v>1093.26</v>
      </c>
      <c r="N540" s="4" t="s">
        <v>1066</v>
      </c>
      <c r="O540" s="4" t="s">
        <v>1061</v>
      </c>
      <c r="P540" s="4" t="s">
        <v>31</v>
      </c>
      <c r="Q540" s="4">
        <v>0</v>
      </c>
      <c r="R540" s="7">
        <v>44335</v>
      </c>
      <c r="S540" s="5">
        <v>44361</v>
      </c>
      <c r="T540" s="4" t="s">
        <v>32</v>
      </c>
      <c r="U540" s="4">
        <v>1093.26</v>
      </c>
      <c r="V540" s="4">
        <v>0</v>
      </c>
      <c r="W540" s="4">
        <v>0</v>
      </c>
      <c r="X540" s="4">
        <v>2122511</v>
      </c>
    </row>
    <row r="541" s="4" customFormat="1" spans="1:24">
      <c r="A541" s="4">
        <v>15243961484</v>
      </c>
      <c r="B541" s="4" t="s">
        <v>24</v>
      </c>
      <c r="C541" s="4" t="s">
        <v>25</v>
      </c>
      <c r="D541" s="4" t="s">
        <v>1067</v>
      </c>
      <c r="E541" s="4" t="s">
        <v>92</v>
      </c>
      <c r="F541" s="5">
        <v>44343</v>
      </c>
      <c r="G541" s="5">
        <v>44346</v>
      </c>
      <c r="H541" s="4">
        <v>1</v>
      </c>
      <c r="I541" s="4">
        <v>3</v>
      </c>
      <c r="J541" s="4">
        <v>3</v>
      </c>
      <c r="K541" s="4" t="s">
        <v>28</v>
      </c>
      <c r="L541" s="4">
        <v>1037.3</v>
      </c>
      <c r="M541" s="4">
        <v>1037.3</v>
      </c>
      <c r="N541" s="4" t="s">
        <v>1068</v>
      </c>
      <c r="O541" s="4" t="s">
        <v>1061</v>
      </c>
      <c r="P541" s="4" t="s">
        <v>31</v>
      </c>
      <c r="Q541" s="4">
        <v>0</v>
      </c>
      <c r="R541" s="7">
        <v>44335</v>
      </c>
      <c r="S541" s="5">
        <v>44361</v>
      </c>
      <c r="T541" s="4" t="s">
        <v>32</v>
      </c>
      <c r="U541" s="4">
        <v>1037.3</v>
      </c>
      <c r="V541" s="4">
        <v>0</v>
      </c>
      <c r="W541" s="4">
        <v>0</v>
      </c>
      <c r="X541" s="4">
        <v>2122604</v>
      </c>
    </row>
    <row r="542" s="4" customFormat="1" spans="1:24">
      <c r="A542" s="4">
        <v>15245761919</v>
      </c>
      <c r="B542" s="4" t="s">
        <v>24</v>
      </c>
      <c r="C542" s="4" t="s">
        <v>25</v>
      </c>
      <c r="D542" s="4" t="s">
        <v>659</v>
      </c>
      <c r="E542" s="4" t="s">
        <v>86</v>
      </c>
      <c r="F542" s="5">
        <v>44345</v>
      </c>
      <c r="G542" s="5">
        <v>44346</v>
      </c>
      <c r="H542" s="4">
        <v>1</v>
      </c>
      <c r="I542" s="4">
        <v>1</v>
      </c>
      <c r="J542" s="4">
        <v>1</v>
      </c>
      <c r="K542" s="4" t="s">
        <v>28</v>
      </c>
      <c r="L542" s="4">
        <v>302.56</v>
      </c>
      <c r="M542" s="4">
        <v>302.56</v>
      </c>
      <c r="N542" s="4" t="s">
        <v>1069</v>
      </c>
      <c r="O542" s="4" t="s">
        <v>1061</v>
      </c>
      <c r="P542" s="4" t="s">
        <v>31</v>
      </c>
      <c r="Q542" s="4">
        <v>0</v>
      </c>
      <c r="R542" s="7">
        <v>44335</v>
      </c>
      <c r="S542" s="5">
        <v>44361</v>
      </c>
      <c r="T542" s="4" t="s">
        <v>32</v>
      </c>
      <c r="U542" s="4">
        <v>302.56</v>
      </c>
      <c r="V542" s="4">
        <v>0</v>
      </c>
      <c r="W542" s="4">
        <v>0</v>
      </c>
      <c r="X542" s="4">
        <v>2123515</v>
      </c>
    </row>
    <row r="543" s="4" customFormat="1" spans="1:24">
      <c r="A543" s="4">
        <v>15246044335</v>
      </c>
      <c r="B543" s="4" t="s">
        <v>24</v>
      </c>
      <c r="C543" s="4" t="s">
        <v>25</v>
      </c>
      <c r="D543" s="4" t="s">
        <v>558</v>
      </c>
      <c r="E543" s="4" t="s">
        <v>86</v>
      </c>
      <c r="F543" s="5">
        <v>44344</v>
      </c>
      <c r="G543" s="5">
        <v>44346</v>
      </c>
      <c r="H543" s="4">
        <v>1</v>
      </c>
      <c r="I543" s="4">
        <v>2</v>
      </c>
      <c r="J543" s="4">
        <v>2</v>
      </c>
      <c r="K543" s="4" t="s">
        <v>28</v>
      </c>
      <c r="L543" s="4">
        <v>965.89</v>
      </c>
      <c r="M543" s="4">
        <v>965.89</v>
      </c>
      <c r="N543" s="4" t="s">
        <v>1070</v>
      </c>
      <c r="O543" s="4" t="s">
        <v>1061</v>
      </c>
      <c r="P543" s="4" t="s">
        <v>31</v>
      </c>
      <c r="Q543" s="4">
        <v>0</v>
      </c>
      <c r="R543" s="7">
        <v>44335</v>
      </c>
      <c r="S543" s="5">
        <v>44361</v>
      </c>
      <c r="T543" s="4" t="s">
        <v>32</v>
      </c>
      <c r="U543" s="4">
        <v>965.89</v>
      </c>
      <c r="V543" s="4">
        <v>0</v>
      </c>
      <c r="W543" s="4">
        <v>0</v>
      </c>
      <c r="X543" s="4">
        <v>2123711</v>
      </c>
    </row>
    <row r="544" s="4" customFormat="1" spans="1:24">
      <c r="A544" s="4">
        <v>15248781889</v>
      </c>
      <c r="B544" s="4" t="s">
        <v>24</v>
      </c>
      <c r="C544" s="4" t="s">
        <v>25</v>
      </c>
      <c r="D544" s="4" t="s">
        <v>1071</v>
      </c>
      <c r="E544" s="4" t="s">
        <v>46</v>
      </c>
      <c r="F544" s="5">
        <v>44345</v>
      </c>
      <c r="G544" s="5">
        <v>44346</v>
      </c>
      <c r="H544" s="4">
        <v>1</v>
      </c>
      <c r="I544" s="4">
        <v>1</v>
      </c>
      <c r="J544" s="4">
        <v>1</v>
      </c>
      <c r="K544" s="4" t="s">
        <v>28</v>
      </c>
      <c r="L544" s="4">
        <v>633.57</v>
      </c>
      <c r="M544" s="4">
        <v>633.57</v>
      </c>
      <c r="N544" s="4" t="s">
        <v>1072</v>
      </c>
      <c r="O544" s="4" t="s">
        <v>1061</v>
      </c>
      <c r="P544" s="4" t="s">
        <v>31</v>
      </c>
      <c r="Q544" s="4">
        <v>0</v>
      </c>
      <c r="R544" s="7">
        <v>44337</v>
      </c>
      <c r="S544" s="5">
        <v>44361</v>
      </c>
      <c r="T544" s="4" t="s">
        <v>32</v>
      </c>
      <c r="U544" s="4">
        <v>633.57</v>
      </c>
      <c r="V544" s="4">
        <v>0</v>
      </c>
      <c r="W544" s="4">
        <v>0</v>
      </c>
      <c r="X544" s="4">
        <v>2125261</v>
      </c>
    </row>
    <row r="545" s="4" customFormat="1" spans="1:24">
      <c r="A545" s="4">
        <v>15249476048</v>
      </c>
      <c r="B545" s="4" t="s">
        <v>24</v>
      </c>
      <c r="C545" s="4" t="s">
        <v>25</v>
      </c>
      <c r="D545" s="4" t="s">
        <v>1073</v>
      </c>
      <c r="E545" s="4" t="s">
        <v>43</v>
      </c>
      <c r="F545" s="5">
        <v>44345</v>
      </c>
      <c r="G545" s="5">
        <v>44346</v>
      </c>
      <c r="H545" s="4">
        <v>4</v>
      </c>
      <c r="I545" s="4">
        <v>1</v>
      </c>
      <c r="J545" s="4">
        <v>4</v>
      </c>
      <c r="K545" s="4" t="s">
        <v>28</v>
      </c>
      <c r="L545" s="4">
        <v>1474.56</v>
      </c>
      <c r="M545" s="4">
        <v>1474.56</v>
      </c>
      <c r="N545" s="4" t="s">
        <v>1074</v>
      </c>
      <c r="O545" s="4" t="s">
        <v>1061</v>
      </c>
      <c r="P545" s="4" t="s">
        <v>31</v>
      </c>
      <c r="Q545" s="4">
        <v>0</v>
      </c>
      <c r="R545" s="7">
        <v>44337</v>
      </c>
      <c r="S545" s="5">
        <v>44361</v>
      </c>
      <c r="T545" s="4" t="s">
        <v>32</v>
      </c>
      <c r="U545" s="4">
        <v>1474.56</v>
      </c>
      <c r="V545" s="4">
        <v>0</v>
      </c>
      <c r="W545" s="4">
        <v>0</v>
      </c>
      <c r="X545" s="4">
        <v>2126016</v>
      </c>
    </row>
    <row r="546" s="4" customFormat="1" spans="1:24">
      <c r="A546" s="4">
        <v>15249484904</v>
      </c>
      <c r="B546" s="4" t="s">
        <v>24</v>
      </c>
      <c r="C546" s="4" t="s">
        <v>25</v>
      </c>
      <c r="D546" s="4" t="s">
        <v>1073</v>
      </c>
      <c r="E546" s="4" t="s">
        <v>122</v>
      </c>
      <c r="F546" s="5">
        <v>44345</v>
      </c>
      <c r="G546" s="5">
        <v>44346</v>
      </c>
      <c r="H546" s="4">
        <v>4</v>
      </c>
      <c r="I546" s="4">
        <v>1</v>
      </c>
      <c r="J546" s="4">
        <v>4</v>
      </c>
      <c r="K546" s="4" t="s">
        <v>28</v>
      </c>
      <c r="L546" s="4">
        <v>1518.48</v>
      </c>
      <c r="M546" s="4">
        <v>1518.48</v>
      </c>
      <c r="N546" s="4" t="s">
        <v>1075</v>
      </c>
      <c r="O546" s="4" t="s">
        <v>1061</v>
      </c>
      <c r="P546" s="4" t="s">
        <v>31</v>
      </c>
      <c r="Q546" s="4">
        <v>0</v>
      </c>
      <c r="R546" s="7">
        <v>44337</v>
      </c>
      <c r="S546" s="5">
        <v>44361</v>
      </c>
      <c r="T546" s="4" t="s">
        <v>32</v>
      </c>
      <c r="U546" s="4">
        <v>1518.48</v>
      </c>
      <c r="V546" s="4">
        <v>0</v>
      </c>
      <c r="W546" s="4">
        <v>0</v>
      </c>
      <c r="X546" s="4">
        <v>2126031</v>
      </c>
    </row>
    <row r="547" s="4" customFormat="1" spans="1:24">
      <c r="A547" s="4">
        <v>15249804849</v>
      </c>
      <c r="B547" s="4" t="s">
        <v>24</v>
      </c>
      <c r="C547" s="4" t="s">
        <v>25</v>
      </c>
      <c r="D547" s="4" t="s">
        <v>1076</v>
      </c>
      <c r="E547" s="4" t="s">
        <v>1077</v>
      </c>
      <c r="F547" s="5">
        <v>44345</v>
      </c>
      <c r="G547" s="5">
        <v>44346</v>
      </c>
      <c r="H547" s="4">
        <v>1</v>
      </c>
      <c r="I547" s="4">
        <v>1</v>
      </c>
      <c r="J547" s="4">
        <v>1</v>
      </c>
      <c r="K547" s="4" t="s">
        <v>28</v>
      </c>
      <c r="L547" s="4">
        <v>686.42</v>
      </c>
      <c r="M547" s="4">
        <v>686.42</v>
      </c>
      <c r="N547" s="4" t="s">
        <v>1078</v>
      </c>
      <c r="O547" s="4" t="s">
        <v>1061</v>
      </c>
      <c r="P547" s="4" t="s">
        <v>31</v>
      </c>
      <c r="Q547" s="4">
        <v>0</v>
      </c>
      <c r="R547" s="7">
        <v>44337</v>
      </c>
      <c r="S547" s="5">
        <v>44361</v>
      </c>
      <c r="T547" s="4" t="s">
        <v>32</v>
      </c>
      <c r="U547" s="4">
        <v>686.42</v>
      </c>
      <c r="V547" s="4">
        <v>0</v>
      </c>
      <c r="W547" s="4">
        <v>0</v>
      </c>
      <c r="X547" s="4">
        <v>2126504</v>
      </c>
    </row>
    <row r="548" s="4" customFormat="1" spans="1:24">
      <c r="A548" s="4">
        <v>15249804849</v>
      </c>
      <c r="B548" s="4" t="s">
        <v>24</v>
      </c>
      <c r="C548" s="4" t="s">
        <v>67</v>
      </c>
      <c r="D548" s="4" t="s">
        <v>1076</v>
      </c>
      <c r="E548" s="4" t="s">
        <v>1077</v>
      </c>
      <c r="F548" s="5">
        <v>44345</v>
      </c>
      <c r="G548" s="5">
        <v>44346</v>
      </c>
      <c r="H548" s="4">
        <v>1</v>
      </c>
      <c r="I548" s="4">
        <v>1</v>
      </c>
      <c r="J548" s="4">
        <v>1</v>
      </c>
      <c r="K548" s="4" t="s">
        <v>28</v>
      </c>
      <c r="L548" s="4">
        <v>-686.42</v>
      </c>
      <c r="M548" s="4">
        <v>-686.42</v>
      </c>
      <c r="N548" s="4" t="s">
        <v>1078</v>
      </c>
      <c r="O548" s="4" t="s">
        <v>1061</v>
      </c>
      <c r="P548" s="4" t="s">
        <v>31</v>
      </c>
      <c r="Q548" s="4">
        <v>0</v>
      </c>
      <c r="R548" s="7">
        <v>44337</v>
      </c>
      <c r="S548" s="5">
        <v>44361</v>
      </c>
      <c r="T548" s="4" t="s">
        <v>32</v>
      </c>
      <c r="U548" s="4">
        <v>-686.42</v>
      </c>
      <c r="V548" s="4">
        <v>0</v>
      </c>
      <c r="W548" s="4">
        <v>0</v>
      </c>
      <c r="X548" s="4">
        <v>2126504</v>
      </c>
    </row>
    <row r="549" s="4" customFormat="1" spans="1:24">
      <c r="A549" s="4">
        <v>15250217796</v>
      </c>
      <c r="B549" s="4" t="s">
        <v>24</v>
      </c>
      <c r="C549" s="4" t="s">
        <v>25</v>
      </c>
      <c r="D549" s="4" t="s">
        <v>592</v>
      </c>
      <c r="E549" s="4" t="s">
        <v>89</v>
      </c>
      <c r="F549" s="5">
        <v>44344</v>
      </c>
      <c r="G549" s="5">
        <v>44346</v>
      </c>
      <c r="H549" s="4">
        <v>1</v>
      </c>
      <c r="I549" s="4">
        <v>2</v>
      </c>
      <c r="J549" s="4">
        <v>2</v>
      </c>
      <c r="K549" s="4" t="s">
        <v>28</v>
      </c>
      <c r="L549" s="4">
        <v>799.64</v>
      </c>
      <c r="M549" s="4">
        <v>799.64</v>
      </c>
      <c r="N549" s="4" t="s">
        <v>1079</v>
      </c>
      <c r="O549" s="4" t="s">
        <v>1061</v>
      </c>
      <c r="P549" s="4" t="s">
        <v>31</v>
      </c>
      <c r="Q549" s="4">
        <v>0</v>
      </c>
      <c r="R549" s="7">
        <v>44338</v>
      </c>
      <c r="S549" s="5">
        <v>44361</v>
      </c>
      <c r="T549" s="4" t="s">
        <v>32</v>
      </c>
      <c r="U549" s="4">
        <v>799.64</v>
      </c>
      <c r="V549" s="4">
        <v>0</v>
      </c>
      <c r="W549" s="4">
        <v>0</v>
      </c>
      <c r="X549" s="4">
        <v>2126989</v>
      </c>
    </row>
    <row r="550" s="4" customFormat="1" spans="1:24">
      <c r="A550" s="4">
        <v>15250625870</v>
      </c>
      <c r="B550" s="4" t="s">
        <v>24</v>
      </c>
      <c r="C550" s="4" t="s">
        <v>25</v>
      </c>
      <c r="D550" s="4" t="s">
        <v>1080</v>
      </c>
      <c r="E550" s="4" t="s">
        <v>318</v>
      </c>
      <c r="F550" s="5">
        <v>44344</v>
      </c>
      <c r="G550" s="5">
        <v>44346</v>
      </c>
      <c r="H550" s="4">
        <v>2</v>
      </c>
      <c r="I550" s="4">
        <v>2</v>
      </c>
      <c r="J550" s="4">
        <v>4</v>
      </c>
      <c r="K550" s="4" t="s">
        <v>28</v>
      </c>
      <c r="L550" s="4">
        <v>687.44</v>
      </c>
      <c r="M550" s="4">
        <v>687.44</v>
      </c>
      <c r="N550" s="4" t="s">
        <v>1081</v>
      </c>
      <c r="O550" s="4" t="s">
        <v>1061</v>
      </c>
      <c r="P550" s="4" t="s">
        <v>31</v>
      </c>
      <c r="Q550" s="4">
        <v>0</v>
      </c>
      <c r="R550" s="7">
        <v>44338</v>
      </c>
      <c r="S550" s="5">
        <v>44361</v>
      </c>
      <c r="T550" s="4" t="s">
        <v>32</v>
      </c>
      <c r="U550" s="4">
        <v>687.44</v>
      </c>
      <c r="V550" s="4">
        <v>0</v>
      </c>
      <c r="W550" s="4">
        <v>0</v>
      </c>
      <c r="X550" s="4">
        <v>2127426</v>
      </c>
    </row>
    <row r="551" s="4" customFormat="1" spans="1:24">
      <c r="A551" s="4">
        <v>15251059269</v>
      </c>
      <c r="B551" s="4" t="s">
        <v>24</v>
      </c>
      <c r="C551" s="4" t="s">
        <v>25</v>
      </c>
      <c r="D551" s="4" t="s">
        <v>1082</v>
      </c>
      <c r="E551" s="4" t="s">
        <v>1083</v>
      </c>
      <c r="F551" s="5">
        <v>44344</v>
      </c>
      <c r="G551" s="5">
        <v>44346</v>
      </c>
      <c r="H551" s="4">
        <v>1</v>
      </c>
      <c r="I551" s="4">
        <v>2</v>
      </c>
      <c r="J551" s="4">
        <v>2</v>
      </c>
      <c r="K551" s="4" t="s">
        <v>28</v>
      </c>
      <c r="L551" s="4">
        <v>660.01</v>
      </c>
      <c r="M551" s="4">
        <v>660.01</v>
      </c>
      <c r="N551" s="4" t="s">
        <v>1084</v>
      </c>
      <c r="O551" s="4" t="s">
        <v>1061</v>
      </c>
      <c r="P551" s="4" t="s">
        <v>31</v>
      </c>
      <c r="Q551" s="4">
        <v>0</v>
      </c>
      <c r="R551" s="7">
        <v>44338</v>
      </c>
      <c r="S551" s="5">
        <v>44361</v>
      </c>
      <c r="T551" s="4" t="s">
        <v>32</v>
      </c>
      <c r="U551" s="4">
        <v>660.01</v>
      </c>
      <c r="V551" s="4">
        <v>0</v>
      </c>
      <c r="W551" s="4">
        <v>0</v>
      </c>
      <c r="X551" s="4">
        <v>2127926</v>
      </c>
    </row>
    <row r="552" s="4" customFormat="1" spans="1:24">
      <c r="A552" s="4">
        <v>15245761919</v>
      </c>
      <c r="B552" s="4" t="s">
        <v>24</v>
      </c>
      <c r="C552" s="4" t="s">
        <v>67</v>
      </c>
      <c r="D552" s="4" t="s">
        <v>659</v>
      </c>
      <c r="E552" s="4" t="s">
        <v>86</v>
      </c>
      <c r="F552" s="5">
        <v>44345</v>
      </c>
      <c r="G552" s="5">
        <v>44346</v>
      </c>
      <c r="H552" s="4">
        <v>1</v>
      </c>
      <c r="I552" s="4">
        <v>1</v>
      </c>
      <c r="J552" s="4">
        <v>1</v>
      </c>
      <c r="K552" s="4" t="s">
        <v>28</v>
      </c>
      <c r="L552" s="4">
        <v>-302.56</v>
      </c>
      <c r="M552" s="4">
        <v>-302.56</v>
      </c>
      <c r="N552" s="4" t="s">
        <v>1069</v>
      </c>
      <c r="O552" s="4" t="s">
        <v>1061</v>
      </c>
      <c r="P552" s="4" t="s">
        <v>31</v>
      </c>
      <c r="Q552" s="4">
        <v>0</v>
      </c>
      <c r="R552" s="7">
        <v>44335</v>
      </c>
      <c r="S552" s="5">
        <v>44361</v>
      </c>
      <c r="T552" s="4" t="s">
        <v>32</v>
      </c>
      <c r="U552" s="4">
        <v>-302.56</v>
      </c>
      <c r="V552" s="4">
        <v>0</v>
      </c>
      <c r="W552" s="4">
        <v>0</v>
      </c>
      <c r="X552" s="4">
        <v>2123515</v>
      </c>
    </row>
    <row r="553" s="4" customFormat="1" spans="1:24">
      <c r="A553" s="4">
        <v>15251712906</v>
      </c>
      <c r="B553" s="4" t="s">
        <v>24</v>
      </c>
      <c r="C553" s="4" t="s">
        <v>25</v>
      </c>
      <c r="D553" s="4" t="s">
        <v>335</v>
      </c>
      <c r="E553" s="4" t="s">
        <v>119</v>
      </c>
      <c r="F553" s="5">
        <v>44345</v>
      </c>
      <c r="G553" s="5">
        <v>44346</v>
      </c>
      <c r="H553" s="4">
        <v>1</v>
      </c>
      <c r="I553" s="4">
        <v>1</v>
      </c>
      <c r="J553" s="4">
        <v>1</v>
      </c>
      <c r="K553" s="4" t="s">
        <v>28</v>
      </c>
      <c r="L553" s="4">
        <v>519.52</v>
      </c>
      <c r="M553" s="4">
        <v>519.52</v>
      </c>
      <c r="N553" s="4" t="s">
        <v>1085</v>
      </c>
      <c r="O553" s="4" t="s">
        <v>1061</v>
      </c>
      <c r="P553" s="4" t="s">
        <v>31</v>
      </c>
      <c r="Q553" s="4">
        <v>0</v>
      </c>
      <c r="R553" s="7">
        <v>44339</v>
      </c>
      <c r="S553" s="5">
        <v>44361</v>
      </c>
      <c r="T553" s="4" t="s">
        <v>32</v>
      </c>
      <c r="U553" s="4">
        <v>519.52</v>
      </c>
      <c r="V553" s="4">
        <v>0</v>
      </c>
      <c r="W553" s="4">
        <v>0</v>
      </c>
      <c r="X553" s="4">
        <v>2128547</v>
      </c>
    </row>
    <row r="554" s="4" customFormat="1" spans="1:24">
      <c r="A554" s="4">
        <v>15252133798</v>
      </c>
      <c r="B554" s="4" t="s">
        <v>24</v>
      </c>
      <c r="C554" s="4" t="s">
        <v>25</v>
      </c>
      <c r="D554" s="4" t="s">
        <v>1086</v>
      </c>
      <c r="E554" s="4" t="s">
        <v>136</v>
      </c>
      <c r="F554" s="5">
        <v>44345</v>
      </c>
      <c r="G554" s="5">
        <v>44346</v>
      </c>
      <c r="H554" s="4">
        <v>1</v>
      </c>
      <c r="I554" s="4">
        <v>1</v>
      </c>
      <c r="J554" s="4">
        <v>1</v>
      </c>
      <c r="K554" s="4" t="s">
        <v>28</v>
      </c>
      <c r="L554" s="4">
        <v>393.24</v>
      </c>
      <c r="M554" s="4">
        <v>393.24</v>
      </c>
      <c r="N554" s="4" t="s">
        <v>1087</v>
      </c>
      <c r="O554" s="4" t="s">
        <v>1061</v>
      </c>
      <c r="P554" s="4" t="s">
        <v>31</v>
      </c>
      <c r="Q554" s="4">
        <v>0</v>
      </c>
      <c r="R554" s="7">
        <v>44339</v>
      </c>
      <c r="S554" s="5">
        <v>44361</v>
      </c>
      <c r="T554" s="4" t="s">
        <v>32</v>
      </c>
      <c r="U554" s="4">
        <v>393.24</v>
      </c>
      <c r="V554" s="4">
        <v>0</v>
      </c>
      <c r="W554" s="4">
        <v>0</v>
      </c>
      <c r="X554" s="4">
        <v>2129043</v>
      </c>
    </row>
    <row r="555" s="4" customFormat="1" spans="1:24">
      <c r="A555" s="4">
        <v>15252149473</v>
      </c>
      <c r="B555" s="4" t="s">
        <v>24</v>
      </c>
      <c r="C555" s="4" t="s">
        <v>25</v>
      </c>
      <c r="D555" s="4" t="s">
        <v>1088</v>
      </c>
      <c r="E555" s="4" t="s">
        <v>46</v>
      </c>
      <c r="F555" s="5">
        <v>44341</v>
      </c>
      <c r="G555" s="5">
        <v>44346</v>
      </c>
      <c r="H555" s="4">
        <v>1</v>
      </c>
      <c r="I555" s="4">
        <v>5</v>
      </c>
      <c r="J555" s="4">
        <v>5</v>
      </c>
      <c r="K555" s="4" t="s">
        <v>28</v>
      </c>
      <c r="L555" s="4">
        <v>1292.34</v>
      </c>
      <c r="M555" s="4">
        <v>1292.34</v>
      </c>
      <c r="N555" s="4" t="s">
        <v>1089</v>
      </c>
      <c r="O555" s="4" t="s">
        <v>1061</v>
      </c>
      <c r="P555" s="4" t="s">
        <v>31</v>
      </c>
      <c r="Q555" s="4">
        <v>0</v>
      </c>
      <c r="R555" s="7">
        <v>44339</v>
      </c>
      <c r="S555" s="5">
        <v>44361</v>
      </c>
      <c r="T555" s="4" t="s">
        <v>32</v>
      </c>
      <c r="U555" s="4">
        <v>1292.34</v>
      </c>
      <c r="V555" s="4">
        <v>0</v>
      </c>
      <c r="W555" s="4">
        <v>0</v>
      </c>
      <c r="X555" s="4">
        <v>2129056</v>
      </c>
    </row>
    <row r="556" s="4" customFormat="1" spans="1:24">
      <c r="A556" s="4">
        <v>15252268384</v>
      </c>
      <c r="B556" s="4" t="s">
        <v>24</v>
      </c>
      <c r="C556" s="4" t="s">
        <v>25</v>
      </c>
      <c r="D556" s="4" t="s">
        <v>1090</v>
      </c>
      <c r="E556" s="4" t="s">
        <v>72</v>
      </c>
      <c r="F556" s="5">
        <v>44344</v>
      </c>
      <c r="G556" s="5">
        <v>44346</v>
      </c>
      <c r="H556" s="4">
        <v>1</v>
      </c>
      <c r="I556" s="4">
        <v>2</v>
      </c>
      <c r="J556" s="4">
        <v>2</v>
      </c>
      <c r="K556" s="4" t="s">
        <v>28</v>
      </c>
      <c r="L556" s="4">
        <v>536.52</v>
      </c>
      <c r="M556" s="4">
        <v>536.52</v>
      </c>
      <c r="N556" s="4" t="s">
        <v>1091</v>
      </c>
      <c r="O556" s="4" t="s">
        <v>1061</v>
      </c>
      <c r="P556" s="4" t="s">
        <v>31</v>
      </c>
      <c r="Q556" s="4">
        <v>0</v>
      </c>
      <c r="R556" s="7">
        <v>44340</v>
      </c>
      <c r="S556" s="5">
        <v>44361</v>
      </c>
      <c r="T556" s="4" t="s">
        <v>32</v>
      </c>
      <c r="U556" s="4">
        <v>536.52</v>
      </c>
      <c r="V556" s="4">
        <v>0</v>
      </c>
      <c r="W556" s="4">
        <v>0</v>
      </c>
      <c r="X556" s="4">
        <v>2129172</v>
      </c>
    </row>
    <row r="557" s="4" customFormat="1" spans="1:24">
      <c r="A557" s="4">
        <v>15252281584</v>
      </c>
      <c r="B557" s="4" t="s">
        <v>24</v>
      </c>
      <c r="C557" s="4" t="s">
        <v>25</v>
      </c>
      <c r="D557" s="4" t="s">
        <v>1092</v>
      </c>
      <c r="E557" s="4" t="s">
        <v>681</v>
      </c>
      <c r="F557" s="5">
        <v>44344</v>
      </c>
      <c r="G557" s="5">
        <v>44346</v>
      </c>
      <c r="H557" s="4">
        <v>1</v>
      </c>
      <c r="I557" s="4">
        <v>2</v>
      </c>
      <c r="J557" s="4">
        <v>2</v>
      </c>
      <c r="K557" s="4" t="s">
        <v>28</v>
      </c>
      <c r="L557" s="4">
        <v>377.92</v>
      </c>
      <c r="M557" s="4">
        <v>377.92</v>
      </c>
      <c r="N557" s="4" t="s">
        <v>1093</v>
      </c>
      <c r="O557" s="4" t="s">
        <v>1061</v>
      </c>
      <c r="P557" s="4" t="s">
        <v>31</v>
      </c>
      <c r="Q557" s="4">
        <v>0</v>
      </c>
      <c r="R557" s="7">
        <v>44340</v>
      </c>
      <c r="S557" s="5">
        <v>44361</v>
      </c>
      <c r="T557" s="4" t="s">
        <v>32</v>
      </c>
      <c r="U557" s="4">
        <v>377.92</v>
      </c>
      <c r="V557" s="4">
        <v>0</v>
      </c>
      <c r="W557" s="4">
        <v>0</v>
      </c>
      <c r="X557" s="4">
        <v>2129182</v>
      </c>
    </row>
    <row r="558" s="4" customFormat="1" spans="1:24">
      <c r="A558" s="4">
        <v>15252282898</v>
      </c>
      <c r="B558" s="4" t="s">
        <v>24</v>
      </c>
      <c r="C558" s="4" t="s">
        <v>25</v>
      </c>
      <c r="D558" s="4" t="s">
        <v>1094</v>
      </c>
      <c r="E558" s="4" t="s">
        <v>1095</v>
      </c>
      <c r="F558" s="5">
        <v>44344</v>
      </c>
      <c r="G558" s="5">
        <v>44346</v>
      </c>
      <c r="H558" s="4">
        <v>1</v>
      </c>
      <c r="I558" s="4">
        <v>2</v>
      </c>
      <c r="J558" s="4">
        <v>2</v>
      </c>
      <c r="K558" s="4" t="s">
        <v>28</v>
      </c>
      <c r="L558" s="4">
        <v>364.14</v>
      </c>
      <c r="M558" s="4">
        <v>364.14</v>
      </c>
      <c r="N558" s="4" t="s">
        <v>1096</v>
      </c>
      <c r="O558" s="4" t="s">
        <v>1061</v>
      </c>
      <c r="P558" s="4" t="s">
        <v>31</v>
      </c>
      <c r="Q558" s="4">
        <v>0</v>
      </c>
      <c r="R558" s="7">
        <v>44340</v>
      </c>
      <c r="S558" s="5">
        <v>44361</v>
      </c>
      <c r="T558" s="4" t="s">
        <v>32</v>
      </c>
      <c r="U558" s="4">
        <v>364.14</v>
      </c>
      <c r="V558" s="4">
        <v>0</v>
      </c>
      <c r="W558" s="4">
        <v>0</v>
      </c>
      <c r="X558" s="4">
        <v>2129186</v>
      </c>
    </row>
    <row r="559" s="4" customFormat="1" spans="1:24">
      <c r="A559" s="4">
        <v>15252309006</v>
      </c>
      <c r="B559" s="4" t="s">
        <v>24</v>
      </c>
      <c r="C559" s="4" t="s">
        <v>25</v>
      </c>
      <c r="D559" s="4" t="s">
        <v>1097</v>
      </c>
      <c r="E559" s="4" t="s">
        <v>425</v>
      </c>
      <c r="F559" s="5">
        <v>44345</v>
      </c>
      <c r="G559" s="5">
        <v>44346</v>
      </c>
      <c r="H559" s="4">
        <v>1</v>
      </c>
      <c r="I559" s="4">
        <v>1</v>
      </c>
      <c r="J559" s="4">
        <v>1</v>
      </c>
      <c r="K559" s="4" t="s">
        <v>28</v>
      </c>
      <c r="L559" s="4">
        <v>202.71</v>
      </c>
      <c r="M559" s="4">
        <v>202.71</v>
      </c>
      <c r="N559" s="4" t="s">
        <v>1098</v>
      </c>
      <c r="O559" s="4" t="s">
        <v>1061</v>
      </c>
      <c r="P559" s="4" t="s">
        <v>31</v>
      </c>
      <c r="Q559" s="4">
        <v>0</v>
      </c>
      <c r="R559" s="7">
        <v>44340</v>
      </c>
      <c r="S559" s="5">
        <v>44361</v>
      </c>
      <c r="T559" s="4" t="s">
        <v>32</v>
      </c>
      <c r="U559" s="4">
        <v>202.71</v>
      </c>
      <c r="V559" s="4">
        <v>0</v>
      </c>
      <c r="W559" s="4">
        <v>0</v>
      </c>
      <c r="X559" s="4">
        <v>2129213</v>
      </c>
    </row>
    <row r="560" s="4" customFormat="1" spans="1:24">
      <c r="A560" s="4">
        <v>15252321748</v>
      </c>
      <c r="B560" s="4" t="s">
        <v>24</v>
      </c>
      <c r="C560" s="4" t="s">
        <v>25</v>
      </c>
      <c r="D560" s="4" t="s">
        <v>1097</v>
      </c>
      <c r="E560" s="4" t="s">
        <v>425</v>
      </c>
      <c r="F560" s="5">
        <v>44344</v>
      </c>
      <c r="G560" s="5">
        <v>44346</v>
      </c>
      <c r="H560" s="4">
        <v>1</v>
      </c>
      <c r="I560" s="4">
        <v>2</v>
      </c>
      <c r="J560" s="4">
        <v>2</v>
      </c>
      <c r="K560" s="4" t="s">
        <v>28</v>
      </c>
      <c r="L560" s="4">
        <v>406.2</v>
      </c>
      <c r="M560" s="4">
        <v>406.2</v>
      </c>
      <c r="N560" s="4" t="s">
        <v>1099</v>
      </c>
      <c r="O560" s="4" t="s">
        <v>1061</v>
      </c>
      <c r="P560" s="4" t="s">
        <v>31</v>
      </c>
      <c r="Q560" s="4">
        <v>0</v>
      </c>
      <c r="R560" s="7">
        <v>44340</v>
      </c>
      <c r="S560" s="5">
        <v>44361</v>
      </c>
      <c r="T560" s="4" t="s">
        <v>32</v>
      </c>
      <c r="U560" s="4">
        <v>406.2</v>
      </c>
      <c r="V560" s="4">
        <v>0</v>
      </c>
      <c r="W560" s="4">
        <v>0</v>
      </c>
      <c r="X560" s="4">
        <v>2129221</v>
      </c>
    </row>
    <row r="561" s="4" customFormat="1" spans="1:24">
      <c r="A561" s="4">
        <v>15252450496</v>
      </c>
      <c r="B561" s="4" t="s">
        <v>24</v>
      </c>
      <c r="C561" s="4" t="s">
        <v>25</v>
      </c>
      <c r="D561" s="4" t="s">
        <v>1100</v>
      </c>
      <c r="E561" s="4" t="s">
        <v>1101</v>
      </c>
      <c r="F561" s="5">
        <v>44344</v>
      </c>
      <c r="G561" s="5">
        <v>44346</v>
      </c>
      <c r="H561" s="4">
        <v>1</v>
      </c>
      <c r="I561" s="4">
        <v>2</v>
      </c>
      <c r="J561" s="4">
        <v>2</v>
      </c>
      <c r="K561" s="4" t="s">
        <v>28</v>
      </c>
      <c r="L561" s="4">
        <v>273.36</v>
      </c>
      <c r="M561" s="4">
        <v>273.36</v>
      </c>
      <c r="N561" s="4" t="s">
        <v>1102</v>
      </c>
      <c r="O561" s="4" t="s">
        <v>1061</v>
      </c>
      <c r="P561" s="4" t="s">
        <v>31</v>
      </c>
      <c r="Q561" s="4">
        <v>0</v>
      </c>
      <c r="R561" s="7">
        <v>44340</v>
      </c>
      <c r="S561" s="5">
        <v>44361</v>
      </c>
      <c r="T561" s="4" t="s">
        <v>32</v>
      </c>
      <c r="U561" s="4">
        <v>273.36</v>
      </c>
      <c r="V561" s="4">
        <v>0</v>
      </c>
      <c r="W561" s="4">
        <v>0</v>
      </c>
      <c r="X561" s="4">
        <v>2129350</v>
      </c>
    </row>
    <row r="562" s="4" customFormat="1" spans="1:24">
      <c r="A562" s="4">
        <v>15252827366</v>
      </c>
      <c r="B562" s="4" t="s">
        <v>24</v>
      </c>
      <c r="C562" s="4" t="s">
        <v>25</v>
      </c>
      <c r="D562" s="4" t="s">
        <v>623</v>
      </c>
      <c r="E562" s="4" t="s">
        <v>624</v>
      </c>
      <c r="F562" s="5">
        <v>44345</v>
      </c>
      <c r="G562" s="5">
        <v>44346</v>
      </c>
      <c r="H562" s="4">
        <v>1</v>
      </c>
      <c r="I562" s="4">
        <v>1</v>
      </c>
      <c r="J562" s="4">
        <v>1</v>
      </c>
      <c r="K562" s="4" t="s">
        <v>28</v>
      </c>
      <c r="L562" s="4">
        <v>85.44</v>
      </c>
      <c r="M562" s="4">
        <v>85.44</v>
      </c>
      <c r="N562" s="4" t="s">
        <v>1103</v>
      </c>
      <c r="O562" s="4" t="s">
        <v>1061</v>
      </c>
      <c r="P562" s="4" t="s">
        <v>31</v>
      </c>
      <c r="Q562" s="4">
        <v>0</v>
      </c>
      <c r="R562" s="7">
        <v>44340</v>
      </c>
      <c r="S562" s="5">
        <v>44361</v>
      </c>
      <c r="T562" s="4" t="s">
        <v>32</v>
      </c>
      <c r="U562" s="4">
        <v>85.44</v>
      </c>
      <c r="V562" s="4">
        <v>0</v>
      </c>
      <c r="W562" s="4">
        <v>0</v>
      </c>
      <c r="X562" s="4">
        <v>2129641</v>
      </c>
    </row>
    <row r="563" s="4" customFormat="1" spans="1:24">
      <c r="A563" s="4">
        <v>15252827366</v>
      </c>
      <c r="B563" s="4" t="s">
        <v>24</v>
      </c>
      <c r="C563" s="4" t="s">
        <v>67</v>
      </c>
      <c r="D563" s="4" t="s">
        <v>623</v>
      </c>
      <c r="E563" s="4" t="s">
        <v>624</v>
      </c>
      <c r="F563" s="5">
        <v>44345</v>
      </c>
      <c r="G563" s="5">
        <v>44346</v>
      </c>
      <c r="H563" s="4">
        <v>1</v>
      </c>
      <c r="I563" s="4">
        <v>1</v>
      </c>
      <c r="J563" s="4">
        <v>1</v>
      </c>
      <c r="K563" s="4" t="s">
        <v>28</v>
      </c>
      <c r="L563" s="4">
        <v>-85.44</v>
      </c>
      <c r="M563" s="4">
        <v>-85.44</v>
      </c>
      <c r="N563" s="4" t="s">
        <v>1103</v>
      </c>
      <c r="O563" s="4" t="s">
        <v>1061</v>
      </c>
      <c r="P563" s="4" t="s">
        <v>31</v>
      </c>
      <c r="Q563" s="4">
        <v>0</v>
      </c>
      <c r="R563" s="7">
        <v>44340</v>
      </c>
      <c r="S563" s="5">
        <v>44361</v>
      </c>
      <c r="T563" s="4" t="s">
        <v>32</v>
      </c>
      <c r="U563" s="4">
        <v>-85.44</v>
      </c>
      <c r="V563" s="4">
        <v>0</v>
      </c>
      <c r="W563" s="4">
        <v>0</v>
      </c>
      <c r="X563" s="4">
        <v>2129641</v>
      </c>
    </row>
    <row r="564" s="4" customFormat="1" spans="1:24">
      <c r="A564" s="4">
        <v>15251059269</v>
      </c>
      <c r="B564" s="4" t="s">
        <v>24</v>
      </c>
      <c r="C564" s="4" t="s">
        <v>67</v>
      </c>
      <c r="D564" s="4" t="s">
        <v>1082</v>
      </c>
      <c r="E564" s="4" t="s">
        <v>1083</v>
      </c>
      <c r="F564" s="5">
        <v>44344</v>
      </c>
      <c r="G564" s="5">
        <v>44346</v>
      </c>
      <c r="H564" s="4">
        <v>1</v>
      </c>
      <c r="I564" s="4">
        <v>2</v>
      </c>
      <c r="J564" s="4">
        <v>2</v>
      </c>
      <c r="K564" s="4" t="s">
        <v>28</v>
      </c>
      <c r="L564" s="4">
        <v>-660.01</v>
      </c>
      <c r="M564" s="4">
        <v>-660.01</v>
      </c>
      <c r="N564" s="4" t="s">
        <v>1084</v>
      </c>
      <c r="O564" s="4" t="s">
        <v>1061</v>
      </c>
      <c r="P564" s="4" t="s">
        <v>31</v>
      </c>
      <c r="Q564" s="4">
        <v>0</v>
      </c>
      <c r="R564" s="7">
        <v>44338</v>
      </c>
      <c r="S564" s="5">
        <v>44361</v>
      </c>
      <c r="T564" s="4" t="s">
        <v>32</v>
      </c>
      <c r="U564" s="4">
        <v>-660.01</v>
      </c>
      <c r="V564" s="4">
        <v>0</v>
      </c>
      <c r="W564" s="4">
        <v>0</v>
      </c>
      <c r="X564" s="4">
        <v>2127926</v>
      </c>
    </row>
    <row r="565" s="4" customFormat="1" spans="1:24">
      <c r="A565" s="4">
        <v>15252957107</v>
      </c>
      <c r="B565" s="4" t="s">
        <v>24</v>
      </c>
      <c r="C565" s="4" t="s">
        <v>25</v>
      </c>
      <c r="D565" s="4" t="s">
        <v>703</v>
      </c>
      <c r="E565" s="4" t="s">
        <v>704</v>
      </c>
      <c r="F565" s="5">
        <v>44344</v>
      </c>
      <c r="G565" s="5">
        <v>44346</v>
      </c>
      <c r="H565" s="4">
        <v>1</v>
      </c>
      <c r="I565" s="4">
        <v>2</v>
      </c>
      <c r="J565" s="4">
        <v>2</v>
      </c>
      <c r="K565" s="4" t="s">
        <v>28</v>
      </c>
      <c r="L565" s="4">
        <v>342.8</v>
      </c>
      <c r="M565" s="4">
        <v>342.8</v>
      </c>
      <c r="N565" s="4" t="s">
        <v>1104</v>
      </c>
      <c r="O565" s="4" t="s">
        <v>1061</v>
      </c>
      <c r="P565" s="4" t="s">
        <v>31</v>
      </c>
      <c r="Q565" s="4">
        <v>0</v>
      </c>
      <c r="R565" s="7">
        <v>44340</v>
      </c>
      <c r="S565" s="5">
        <v>44361</v>
      </c>
      <c r="T565" s="4" t="s">
        <v>32</v>
      </c>
      <c r="U565" s="4">
        <v>342.8</v>
      </c>
      <c r="V565" s="4">
        <v>0</v>
      </c>
      <c r="W565" s="4">
        <v>0</v>
      </c>
      <c r="X565" s="4">
        <v>2129783</v>
      </c>
    </row>
    <row r="566" s="4" customFormat="1" spans="1:24">
      <c r="A566" s="4">
        <v>15253108216</v>
      </c>
      <c r="B566" s="4" t="s">
        <v>24</v>
      </c>
      <c r="C566" s="4" t="s">
        <v>25</v>
      </c>
      <c r="D566" s="4" t="s">
        <v>1105</v>
      </c>
      <c r="E566" s="4" t="s">
        <v>160</v>
      </c>
      <c r="F566" s="5">
        <v>44345</v>
      </c>
      <c r="G566" s="5">
        <v>44346</v>
      </c>
      <c r="H566" s="4">
        <v>1</v>
      </c>
      <c r="I566" s="4">
        <v>1</v>
      </c>
      <c r="J566" s="4">
        <v>1</v>
      </c>
      <c r="K566" s="4" t="s">
        <v>28</v>
      </c>
      <c r="L566" s="4">
        <v>155.04</v>
      </c>
      <c r="M566" s="4">
        <v>155.04</v>
      </c>
      <c r="N566" s="4" t="s">
        <v>1106</v>
      </c>
      <c r="O566" s="4" t="s">
        <v>1061</v>
      </c>
      <c r="P566" s="4" t="s">
        <v>31</v>
      </c>
      <c r="Q566" s="4">
        <v>0</v>
      </c>
      <c r="R566" s="7">
        <v>44340</v>
      </c>
      <c r="S566" s="5">
        <v>44361</v>
      </c>
      <c r="T566" s="4" t="s">
        <v>32</v>
      </c>
      <c r="U566" s="4">
        <v>155.04</v>
      </c>
      <c r="V566" s="4">
        <v>0</v>
      </c>
      <c r="W566" s="4">
        <v>0</v>
      </c>
      <c r="X566" s="4">
        <v>2129988</v>
      </c>
    </row>
    <row r="567" s="4" customFormat="1" spans="1:24">
      <c r="A567" s="4">
        <v>15253282924</v>
      </c>
      <c r="B567" s="4" t="s">
        <v>24</v>
      </c>
      <c r="C567" s="4" t="s">
        <v>25</v>
      </c>
      <c r="D567" s="4" t="s">
        <v>1107</v>
      </c>
      <c r="E567" s="4" t="s">
        <v>154</v>
      </c>
      <c r="F567" s="5">
        <v>44344</v>
      </c>
      <c r="G567" s="5">
        <v>44346</v>
      </c>
      <c r="H567" s="4">
        <v>1</v>
      </c>
      <c r="I567" s="4">
        <v>2</v>
      </c>
      <c r="J567" s="4">
        <v>2</v>
      </c>
      <c r="K567" s="4" t="s">
        <v>28</v>
      </c>
      <c r="L567" s="4">
        <v>248.88</v>
      </c>
      <c r="M567" s="4">
        <v>248.88</v>
      </c>
      <c r="N567" s="4" t="s">
        <v>1108</v>
      </c>
      <c r="O567" s="4" t="s">
        <v>1061</v>
      </c>
      <c r="P567" s="4" t="s">
        <v>31</v>
      </c>
      <c r="Q567" s="4">
        <v>0</v>
      </c>
      <c r="R567" s="7">
        <v>44340</v>
      </c>
      <c r="S567" s="5">
        <v>44361</v>
      </c>
      <c r="T567" s="4" t="s">
        <v>32</v>
      </c>
      <c r="U567" s="4">
        <v>248.88</v>
      </c>
      <c r="V567" s="4">
        <v>0</v>
      </c>
      <c r="W567" s="4">
        <v>0</v>
      </c>
      <c r="X567" s="4">
        <v>2130213</v>
      </c>
    </row>
    <row r="568" s="4" customFormat="1" spans="1:24">
      <c r="A568" s="4">
        <v>15253494279</v>
      </c>
      <c r="B568" s="4" t="s">
        <v>24</v>
      </c>
      <c r="C568" s="4" t="s">
        <v>25</v>
      </c>
      <c r="D568" s="4" t="s">
        <v>1109</v>
      </c>
      <c r="E568" s="4" t="s">
        <v>1110</v>
      </c>
      <c r="F568" s="5">
        <v>44343</v>
      </c>
      <c r="G568" s="5">
        <v>44346</v>
      </c>
      <c r="H568" s="4">
        <v>1</v>
      </c>
      <c r="I568" s="4">
        <v>3</v>
      </c>
      <c r="J568" s="4">
        <v>3</v>
      </c>
      <c r="K568" s="4" t="s">
        <v>28</v>
      </c>
      <c r="L568" s="4">
        <v>681.25</v>
      </c>
      <c r="M568" s="4">
        <v>681.25</v>
      </c>
      <c r="N568" s="4" t="s">
        <v>1111</v>
      </c>
      <c r="O568" s="4" t="s">
        <v>1061</v>
      </c>
      <c r="P568" s="4" t="s">
        <v>31</v>
      </c>
      <c r="Q568" s="4">
        <v>0</v>
      </c>
      <c r="R568" s="7">
        <v>44341</v>
      </c>
      <c r="S568" s="5">
        <v>44361</v>
      </c>
      <c r="T568" s="4" t="s">
        <v>32</v>
      </c>
      <c r="U568" s="4">
        <v>681.25</v>
      </c>
      <c r="V568" s="4">
        <v>0</v>
      </c>
      <c r="W568" s="4">
        <v>0</v>
      </c>
      <c r="X568" s="4">
        <v>2130471</v>
      </c>
    </row>
    <row r="569" s="4" customFormat="1" spans="1:24">
      <c r="A569" s="4">
        <v>15253520803</v>
      </c>
      <c r="B569" s="4" t="s">
        <v>24</v>
      </c>
      <c r="C569" s="4" t="s">
        <v>25</v>
      </c>
      <c r="D569" s="4" t="s">
        <v>1112</v>
      </c>
      <c r="E569" s="4" t="s">
        <v>297</v>
      </c>
      <c r="F569" s="5">
        <v>44344</v>
      </c>
      <c r="G569" s="5">
        <v>44346</v>
      </c>
      <c r="H569" s="4">
        <v>1</v>
      </c>
      <c r="I569" s="4">
        <v>2</v>
      </c>
      <c r="J569" s="4">
        <v>2</v>
      </c>
      <c r="K569" s="4" t="s">
        <v>28</v>
      </c>
      <c r="L569" s="4">
        <v>391.68</v>
      </c>
      <c r="M569" s="4">
        <v>391.68</v>
      </c>
      <c r="N569" s="4" t="s">
        <v>1113</v>
      </c>
      <c r="O569" s="4" t="s">
        <v>1061</v>
      </c>
      <c r="P569" s="4" t="s">
        <v>31</v>
      </c>
      <c r="Q569" s="4">
        <v>0</v>
      </c>
      <c r="R569" s="7">
        <v>44341</v>
      </c>
      <c r="S569" s="5">
        <v>44361</v>
      </c>
      <c r="T569" s="4" t="s">
        <v>32</v>
      </c>
      <c r="U569" s="4">
        <v>391.68</v>
      </c>
      <c r="V569" s="4">
        <v>0</v>
      </c>
      <c r="W569" s="4">
        <v>0</v>
      </c>
      <c r="X569" s="4">
        <v>2130495</v>
      </c>
    </row>
    <row r="570" s="4" customFormat="1" spans="1:24">
      <c r="A570" s="4">
        <v>15253610946</v>
      </c>
      <c r="B570" s="4" t="s">
        <v>24</v>
      </c>
      <c r="C570" s="4" t="s">
        <v>25</v>
      </c>
      <c r="D570" s="4" t="s">
        <v>1114</v>
      </c>
      <c r="E570" s="4" t="s">
        <v>425</v>
      </c>
      <c r="F570" s="5">
        <v>44345</v>
      </c>
      <c r="G570" s="5">
        <v>44346</v>
      </c>
      <c r="H570" s="4">
        <v>1</v>
      </c>
      <c r="I570" s="4">
        <v>1</v>
      </c>
      <c r="J570" s="4">
        <v>1</v>
      </c>
      <c r="K570" s="4" t="s">
        <v>28</v>
      </c>
      <c r="L570" s="4">
        <v>117.3</v>
      </c>
      <c r="M570" s="4">
        <v>117.3</v>
      </c>
      <c r="N570" s="4" t="s">
        <v>1115</v>
      </c>
      <c r="O570" s="4" t="s">
        <v>1061</v>
      </c>
      <c r="P570" s="4" t="s">
        <v>31</v>
      </c>
      <c r="Q570" s="4">
        <v>0</v>
      </c>
      <c r="R570" s="7">
        <v>44341</v>
      </c>
      <c r="S570" s="5">
        <v>44361</v>
      </c>
      <c r="T570" s="4" t="s">
        <v>32</v>
      </c>
      <c r="U570" s="4">
        <v>117.3</v>
      </c>
      <c r="V570" s="4">
        <v>0</v>
      </c>
      <c r="W570" s="4">
        <v>0</v>
      </c>
      <c r="X570" s="4">
        <v>2130602</v>
      </c>
    </row>
    <row r="571" s="4" customFormat="1" spans="1:24">
      <c r="A571" s="4">
        <v>15253805262</v>
      </c>
      <c r="B571" s="4" t="s">
        <v>24</v>
      </c>
      <c r="C571" s="4" t="s">
        <v>25</v>
      </c>
      <c r="D571" s="4" t="s">
        <v>1116</v>
      </c>
      <c r="E571" s="4" t="s">
        <v>1117</v>
      </c>
      <c r="F571" s="5">
        <v>44344</v>
      </c>
      <c r="G571" s="5">
        <v>44346</v>
      </c>
      <c r="H571" s="4">
        <v>1</v>
      </c>
      <c r="I571" s="4">
        <v>2</v>
      </c>
      <c r="J571" s="4">
        <v>2</v>
      </c>
      <c r="K571" s="4" t="s">
        <v>28</v>
      </c>
      <c r="L571" s="4">
        <v>2588.83</v>
      </c>
      <c r="M571" s="4">
        <v>2588.83</v>
      </c>
      <c r="N571" s="4" t="s">
        <v>1118</v>
      </c>
      <c r="O571" s="4" t="s">
        <v>1061</v>
      </c>
      <c r="P571" s="4" t="s">
        <v>31</v>
      </c>
      <c r="Q571" s="4">
        <v>0</v>
      </c>
      <c r="R571" s="7">
        <v>44341</v>
      </c>
      <c r="S571" s="5">
        <v>44361</v>
      </c>
      <c r="T571" s="4" t="s">
        <v>32</v>
      </c>
      <c r="U571" s="4">
        <v>2588.83</v>
      </c>
      <c r="V571" s="4">
        <v>0</v>
      </c>
      <c r="W571" s="4">
        <v>0</v>
      </c>
      <c r="X571" s="4">
        <v>2130890</v>
      </c>
    </row>
    <row r="572" s="4" customFormat="1" spans="1:24">
      <c r="A572" s="4">
        <v>15253830913</v>
      </c>
      <c r="B572" s="4" t="s">
        <v>24</v>
      </c>
      <c r="C572" s="4" t="s">
        <v>25</v>
      </c>
      <c r="D572" s="4" t="s">
        <v>238</v>
      </c>
      <c r="E572" s="4" t="s">
        <v>239</v>
      </c>
      <c r="F572" s="5">
        <v>44344</v>
      </c>
      <c r="G572" s="5">
        <v>44346</v>
      </c>
      <c r="H572" s="4">
        <v>1</v>
      </c>
      <c r="I572" s="4">
        <v>2</v>
      </c>
      <c r="J572" s="4">
        <v>2</v>
      </c>
      <c r="K572" s="4" t="s">
        <v>28</v>
      </c>
      <c r="L572" s="4">
        <v>434</v>
      </c>
      <c r="M572" s="4">
        <v>434</v>
      </c>
      <c r="N572" s="4" t="s">
        <v>1119</v>
      </c>
      <c r="O572" s="4" t="s">
        <v>1061</v>
      </c>
      <c r="P572" s="4" t="s">
        <v>31</v>
      </c>
      <c r="Q572" s="4">
        <v>0</v>
      </c>
      <c r="R572" s="7">
        <v>44341</v>
      </c>
      <c r="S572" s="5">
        <v>44361</v>
      </c>
      <c r="T572" s="4" t="s">
        <v>32</v>
      </c>
      <c r="U572" s="4">
        <v>434</v>
      </c>
      <c r="V572" s="4">
        <v>0</v>
      </c>
      <c r="W572" s="4">
        <v>0</v>
      </c>
      <c r="X572" s="4">
        <v>2130918</v>
      </c>
    </row>
    <row r="573" s="4" customFormat="1" spans="1:24">
      <c r="A573" s="4">
        <v>15253931689</v>
      </c>
      <c r="B573" s="4" t="s">
        <v>24</v>
      </c>
      <c r="C573" s="4" t="s">
        <v>25</v>
      </c>
      <c r="D573" s="4" t="s">
        <v>1120</v>
      </c>
      <c r="E573" s="4" t="s">
        <v>131</v>
      </c>
      <c r="F573" s="5">
        <v>44341</v>
      </c>
      <c r="G573" s="5">
        <v>44346</v>
      </c>
      <c r="H573" s="4">
        <v>1</v>
      </c>
      <c r="I573" s="4">
        <v>5</v>
      </c>
      <c r="J573" s="4">
        <v>5</v>
      </c>
      <c r="K573" s="4" t="s">
        <v>28</v>
      </c>
      <c r="L573" s="4">
        <v>1081.2</v>
      </c>
      <c r="M573" s="4">
        <v>1081.2</v>
      </c>
      <c r="N573" s="4" t="s">
        <v>1121</v>
      </c>
      <c r="O573" s="4" t="s">
        <v>1061</v>
      </c>
      <c r="P573" s="4" t="s">
        <v>31</v>
      </c>
      <c r="Q573" s="4">
        <v>0</v>
      </c>
      <c r="R573" s="7">
        <v>44341</v>
      </c>
      <c r="S573" s="5">
        <v>44361</v>
      </c>
      <c r="T573" s="4" t="s">
        <v>32</v>
      </c>
      <c r="U573" s="4">
        <v>1081.2</v>
      </c>
      <c r="V573" s="4">
        <v>0</v>
      </c>
      <c r="W573" s="4">
        <v>0</v>
      </c>
      <c r="X573" s="4">
        <v>2131026</v>
      </c>
    </row>
    <row r="574" s="4" customFormat="1" spans="1:24">
      <c r="A574" s="4">
        <v>15254133917</v>
      </c>
      <c r="B574" s="4" t="s">
        <v>24</v>
      </c>
      <c r="C574" s="4" t="s">
        <v>25</v>
      </c>
      <c r="D574" s="4" t="s">
        <v>1122</v>
      </c>
      <c r="E574" s="4" t="s">
        <v>352</v>
      </c>
      <c r="F574" s="5">
        <v>44345</v>
      </c>
      <c r="G574" s="5">
        <v>44346</v>
      </c>
      <c r="H574" s="4">
        <v>3</v>
      </c>
      <c r="I574" s="4">
        <v>1</v>
      </c>
      <c r="J574" s="4">
        <v>3</v>
      </c>
      <c r="K574" s="4" t="s">
        <v>28</v>
      </c>
      <c r="L574" s="4">
        <v>590.58</v>
      </c>
      <c r="M574" s="4">
        <v>590.58</v>
      </c>
      <c r="N574" s="4" t="s">
        <v>1123</v>
      </c>
      <c r="O574" s="4" t="s">
        <v>1061</v>
      </c>
      <c r="P574" s="4" t="s">
        <v>31</v>
      </c>
      <c r="Q574" s="4">
        <v>0</v>
      </c>
      <c r="R574" s="7">
        <v>44341</v>
      </c>
      <c r="S574" s="5">
        <v>44361</v>
      </c>
      <c r="T574" s="4" t="s">
        <v>32</v>
      </c>
      <c r="U574" s="4">
        <v>590.58</v>
      </c>
      <c r="V574" s="4">
        <v>0</v>
      </c>
      <c r="W574" s="4">
        <v>0</v>
      </c>
      <c r="X574" s="4">
        <v>2131274</v>
      </c>
    </row>
    <row r="575" s="4" customFormat="1" spans="1:24">
      <c r="A575" s="4">
        <v>15254281464</v>
      </c>
      <c r="B575" s="4" t="s">
        <v>24</v>
      </c>
      <c r="C575" s="4" t="s">
        <v>25</v>
      </c>
      <c r="D575" s="4" t="s">
        <v>1124</v>
      </c>
      <c r="E575" s="4" t="s">
        <v>157</v>
      </c>
      <c r="F575" s="5">
        <v>44344</v>
      </c>
      <c r="G575" s="5">
        <v>44346</v>
      </c>
      <c r="H575" s="4">
        <v>1</v>
      </c>
      <c r="I575" s="4">
        <v>2</v>
      </c>
      <c r="J575" s="4">
        <v>2</v>
      </c>
      <c r="K575" s="4" t="s">
        <v>28</v>
      </c>
      <c r="L575" s="4">
        <v>509.55</v>
      </c>
      <c r="M575" s="4">
        <v>509.55</v>
      </c>
      <c r="N575" s="4" t="s">
        <v>1125</v>
      </c>
      <c r="O575" s="4" t="s">
        <v>1061</v>
      </c>
      <c r="P575" s="4" t="s">
        <v>31</v>
      </c>
      <c r="Q575" s="4">
        <v>0</v>
      </c>
      <c r="R575" s="7">
        <v>44341</v>
      </c>
      <c r="S575" s="5">
        <v>44361</v>
      </c>
      <c r="T575" s="4" t="s">
        <v>32</v>
      </c>
      <c r="U575" s="4">
        <v>509.55</v>
      </c>
      <c r="V575" s="4">
        <v>0</v>
      </c>
      <c r="W575" s="4">
        <v>0</v>
      </c>
      <c r="X575" s="4">
        <v>2131448</v>
      </c>
    </row>
    <row r="576" s="4" customFormat="1" spans="1:24">
      <c r="A576" s="4">
        <v>15254299596</v>
      </c>
      <c r="B576" s="4" t="s">
        <v>24</v>
      </c>
      <c r="C576" s="4" t="s">
        <v>25</v>
      </c>
      <c r="D576" s="4" t="s">
        <v>1124</v>
      </c>
      <c r="E576" s="4" t="s">
        <v>157</v>
      </c>
      <c r="F576" s="5">
        <v>44344</v>
      </c>
      <c r="G576" s="5">
        <v>44346</v>
      </c>
      <c r="H576" s="4">
        <v>1</v>
      </c>
      <c r="I576" s="4">
        <v>2</v>
      </c>
      <c r="J576" s="4">
        <v>2</v>
      </c>
      <c r="K576" s="4" t="s">
        <v>28</v>
      </c>
      <c r="L576" s="4">
        <v>509.55</v>
      </c>
      <c r="M576" s="4">
        <v>509.55</v>
      </c>
      <c r="N576" s="4" t="s">
        <v>1126</v>
      </c>
      <c r="O576" s="4" t="s">
        <v>1061</v>
      </c>
      <c r="P576" s="4" t="s">
        <v>31</v>
      </c>
      <c r="Q576" s="4">
        <v>0</v>
      </c>
      <c r="R576" s="7">
        <v>44341</v>
      </c>
      <c r="S576" s="5">
        <v>44361</v>
      </c>
      <c r="T576" s="4" t="s">
        <v>32</v>
      </c>
      <c r="U576" s="4">
        <v>509.55</v>
      </c>
      <c r="V576" s="4">
        <v>0</v>
      </c>
      <c r="W576" s="4">
        <v>0</v>
      </c>
      <c r="X576" s="4">
        <v>2131467</v>
      </c>
    </row>
    <row r="577" s="4" customFormat="1" spans="1:24">
      <c r="A577" s="4">
        <v>15254654339</v>
      </c>
      <c r="B577" s="4" t="s">
        <v>24</v>
      </c>
      <c r="C577" s="4" t="s">
        <v>25</v>
      </c>
      <c r="D577" s="4" t="s">
        <v>133</v>
      </c>
      <c r="E577" s="4" t="s">
        <v>52</v>
      </c>
      <c r="F577" s="5">
        <v>44345</v>
      </c>
      <c r="G577" s="5">
        <v>44346</v>
      </c>
      <c r="H577" s="4">
        <v>4</v>
      </c>
      <c r="I577" s="4">
        <v>1</v>
      </c>
      <c r="J577" s="4">
        <v>4</v>
      </c>
      <c r="K577" s="4" t="s">
        <v>28</v>
      </c>
      <c r="L577" s="4">
        <v>1637.36</v>
      </c>
      <c r="M577" s="4">
        <v>1637.36</v>
      </c>
      <c r="N577" s="4" t="s">
        <v>1127</v>
      </c>
      <c r="O577" s="4" t="s">
        <v>1061</v>
      </c>
      <c r="P577" s="4" t="s">
        <v>31</v>
      </c>
      <c r="Q577" s="4">
        <v>0</v>
      </c>
      <c r="R577" s="7">
        <v>44342</v>
      </c>
      <c r="S577" s="5">
        <v>44361</v>
      </c>
      <c r="T577" s="4" t="s">
        <v>32</v>
      </c>
      <c r="U577" s="4">
        <v>1637.36</v>
      </c>
      <c r="V577" s="4">
        <v>0</v>
      </c>
      <c r="W577" s="4">
        <v>0</v>
      </c>
      <c r="X577" s="4">
        <v>2131882</v>
      </c>
    </row>
    <row r="578" s="4" customFormat="1" spans="1:24">
      <c r="A578" s="4">
        <v>15254691048</v>
      </c>
      <c r="B578" s="4" t="s">
        <v>24</v>
      </c>
      <c r="C578" s="4" t="s">
        <v>25</v>
      </c>
      <c r="D578" s="4" t="s">
        <v>1128</v>
      </c>
      <c r="E578" s="4" t="s">
        <v>1129</v>
      </c>
      <c r="F578" s="5">
        <v>44343</v>
      </c>
      <c r="G578" s="5">
        <v>44346</v>
      </c>
      <c r="H578" s="4">
        <v>1</v>
      </c>
      <c r="I578" s="4">
        <v>3</v>
      </c>
      <c r="J578" s="4">
        <v>3</v>
      </c>
      <c r="K578" s="4" t="s">
        <v>28</v>
      </c>
      <c r="L578" s="4">
        <v>1312.74</v>
      </c>
      <c r="M578" s="4">
        <v>1312.74</v>
      </c>
      <c r="N578" s="4" t="s">
        <v>1130</v>
      </c>
      <c r="O578" s="4" t="s">
        <v>1061</v>
      </c>
      <c r="P578" s="4" t="s">
        <v>31</v>
      </c>
      <c r="Q578" s="4">
        <v>0</v>
      </c>
      <c r="R578" s="7">
        <v>44342</v>
      </c>
      <c r="S578" s="5">
        <v>44361</v>
      </c>
      <c r="T578" s="4" t="s">
        <v>32</v>
      </c>
      <c r="U578" s="4">
        <v>1312.74</v>
      </c>
      <c r="V578" s="4">
        <v>0</v>
      </c>
      <c r="W578" s="4">
        <v>0</v>
      </c>
      <c r="X578" s="4">
        <v>2131927</v>
      </c>
    </row>
    <row r="579" s="4" customFormat="1" spans="1:24">
      <c r="A579" s="4">
        <v>15254654339</v>
      </c>
      <c r="B579" s="4" t="s">
        <v>24</v>
      </c>
      <c r="C579" s="4" t="s">
        <v>67</v>
      </c>
      <c r="D579" s="4" t="s">
        <v>133</v>
      </c>
      <c r="E579" s="4" t="s">
        <v>52</v>
      </c>
      <c r="F579" s="5">
        <v>44345</v>
      </c>
      <c r="G579" s="5">
        <v>44346</v>
      </c>
      <c r="H579" s="4">
        <v>4</v>
      </c>
      <c r="I579" s="4">
        <v>1</v>
      </c>
      <c r="J579" s="4">
        <v>4</v>
      </c>
      <c r="K579" s="4" t="s">
        <v>28</v>
      </c>
      <c r="L579" s="4">
        <v>-1637.36</v>
      </c>
      <c r="M579" s="4">
        <v>-1637.36</v>
      </c>
      <c r="N579" s="4" t="s">
        <v>1127</v>
      </c>
      <c r="O579" s="4" t="s">
        <v>1061</v>
      </c>
      <c r="P579" s="4" t="s">
        <v>31</v>
      </c>
      <c r="Q579" s="4">
        <v>0</v>
      </c>
      <c r="R579" s="7">
        <v>44342</v>
      </c>
      <c r="S579" s="5">
        <v>44361</v>
      </c>
      <c r="T579" s="4" t="s">
        <v>32</v>
      </c>
      <c r="U579" s="4">
        <v>-1637.36</v>
      </c>
      <c r="V579" s="4">
        <v>0</v>
      </c>
      <c r="W579" s="4">
        <v>0</v>
      </c>
      <c r="X579" s="4">
        <v>2131882</v>
      </c>
    </row>
    <row r="580" s="4" customFormat="1" spans="1:24">
      <c r="A580" s="4">
        <v>15253494279</v>
      </c>
      <c r="B580" s="4" t="s">
        <v>24</v>
      </c>
      <c r="C580" s="4" t="s">
        <v>67</v>
      </c>
      <c r="D580" s="4" t="s">
        <v>1109</v>
      </c>
      <c r="E580" s="4" t="s">
        <v>1110</v>
      </c>
      <c r="F580" s="5">
        <v>44343</v>
      </c>
      <c r="G580" s="5">
        <v>44346</v>
      </c>
      <c r="H580" s="4">
        <v>1</v>
      </c>
      <c r="I580" s="4">
        <v>3</v>
      </c>
      <c r="J580" s="4">
        <v>3</v>
      </c>
      <c r="K580" s="4" t="s">
        <v>28</v>
      </c>
      <c r="L580" s="4">
        <v>-681.25</v>
      </c>
      <c r="M580" s="4">
        <v>-681.25</v>
      </c>
      <c r="N580" s="4" t="s">
        <v>1111</v>
      </c>
      <c r="O580" s="4" t="s">
        <v>1061</v>
      </c>
      <c r="P580" s="4" t="s">
        <v>31</v>
      </c>
      <c r="Q580" s="4">
        <v>0</v>
      </c>
      <c r="R580" s="7">
        <v>44341</v>
      </c>
      <c r="S580" s="5">
        <v>44361</v>
      </c>
      <c r="T580" s="4" t="s">
        <v>32</v>
      </c>
      <c r="U580" s="4">
        <v>-681.25</v>
      </c>
      <c r="V580" s="4">
        <v>0</v>
      </c>
      <c r="W580" s="4">
        <v>0</v>
      </c>
      <c r="X580" s="4">
        <v>2130471</v>
      </c>
    </row>
    <row r="581" s="4" customFormat="1" spans="1:24">
      <c r="A581" s="4">
        <v>15318010849</v>
      </c>
      <c r="B581" s="4" t="s">
        <v>24</v>
      </c>
      <c r="C581" s="4" t="s">
        <v>25</v>
      </c>
      <c r="D581" s="4" t="s">
        <v>1131</v>
      </c>
      <c r="E581" s="4" t="s">
        <v>342</v>
      </c>
      <c r="F581" s="5">
        <v>44344</v>
      </c>
      <c r="G581" s="5">
        <v>44346</v>
      </c>
      <c r="H581" s="4">
        <v>1</v>
      </c>
      <c r="I581" s="4">
        <v>2</v>
      </c>
      <c r="J581" s="4">
        <v>2</v>
      </c>
      <c r="K581" s="4" t="s">
        <v>28</v>
      </c>
      <c r="L581" s="4">
        <v>453.44</v>
      </c>
      <c r="M581" s="4">
        <v>453.44</v>
      </c>
      <c r="N581" s="4" t="s">
        <v>1132</v>
      </c>
      <c r="O581" s="4" t="s">
        <v>1061</v>
      </c>
      <c r="P581" s="4" t="s">
        <v>31</v>
      </c>
      <c r="Q581" s="4">
        <v>0</v>
      </c>
      <c r="R581" s="7">
        <v>44342</v>
      </c>
      <c r="S581" s="5">
        <v>44361</v>
      </c>
      <c r="T581" s="4" t="s">
        <v>32</v>
      </c>
      <c r="U581" s="4">
        <v>453.44</v>
      </c>
      <c r="V581" s="4">
        <v>0</v>
      </c>
      <c r="W581" s="4">
        <v>0</v>
      </c>
      <c r="X581" s="4">
        <v>2132514</v>
      </c>
    </row>
    <row r="582" s="4" customFormat="1" spans="1:24">
      <c r="A582" s="4">
        <v>15319661284</v>
      </c>
      <c r="B582" s="4" t="s">
        <v>24</v>
      </c>
      <c r="C582" s="4" t="s">
        <v>25</v>
      </c>
      <c r="D582" s="4" t="s">
        <v>1133</v>
      </c>
      <c r="E582" s="4" t="s">
        <v>92</v>
      </c>
      <c r="F582" s="5">
        <v>44345</v>
      </c>
      <c r="G582" s="5">
        <v>44346</v>
      </c>
      <c r="H582" s="4">
        <v>1</v>
      </c>
      <c r="I582" s="4">
        <v>1</v>
      </c>
      <c r="J582" s="4">
        <v>1</v>
      </c>
      <c r="K582" s="4" t="s">
        <v>28</v>
      </c>
      <c r="L582" s="4">
        <v>219.71</v>
      </c>
      <c r="M582" s="4">
        <v>219.71</v>
      </c>
      <c r="N582" s="4" t="s">
        <v>1134</v>
      </c>
      <c r="O582" s="4" t="s">
        <v>1061</v>
      </c>
      <c r="P582" s="4" t="s">
        <v>31</v>
      </c>
      <c r="Q582" s="4">
        <v>0</v>
      </c>
      <c r="R582" s="7">
        <v>44342</v>
      </c>
      <c r="S582" s="5">
        <v>44361</v>
      </c>
      <c r="T582" s="4" t="s">
        <v>32</v>
      </c>
      <c r="U582" s="4">
        <v>219.71</v>
      </c>
      <c r="V582" s="4">
        <v>0</v>
      </c>
      <c r="W582" s="4">
        <v>0</v>
      </c>
      <c r="X582" s="4">
        <v>2133102</v>
      </c>
    </row>
    <row r="583" s="4" customFormat="1" spans="1:24">
      <c r="A583" s="4">
        <v>15320038304</v>
      </c>
      <c r="B583" s="4" t="s">
        <v>24</v>
      </c>
      <c r="C583" s="4" t="s">
        <v>25</v>
      </c>
      <c r="D583" s="4" t="s">
        <v>703</v>
      </c>
      <c r="E583" s="4" t="s">
        <v>704</v>
      </c>
      <c r="F583" s="5">
        <v>44345</v>
      </c>
      <c r="G583" s="5">
        <v>44346</v>
      </c>
      <c r="H583" s="4">
        <v>1</v>
      </c>
      <c r="I583" s="4">
        <v>1</v>
      </c>
      <c r="J583" s="4">
        <v>1</v>
      </c>
      <c r="K583" s="4" t="s">
        <v>28</v>
      </c>
      <c r="L583" s="4">
        <v>171.38</v>
      </c>
      <c r="M583" s="4">
        <v>171.38</v>
      </c>
      <c r="N583" s="4" t="s">
        <v>1135</v>
      </c>
      <c r="O583" s="4" t="s">
        <v>1061</v>
      </c>
      <c r="P583" s="4" t="s">
        <v>31</v>
      </c>
      <c r="Q583" s="4">
        <v>0</v>
      </c>
      <c r="R583" s="7">
        <v>44343</v>
      </c>
      <c r="S583" s="5">
        <v>44361</v>
      </c>
      <c r="T583" s="4" t="s">
        <v>32</v>
      </c>
      <c r="U583" s="4">
        <v>171.38</v>
      </c>
      <c r="V583" s="4">
        <v>0</v>
      </c>
      <c r="W583" s="4">
        <v>0</v>
      </c>
      <c r="X583" s="4">
        <v>2133187</v>
      </c>
    </row>
    <row r="584" s="4" customFormat="1" spans="1:24">
      <c r="A584" s="4">
        <v>15320677875</v>
      </c>
      <c r="B584" s="4" t="s">
        <v>24</v>
      </c>
      <c r="C584" s="4" t="s">
        <v>25</v>
      </c>
      <c r="D584" s="4" t="s">
        <v>1136</v>
      </c>
      <c r="E584" s="4" t="s">
        <v>160</v>
      </c>
      <c r="F584" s="5">
        <v>44344</v>
      </c>
      <c r="G584" s="5">
        <v>44346</v>
      </c>
      <c r="H584" s="4">
        <v>1</v>
      </c>
      <c r="I584" s="4">
        <v>2</v>
      </c>
      <c r="J584" s="4">
        <v>2</v>
      </c>
      <c r="K584" s="4" t="s">
        <v>28</v>
      </c>
      <c r="L584" s="4">
        <v>226.44</v>
      </c>
      <c r="M584" s="4">
        <v>226.44</v>
      </c>
      <c r="N584" s="4" t="s">
        <v>1137</v>
      </c>
      <c r="O584" s="4" t="s">
        <v>1061</v>
      </c>
      <c r="P584" s="4" t="s">
        <v>31</v>
      </c>
      <c r="Q584" s="4">
        <v>0</v>
      </c>
      <c r="R584" s="7">
        <v>44343</v>
      </c>
      <c r="S584" s="5">
        <v>44361</v>
      </c>
      <c r="T584" s="4" t="s">
        <v>32</v>
      </c>
      <c r="U584" s="4">
        <v>226.44</v>
      </c>
      <c r="V584" s="4">
        <v>0</v>
      </c>
      <c r="W584" s="4">
        <v>0</v>
      </c>
      <c r="X584" s="4">
        <v>2133404</v>
      </c>
    </row>
    <row r="585" s="4" customFormat="1" spans="1:24">
      <c r="A585" s="4">
        <v>15320809531</v>
      </c>
      <c r="B585" s="4" t="s">
        <v>24</v>
      </c>
      <c r="C585" s="4" t="s">
        <v>25</v>
      </c>
      <c r="D585" s="4" t="s">
        <v>133</v>
      </c>
      <c r="E585" s="4" t="s">
        <v>59</v>
      </c>
      <c r="F585" s="5">
        <v>44345</v>
      </c>
      <c r="G585" s="5">
        <v>44346</v>
      </c>
      <c r="H585" s="4">
        <v>1</v>
      </c>
      <c r="I585" s="4">
        <v>1</v>
      </c>
      <c r="J585" s="4">
        <v>1</v>
      </c>
      <c r="K585" s="4" t="s">
        <v>28</v>
      </c>
      <c r="L585" s="4">
        <v>392.34</v>
      </c>
      <c r="M585" s="4">
        <v>392.34</v>
      </c>
      <c r="N585" s="4" t="s">
        <v>1138</v>
      </c>
      <c r="O585" s="4" t="s">
        <v>1061</v>
      </c>
      <c r="P585" s="4" t="s">
        <v>31</v>
      </c>
      <c r="Q585" s="4">
        <v>0</v>
      </c>
      <c r="R585" s="7">
        <v>44343</v>
      </c>
      <c r="S585" s="5">
        <v>44361</v>
      </c>
      <c r="T585" s="4" t="s">
        <v>32</v>
      </c>
      <c r="U585" s="4">
        <v>392.34</v>
      </c>
      <c r="V585" s="4">
        <v>0</v>
      </c>
      <c r="W585" s="4">
        <v>0</v>
      </c>
      <c r="X585" s="4">
        <v>2133461</v>
      </c>
    </row>
    <row r="586" s="4" customFormat="1" spans="1:24">
      <c r="A586" s="4">
        <v>15320940695</v>
      </c>
      <c r="B586" s="4" t="s">
        <v>24</v>
      </c>
      <c r="C586" s="4" t="s">
        <v>25</v>
      </c>
      <c r="D586" s="4" t="s">
        <v>1139</v>
      </c>
      <c r="E586" s="4" t="s">
        <v>1010</v>
      </c>
      <c r="F586" s="5">
        <v>44345</v>
      </c>
      <c r="G586" s="5">
        <v>44346</v>
      </c>
      <c r="H586" s="4">
        <v>1</v>
      </c>
      <c r="I586" s="4">
        <v>1</v>
      </c>
      <c r="J586" s="4">
        <v>1</v>
      </c>
      <c r="K586" s="4" t="s">
        <v>28</v>
      </c>
      <c r="L586" s="4">
        <v>164.06</v>
      </c>
      <c r="M586" s="4">
        <v>164.06</v>
      </c>
      <c r="N586" s="4" t="s">
        <v>1140</v>
      </c>
      <c r="O586" s="4" t="s">
        <v>1061</v>
      </c>
      <c r="P586" s="4" t="s">
        <v>31</v>
      </c>
      <c r="Q586" s="4">
        <v>0</v>
      </c>
      <c r="R586" s="7">
        <v>44343</v>
      </c>
      <c r="S586" s="5">
        <v>44361</v>
      </c>
      <c r="T586" s="4" t="s">
        <v>32</v>
      </c>
      <c r="U586" s="4">
        <v>164.06</v>
      </c>
      <c r="V586" s="4">
        <v>0</v>
      </c>
      <c r="W586" s="4">
        <v>0</v>
      </c>
      <c r="X586" s="4">
        <v>2133510</v>
      </c>
    </row>
    <row r="587" s="4" customFormat="1" spans="1:24">
      <c r="A587" s="4">
        <v>15321006577</v>
      </c>
      <c r="B587" s="4" t="s">
        <v>24</v>
      </c>
      <c r="C587" s="4" t="s">
        <v>25</v>
      </c>
      <c r="D587" s="4" t="s">
        <v>1141</v>
      </c>
      <c r="E587" s="4" t="s">
        <v>1142</v>
      </c>
      <c r="F587" s="5">
        <v>44344</v>
      </c>
      <c r="G587" s="5">
        <v>44346</v>
      </c>
      <c r="H587" s="4">
        <v>1</v>
      </c>
      <c r="I587" s="4">
        <v>2</v>
      </c>
      <c r="J587" s="4">
        <v>2</v>
      </c>
      <c r="K587" s="4" t="s">
        <v>28</v>
      </c>
      <c r="L587" s="4">
        <v>395.21</v>
      </c>
      <c r="M587" s="4">
        <v>395.21</v>
      </c>
      <c r="N587" s="4" t="s">
        <v>1143</v>
      </c>
      <c r="O587" s="4" t="s">
        <v>1061</v>
      </c>
      <c r="P587" s="4" t="s">
        <v>31</v>
      </c>
      <c r="Q587" s="4">
        <v>0</v>
      </c>
      <c r="R587" s="7">
        <v>44343</v>
      </c>
      <c r="S587" s="5">
        <v>44361</v>
      </c>
      <c r="T587" s="4" t="s">
        <v>32</v>
      </c>
      <c r="U587" s="4">
        <v>395.21</v>
      </c>
      <c r="V587" s="4">
        <v>0</v>
      </c>
      <c r="W587" s="4">
        <v>0</v>
      </c>
      <c r="X587" s="4">
        <v>2133537</v>
      </c>
    </row>
    <row r="588" s="4" customFormat="1" spans="1:24">
      <c r="A588" s="4">
        <v>15321670311</v>
      </c>
      <c r="B588" s="4" t="s">
        <v>24</v>
      </c>
      <c r="C588" s="4" t="s">
        <v>25</v>
      </c>
      <c r="D588" s="4" t="s">
        <v>1042</v>
      </c>
      <c r="E588" s="4" t="s">
        <v>1144</v>
      </c>
      <c r="F588" s="5">
        <v>44343</v>
      </c>
      <c r="G588" s="5">
        <v>44346</v>
      </c>
      <c r="H588" s="4">
        <v>2</v>
      </c>
      <c r="I588" s="4">
        <v>3</v>
      </c>
      <c r="J588" s="4">
        <v>6</v>
      </c>
      <c r="K588" s="4" t="s">
        <v>28</v>
      </c>
      <c r="L588" s="4">
        <v>1488.18</v>
      </c>
      <c r="M588" s="4">
        <v>1488.18</v>
      </c>
      <c r="N588" s="4" t="s">
        <v>1145</v>
      </c>
      <c r="O588" s="4" t="s">
        <v>1061</v>
      </c>
      <c r="P588" s="4" t="s">
        <v>31</v>
      </c>
      <c r="Q588" s="4">
        <v>0</v>
      </c>
      <c r="R588" s="7">
        <v>44343</v>
      </c>
      <c r="S588" s="5">
        <v>44361</v>
      </c>
      <c r="T588" s="4" t="s">
        <v>32</v>
      </c>
      <c r="U588" s="4">
        <v>1488.18</v>
      </c>
      <c r="V588" s="4">
        <v>0</v>
      </c>
      <c r="W588" s="4">
        <v>0</v>
      </c>
      <c r="X588" s="4">
        <v>2133793</v>
      </c>
    </row>
    <row r="589" s="4" customFormat="1" spans="1:24">
      <c r="A589" s="4">
        <v>15321922204</v>
      </c>
      <c r="B589" s="4" t="s">
        <v>24</v>
      </c>
      <c r="C589" s="4" t="s">
        <v>25</v>
      </c>
      <c r="D589" s="4" t="s">
        <v>847</v>
      </c>
      <c r="E589" s="4" t="s">
        <v>289</v>
      </c>
      <c r="F589" s="5">
        <v>44344</v>
      </c>
      <c r="G589" s="5">
        <v>44346</v>
      </c>
      <c r="H589" s="4">
        <v>1</v>
      </c>
      <c r="I589" s="4">
        <v>2</v>
      </c>
      <c r="J589" s="4">
        <v>2</v>
      </c>
      <c r="K589" s="4" t="s">
        <v>28</v>
      </c>
      <c r="L589" s="4">
        <v>438.15</v>
      </c>
      <c r="M589" s="4">
        <v>438.15</v>
      </c>
      <c r="N589" s="4" t="s">
        <v>837</v>
      </c>
      <c r="O589" s="4" t="s">
        <v>1061</v>
      </c>
      <c r="P589" s="4" t="s">
        <v>31</v>
      </c>
      <c r="Q589" s="4">
        <v>0</v>
      </c>
      <c r="R589" s="7">
        <v>44343</v>
      </c>
      <c r="S589" s="5">
        <v>44361</v>
      </c>
      <c r="T589" s="4" t="s">
        <v>32</v>
      </c>
      <c r="U589" s="4">
        <v>438.15</v>
      </c>
      <c r="V589" s="4">
        <v>0</v>
      </c>
      <c r="W589" s="4">
        <v>0</v>
      </c>
      <c r="X589" s="4">
        <v>2133882</v>
      </c>
    </row>
    <row r="590" s="4" customFormat="1" spans="1:24">
      <c r="A590" s="4">
        <v>15321670311</v>
      </c>
      <c r="B590" s="4" t="s">
        <v>24</v>
      </c>
      <c r="C590" s="4" t="s">
        <v>67</v>
      </c>
      <c r="D590" s="4" t="s">
        <v>1042</v>
      </c>
      <c r="E590" s="4" t="s">
        <v>1144</v>
      </c>
      <c r="F590" s="5">
        <v>44343</v>
      </c>
      <c r="G590" s="5">
        <v>44346</v>
      </c>
      <c r="H590" s="4">
        <v>2</v>
      </c>
      <c r="I590" s="4">
        <v>3</v>
      </c>
      <c r="J590" s="4">
        <v>6</v>
      </c>
      <c r="K590" s="4" t="s">
        <v>28</v>
      </c>
      <c r="L590" s="4">
        <v>-1488.18</v>
      </c>
      <c r="M590" s="4">
        <v>-1488.18</v>
      </c>
      <c r="N590" s="4" t="s">
        <v>1145</v>
      </c>
      <c r="O590" s="4" t="s">
        <v>1061</v>
      </c>
      <c r="P590" s="4" t="s">
        <v>31</v>
      </c>
      <c r="Q590" s="4">
        <v>0</v>
      </c>
      <c r="R590" s="7">
        <v>44343</v>
      </c>
      <c r="S590" s="5">
        <v>44361</v>
      </c>
      <c r="T590" s="4" t="s">
        <v>32</v>
      </c>
      <c r="U590" s="4">
        <v>-1488.18</v>
      </c>
      <c r="V590" s="4">
        <v>0</v>
      </c>
      <c r="W590" s="4">
        <v>0</v>
      </c>
      <c r="X590" s="4">
        <v>2133793</v>
      </c>
    </row>
    <row r="591" s="4" customFormat="1" spans="1:24">
      <c r="A591" s="4">
        <v>15322582688</v>
      </c>
      <c r="B591" s="4" t="s">
        <v>24</v>
      </c>
      <c r="C591" s="4" t="s">
        <v>25</v>
      </c>
      <c r="D591" s="4" t="s">
        <v>703</v>
      </c>
      <c r="E591" s="4" t="s">
        <v>292</v>
      </c>
      <c r="F591" s="5">
        <v>44345</v>
      </c>
      <c r="G591" s="5">
        <v>44346</v>
      </c>
      <c r="H591" s="4">
        <v>1</v>
      </c>
      <c r="I591" s="4">
        <v>1</v>
      </c>
      <c r="J591" s="4">
        <v>1</v>
      </c>
      <c r="K591" s="4" t="s">
        <v>28</v>
      </c>
      <c r="L591" s="4">
        <v>155.76</v>
      </c>
      <c r="M591" s="4">
        <v>155.76</v>
      </c>
      <c r="N591" s="4" t="s">
        <v>1146</v>
      </c>
      <c r="O591" s="4" t="s">
        <v>1061</v>
      </c>
      <c r="P591" s="4" t="s">
        <v>31</v>
      </c>
      <c r="Q591" s="4">
        <v>0</v>
      </c>
      <c r="R591" s="7">
        <v>44343</v>
      </c>
      <c r="S591" s="5">
        <v>44361</v>
      </c>
      <c r="T591" s="4" t="s">
        <v>32</v>
      </c>
      <c r="U591" s="4">
        <v>155.76</v>
      </c>
      <c r="V591" s="4">
        <v>0</v>
      </c>
      <c r="W591" s="4">
        <v>0</v>
      </c>
      <c r="X591" s="4">
        <v>2134078</v>
      </c>
    </row>
    <row r="592" s="4" customFormat="1" spans="1:24">
      <c r="A592" s="4">
        <v>15323694997</v>
      </c>
      <c r="B592" s="4" t="s">
        <v>24</v>
      </c>
      <c r="C592" s="4" t="s">
        <v>25</v>
      </c>
      <c r="D592" s="4" t="s">
        <v>1147</v>
      </c>
      <c r="E592" s="4" t="s">
        <v>342</v>
      </c>
      <c r="F592" s="5">
        <v>44345</v>
      </c>
      <c r="G592" s="5">
        <v>44346</v>
      </c>
      <c r="H592" s="4">
        <v>1</v>
      </c>
      <c r="I592" s="4">
        <v>1</v>
      </c>
      <c r="J592" s="4">
        <v>1</v>
      </c>
      <c r="K592" s="4" t="s">
        <v>28</v>
      </c>
      <c r="L592" s="4">
        <v>190.52</v>
      </c>
      <c r="M592" s="4">
        <v>190.52</v>
      </c>
      <c r="N592" s="4" t="s">
        <v>1148</v>
      </c>
      <c r="O592" s="4" t="s">
        <v>1061</v>
      </c>
      <c r="P592" s="4" t="s">
        <v>31</v>
      </c>
      <c r="Q592" s="4">
        <v>0</v>
      </c>
      <c r="R592" s="7">
        <v>44343</v>
      </c>
      <c r="S592" s="5">
        <v>44361</v>
      </c>
      <c r="T592" s="4" t="s">
        <v>32</v>
      </c>
      <c r="U592" s="4">
        <v>190.52</v>
      </c>
      <c r="V592" s="4">
        <v>0</v>
      </c>
      <c r="W592" s="4">
        <v>0</v>
      </c>
      <c r="X592" s="4">
        <v>2134461</v>
      </c>
    </row>
    <row r="593" s="4" customFormat="1" spans="1:24">
      <c r="A593" s="4">
        <v>15324183807</v>
      </c>
      <c r="B593" s="4" t="s">
        <v>24</v>
      </c>
      <c r="C593" s="4" t="s">
        <v>25</v>
      </c>
      <c r="D593" s="4" t="s">
        <v>1149</v>
      </c>
      <c r="E593" s="4" t="s">
        <v>222</v>
      </c>
      <c r="F593" s="5">
        <v>44345</v>
      </c>
      <c r="G593" s="5">
        <v>44346</v>
      </c>
      <c r="H593" s="4">
        <v>1</v>
      </c>
      <c r="I593" s="4">
        <v>1</v>
      </c>
      <c r="J593" s="4">
        <v>1</v>
      </c>
      <c r="K593" s="4" t="s">
        <v>28</v>
      </c>
      <c r="L593" s="4">
        <v>226.59</v>
      </c>
      <c r="M593" s="4">
        <v>226.59</v>
      </c>
      <c r="N593" s="4" t="s">
        <v>1150</v>
      </c>
      <c r="O593" s="4" t="s">
        <v>1061</v>
      </c>
      <c r="P593" s="4" t="s">
        <v>31</v>
      </c>
      <c r="Q593" s="4">
        <v>0</v>
      </c>
      <c r="R593" s="7">
        <v>44343</v>
      </c>
      <c r="S593" s="5">
        <v>44361</v>
      </c>
      <c r="T593" s="4" t="s">
        <v>32</v>
      </c>
      <c r="U593" s="4">
        <v>226.59</v>
      </c>
      <c r="V593" s="4">
        <v>0</v>
      </c>
      <c r="W593" s="4">
        <v>0</v>
      </c>
      <c r="X593" s="4">
        <v>2134645</v>
      </c>
    </row>
    <row r="594" s="4" customFormat="1" spans="1:24">
      <c r="A594" s="4">
        <v>15324252063</v>
      </c>
      <c r="B594" s="4" t="s">
        <v>24</v>
      </c>
      <c r="C594" s="4" t="s">
        <v>25</v>
      </c>
      <c r="D594" s="4" t="s">
        <v>1151</v>
      </c>
      <c r="E594" s="4" t="s">
        <v>657</v>
      </c>
      <c r="F594" s="5">
        <v>44345</v>
      </c>
      <c r="G594" s="5">
        <v>44346</v>
      </c>
      <c r="H594" s="4">
        <v>1</v>
      </c>
      <c r="I594" s="4">
        <v>1</v>
      </c>
      <c r="J594" s="4">
        <v>1</v>
      </c>
      <c r="K594" s="4" t="s">
        <v>28</v>
      </c>
      <c r="L594" s="4">
        <v>157.08</v>
      </c>
      <c r="M594" s="4">
        <v>157.08</v>
      </c>
      <c r="N594" s="4" t="s">
        <v>1152</v>
      </c>
      <c r="O594" s="4" t="s">
        <v>1061</v>
      </c>
      <c r="P594" s="4" t="s">
        <v>31</v>
      </c>
      <c r="Q594" s="4">
        <v>0</v>
      </c>
      <c r="R594" s="7">
        <v>44343</v>
      </c>
      <c r="S594" s="5">
        <v>44361</v>
      </c>
      <c r="T594" s="4" t="s">
        <v>32</v>
      </c>
      <c r="U594" s="4">
        <v>157.08</v>
      </c>
      <c r="V594" s="4">
        <v>0</v>
      </c>
      <c r="W594" s="4">
        <v>0</v>
      </c>
      <c r="X594" s="4">
        <v>2134660</v>
      </c>
    </row>
    <row r="595" s="4" customFormat="1" spans="1:24">
      <c r="A595" s="4">
        <v>15325182384</v>
      </c>
      <c r="B595" s="4" t="s">
        <v>24</v>
      </c>
      <c r="C595" s="4" t="s">
        <v>25</v>
      </c>
      <c r="D595" s="4" t="s">
        <v>238</v>
      </c>
      <c r="E595" s="4" t="s">
        <v>239</v>
      </c>
      <c r="F595" s="5">
        <v>44344</v>
      </c>
      <c r="G595" s="5">
        <v>44346</v>
      </c>
      <c r="H595" s="4">
        <v>1</v>
      </c>
      <c r="I595" s="4">
        <v>2</v>
      </c>
      <c r="J595" s="4">
        <v>2</v>
      </c>
      <c r="K595" s="4" t="s">
        <v>28</v>
      </c>
      <c r="L595" s="4">
        <v>433.67</v>
      </c>
      <c r="M595" s="4">
        <v>433.67</v>
      </c>
      <c r="N595" s="4" t="s">
        <v>240</v>
      </c>
      <c r="O595" s="4" t="s">
        <v>1061</v>
      </c>
      <c r="P595" s="4" t="s">
        <v>31</v>
      </c>
      <c r="Q595" s="4">
        <v>0</v>
      </c>
      <c r="R595" s="7">
        <v>44344</v>
      </c>
      <c r="S595" s="5">
        <v>44361</v>
      </c>
      <c r="T595" s="4" t="s">
        <v>32</v>
      </c>
      <c r="U595" s="4">
        <v>433.67</v>
      </c>
      <c r="V595" s="4">
        <v>0</v>
      </c>
      <c r="W595" s="4">
        <v>0</v>
      </c>
      <c r="X595" s="4">
        <v>2134937</v>
      </c>
    </row>
    <row r="596" s="4" customFormat="1" spans="1:24">
      <c r="A596" s="4">
        <v>15325548681</v>
      </c>
      <c r="B596" s="4" t="s">
        <v>24</v>
      </c>
      <c r="C596" s="4" t="s">
        <v>25</v>
      </c>
      <c r="D596" s="4" t="s">
        <v>1153</v>
      </c>
      <c r="E596" s="4" t="s">
        <v>1142</v>
      </c>
      <c r="F596" s="5">
        <v>44344</v>
      </c>
      <c r="G596" s="5">
        <v>44346</v>
      </c>
      <c r="H596" s="4">
        <v>1</v>
      </c>
      <c r="I596" s="4">
        <v>2</v>
      </c>
      <c r="J596" s="4">
        <v>2</v>
      </c>
      <c r="K596" s="4" t="s">
        <v>28</v>
      </c>
      <c r="L596" s="4">
        <v>377.32</v>
      </c>
      <c r="M596" s="4">
        <v>377.32</v>
      </c>
      <c r="N596" s="4" t="s">
        <v>1154</v>
      </c>
      <c r="O596" s="4" t="s">
        <v>1061</v>
      </c>
      <c r="P596" s="4" t="s">
        <v>31</v>
      </c>
      <c r="Q596" s="4">
        <v>0</v>
      </c>
      <c r="R596" s="7">
        <v>44344</v>
      </c>
      <c r="S596" s="5">
        <v>44361</v>
      </c>
      <c r="T596" s="4" t="s">
        <v>32</v>
      </c>
      <c r="U596" s="4">
        <v>377.32</v>
      </c>
      <c r="V596" s="4">
        <v>0</v>
      </c>
      <c r="W596" s="4">
        <v>0</v>
      </c>
      <c r="X596" s="4">
        <v>2135044</v>
      </c>
    </row>
    <row r="597" s="4" customFormat="1" spans="1:24">
      <c r="A597" s="4">
        <v>15325965801</v>
      </c>
      <c r="B597" s="4" t="s">
        <v>24</v>
      </c>
      <c r="C597" s="4" t="s">
        <v>25</v>
      </c>
      <c r="D597" s="4" t="s">
        <v>1155</v>
      </c>
      <c r="E597" s="4" t="s">
        <v>272</v>
      </c>
      <c r="F597" s="5">
        <v>44344</v>
      </c>
      <c r="G597" s="5">
        <v>44346</v>
      </c>
      <c r="H597" s="4">
        <v>1</v>
      </c>
      <c r="I597" s="4">
        <v>2</v>
      </c>
      <c r="J597" s="4">
        <v>2</v>
      </c>
      <c r="K597" s="4" t="s">
        <v>28</v>
      </c>
      <c r="L597" s="4">
        <v>276.42</v>
      </c>
      <c r="M597" s="4">
        <v>276.42</v>
      </c>
      <c r="N597" s="4" t="s">
        <v>1156</v>
      </c>
      <c r="O597" s="4" t="s">
        <v>1061</v>
      </c>
      <c r="P597" s="4" t="s">
        <v>31</v>
      </c>
      <c r="Q597" s="4">
        <v>0</v>
      </c>
      <c r="R597" s="7">
        <v>44344</v>
      </c>
      <c r="S597" s="5">
        <v>44361</v>
      </c>
      <c r="T597" s="4" t="s">
        <v>32</v>
      </c>
      <c r="U597" s="4">
        <v>276.42</v>
      </c>
      <c r="V597" s="4">
        <v>0</v>
      </c>
      <c r="W597" s="4">
        <v>0</v>
      </c>
      <c r="X597" s="4">
        <v>2135146</v>
      </c>
    </row>
    <row r="598" s="4" customFormat="1" spans="1:24">
      <c r="A598" s="4">
        <v>15326213934</v>
      </c>
      <c r="B598" s="4" t="s">
        <v>24</v>
      </c>
      <c r="C598" s="4" t="s">
        <v>25</v>
      </c>
      <c r="D598" s="4" t="s">
        <v>772</v>
      </c>
      <c r="E598" s="4" t="s">
        <v>469</v>
      </c>
      <c r="F598" s="5">
        <v>44344</v>
      </c>
      <c r="G598" s="5">
        <v>44346</v>
      </c>
      <c r="H598" s="4">
        <v>1</v>
      </c>
      <c r="I598" s="4">
        <v>2</v>
      </c>
      <c r="J598" s="4">
        <v>2</v>
      </c>
      <c r="K598" s="4" t="s">
        <v>28</v>
      </c>
      <c r="L598" s="4">
        <v>635.12</v>
      </c>
      <c r="M598" s="4">
        <v>635.12</v>
      </c>
      <c r="N598" s="4" t="s">
        <v>1157</v>
      </c>
      <c r="O598" s="4" t="s">
        <v>1061</v>
      </c>
      <c r="P598" s="4" t="s">
        <v>31</v>
      </c>
      <c r="Q598" s="4">
        <v>0</v>
      </c>
      <c r="R598" s="7">
        <v>44344</v>
      </c>
      <c r="S598" s="5">
        <v>44361</v>
      </c>
      <c r="T598" s="4" t="s">
        <v>32</v>
      </c>
      <c r="U598" s="4">
        <v>635.12</v>
      </c>
      <c r="V598" s="4">
        <v>0</v>
      </c>
      <c r="W598" s="4">
        <v>0</v>
      </c>
      <c r="X598" s="4">
        <v>2135212</v>
      </c>
    </row>
    <row r="599" s="4" customFormat="1" spans="1:24">
      <c r="A599" s="4">
        <v>15326291638</v>
      </c>
      <c r="B599" s="4" t="s">
        <v>24</v>
      </c>
      <c r="C599" s="4" t="s">
        <v>25</v>
      </c>
      <c r="D599" s="4" t="s">
        <v>1158</v>
      </c>
      <c r="E599" s="4" t="s">
        <v>92</v>
      </c>
      <c r="F599" s="5">
        <v>44344</v>
      </c>
      <c r="G599" s="5">
        <v>44346</v>
      </c>
      <c r="H599" s="4">
        <v>1</v>
      </c>
      <c r="I599" s="4">
        <v>2</v>
      </c>
      <c r="J599" s="4">
        <v>2</v>
      </c>
      <c r="K599" s="4" t="s">
        <v>28</v>
      </c>
      <c r="L599" s="4">
        <v>326.28</v>
      </c>
      <c r="M599" s="4">
        <v>326.28</v>
      </c>
      <c r="N599" s="4" t="s">
        <v>1159</v>
      </c>
      <c r="O599" s="4" t="s">
        <v>1061</v>
      </c>
      <c r="P599" s="4" t="s">
        <v>31</v>
      </c>
      <c r="Q599" s="4">
        <v>0</v>
      </c>
      <c r="R599" s="7">
        <v>44344</v>
      </c>
      <c r="S599" s="5">
        <v>44361</v>
      </c>
      <c r="T599" s="4" t="s">
        <v>32</v>
      </c>
      <c r="U599" s="4">
        <v>326.28</v>
      </c>
      <c r="V599" s="4">
        <v>0</v>
      </c>
      <c r="W599" s="4">
        <v>0</v>
      </c>
      <c r="X599" s="4">
        <v>2135242</v>
      </c>
    </row>
    <row r="600" s="4" customFormat="1" spans="1:24">
      <c r="A600" s="4">
        <v>15326642152</v>
      </c>
      <c r="B600" s="4" t="s">
        <v>24</v>
      </c>
      <c r="C600" s="4" t="s">
        <v>25</v>
      </c>
      <c r="D600" s="4" t="s">
        <v>1160</v>
      </c>
      <c r="E600" s="4" t="s">
        <v>1038</v>
      </c>
      <c r="F600" s="5">
        <v>44345</v>
      </c>
      <c r="G600" s="5">
        <v>44346</v>
      </c>
      <c r="H600" s="4">
        <v>1</v>
      </c>
      <c r="I600" s="4">
        <v>1</v>
      </c>
      <c r="J600" s="4">
        <v>1</v>
      </c>
      <c r="K600" s="4" t="s">
        <v>28</v>
      </c>
      <c r="L600" s="4">
        <v>680.8</v>
      </c>
      <c r="M600" s="4">
        <v>680.8</v>
      </c>
      <c r="N600" s="4" t="s">
        <v>1161</v>
      </c>
      <c r="O600" s="4" t="s">
        <v>1061</v>
      </c>
      <c r="P600" s="4" t="s">
        <v>31</v>
      </c>
      <c r="Q600" s="4">
        <v>0</v>
      </c>
      <c r="R600" s="7">
        <v>44344</v>
      </c>
      <c r="S600" s="5">
        <v>44361</v>
      </c>
      <c r="T600" s="4" t="s">
        <v>32</v>
      </c>
      <c r="U600" s="4">
        <v>680.8</v>
      </c>
      <c r="V600" s="4">
        <v>0</v>
      </c>
      <c r="W600" s="4">
        <v>0</v>
      </c>
      <c r="X600" s="4">
        <v>2135353</v>
      </c>
    </row>
    <row r="601" s="4" customFormat="1" spans="1:24">
      <c r="A601" s="4">
        <v>15252281584</v>
      </c>
      <c r="B601" s="4" t="s">
        <v>24</v>
      </c>
      <c r="C601" s="4" t="s">
        <v>67</v>
      </c>
      <c r="D601" s="4" t="s">
        <v>1092</v>
      </c>
      <c r="E601" s="4" t="s">
        <v>681</v>
      </c>
      <c r="F601" s="5">
        <v>44344</v>
      </c>
      <c r="G601" s="5">
        <v>44346</v>
      </c>
      <c r="H601" s="4">
        <v>1</v>
      </c>
      <c r="I601" s="4">
        <v>2</v>
      </c>
      <c r="J601" s="4">
        <v>2</v>
      </c>
      <c r="K601" s="4" t="s">
        <v>28</v>
      </c>
      <c r="L601" s="4">
        <v>-377.92</v>
      </c>
      <c r="M601" s="4">
        <v>-377.92</v>
      </c>
      <c r="N601" s="4" t="s">
        <v>1093</v>
      </c>
      <c r="O601" s="4" t="s">
        <v>1061</v>
      </c>
      <c r="P601" s="4" t="s">
        <v>31</v>
      </c>
      <c r="Q601" s="4">
        <v>0</v>
      </c>
      <c r="R601" s="7">
        <v>44340</v>
      </c>
      <c r="S601" s="5">
        <v>44361</v>
      </c>
      <c r="T601" s="4" t="s">
        <v>32</v>
      </c>
      <c r="U601" s="4">
        <v>-377.92</v>
      </c>
      <c r="V601" s="4">
        <v>0</v>
      </c>
      <c r="W601" s="4">
        <v>0</v>
      </c>
      <c r="X601" s="4">
        <v>2129182</v>
      </c>
    </row>
    <row r="602" s="4" customFormat="1" spans="1:24">
      <c r="A602" s="4">
        <v>15326790931</v>
      </c>
      <c r="B602" s="4" t="s">
        <v>24</v>
      </c>
      <c r="C602" s="4" t="s">
        <v>25</v>
      </c>
      <c r="D602" s="4" t="s">
        <v>1162</v>
      </c>
      <c r="E602" s="4" t="s">
        <v>1163</v>
      </c>
      <c r="F602" s="5">
        <v>44345</v>
      </c>
      <c r="G602" s="5">
        <v>44346</v>
      </c>
      <c r="H602" s="4">
        <v>1</v>
      </c>
      <c r="I602" s="4">
        <v>1</v>
      </c>
      <c r="J602" s="4">
        <v>1</v>
      </c>
      <c r="K602" s="4" t="s">
        <v>28</v>
      </c>
      <c r="L602" s="4">
        <v>309.01</v>
      </c>
      <c r="M602" s="4">
        <v>309.01</v>
      </c>
      <c r="N602" s="4" t="s">
        <v>1164</v>
      </c>
      <c r="O602" s="4" t="s">
        <v>1061</v>
      </c>
      <c r="P602" s="4" t="s">
        <v>31</v>
      </c>
      <c r="Q602" s="4">
        <v>0</v>
      </c>
      <c r="R602" s="7">
        <v>44344</v>
      </c>
      <c r="S602" s="5">
        <v>44361</v>
      </c>
      <c r="T602" s="4" t="s">
        <v>32</v>
      </c>
      <c r="U602" s="4">
        <v>309.01</v>
      </c>
      <c r="V602" s="4">
        <v>0</v>
      </c>
      <c r="W602" s="4">
        <v>0</v>
      </c>
      <c r="X602" s="4">
        <v>2135394</v>
      </c>
    </row>
    <row r="603" s="4" customFormat="1" spans="1:24">
      <c r="A603" s="4">
        <v>15326834058</v>
      </c>
      <c r="B603" s="4" t="s">
        <v>24</v>
      </c>
      <c r="C603" s="4" t="s">
        <v>25</v>
      </c>
      <c r="D603" s="4" t="s">
        <v>1160</v>
      </c>
      <c r="E603" s="4" t="s">
        <v>232</v>
      </c>
      <c r="F603" s="5">
        <v>44345</v>
      </c>
      <c r="G603" s="5">
        <v>44346</v>
      </c>
      <c r="H603" s="4">
        <v>1</v>
      </c>
      <c r="I603" s="4">
        <v>1</v>
      </c>
      <c r="J603" s="4">
        <v>1</v>
      </c>
      <c r="K603" s="4" t="s">
        <v>28</v>
      </c>
      <c r="L603" s="4">
        <v>529.56</v>
      </c>
      <c r="M603" s="4">
        <v>529.56</v>
      </c>
      <c r="N603" s="4" t="s">
        <v>1165</v>
      </c>
      <c r="O603" s="4" t="s">
        <v>1061</v>
      </c>
      <c r="P603" s="4" t="s">
        <v>31</v>
      </c>
      <c r="Q603" s="4">
        <v>0</v>
      </c>
      <c r="R603" s="7">
        <v>44344</v>
      </c>
      <c r="S603" s="5">
        <v>44361</v>
      </c>
      <c r="T603" s="4" t="s">
        <v>32</v>
      </c>
      <c r="U603" s="4">
        <v>529.56</v>
      </c>
      <c r="V603" s="4">
        <v>0</v>
      </c>
      <c r="W603" s="4">
        <v>0</v>
      </c>
      <c r="X603" s="4">
        <v>2135415</v>
      </c>
    </row>
    <row r="604" s="4" customFormat="1" spans="1:24">
      <c r="A604" s="4">
        <v>15327135041</v>
      </c>
      <c r="B604" s="4" t="s">
        <v>24</v>
      </c>
      <c r="C604" s="4" t="s">
        <v>25</v>
      </c>
      <c r="D604" s="4" t="s">
        <v>1166</v>
      </c>
      <c r="E604" s="4" t="s">
        <v>160</v>
      </c>
      <c r="F604" s="5">
        <v>44345</v>
      </c>
      <c r="G604" s="5">
        <v>44346</v>
      </c>
      <c r="H604" s="4">
        <v>1</v>
      </c>
      <c r="I604" s="4">
        <v>1</v>
      </c>
      <c r="J604" s="4">
        <v>1</v>
      </c>
      <c r="K604" s="4" t="s">
        <v>28</v>
      </c>
      <c r="L604" s="4">
        <v>161.16</v>
      </c>
      <c r="M604" s="4">
        <v>161.16</v>
      </c>
      <c r="N604" s="4" t="s">
        <v>1167</v>
      </c>
      <c r="O604" s="4" t="s">
        <v>1061</v>
      </c>
      <c r="P604" s="4" t="s">
        <v>31</v>
      </c>
      <c r="Q604" s="4">
        <v>0</v>
      </c>
      <c r="R604" s="7">
        <v>44344</v>
      </c>
      <c r="S604" s="5">
        <v>44361</v>
      </c>
      <c r="T604" s="4" t="s">
        <v>32</v>
      </c>
      <c r="U604" s="4">
        <v>161.16</v>
      </c>
      <c r="V604" s="4">
        <v>0</v>
      </c>
      <c r="W604" s="4">
        <v>0</v>
      </c>
      <c r="X604" s="4">
        <v>2135498</v>
      </c>
    </row>
    <row r="605" s="4" customFormat="1" spans="1:24">
      <c r="A605" s="4">
        <v>15327350746</v>
      </c>
      <c r="B605" s="4" t="s">
        <v>24</v>
      </c>
      <c r="C605" s="4" t="s">
        <v>25</v>
      </c>
      <c r="D605" s="4" t="s">
        <v>1168</v>
      </c>
      <c r="E605" s="4" t="s">
        <v>1169</v>
      </c>
      <c r="F605" s="5">
        <v>44345</v>
      </c>
      <c r="G605" s="5">
        <v>44346</v>
      </c>
      <c r="H605" s="4">
        <v>1</v>
      </c>
      <c r="I605" s="4">
        <v>1</v>
      </c>
      <c r="J605" s="4">
        <v>1</v>
      </c>
      <c r="K605" s="4" t="s">
        <v>28</v>
      </c>
      <c r="L605" s="4">
        <v>255</v>
      </c>
      <c r="M605" s="4">
        <v>255</v>
      </c>
      <c r="N605" s="4" t="s">
        <v>1170</v>
      </c>
      <c r="O605" s="4" t="s">
        <v>1061</v>
      </c>
      <c r="P605" s="4" t="s">
        <v>31</v>
      </c>
      <c r="Q605" s="4">
        <v>0</v>
      </c>
      <c r="R605" s="7">
        <v>44344</v>
      </c>
      <c r="S605" s="5">
        <v>44361</v>
      </c>
      <c r="T605" s="4" t="s">
        <v>32</v>
      </c>
      <c r="U605" s="4">
        <v>255</v>
      </c>
      <c r="V605" s="4">
        <v>0</v>
      </c>
      <c r="W605" s="4">
        <v>0</v>
      </c>
      <c r="X605" s="4">
        <v>2135563</v>
      </c>
    </row>
    <row r="606" s="4" customFormat="1" spans="1:24">
      <c r="A606" s="4">
        <v>15253282924</v>
      </c>
      <c r="B606" s="4" t="s">
        <v>24</v>
      </c>
      <c r="C606" s="4" t="s">
        <v>67</v>
      </c>
      <c r="D606" s="4" t="s">
        <v>1107</v>
      </c>
      <c r="E606" s="4" t="s">
        <v>154</v>
      </c>
      <c r="F606" s="5">
        <v>44344</v>
      </c>
      <c r="G606" s="5">
        <v>44346</v>
      </c>
      <c r="H606" s="4">
        <v>1</v>
      </c>
      <c r="I606" s="4">
        <v>2</v>
      </c>
      <c r="J606" s="4">
        <v>2</v>
      </c>
      <c r="K606" s="4" t="s">
        <v>28</v>
      </c>
      <c r="L606" s="4">
        <v>-248.88</v>
      </c>
      <c r="M606" s="4">
        <v>-248.88</v>
      </c>
      <c r="N606" s="4" t="s">
        <v>1108</v>
      </c>
      <c r="O606" s="4" t="s">
        <v>1061</v>
      </c>
      <c r="P606" s="4" t="s">
        <v>31</v>
      </c>
      <c r="Q606" s="4">
        <v>0</v>
      </c>
      <c r="R606" s="7">
        <v>44340</v>
      </c>
      <c r="S606" s="5">
        <v>44361</v>
      </c>
      <c r="T606" s="4" t="s">
        <v>32</v>
      </c>
      <c r="U606" s="4">
        <v>-248.88</v>
      </c>
      <c r="V606" s="4">
        <v>0</v>
      </c>
      <c r="W606" s="4">
        <v>0</v>
      </c>
      <c r="X606" s="4">
        <v>2130213</v>
      </c>
    </row>
    <row r="607" s="4" customFormat="1" spans="1:24">
      <c r="A607" s="4">
        <v>15327383934</v>
      </c>
      <c r="B607" s="4" t="s">
        <v>24</v>
      </c>
      <c r="C607" s="4" t="s">
        <v>25</v>
      </c>
      <c r="D607" s="4" t="s">
        <v>1171</v>
      </c>
      <c r="E607" s="4" t="s">
        <v>160</v>
      </c>
      <c r="F607" s="5">
        <v>44344</v>
      </c>
      <c r="G607" s="5">
        <v>44346</v>
      </c>
      <c r="H607" s="4">
        <v>1</v>
      </c>
      <c r="I607" s="4">
        <v>2</v>
      </c>
      <c r="J607" s="4">
        <v>2</v>
      </c>
      <c r="K607" s="4" t="s">
        <v>28</v>
      </c>
      <c r="L607" s="4">
        <v>391.68</v>
      </c>
      <c r="M607" s="4">
        <v>391.68</v>
      </c>
      <c r="N607" s="4" t="s">
        <v>1172</v>
      </c>
      <c r="O607" s="4" t="s">
        <v>1061</v>
      </c>
      <c r="P607" s="4" t="s">
        <v>31</v>
      </c>
      <c r="Q607" s="4">
        <v>0</v>
      </c>
      <c r="R607" s="7">
        <v>44344</v>
      </c>
      <c r="S607" s="5">
        <v>44361</v>
      </c>
      <c r="T607" s="4" t="s">
        <v>32</v>
      </c>
      <c r="U607" s="4">
        <v>391.68</v>
      </c>
      <c r="V607" s="4">
        <v>0</v>
      </c>
      <c r="W607" s="4">
        <v>0</v>
      </c>
      <c r="X607" s="4">
        <v>2135569</v>
      </c>
    </row>
    <row r="608" s="4" customFormat="1" spans="1:24">
      <c r="A608" s="4">
        <v>15327578338</v>
      </c>
      <c r="B608" s="4" t="s">
        <v>24</v>
      </c>
      <c r="C608" s="4" t="s">
        <v>25</v>
      </c>
      <c r="D608" s="4" t="s">
        <v>1173</v>
      </c>
      <c r="E608" s="4" t="s">
        <v>297</v>
      </c>
      <c r="F608" s="5">
        <v>44344</v>
      </c>
      <c r="G608" s="5">
        <v>44346</v>
      </c>
      <c r="H608" s="4">
        <v>1</v>
      </c>
      <c r="I608" s="4">
        <v>2</v>
      </c>
      <c r="J608" s="4">
        <v>2</v>
      </c>
      <c r="K608" s="4" t="s">
        <v>28</v>
      </c>
      <c r="L608" s="4">
        <v>334.56</v>
      </c>
      <c r="M608" s="4">
        <v>334.56</v>
      </c>
      <c r="N608" s="4" t="s">
        <v>1174</v>
      </c>
      <c r="O608" s="4" t="s">
        <v>1061</v>
      </c>
      <c r="P608" s="4" t="s">
        <v>31</v>
      </c>
      <c r="Q608" s="4">
        <v>0</v>
      </c>
      <c r="R608" s="7">
        <v>44344</v>
      </c>
      <c r="S608" s="5">
        <v>44361</v>
      </c>
      <c r="T608" s="4" t="s">
        <v>32</v>
      </c>
      <c r="U608" s="4">
        <v>334.56</v>
      </c>
      <c r="V608" s="4">
        <v>0</v>
      </c>
      <c r="W608" s="4">
        <v>0</v>
      </c>
      <c r="X608" s="4">
        <v>2135638</v>
      </c>
    </row>
    <row r="609" s="4" customFormat="1" spans="1:24">
      <c r="A609" s="4">
        <v>15327765555</v>
      </c>
      <c r="B609" s="4" t="s">
        <v>24</v>
      </c>
      <c r="C609" s="4" t="s">
        <v>25</v>
      </c>
      <c r="D609" s="4" t="s">
        <v>1175</v>
      </c>
      <c r="E609" s="4" t="s">
        <v>160</v>
      </c>
      <c r="F609" s="5">
        <v>44345</v>
      </c>
      <c r="G609" s="5">
        <v>44346</v>
      </c>
      <c r="H609" s="4">
        <v>1</v>
      </c>
      <c r="I609" s="4">
        <v>1</v>
      </c>
      <c r="J609" s="4">
        <v>1</v>
      </c>
      <c r="K609" s="4" t="s">
        <v>28</v>
      </c>
      <c r="L609" s="4">
        <v>110.16</v>
      </c>
      <c r="M609" s="4">
        <v>110.16</v>
      </c>
      <c r="N609" s="4" t="s">
        <v>1176</v>
      </c>
      <c r="O609" s="4" t="s">
        <v>1061</v>
      </c>
      <c r="P609" s="4" t="s">
        <v>31</v>
      </c>
      <c r="Q609" s="4">
        <v>0</v>
      </c>
      <c r="R609" s="7">
        <v>44344</v>
      </c>
      <c r="S609" s="5">
        <v>44361</v>
      </c>
      <c r="T609" s="4" t="s">
        <v>32</v>
      </c>
      <c r="U609" s="4">
        <v>110.16</v>
      </c>
      <c r="V609" s="4">
        <v>0</v>
      </c>
      <c r="W609" s="4">
        <v>0</v>
      </c>
      <c r="X609" s="4">
        <v>2135700</v>
      </c>
    </row>
    <row r="610" s="4" customFormat="1" spans="1:24">
      <c r="A610" s="4">
        <v>15254281464</v>
      </c>
      <c r="B610" s="4" t="s">
        <v>24</v>
      </c>
      <c r="C610" s="4" t="s">
        <v>67</v>
      </c>
      <c r="D610" s="4" t="s">
        <v>1124</v>
      </c>
      <c r="E610" s="4" t="s">
        <v>157</v>
      </c>
      <c r="F610" s="5">
        <v>44344</v>
      </c>
      <c r="G610" s="5">
        <v>44346</v>
      </c>
      <c r="H610" s="4">
        <v>1</v>
      </c>
      <c r="I610" s="4">
        <v>2</v>
      </c>
      <c r="J610" s="4">
        <v>2</v>
      </c>
      <c r="K610" s="4" t="s">
        <v>28</v>
      </c>
      <c r="L610" s="4">
        <v>-509.55</v>
      </c>
      <c r="M610" s="4">
        <v>-509.55</v>
      </c>
      <c r="N610" s="4" t="s">
        <v>1125</v>
      </c>
      <c r="O610" s="4" t="s">
        <v>1061</v>
      </c>
      <c r="P610" s="4" t="s">
        <v>31</v>
      </c>
      <c r="Q610" s="4">
        <v>0</v>
      </c>
      <c r="R610" s="7">
        <v>44341</v>
      </c>
      <c r="S610" s="5">
        <v>44361</v>
      </c>
      <c r="T610" s="4" t="s">
        <v>32</v>
      </c>
      <c r="U610" s="4">
        <v>-509.55</v>
      </c>
      <c r="V610" s="4">
        <v>0</v>
      </c>
      <c r="W610" s="4">
        <v>0</v>
      </c>
      <c r="X610" s="4">
        <v>2131448</v>
      </c>
    </row>
    <row r="611" s="4" customFormat="1" spans="1:24">
      <c r="A611" s="4">
        <v>15328222184</v>
      </c>
      <c r="B611" s="4" t="s">
        <v>24</v>
      </c>
      <c r="C611" s="4" t="s">
        <v>25</v>
      </c>
      <c r="D611" s="4" t="s">
        <v>1177</v>
      </c>
      <c r="E611" s="4" t="s">
        <v>157</v>
      </c>
      <c r="F611" s="5">
        <v>44345</v>
      </c>
      <c r="G611" s="5">
        <v>44346</v>
      </c>
      <c r="H611" s="4">
        <v>1</v>
      </c>
      <c r="I611" s="4">
        <v>1</v>
      </c>
      <c r="J611" s="4">
        <v>1</v>
      </c>
      <c r="K611" s="4" t="s">
        <v>28</v>
      </c>
      <c r="L611" s="4">
        <v>232.62</v>
      </c>
      <c r="M611" s="4">
        <v>232.62</v>
      </c>
      <c r="N611" s="4" t="s">
        <v>1178</v>
      </c>
      <c r="O611" s="4" t="s">
        <v>1061</v>
      </c>
      <c r="P611" s="4" t="s">
        <v>31</v>
      </c>
      <c r="Q611" s="4">
        <v>0</v>
      </c>
      <c r="R611" s="7">
        <v>44344</v>
      </c>
      <c r="S611" s="5">
        <v>44361</v>
      </c>
      <c r="T611" s="4" t="s">
        <v>32</v>
      </c>
      <c r="U611" s="4">
        <v>232.62</v>
      </c>
      <c r="V611" s="4">
        <v>0</v>
      </c>
      <c r="W611" s="4">
        <v>0</v>
      </c>
      <c r="X611" s="4">
        <v>2135877</v>
      </c>
    </row>
    <row r="612" s="4" customFormat="1" spans="1:23">
      <c r="A612" s="4">
        <v>15328330857</v>
      </c>
      <c r="B612" s="4" t="s">
        <v>24</v>
      </c>
      <c r="C612" s="4" t="s">
        <v>25</v>
      </c>
      <c r="D612" s="4" t="s">
        <v>1179</v>
      </c>
      <c r="E612" s="4" t="s">
        <v>160</v>
      </c>
      <c r="F612" s="5">
        <v>44345</v>
      </c>
      <c r="G612" s="5">
        <v>44346</v>
      </c>
      <c r="H612" s="4">
        <v>1</v>
      </c>
      <c r="I612" s="4">
        <v>1</v>
      </c>
      <c r="J612" s="4">
        <v>1</v>
      </c>
      <c r="K612" s="4" t="s">
        <v>28</v>
      </c>
      <c r="L612" s="4">
        <v>110.16</v>
      </c>
      <c r="M612" s="4">
        <v>110.16</v>
      </c>
      <c r="N612" s="4" t="s">
        <v>1180</v>
      </c>
      <c r="O612" s="4" t="s">
        <v>1061</v>
      </c>
      <c r="P612" s="4" t="s">
        <v>31</v>
      </c>
      <c r="Q612" s="4">
        <v>0</v>
      </c>
      <c r="R612" s="7">
        <v>44344</v>
      </c>
      <c r="S612" s="5">
        <v>44361</v>
      </c>
      <c r="T612" s="4" t="s">
        <v>32</v>
      </c>
      <c r="U612" s="4">
        <v>110.16</v>
      </c>
      <c r="V612" s="4">
        <v>0</v>
      </c>
      <c r="W612" s="4">
        <v>0</v>
      </c>
    </row>
    <row r="613" s="4" customFormat="1" spans="1:24">
      <c r="A613" s="4">
        <v>15328538811</v>
      </c>
      <c r="B613" s="4" t="s">
        <v>24</v>
      </c>
      <c r="C613" s="4" t="s">
        <v>25</v>
      </c>
      <c r="D613" s="4" t="s">
        <v>1181</v>
      </c>
      <c r="E613" s="4" t="s">
        <v>1182</v>
      </c>
      <c r="F613" s="5">
        <v>44345</v>
      </c>
      <c r="G613" s="5">
        <v>44346</v>
      </c>
      <c r="H613" s="4">
        <v>1</v>
      </c>
      <c r="I613" s="4">
        <v>1</v>
      </c>
      <c r="J613" s="4">
        <v>1</v>
      </c>
      <c r="K613" s="4" t="s">
        <v>28</v>
      </c>
      <c r="L613" s="4">
        <v>782.03</v>
      </c>
      <c r="M613" s="4">
        <v>782.03</v>
      </c>
      <c r="N613" s="4" t="s">
        <v>1183</v>
      </c>
      <c r="O613" s="4" t="s">
        <v>1061</v>
      </c>
      <c r="P613" s="4" t="s">
        <v>31</v>
      </c>
      <c r="Q613" s="4">
        <v>0</v>
      </c>
      <c r="R613" s="7">
        <v>44344</v>
      </c>
      <c r="S613" s="5">
        <v>44361</v>
      </c>
      <c r="T613" s="4" t="s">
        <v>32</v>
      </c>
      <c r="U613" s="4">
        <v>782.03</v>
      </c>
      <c r="V613" s="4">
        <v>0</v>
      </c>
      <c r="W613" s="4">
        <v>0</v>
      </c>
      <c r="X613" s="4">
        <v>2136031</v>
      </c>
    </row>
    <row r="614" s="4" customFormat="1" spans="1:24">
      <c r="A614" s="4">
        <v>15328566558</v>
      </c>
      <c r="B614" s="4" t="s">
        <v>24</v>
      </c>
      <c r="C614" s="4" t="s">
        <v>25</v>
      </c>
      <c r="D614" s="4" t="s">
        <v>1181</v>
      </c>
      <c r="E614" s="4" t="s">
        <v>1182</v>
      </c>
      <c r="F614" s="5">
        <v>44345</v>
      </c>
      <c r="G614" s="5">
        <v>44346</v>
      </c>
      <c r="H614" s="4">
        <v>1</v>
      </c>
      <c r="I614" s="4">
        <v>1</v>
      </c>
      <c r="J614" s="4">
        <v>1</v>
      </c>
      <c r="K614" s="4" t="s">
        <v>28</v>
      </c>
      <c r="L614" s="4">
        <v>782.03</v>
      </c>
      <c r="M614" s="4">
        <v>782.03</v>
      </c>
      <c r="N614" s="4" t="s">
        <v>1184</v>
      </c>
      <c r="O614" s="4" t="s">
        <v>1061</v>
      </c>
      <c r="P614" s="4" t="s">
        <v>31</v>
      </c>
      <c r="Q614" s="4">
        <v>0</v>
      </c>
      <c r="R614" s="7">
        <v>44344</v>
      </c>
      <c r="S614" s="5">
        <v>44361</v>
      </c>
      <c r="T614" s="4" t="s">
        <v>32</v>
      </c>
      <c r="U614" s="4">
        <v>782.03</v>
      </c>
      <c r="V614" s="4">
        <v>0</v>
      </c>
      <c r="W614" s="4">
        <v>0</v>
      </c>
      <c r="X614" s="4">
        <v>2136050</v>
      </c>
    </row>
    <row r="615" s="4" customFormat="1" spans="1:24">
      <c r="A615" s="4">
        <v>15254299596</v>
      </c>
      <c r="B615" s="4" t="s">
        <v>24</v>
      </c>
      <c r="C615" s="4" t="s">
        <v>67</v>
      </c>
      <c r="D615" s="4" t="s">
        <v>1124</v>
      </c>
      <c r="E615" s="4" t="s">
        <v>157</v>
      </c>
      <c r="F615" s="5">
        <v>44344</v>
      </c>
      <c r="G615" s="5">
        <v>44346</v>
      </c>
      <c r="H615" s="4">
        <v>1</v>
      </c>
      <c r="I615" s="4">
        <v>2</v>
      </c>
      <c r="J615" s="4">
        <v>2</v>
      </c>
      <c r="K615" s="4" t="s">
        <v>28</v>
      </c>
      <c r="L615" s="4">
        <v>-509.55</v>
      </c>
      <c r="M615" s="4">
        <v>-509.55</v>
      </c>
      <c r="N615" s="4" t="s">
        <v>1126</v>
      </c>
      <c r="O615" s="4" t="s">
        <v>1061</v>
      </c>
      <c r="P615" s="4" t="s">
        <v>31</v>
      </c>
      <c r="Q615" s="4">
        <v>0</v>
      </c>
      <c r="R615" s="7">
        <v>44341</v>
      </c>
      <c r="S615" s="5">
        <v>44361</v>
      </c>
      <c r="T615" s="4" t="s">
        <v>32</v>
      </c>
      <c r="U615" s="4">
        <v>-509.55</v>
      </c>
      <c r="V615" s="4">
        <v>0</v>
      </c>
      <c r="W615" s="4">
        <v>0</v>
      </c>
      <c r="X615" s="4">
        <v>2131467</v>
      </c>
    </row>
    <row r="616" s="4" customFormat="1" spans="1:24">
      <c r="A616" s="4">
        <v>15328979533</v>
      </c>
      <c r="B616" s="4" t="s">
        <v>24</v>
      </c>
      <c r="C616" s="4" t="s">
        <v>25</v>
      </c>
      <c r="D616" s="4" t="s">
        <v>1185</v>
      </c>
      <c r="E616" s="4" t="s">
        <v>1186</v>
      </c>
      <c r="F616" s="5">
        <v>44345</v>
      </c>
      <c r="G616" s="5">
        <v>44346</v>
      </c>
      <c r="H616" s="4">
        <v>1</v>
      </c>
      <c r="I616" s="4">
        <v>1</v>
      </c>
      <c r="J616" s="4">
        <v>1</v>
      </c>
      <c r="K616" s="4" t="s">
        <v>28</v>
      </c>
      <c r="L616" s="4">
        <v>143.82</v>
      </c>
      <c r="M616" s="4">
        <v>143.82</v>
      </c>
      <c r="N616" s="4" t="s">
        <v>1187</v>
      </c>
      <c r="O616" s="4" t="s">
        <v>1061</v>
      </c>
      <c r="P616" s="4" t="s">
        <v>31</v>
      </c>
      <c r="Q616" s="4">
        <v>0</v>
      </c>
      <c r="R616" s="7">
        <v>44345</v>
      </c>
      <c r="S616" s="5">
        <v>44361</v>
      </c>
      <c r="T616" s="4" t="s">
        <v>32</v>
      </c>
      <c r="U616" s="4">
        <v>143.82</v>
      </c>
      <c r="V616" s="4">
        <v>0</v>
      </c>
      <c r="W616" s="4">
        <v>0</v>
      </c>
      <c r="X616" s="4">
        <v>2136190</v>
      </c>
    </row>
    <row r="617" s="4" customFormat="1" spans="1:24">
      <c r="A617" s="4">
        <v>15329075413</v>
      </c>
      <c r="B617" s="4" t="s">
        <v>24</v>
      </c>
      <c r="C617" s="4" t="s">
        <v>25</v>
      </c>
      <c r="D617" s="4" t="s">
        <v>1139</v>
      </c>
      <c r="E617" s="4" t="s">
        <v>1010</v>
      </c>
      <c r="F617" s="5">
        <v>44345</v>
      </c>
      <c r="G617" s="5">
        <v>44346</v>
      </c>
      <c r="H617" s="4">
        <v>1</v>
      </c>
      <c r="I617" s="4">
        <v>1</v>
      </c>
      <c r="J617" s="4">
        <v>1</v>
      </c>
      <c r="K617" s="4" t="s">
        <v>28</v>
      </c>
      <c r="L617" s="4">
        <v>163.93</v>
      </c>
      <c r="M617" s="4">
        <v>163.93</v>
      </c>
      <c r="N617" s="4" t="s">
        <v>1188</v>
      </c>
      <c r="O617" s="4" t="s">
        <v>1061</v>
      </c>
      <c r="P617" s="4" t="s">
        <v>31</v>
      </c>
      <c r="Q617" s="4">
        <v>0</v>
      </c>
      <c r="R617" s="7">
        <v>44345</v>
      </c>
      <c r="S617" s="5">
        <v>44361</v>
      </c>
      <c r="T617" s="4" t="s">
        <v>32</v>
      </c>
      <c r="U617" s="4">
        <v>163.93</v>
      </c>
      <c r="V617" s="4">
        <v>0</v>
      </c>
      <c r="W617" s="4">
        <v>0</v>
      </c>
      <c r="X617" s="4">
        <v>2136221</v>
      </c>
    </row>
    <row r="618" s="4" customFormat="1" spans="1:24">
      <c r="A618" s="4">
        <v>15329084854</v>
      </c>
      <c r="B618" s="4" t="s">
        <v>24</v>
      </c>
      <c r="C618" s="4" t="s">
        <v>25</v>
      </c>
      <c r="D618" s="4" t="s">
        <v>1189</v>
      </c>
      <c r="E618" s="4" t="s">
        <v>1190</v>
      </c>
      <c r="F618" s="5">
        <v>44345</v>
      </c>
      <c r="G618" s="5">
        <v>44346</v>
      </c>
      <c r="H618" s="4">
        <v>1</v>
      </c>
      <c r="I618" s="4">
        <v>1</v>
      </c>
      <c r="J618" s="4">
        <v>1</v>
      </c>
      <c r="K618" s="4" t="s">
        <v>28</v>
      </c>
      <c r="L618" s="4">
        <v>291.27</v>
      </c>
      <c r="M618" s="4">
        <v>291.27</v>
      </c>
      <c r="N618" s="4" t="s">
        <v>1191</v>
      </c>
      <c r="O618" s="4" t="s">
        <v>1061</v>
      </c>
      <c r="P618" s="4" t="s">
        <v>31</v>
      </c>
      <c r="Q618" s="4">
        <v>0</v>
      </c>
      <c r="R618" s="7">
        <v>44345</v>
      </c>
      <c r="S618" s="5">
        <v>44361</v>
      </c>
      <c r="T618" s="4" t="s">
        <v>32</v>
      </c>
      <c r="U618" s="4">
        <v>291.27</v>
      </c>
      <c r="V618" s="4">
        <v>0</v>
      </c>
      <c r="W618" s="4">
        <v>0</v>
      </c>
      <c r="X618" s="4">
        <v>2136222</v>
      </c>
    </row>
    <row r="619" s="4" customFormat="1" spans="1:24">
      <c r="A619" s="4">
        <v>15329084854</v>
      </c>
      <c r="B619" s="4" t="s">
        <v>24</v>
      </c>
      <c r="C619" s="4" t="s">
        <v>67</v>
      </c>
      <c r="D619" s="4" t="s">
        <v>1189</v>
      </c>
      <c r="E619" s="4" t="s">
        <v>1190</v>
      </c>
      <c r="F619" s="5">
        <v>44345</v>
      </c>
      <c r="G619" s="5">
        <v>44346</v>
      </c>
      <c r="H619" s="4">
        <v>1</v>
      </c>
      <c r="I619" s="4">
        <v>1</v>
      </c>
      <c r="J619" s="4">
        <v>1</v>
      </c>
      <c r="K619" s="4" t="s">
        <v>28</v>
      </c>
      <c r="L619" s="4">
        <v>-291.27</v>
      </c>
      <c r="M619" s="4">
        <v>-291.27</v>
      </c>
      <c r="N619" s="4" t="s">
        <v>1191</v>
      </c>
      <c r="O619" s="4" t="s">
        <v>1061</v>
      </c>
      <c r="P619" s="4" t="s">
        <v>31</v>
      </c>
      <c r="Q619" s="4">
        <v>0</v>
      </c>
      <c r="R619" s="7">
        <v>44345</v>
      </c>
      <c r="S619" s="5">
        <v>44361</v>
      </c>
      <c r="T619" s="4" t="s">
        <v>32</v>
      </c>
      <c r="U619" s="4">
        <v>-291.27</v>
      </c>
      <c r="V619" s="4">
        <v>0</v>
      </c>
      <c r="W619" s="4">
        <v>0</v>
      </c>
      <c r="X619" s="4">
        <v>2136222</v>
      </c>
    </row>
    <row r="620" s="4" customFormat="1" spans="1:24">
      <c r="A620" s="4">
        <v>15329153783</v>
      </c>
      <c r="B620" s="4" t="s">
        <v>24</v>
      </c>
      <c r="C620" s="4" t="s">
        <v>25</v>
      </c>
      <c r="D620" s="4" t="s">
        <v>1192</v>
      </c>
      <c r="E620" s="4" t="s">
        <v>407</v>
      </c>
      <c r="F620" s="5">
        <v>44345</v>
      </c>
      <c r="G620" s="5">
        <v>44346</v>
      </c>
      <c r="H620" s="4">
        <v>1</v>
      </c>
      <c r="I620" s="4">
        <v>1</v>
      </c>
      <c r="J620" s="4">
        <v>1</v>
      </c>
      <c r="K620" s="4" t="s">
        <v>28</v>
      </c>
      <c r="L620" s="4">
        <v>167.28</v>
      </c>
      <c r="M620" s="4">
        <v>167.28</v>
      </c>
      <c r="N620" s="4" t="s">
        <v>1193</v>
      </c>
      <c r="O620" s="4" t="s">
        <v>1061</v>
      </c>
      <c r="P620" s="4" t="s">
        <v>31</v>
      </c>
      <c r="Q620" s="4">
        <v>0</v>
      </c>
      <c r="R620" s="7">
        <v>44345</v>
      </c>
      <c r="S620" s="5">
        <v>44361</v>
      </c>
      <c r="T620" s="4" t="s">
        <v>32</v>
      </c>
      <c r="U620" s="4">
        <v>167.28</v>
      </c>
      <c r="V620" s="4">
        <v>0</v>
      </c>
      <c r="W620" s="4">
        <v>0</v>
      </c>
      <c r="X620" s="4">
        <v>2136240</v>
      </c>
    </row>
    <row r="621" s="4" customFormat="1" spans="1:24">
      <c r="A621" s="4">
        <v>15329221834</v>
      </c>
      <c r="B621" s="4" t="s">
        <v>24</v>
      </c>
      <c r="C621" s="4" t="s">
        <v>25</v>
      </c>
      <c r="D621" s="4" t="s">
        <v>1194</v>
      </c>
      <c r="E621" s="4" t="s">
        <v>160</v>
      </c>
      <c r="F621" s="5">
        <v>44345</v>
      </c>
      <c r="G621" s="5">
        <v>44346</v>
      </c>
      <c r="H621" s="4">
        <v>1</v>
      </c>
      <c r="I621" s="4">
        <v>1</v>
      </c>
      <c r="J621" s="4">
        <v>1</v>
      </c>
      <c r="K621" s="4" t="s">
        <v>28</v>
      </c>
      <c r="L621" s="4">
        <v>154.02</v>
      </c>
      <c r="M621" s="4">
        <v>154.02</v>
      </c>
      <c r="N621" s="4" t="s">
        <v>1195</v>
      </c>
      <c r="O621" s="4" t="s">
        <v>1061</v>
      </c>
      <c r="P621" s="4" t="s">
        <v>31</v>
      </c>
      <c r="Q621" s="4">
        <v>0</v>
      </c>
      <c r="R621" s="7">
        <v>44345</v>
      </c>
      <c r="S621" s="5">
        <v>44361</v>
      </c>
      <c r="T621" s="4" t="s">
        <v>32</v>
      </c>
      <c r="U621" s="4">
        <v>154.02</v>
      </c>
      <c r="V621" s="4">
        <v>0</v>
      </c>
      <c r="W621" s="4">
        <v>0</v>
      </c>
      <c r="X621" s="4">
        <v>2136265</v>
      </c>
    </row>
    <row r="622" s="4" customFormat="1" spans="1:24">
      <c r="A622" s="4">
        <v>15329234416</v>
      </c>
      <c r="B622" s="4" t="s">
        <v>24</v>
      </c>
      <c r="C622" s="4" t="s">
        <v>25</v>
      </c>
      <c r="D622" s="4" t="s">
        <v>1196</v>
      </c>
      <c r="E622" s="4" t="s">
        <v>297</v>
      </c>
      <c r="F622" s="5">
        <v>44345</v>
      </c>
      <c r="G622" s="5">
        <v>44346</v>
      </c>
      <c r="H622" s="4">
        <v>1</v>
      </c>
      <c r="I622" s="4">
        <v>1</v>
      </c>
      <c r="J622" s="4">
        <v>1</v>
      </c>
      <c r="K622" s="4" t="s">
        <v>28</v>
      </c>
      <c r="L622" s="4">
        <v>202.98</v>
      </c>
      <c r="M622" s="4">
        <v>202.98</v>
      </c>
      <c r="N622" s="4" t="s">
        <v>1197</v>
      </c>
      <c r="O622" s="4" t="s">
        <v>1061</v>
      </c>
      <c r="P622" s="4" t="s">
        <v>31</v>
      </c>
      <c r="Q622" s="4">
        <v>0</v>
      </c>
      <c r="R622" s="7">
        <v>44345</v>
      </c>
      <c r="S622" s="5">
        <v>44361</v>
      </c>
      <c r="T622" s="4" t="s">
        <v>32</v>
      </c>
      <c r="U622" s="4">
        <v>202.98</v>
      </c>
      <c r="V622" s="4">
        <v>0</v>
      </c>
      <c r="W622" s="4">
        <v>0</v>
      </c>
      <c r="X622" s="4">
        <v>2136272</v>
      </c>
    </row>
    <row r="623" s="4" customFormat="1" spans="1:24">
      <c r="A623" s="4">
        <v>15329309109</v>
      </c>
      <c r="B623" s="4" t="s">
        <v>24</v>
      </c>
      <c r="C623" s="4" t="s">
        <v>25</v>
      </c>
      <c r="D623" s="4" t="s">
        <v>723</v>
      </c>
      <c r="E623" s="4" t="s">
        <v>724</v>
      </c>
      <c r="F623" s="5">
        <v>44345</v>
      </c>
      <c r="G623" s="5">
        <v>44346</v>
      </c>
      <c r="H623" s="4">
        <v>1</v>
      </c>
      <c r="I623" s="4">
        <v>1</v>
      </c>
      <c r="J623" s="4">
        <v>1</v>
      </c>
      <c r="K623" s="4" t="s">
        <v>28</v>
      </c>
      <c r="L623" s="4">
        <v>153.91</v>
      </c>
      <c r="M623" s="4">
        <v>153.91</v>
      </c>
      <c r="N623" s="4" t="s">
        <v>725</v>
      </c>
      <c r="O623" s="4" t="s">
        <v>1061</v>
      </c>
      <c r="P623" s="4" t="s">
        <v>31</v>
      </c>
      <c r="Q623" s="4">
        <v>0</v>
      </c>
      <c r="R623" s="7">
        <v>44345</v>
      </c>
      <c r="S623" s="5">
        <v>44361</v>
      </c>
      <c r="T623" s="4" t="s">
        <v>32</v>
      </c>
      <c r="U623" s="4">
        <v>153.91</v>
      </c>
      <c r="V623" s="4">
        <v>0</v>
      </c>
      <c r="W623" s="4">
        <v>0</v>
      </c>
      <c r="X623" s="4">
        <v>2136314</v>
      </c>
    </row>
    <row r="624" s="4" customFormat="1" spans="1:23">
      <c r="A624" s="4">
        <v>15329354831</v>
      </c>
      <c r="B624" s="4" t="s">
        <v>24</v>
      </c>
      <c r="C624" s="4" t="s">
        <v>25</v>
      </c>
      <c r="D624" s="4" t="s">
        <v>1198</v>
      </c>
      <c r="E624" s="4" t="s">
        <v>342</v>
      </c>
      <c r="F624" s="5">
        <v>44345</v>
      </c>
      <c r="G624" s="5">
        <v>44346</v>
      </c>
      <c r="H624" s="4">
        <v>1</v>
      </c>
      <c r="I624" s="4">
        <v>1</v>
      </c>
      <c r="J624" s="4">
        <v>1</v>
      </c>
      <c r="K624" s="4" t="s">
        <v>28</v>
      </c>
      <c r="L624" s="4">
        <v>232.69</v>
      </c>
      <c r="M624" s="4">
        <v>232.69</v>
      </c>
      <c r="N624" s="4" t="s">
        <v>1199</v>
      </c>
      <c r="O624" s="4" t="s">
        <v>1061</v>
      </c>
      <c r="P624" s="4" t="s">
        <v>31</v>
      </c>
      <c r="Q624" s="4">
        <v>0</v>
      </c>
      <c r="R624" s="7">
        <v>44345</v>
      </c>
      <c r="S624" s="5">
        <v>44361</v>
      </c>
      <c r="T624" s="4" t="s">
        <v>32</v>
      </c>
      <c r="U624" s="4">
        <v>232.69</v>
      </c>
      <c r="V624" s="4">
        <v>0</v>
      </c>
      <c r="W624" s="4">
        <v>0</v>
      </c>
    </row>
    <row r="625" s="4" customFormat="1" spans="1:24">
      <c r="A625" s="4">
        <v>15329430185</v>
      </c>
      <c r="B625" s="4" t="s">
        <v>24</v>
      </c>
      <c r="C625" s="4" t="s">
        <v>25</v>
      </c>
      <c r="D625" s="4" t="s">
        <v>1200</v>
      </c>
      <c r="E625" s="4" t="s">
        <v>59</v>
      </c>
      <c r="F625" s="5">
        <v>44345</v>
      </c>
      <c r="G625" s="5">
        <v>44346</v>
      </c>
      <c r="H625" s="4">
        <v>1</v>
      </c>
      <c r="I625" s="4">
        <v>1</v>
      </c>
      <c r="J625" s="4">
        <v>1</v>
      </c>
      <c r="K625" s="4" t="s">
        <v>28</v>
      </c>
      <c r="L625" s="4">
        <v>365.9</v>
      </c>
      <c r="M625" s="4">
        <v>365.9</v>
      </c>
      <c r="N625" s="4" t="s">
        <v>1201</v>
      </c>
      <c r="O625" s="4" t="s">
        <v>1061</v>
      </c>
      <c r="P625" s="4" t="s">
        <v>31</v>
      </c>
      <c r="Q625" s="4">
        <v>0</v>
      </c>
      <c r="R625" s="7">
        <v>44345</v>
      </c>
      <c r="S625" s="5">
        <v>44361</v>
      </c>
      <c r="T625" s="4" t="s">
        <v>32</v>
      </c>
      <c r="U625" s="4">
        <v>365.9</v>
      </c>
      <c r="V625" s="4">
        <v>0</v>
      </c>
      <c r="W625" s="4">
        <v>0</v>
      </c>
      <c r="X625" s="4">
        <v>2136358</v>
      </c>
    </row>
    <row r="626" s="4" customFormat="1" spans="1:24">
      <c r="A626" s="4">
        <v>15329434568</v>
      </c>
      <c r="B626" s="4" t="s">
        <v>24</v>
      </c>
      <c r="C626" s="4" t="s">
        <v>25</v>
      </c>
      <c r="D626" s="4" t="s">
        <v>1202</v>
      </c>
      <c r="E626" s="4" t="s">
        <v>476</v>
      </c>
      <c r="F626" s="5">
        <v>44345</v>
      </c>
      <c r="G626" s="5">
        <v>44346</v>
      </c>
      <c r="H626" s="4">
        <v>1</v>
      </c>
      <c r="I626" s="4">
        <v>1</v>
      </c>
      <c r="J626" s="4">
        <v>1</v>
      </c>
      <c r="K626" s="4" t="s">
        <v>28</v>
      </c>
      <c r="L626" s="4">
        <v>175.44</v>
      </c>
      <c r="M626" s="4">
        <v>175.44</v>
      </c>
      <c r="N626" s="4" t="s">
        <v>1203</v>
      </c>
      <c r="O626" s="4" t="s">
        <v>1061</v>
      </c>
      <c r="P626" s="4" t="s">
        <v>31</v>
      </c>
      <c r="Q626" s="4">
        <v>0</v>
      </c>
      <c r="R626" s="7">
        <v>44345</v>
      </c>
      <c r="S626" s="5">
        <v>44361</v>
      </c>
      <c r="T626" s="4" t="s">
        <v>32</v>
      </c>
      <c r="U626" s="4">
        <v>175.44</v>
      </c>
      <c r="V626" s="4">
        <v>0</v>
      </c>
      <c r="W626" s="4">
        <v>0</v>
      </c>
      <c r="X626" s="4">
        <v>2136364</v>
      </c>
    </row>
    <row r="627" s="4" customFormat="1" spans="1:24">
      <c r="A627" s="4">
        <v>15329519875</v>
      </c>
      <c r="B627" s="4" t="s">
        <v>24</v>
      </c>
      <c r="C627" s="4" t="s">
        <v>25</v>
      </c>
      <c r="D627" s="4" t="s">
        <v>1204</v>
      </c>
      <c r="E627" s="4" t="s">
        <v>232</v>
      </c>
      <c r="F627" s="5">
        <v>44345</v>
      </c>
      <c r="G627" s="5">
        <v>44346</v>
      </c>
      <c r="H627" s="4">
        <v>1</v>
      </c>
      <c r="I627" s="4">
        <v>1</v>
      </c>
      <c r="J627" s="4">
        <v>1</v>
      </c>
      <c r="K627" s="4" t="s">
        <v>28</v>
      </c>
      <c r="L627" s="4">
        <v>314.16</v>
      </c>
      <c r="M627" s="4">
        <v>314.16</v>
      </c>
      <c r="N627" s="4" t="s">
        <v>1205</v>
      </c>
      <c r="O627" s="4" t="s">
        <v>1061</v>
      </c>
      <c r="P627" s="4" t="s">
        <v>31</v>
      </c>
      <c r="Q627" s="4">
        <v>0</v>
      </c>
      <c r="R627" s="7">
        <v>44345</v>
      </c>
      <c r="S627" s="5">
        <v>44361</v>
      </c>
      <c r="T627" s="4" t="s">
        <v>32</v>
      </c>
      <c r="U627" s="4">
        <v>314.16</v>
      </c>
      <c r="V627" s="4">
        <v>0</v>
      </c>
      <c r="W627" s="4">
        <v>0</v>
      </c>
      <c r="X627" s="4">
        <v>2136394</v>
      </c>
    </row>
    <row r="628" s="4" customFormat="1" spans="1:23">
      <c r="A628" s="4">
        <v>15329666025</v>
      </c>
      <c r="B628" s="4" t="s">
        <v>24</v>
      </c>
      <c r="C628" s="4" t="s">
        <v>25</v>
      </c>
      <c r="D628" s="4" t="s">
        <v>1206</v>
      </c>
      <c r="E628" s="4" t="s">
        <v>1207</v>
      </c>
      <c r="F628" s="5">
        <v>44345</v>
      </c>
      <c r="G628" s="5">
        <v>44346</v>
      </c>
      <c r="H628" s="4">
        <v>1</v>
      </c>
      <c r="I628" s="4">
        <v>1</v>
      </c>
      <c r="J628" s="4">
        <v>1</v>
      </c>
      <c r="K628" s="4" t="s">
        <v>28</v>
      </c>
      <c r="L628" s="4">
        <v>222.19</v>
      </c>
      <c r="M628" s="4">
        <v>222.19</v>
      </c>
      <c r="N628" s="4" t="s">
        <v>1208</v>
      </c>
      <c r="O628" s="4" t="s">
        <v>1061</v>
      </c>
      <c r="P628" s="4" t="s">
        <v>31</v>
      </c>
      <c r="Q628" s="4">
        <v>0</v>
      </c>
      <c r="R628" s="7">
        <v>44345</v>
      </c>
      <c r="S628" s="5">
        <v>44361</v>
      </c>
      <c r="T628" s="4" t="s">
        <v>32</v>
      </c>
      <c r="U628" s="4">
        <v>222.19</v>
      </c>
      <c r="V628" s="4">
        <v>0</v>
      </c>
      <c r="W628" s="4">
        <v>0</v>
      </c>
    </row>
    <row r="629" s="4" customFormat="1" spans="1:24">
      <c r="A629" s="4">
        <v>15329766392</v>
      </c>
      <c r="B629" s="4" t="s">
        <v>24</v>
      </c>
      <c r="C629" s="4" t="s">
        <v>25</v>
      </c>
      <c r="D629" s="4" t="s">
        <v>740</v>
      </c>
      <c r="E629" s="4" t="s">
        <v>109</v>
      </c>
      <c r="F629" s="5">
        <v>44345</v>
      </c>
      <c r="G629" s="5">
        <v>44346</v>
      </c>
      <c r="H629" s="4">
        <v>1</v>
      </c>
      <c r="I629" s="4">
        <v>1</v>
      </c>
      <c r="J629" s="4">
        <v>1</v>
      </c>
      <c r="K629" s="4" t="s">
        <v>28</v>
      </c>
      <c r="L629" s="4">
        <v>207.06</v>
      </c>
      <c r="M629" s="4">
        <v>207.06</v>
      </c>
      <c r="N629" s="4" t="s">
        <v>1209</v>
      </c>
      <c r="O629" s="4" t="s">
        <v>1061</v>
      </c>
      <c r="P629" s="4" t="s">
        <v>31</v>
      </c>
      <c r="Q629" s="4">
        <v>0</v>
      </c>
      <c r="R629" s="7">
        <v>44345</v>
      </c>
      <c r="S629" s="5">
        <v>44361</v>
      </c>
      <c r="T629" s="4" t="s">
        <v>32</v>
      </c>
      <c r="U629" s="4">
        <v>207.06</v>
      </c>
      <c r="V629" s="4">
        <v>0</v>
      </c>
      <c r="W629" s="4">
        <v>0</v>
      </c>
      <c r="X629" s="4">
        <v>2136489</v>
      </c>
    </row>
    <row r="630" s="4" customFormat="1" spans="1:24">
      <c r="A630" s="4">
        <v>15329933900</v>
      </c>
      <c r="B630" s="4" t="s">
        <v>24</v>
      </c>
      <c r="C630" s="4" t="s">
        <v>25</v>
      </c>
      <c r="D630" s="4" t="s">
        <v>1210</v>
      </c>
      <c r="E630" s="4" t="s">
        <v>1211</v>
      </c>
      <c r="F630" s="5">
        <v>44345</v>
      </c>
      <c r="G630" s="5">
        <v>44346</v>
      </c>
      <c r="H630" s="4">
        <v>1</v>
      </c>
      <c r="I630" s="4">
        <v>1</v>
      </c>
      <c r="J630" s="4">
        <v>1</v>
      </c>
      <c r="K630" s="4" t="s">
        <v>28</v>
      </c>
      <c r="L630" s="4">
        <v>275.47</v>
      </c>
      <c r="M630" s="4">
        <v>275.47</v>
      </c>
      <c r="N630" s="4" t="s">
        <v>1212</v>
      </c>
      <c r="O630" s="4" t="s">
        <v>1061</v>
      </c>
      <c r="P630" s="4" t="s">
        <v>31</v>
      </c>
      <c r="Q630" s="4">
        <v>0</v>
      </c>
      <c r="R630" s="7">
        <v>44345</v>
      </c>
      <c r="S630" s="5">
        <v>44361</v>
      </c>
      <c r="T630" s="4" t="s">
        <v>32</v>
      </c>
      <c r="U630" s="4">
        <v>275.47</v>
      </c>
      <c r="V630" s="4">
        <v>0</v>
      </c>
      <c r="W630" s="4">
        <v>0</v>
      </c>
      <c r="X630" s="4">
        <v>2136548</v>
      </c>
    </row>
    <row r="631" s="4" customFormat="1" spans="1:24">
      <c r="A631" s="4">
        <v>15329941109</v>
      </c>
      <c r="B631" s="4" t="s">
        <v>24</v>
      </c>
      <c r="C631" s="4" t="s">
        <v>25</v>
      </c>
      <c r="D631" s="4" t="s">
        <v>1213</v>
      </c>
      <c r="E631" s="4" t="s">
        <v>272</v>
      </c>
      <c r="F631" s="5">
        <v>44345</v>
      </c>
      <c r="G631" s="5">
        <v>44346</v>
      </c>
      <c r="H631" s="4">
        <v>1</v>
      </c>
      <c r="I631" s="4">
        <v>1</v>
      </c>
      <c r="J631" s="4">
        <v>1</v>
      </c>
      <c r="K631" s="4" t="s">
        <v>28</v>
      </c>
      <c r="L631" s="4">
        <v>123.42</v>
      </c>
      <c r="M631" s="4">
        <v>123.42</v>
      </c>
      <c r="N631" s="4" t="s">
        <v>1214</v>
      </c>
      <c r="O631" s="4" t="s">
        <v>1061</v>
      </c>
      <c r="P631" s="4" t="s">
        <v>31</v>
      </c>
      <c r="Q631" s="4">
        <v>0</v>
      </c>
      <c r="R631" s="7">
        <v>44345</v>
      </c>
      <c r="S631" s="5">
        <v>44361</v>
      </c>
      <c r="T631" s="4" t="s">
        <v>32</v>
      </c>
      <c r="U631" s="4">
        <v>123.42</v>
      </c>
      <c r="V631" s="4">
        <v>0</v>
      </c>
      <c r="W631" s="4">
        <v>0</v>
      </c>
      <c r="X631" s="4">
        <v>2136553</v>
      </c>
    </row>
    <row r="632" s="4" customFormat="1" spans="1:24">
      <c r="A632" s="4">
        <v>15252309006</v>
      </c>
      <c r="B632" s="4" t="s">
        <v>24</v>
      </c>
      <c r="C632" s="4" t="s">
        <v>67</v>
      </c>
      <c r="D632" s="4" t="s">
        <v>1097</v>
      </c>
      <c r="E632" s="4" t="s">
        <v>425</v>
      </c>
      <c r="F632" s="5">
        <v>44345</v>
      </c>
      <c r="G632" s="5">
        <v>44346</v>
      </c>
      <c r="H632" s="4">
        <v>1</v>
      </c>
      <c r="I632" s="4">
        <v>1</v>
      </c>
      <c r="J632" s="4">
        <v>1</v>
      </c>
      <c r="K632" s="4" t="s">
        <v>28</v>
      </c>
      <c r="L632" s="4">
        <v>-202.71</v>
      </c>
      <c r="M632" s="4">
        <v>-202.71</v>
      </c>
      <c r="N632" s="4" t="s">
        <v>1098</v>
      </c>
      <c r="O632" s="4" t="s">
        <v>1061</v>
      </c>
      <c r="P632" s="4" t="s">
        <v>31</v>
      </c>
      <c r="Q632" s="4">
        <v>0</v>
      </c>
      <c r="R632" s="7">
        <v>44340</v>
      </c>
      <c r="S632" s="5">
        <v>44361</v>
      </c>
      <c r="T632" s="4" t="s">
        <v>32</v>
      </c>
      <c r="U632" s="4">
        <v>-202.71</v>
      </c>
      <c r="V632" s="4">
        <v>0</v>
      </c>
      <c r="W632" s="4">
        <v>0</v>
      </c>
      <c r="X632" s="4">
        <v>2129213</v>
      </c>
    </row>
    <row r="633" s="4" customFormat="1" spans="1:24">
      <c r="A633" s="4">
        <v>15330078183</v>
      </c>
      <c r="B633" s="4" t="s">
        <v>24</v>
      </c>
      <c r="C633" s="4" t="s">
        <v>25</v>
      </c>
      <c r="D633" s="4" t="s">
        <v>447</v>
      </c>
      <c r="E633" s="4" t="s">
        <v>284</v>
      </c>
      <c r="F633" s="5">
        <v>44345</v>
      </c>
      <c r="G633" s="5">
        <v>44346</v>
      </c>
      <c r="H633" s="4">
        <v>1</v>
      </c>
      <c r="I633" s="4">
        <v>1</v>
      </c>
      <c r="J633" s="4">
        <v>1</v>
      </c>
      <c r="K633" s="4" t="s">
        <v>28</v>
      </c>
      <c r="L633" s="4">
        <v>262.18</v>
      </c>
      <c r="M633" s="4">
        <v>262.18</v>
      </c>
      <c r="N633" s="4" t="s">
        <v>1215</v>
      </c>
      <c r="O633" s="4" t="s">
        <v>1061</v>
      </c>
      <c r="P633" s="4" t="s">
        <v>31</v>
      </c>
      <c r="Q633" s="4">
        <v>0</v>
      </c>
      <c r="R633" s="7">
        <v>44345</v>
      </c>
      <c r="S633" s="5">
        <v>44361</v>
      </c>
      <c r="T633" s="4" t="s">
        <v>32</v>
      </c>
      <c r="U633" s="4">
        <v>262.18</v>
      </c>
      <c r="V633" s="4">
        <v>0</v>
      </c>
      <c r="W633" s="4">
        <v>0</v>
      </c>
      <c r="X633" s="4">
        <v>2136597</v>
      </c>
    </row>
    <row r="634" s="4" customFormat="1" spans="1:24">
      <c r="A634" s="4">
        <v>15330084224</v>
      </c>
      <c r="B634" s="4" t="s">
        <v>24</v>
      </c>
      <c r="C634" s="4" t="s">
        <v>25</v>
      </c>
      <c r="D634" s="4" t="s">
        <v>1216</v>
      </c>
      <c r="E634" s="4" t="s">
        <v>518</v>
      </c>
      <c r="F634" s="5">
        <v>44345</v>
      </c>
      <c r="G634" s="5">
        <v>44346</v>
      </c>
      <c r="H634" s="4">
        <v>1</v>
      </c>
      <c r="I634" s="4">
        <v>1</v>
      </c>
      <c r="J634" s="4">
        <v>1</v>
      </c>
      <c r="K634" s="4" t="s">
        <v>28</v>
      </c>
      <c r="L634" s="4">
        <v>123.51</v>
      </c>
      <c r="M634" s="4">
        <v>123.51</v>
      </c>
      <c r="N634" s="4" t="s">
        <v>1217</v>
      </c>
      <c r="O634" s="4" t="s">
        <v>1061</v>
      </c>
      <c r="P634" s="4" t="s">
        <v>31</v>
      </c>
      <c r="Q634" s="4">
        <v>0</v>
      </c>
      <c r="R634" s="7">
        <v>44345</v>
      </c>
      <c r="S634" s="5">
        <v>44361</v>
      </c>
      <c r="T634" s="4" t="s">
        <v>32</v>
      </c>
      <c r="U634" s="4">
        <v>123.51</v>
      </c>
      <c r="V634" s="4">
        <v>0</v>
      </c>
      <c r="W634" s="4">
        <v>0</v>
      </c>
      <c r="X634" s="4">
        <v>2136601</v>
      </c>
    </row>
    <row r="635" s="4" customFormat="1" spans="1:24">
      <c r="A635" s="4">
        <v>15329992360</v>
      </c>
      <c r="B635" s="4" t="s">
        <v>24</v>
      </c>
      <c r="C635" s="4" t="s">
        <v>25</v>
      </c>
      <c r="D635" s="4" t="s">
        <v>838</v>
      </c>
      <c r="E635" s="4" t="s">
        <v>1218</v>
      </c>
      <c r="F635" s="5">
        <v>44345</v>
      </c>
      <c r="G635" s="5">
        <v>44346</v>
      </c>
      <c r="H635" s="4">
        <v>1</v>
      </c>
      <c r="I635" s="4">
        <v>1</v>
      </c>
      <c r="J635" s="4">
        <v>1</v>
      </c>
      <c r="K635" s="4" t="s">
        <v>28</v>
      </c>
      <c r="L635" s="4">
        <v>138.81</v>
      </c>
      <c r="M635" s="4">
        <v>138.81</v>
      </c>
      <c r="N635" s="4" t="s">
        <v>1219</v>
      </c>
      <c r="O635" s="4" t="s">
        <v>1061</v>
      </c>
      <c r="P635" s="4" t="s">
        <v>31</v>
      </c>
      <c r="Q635" s="4">
        <v>0</v>
      </c>
      <c r="R635" s="7">
        <v>44345</v>
      </c>
      <c r="S635" s="5">
        <v>44361</v>
      </c>
      <c r="T635" s="4" t="s">
        <v>32</v>
      </c>
      <c r="U635" s="4">
        <v>138.81</v>
      </c>
      <c r="V635" s="4">
        <v>0</v>
      </c>
      <c r="W635" s="4">
        <v>0</v>
      </c>
      <c r="X635" s="4">
        <v>2136570</v>
      </c>
    </row>
    <row r="636" s="4" customFormat="1" spans="1:24">
      <c r="A636" s="4">
        <v>15330356515</v>
      </c>
      <c r="B636" s="4" t="s">
        <v>24</v>
      </c>
      <c r="C636" s="4" t="s">
        <v>25</v>
      </c>
      <c r="D636" s="4" t="s">
        <v>1220</v>
      </c>
      <c r="E636" s="4" t="s">
        <v>476</v>
      </c>
      <c r="F636" s="5">
        <v>44345</v>
      </c>
      <c r="G636" s="5">
        <v>44346</v>
      </c>
      <c r="H636" s="4">
        <v>1</v>
      </c>
      <c r="I636" s="4">
        <v>1</v>
      </c>
      <c r="J636" s="4">
        <v>1</v>
      </c>
      <c r="K636" s="4" t="s">
        <v>28</v>
      </c>
      <c r="L636" s="4">
        <v>125.79</v>
      </c>
      <c r="M636" s="4">
        <v>125.79</v>
      </c>
      <c r="N636" s="4" t="s">
        <v>1221</v>
      </c>
      <c r="O636" s="4" t="s">
        <v>1061</v>
      </c>
      <c r="P636" s="4" t="s">
        <v>31</v>
      </c>
      <c r="Q636" s="4">
        <v>0</v>
      </c>
      <c r="R636" s="7">
        <v>44345</v>
      </c>
      <c r="S636" s="5">
        <v>44361</v>
      </c>
      <c r="T636" s="4" t="s">
        <v>32</v>
      </c>
      <c r="U636" s="4">
        <v>125.79</v>
      </c>
      <c r="V636" s="4">
        <v>0</v>
      </c>
      <c r="W636" s="4">
        <v>0</v>
      </c>
      <c r="X636" s="4">
        <v>2136694</v>
      </c>
    </row>
    <row r="637" s="4" customFormat="1" spans="1:24">
      <c r="A637" s="4">
        <v>15330380625</v>
      </c>
      <c r="B637" s="4" t="s">
        <v>24</v>
      </c>
      <c r="C637" s="4" t="s">
        <v>25</v>
      </c>
      <c r="D637" s="4" t="s">
        <v>1222</v>
      </c>
      <c r="E637" s="4" t="s">
        <v>1223</v>
      </c>
      <c r="F637" s="5">
        <v>44345</v>
      </c>
      <c r="G637" s="5">
        <v>44346</v>
      </c>
      <c r="H637" s="4">
        <v>1</v>
      </c>
      <c r="I637" s="4">
        <v>1</v>
      </c>
      <c r="J637" s="4">
        <v>1</v>
      </c>
      <c r="K637" s="4" t="s">
        <v>28</v>
      </c>
      <c r="L637" s="4">
        <v>144.84</v>
      </c>
      <c r="M637" s="4">
        <v>144.84</v>
      </c>
      <c r="N637" s="4" t="s">
        <v>1224</v>
      </c>
      <c r="O637" s="4" t="s">
        <v>1061</v>
      </c>
      <c r="P637" s="4" t="s">
        <v>31</v>
      </c>
      <c r="Q637" s="4">
        <v>0</v>
      </c>
      <c r="R637" s="7">
        <v>44345</v>
      </c>
      <c r="S637" s="5">
        <v>44361</v>
      </c>
      <c r="T637" s="4" t="s">
        <v>32</v>
      </c>
      <c r="U637" s="4">
        <v>144.84</v>
      </c>
      <c r="V637" s="4">
        <v>0</v>
      </c>
      <c r="W637" s="4">
        <v>0</v>
      </c>
      <c r="X637" s="4">
        <v>2136703</v>
      </c>
    </row>
    <row r="638" s="4" customFormat="1" spans="1:24">
      <c r="A638" s="4">
        <v>15330449379</v>
      </c>
      <c r="B638" s="4" t="s">
        <v>24</v>
      </c>
      <c r="C638" s="4" t="s">
        <v>25</v>
      </c>
      <c r="D638" s="4" t="s">
        <v>1225</v>
      </c>
      <c r="E638" s="4" t="s">
        <v>391</v>
      </c>
      <c r="F638" s="5">
        <v>44345</v>
      </c>
      <c r="G638" s="5">
        <v>44346</v>
      </c>
      <c r="H638" s="4">
        <v>1</v>
      </c>
      <c r="I638" s="4">
        <v>1</v>
      </c>
      <c r="J638" s="4">
        <v>1</v>
      </c>
      <c r="K638" s="4" t="s">
        <v>28</v>
      </c>
      <c r="L638" s="4">
        <v>201.29</v>
      </c>
      <c r="M638" s="4">
        <v>201.29</v>
      </c>
      <c r="N638" s="4" t="s">
        <v>1226</v>
      </c>
      <c r="O638" s="4" t="s">
        <v>1061</v>
      </c>
      <c r="P638" s="4" t="s">
        <v>31</v>
      </c>
      <c r="Q638" s="4">
        <v>0</v>
      </c>
      <c r="R638" s="7">
        <v>44345</v>
      </c>
      <c r="S638" s="5">
        <v>44361</v>
      </c>
      <c r="T638" s="4" t="s">
        <v>32</v>
      </c>
      <c r="U638" s="4">
        <v>201.29</v>
      </c>
      <c r="V638" s="4">
        <v>0</v>
      </c>
      <c r="W638" s="4">
        <v>0</v>
      </c>
      <c r="X638" s="4">
        <v>2136729</v>
      </c>
    </row>
    <row r="639" s="4" customFormat="1" spans="1:24">
      <c r="A639" s="4">
        <v>15330078183</v>
      </c>
      <c r="B639" s="4" t="s">
        <v>24</v>
      </c>
      <c r="C639" s="4" t="s">
        <v>67</v>
      </c>
      <c r="D639" s="4" t="s">
        <v>447</v>
      </c>
      <c r="E639" s="4" t="s">
        <v>284</v>
      </c>
      <c r="F639" s="5">
        <v>44345</v>
      </c>
      <c r="G639" s="5">
        <v>44346</v>
      </c>
      <c r="H639" s="4">
        <v>1</v>
      </c>
      <c r="I639" s="4">
        <v>1</v>
      </c>
      <c r="J639" s="4">
        <v>1</v>
      </c>
      <c r="K639" s="4" t="s">
        <v>28</v>
      </c>
      <c r="L639" s="4">
        <v>-262.18</v>
      </c>
      <c r="M639" s="4">
        <v>-262.18</v>
      </c>
      <c r="N639" s="4" t="s">
        <v>1215</v>
      </c>
      <c r="O639" s="4" t="s">
        <v>1061</v>
      </c>
      <c r="P639" s="4" t="s">
        <v>31</v>
      </c>
      <c r="Q639" s="4">
        <v>0</v>
      </c>
      <c r="R639" s="7">
        <v>44345</v>
      </c>
      <c r="S639" s="5">
        <v>44361</v>
      </c>
      <c r="T639" s="4" t="s">
        <v>32</v>
      </c>
      <c r="U639" s="4">
        <v>-262.18</v>
      </c>
      <c r="V639" s="4">
        <v>0</v>
      </c>
      <c r="W639" s="4">
        <v>0</v>
      </c>
      <c r="X639" s="4">
        <v>2136597</v>
      </c>
    </row>
    <row r="640" s="4" customFormat="1" spans="1:24">
      <c r="A640" s="4">
        <v>15330483461</v>
      </c>
      <c r="B640" s="4" t="s">
        <v>24</v>
      </c>
      <c r="C640" s="4" t="s">
        <v>25</v>
      </c>
      <c r="D640" s="4" t="s">
        <v>1227</v>
      </c>
      <c r="E640" s="4" t="s">
        <v>122</v>
      </c>
      <c r="F640" s="5">
        <v>44345</v>
      </c>
      <c r="G640" s="5">
        <v>44346</v>
      </c>
      <c r="H640" s="4">
        <v>1</v>
      </c>
      <c r="I640" s="4">
        <v>1</v>
      </c>
      <c r="J640" s="4">
        <v>1</v>
      </c>
      <c r="K640" s="4" t="s">
        <v>28</v>
      </c>
      <c r="L640" s="4">
        <v>259.51</v>
      </c>
      <c r="M640" s="4">
        <v>259.51</v>
      </c>
      <c r="N640" s="4" t="s">
        <v>1228</v>
      </c>
      <c r="O640" s="4" t="s">
        <v>1061</v>
      </c>
      <c r="P640" s="4" t="s">
        <v>31</v>
      </c>
      <c r="Q640" s="4">
        <v>0</v>
      </c>
      <c r="R640" s="7">
        <v>44345</v>
      </c>
      <c r="S640" s="5">
        <v>44361</v>
      </c>
      <c r="T640" s="4" t="s">
        <v>32</v>
      </c>
      <c r="U640" s="4">
        <v>259.51</v>
      </c>
      <c r="V640" s="4">
        <v>0</v>
      </c>
      <c r="W640" s="4">
        <v>0</v>
      </c>
      <c r="X640" s="4">
        <v>2136743</v>
      </c>
    </row>
    <row r="641" s="4" customFormat="1" spans="1:24">
      <c r="A641" s="4">
        <v>15330613898</v>
      </c>
      <c r="B641" s="4" t="s">
        <v>24</v>
      </c>
      <c r="C641" s="4" t="s">
        <v>25</v>
      </c>
      <c r="D641" s="4" t="s">
        <v>1229</v>
      </c>
      <c r="E641" s="4" t="s">
        <v>518</v>
      </c>
      <c r="F641" s="5">
        <v>44345</v>
      </c>
      <c r="G641" s="5">
        <v>44346</v>
      </c>
      <c r="H641" s="4">
        <v>1</v>
      </c>
      <c r="I641" s="4">
        <v>1</v>
      </c>
      <c r="J641" s="4">
        <v>1</v>
      </c>
      <c r="K641" s="4" t="s">
        <v>28</v>
      </c>
      <c r="L641" s="4">
        <v>199.62</v>
      </c>
      <c r="M641" s="4">
        <v>199.62</v>
      </c>
      <c r="N641" s="4" t="s">
        <v>1230</v>
      </c>
      <c r="O641" s="4" t="s">
        <v>1061</v>
      </c>
      <c r="P641" s="4" t="s">
        <v>31</v>
      </c>
      <c r="Q641" s="4">
        <v>0</v>
      </c>
      <c r="R641" s="7">
        <v>44345</v>
      </c>
      <c r="S641" s="5">
        <v>44361</v>
      </c>
      <c r="T641" s="4" t="s">
        <v>32</v>
      </c>
      <c r="U641" s="4">
        <v>199.62</v>
      </c>
      <c r="V641" s="4">
        <v>0</v>
      </c>
      <c r="W641" s="4">
        <v>0</v>
      </c>
      <c r="X641" s="4">
        <v>2136794</v>
      </c>
    </row>
    <row r="642" s="4" customFormat="1" spans="1:24">
      <c r="A642" s="4">
        <v>15330782165</v>
      </c>
      <c r="B642" s="4" t="s">
        <v>24</v>
      </c>
      <c r="C642" s="4" t="s">
        <v>25</v>
      </c>
      <c r="D642" s="4" t="s">
        <v>1231</v>
      </c>
      <c r="E642" s="4" t="s">
        <v>1232</v>
      </c>
      <c r="F642" s="5">
        <v>44345</v>
      </c>
      <c r="G642" s="5">
        <v>44346</v>
      </c>
      <c r="H642" s="4">
        <v>1</v>
      </c>
      <c r="I642" s="4">
        <v>1</v>
      </c>
      <c r="J642" s="4">
        <v>1</v>
      </c>
      <c r="K642" s="4" t="s">
        <v>28</v>
      </c>
      <c r="L642" s="4">
        <v>353.94</v>
      </c>
      <c r="M642" s="4">
        <v>353.94</v>
      </c>
      <c r="N642" s="4" t="s">
        <v>1233</v>
      </c>
      <c r="O642" s="4" t="s">
        <v>1061</v>
      </c>
      <c r="P642" s="4" t="s">
        <v>31</v>
      </c>
      <c r="Q642" s="4">
        <v>0</v>
      </c>
      <c r="R642" s="7">
        <v>44345</v>
      </c>
      <c r="S642" s="5">
        <v>44361</v>
      </c>
      <c r="T642" s="4" t="s">
        <v>32</v>
      </c>
      <c r="U642" s="4">
        <v>353.94</v>
      </c>
      <c r="V642" s="4">
        <v>0</v>
      </c>
      <c r="W642" s="4">
        <v>0</v>
      </c>
      <c r="X642" s="4">
        <v>2136863</v>
      </c>
    </row>
    <row r="643" s="4" customFormat="1" spans="1:24">
      <c r="A643" s="4">
        <v>15330781569</v>
      </c>
      <c r="B643" s="4" t="s">
        <v>24</v>
      </c>
      <c r="C643" s="4" t="s">
        <v>25</v>
      </c>
      <c r="D643" s="4" t="s">
        <v>1234</v>
      </c>
      <c r="E643" s="4" t="s">
        <v>284</v>
      </c>
      <c r="F643" s="5">
        <v>44345</v>
      </c>
      <c r="G643" s="5">
        <v>44346</v>
      </c>
      <c r="H643" s="4">
        <v>1</v>
      </c>
      <c r="I643" s="4">
        <v>1</v>
      </c>
      <c r="J643" s="4">
        <v>1</v>
      </c>
      <c r="K643" s="4" t="s">
        <v>28</v>
      </c>
      <c r="L643" s="4">
        <v>266.09</v>
      </c>
      <c r="M643" s="4">
        <v>266.09</v>
      </c>
      <c r="N643" s="4" t="s">
        <v>1235</v>
      </c>
      <c r="O643" s="4" t="s">
        <v>1061</v>
      </c>
      <c r="P643" s="4" t="s">
        <v>31</v>
      </c>
      <c r="Q643" s="4">
        <v>0</v>
      </c>
      <c r="R643" s="7">
        <v>44345</v>
      </c>
      <c r="S643" s="5">
        <v>44361</v>
      </c>
      <c r="T643" s="4" t="s">
        <v>32</v>
      </c>
      <c r="U643" s="4">
        <v>266.09</v>
      </c>
      <c r="V643" s="4">
        <v>0</v>
      </c>
      <c r="W643" s="4">
        <v>0</v>
      </c>
      <c r="X643" s="4">
        <v>2136864</v>
      </c>
    </row>
    <row r="644" s="4" customFormat="1" spans="1:24">
      <c r="A644" s="4">
        <v>15330815993</v>
      </c>
      <c r="B644" s="4" t="s">
        <v>24</v>
      </c>
      <c r="C644" s="4" t="s">
        <v>25</v>
      </c>
      <c r="D644" s="4" t="s">
        <v>1236</v>
      </c>
      <c r="E644" s="4" t="s">
        <v>92</v>
      </c>
      <c r="F644" s="5">
        <v>44345</v>
      </c>
      <c r="G644" s="5">
        <v>44346</v>
      </c>
      <c r="H644" s="4">
        <v>1</v>
      </c>
      <c r="I644" s="4">
        <v>1</v>
      </c>
      <c r="J644" s="4">
        <v>1</v>
      </c>
      <c r="K644" s="4" t="s">
        <v>28</v>
      </c>
      <c r="L644" s="4">
        <v>135.3</v>
      </c>
      <c r="M644" s="4">
        <v>135.3</v>
      </c>
      <c r="N644" s="4" t="s">
        <v>1237</v>
      </c>
      <c r="O644" s="4" t="s">
        <v>1061</v>
      </c>
      <c r="P644" s="4" t="s">
        <v>31</v>
      </c>
      <c r="Q644" s="4">
        <v>0</v>
      </c>
      <c r="R644" s="7">
        <v>44345</v>
      </c>
      <c r="S644" s="5">
        <v>44361</v>
      </c>
      <c r="T644" s="4" t="s">
        <v>32</v>
      </c>
      <c r="U644" s="4">
        <v>135.3</v>
      </c>
      <c r="V644" s="4">
        <v>0</v>
      </c>
      <c r="W644" s="4">
        <v>0</v>
      </c>
      <c r="X644" s="4">
        <v>2136873</v>
      </c>
    </row>
    <row r="645" s="4" customFormat="1" spans="1:24">
      <c r="A645" s="4">
        <v>15330782165</v>
      </c>
      <c r="B645" s="4" t="s">
        <v>24</v>
      </c>
      <c r="C645" s="4" t="s">
        <v>67</v>
      </c>
      <c r="D645" s="4" t="s">
        <v>1231</v>
      </c>
      <c r="E645" s="4" t="s">
        <v>1232</v>
      </c>
      <c r="F645" s="5">
        <v>44345</v>
      </c>
      <c r="G645" s="5">
        <v>44346</v>
      </c>
      <c r="H645" s="4">
        <v>1</v>
      </c>
      <c r="I645" s="4">
        <v>1</v>
      </c>
      <c r="J645" s="4">
        <v>1</v>
      </c>
      <c r="K645" s="4" t="s">
        <v>28</v>
      </c>
      <c r="L645" s="4">
        <v>-353.94</v>
      </c>
      <c r="M645" s="4">
        <v>-353.94</v>
      </c>
      <c r="N645" s="4" t="s">
        <v>1233</v>
      </c>
      <c r="O645" s="4" t="s">
        <v>1061</v>
      </c>
      <c r="P645" s="4" t="s">
        <v>31</v>
      </c>
      <c r="Q645" s="4">
        <v>0</v>
      </c>
      <c r="R645" s="7">
        <v>44345</v>
      </c>
      <c r="S645" s="5">
        <v>44361</v>
      </c>
      <c r="T645" s="4" t="s">
        <v>32</v>
      </c>
      <c r="U645" s="4">
        <v>-353.94</v>
      </c>
      <c r="V645" s="4">
        <v>0</v>
      </c>
      <c r="W645" s="4">
        <v>0</v>
      </c>
      <c r="X645" s="4">
        <v>2136863</v>
      </c>
    </row>
    <row r="646" s="4" customFormat="1" spans="1:24">
      <c r="A646" s="4">
        <v>15321006577</v>
      </c>
      <c r="B646" s="4" t="s">
        <v>24</v>
      </c>
      <c r="C646" s="4" t="s">
        <v>244</v>
      </c>
      <c r="D646" s="4" t="s">
        <v>1141</v>
      </c>
      <c r="E646" s="4" t="s">
        <v>1142</v>
      </c>
      <c r="F646" s="5">
        <v>44344</v>
      </c>
      <c r="G646" s="5">
        <v>44346</v>
      </c>
      <c r="H646" s="4">
        <v>1</v>
      </c>
      <c r="I646" s="4">
        <v>2</v>
      </c>
      <c r="J646" s="4">
        <v>2</v>
      </c>
      <c r="K646" s="4" t="s">
        <v>28</v>
      </c>
      <c r="L646" s="4">
        <v>-197.05</v>
      </c>
      <c r="M646" s="4">
        <v>-197.05</v>
      </c>
      <c r="N646" s="4" t="s">
        <v>1143</v>
      </c>
      <c r="O646" s="4" t="s">
        <v>1061</v>
      </c>
      <c r="P646" s="4" t="s">
        <v>31</v>
      </c>
      <c r="Q646" s="4">
        <v>0</v>
      </c>
      <c r="R646" s="7">
        <v>44343</v>
      </c>
      <c r="S646" s="5">
        <v>44361</v>
      </c>
      <c r="T646" s="4" t="s">
        <v>32</v>
      </c>
      <c r="U646" s="4">
        <v>-197.05</v>
      </c>
      <c r="V646" s="4">
        <v>0</v>
      </c>
      <c r="W646" s="4">
        <v>0</v>
      </c>
      <c r="X646" s="4">
        <v>2133537</v>
      </c>
    </row>
    <row r="647" s="4" customFormat="1" spans="1:24">
      <c r="A647" s="4">
        <v>15330914171</v>
      </c>
      <c r="B647" s="4" t="s">
        <v>24</v>
      </c>
      <c r="C647" s="4" t="s">
        <v>25</v>
      </c>
      <c r="D647" s="4" t="s">
        <v>979</v>
      </c>
      <c r="E647" s="4" t="s">
        <v>1238</v>
      </c>
      <c r="F647" s="5">
        <v>44345</v>
      </c>
      <c r="G647" s="5">
        <v>44346</v>
      </c>
      <c r="H647" s="4">
        <v>1</v>
      </c>
      <c r="I647" s="4">
        <v>1</v>
      </c>
      <c r="J647" s="4">
        <v>1</v>
      </c>
      <c r="K647" s="4" t="s">
        <v>28</v>
      </c>
      <c r="L647" s="4">
        <v>277.48</v>
      </c>
      <c r="M647" s="4">
        <v>277.48</v>
      </c>
      <c r="N647" s="4" t="s">
        <v>1239</v>
      </c>
      <c r="O647" s="4" t="s">
        <v>1061</v>
      </c>
      <c r="P647" s="4" t="s">
        <v>31</v>
      </c>
      <c r="Q647" s="4">
        <v>0</v>
      </c>
      <c r="R647" s="7">
        <v>44345</v>
      </c>
      <c r="S647" s="5">
        <v>44361</v>
      </c>
      <c r="T647" s="4" t="s">
        <v>32</v>
      </c>
      <c r="U647" s="4">
        <v>277.48</v>
      </c>
      <c r="V647" s="4">
        <v>0</v>
      </c>
      <c r="W647" s="4">
        <v>0</v>
      </c>
      <c r="X647" s="4">
        <v>2136909</v>
      </c>
    </row>
    <row r="648" s="4" customFormat="1" spans="1:24">
      <c r="A648" s="4">
        <v>15330916369</v>
      </c>
      <c r="B648" s="4" t="s">
        <v>24</v>
      </c>
      <c r="C648" s="4" t="s">
        <v>25</v>
      </c>
      <c r="D648" s="4" t="s">
        <v>1240</v>
      </c>
      <c r="E648" s="4" t="s">
        <v>131</v>
      </c>
      <c r="F648" s="5">
        <v>44345</v>
      </c>
      <c r="G648" s="5">
        <v>44346</v>
      </c>
      <c r="H648" s="4">
        <v>1</v>
      </c>
      <c r="I648" s="4">
        <v>1</v>
      </c>
      <c r="J648" s="4">
        <v>1</v>
      </c>
      <c r="K648" s="4" t="s">
        <v>28</v>
      </c>
      <c r="L648" s="4">
        <v>114.24</v>
      </c>
      <c r="M648" s="4">
        <v>114.24</v>
      </c>
      <c r="N648" s="4" t="s">
        <v>1241</v>
      </c>
      <c r="O648" s="4" t="s">
        <v>1061</v>
      </c>
      <c r="P648" s="4" t="s">
        <v>31</v>
      </c>
      <c r="Q648" s="4">
        <v>0</v>
      </c>
      <c r="R648" s="7">
        <v>44345</v>
      </c>
      <c r="S648" s="5">
        <v>44361</v>
      </c>
      <c r="T648" s="4" t="s">
        <v>32</v>
      </c>
      <c r="U648" s="4">
        <v>114.24</v>
      </c>
      <c r="V648" s="4">
        <v>0</v>
      </c>
      <c r="W648" s="4">
        <v>0</v>
      </c>
      <c r="X648" s="4">
        <v>2136910</v>
      </c>
    </row>
    <row r="649" s="4" customFormat="1" spans="1:24">
      <c r="A649" s="4">
        <v>15330914171</v>
      </c>
      <c r="B649" s="4" t="s">
        <v>24</v>
      </c>
      <c r="C649" s="4" t="s">
        <v>67</v>
      </c>
      <c r="D649" s="4" t="s">
        <v>979</v>
      </c>
      <c r="E649" s="4" t="s">
        <v>1238</v>
      </c>
      <c r="F649" s="5">
        <v>44345</v>
      </c>
      <c r="G649" s="5">
        <v>44346</v>
      </c>
      <c r="H649" s="4">
        <v>1</v>
      </c>
      <c r="I649" s="4">
        <v>1</v>
      </c>
      <c r="J649" s="4">
        <v>1</v>
      </c>
      <c r="K649" s="4" t="s">
        <v>28</v>
      </c>
      <c r="L649" s="4">
        <v>-277.48</v>
      </c>
      <c r="M649" s="4">
        <v>-277.48</v>
      </c>
      <c r="N649" s="4" t="s">
        <v>1239</v>
      </c>
      <c r="O649" s="4" t="s">
        <v>1061</v>
      </c>
      <c r="P649" s="4" t="s">
        <v>31</v>
      </c>
      <c r="Q649" s="4">
        <v>0</v>
      </c>
      <c r="R649" s="7">
        <v>44345</v>
      </c>
      <c r="S649" s="5">
        <v>44361</v>
      </c>
      <c r="T649" s="4" t="s">
        <v>32</v>
      </c>
      <c r="U649" s="4">
        <v>-277.48</v>
      </c>
      <c r="V649" s="4">
        <v>0</v>
      </c>
      <c r="W649" s="4">
        <v>0</v>
      </c>
      <c r="X649" s="4">
        <v>2136909</v>
      </c>
    </row>
    <row r="650" s="4" customFormat="1" spans="1:24">
      <c r="A650" s="4">
        <v>15330934353</v>
      </c>
      <c r="B650" s="4" t="s">
        <v>24</v>
      </c>
      <c r="C650" s="4" t="s">
        <v>25</v>
      </c>
      <c r="D650" s="4" t="s">
        <v>1242</v>
      </c>
      <c r="E650" s="4" t="s">
        <v>1243</v>
      </c>
      <c r="F650" s="5">
        <v>44345</v>
      </c>
      <c r="G650" s="5">
        <v>44346</v>
      </c>
      <c r="H650" s="4">
        <v>1</v>
      </c>
      <c r="I650" s="4">
        <v>1</v>
      </c>
      <c r="J650" s="4">
        <v>1</v>
      </c>
      <c r="K650" s="4" t="s">
        <v>28</v>
      </c>
      <c r="L650" s="4">
        <v>456.62</v>
      </c>
      <c r="M650" s="4">
        <v>456.62</v>
      </c>
      <c r="N650" s="4" t="s">
        <v>1244</v>
      </c>
      <c r="O650" s="4" t="s">
        <v>1061</v>
      </c>
      <c r="P650" s="4" t="s">
        <v>31</v>
      </c>
      <c r="Q650" s="4">
        <v>0</v>
      </c>
      <c r="R650" s="7">
        <v>44345</v>
      </c>
      <c r="S650" s="5">
        <v>44361</v>
      </c>
      <c r="T650" s="4" t="s">
        <v>32</v>
      </c>
      <c r="U650" s="4">
        <v>456.62</v>
      </c>
      <c r="V650" s="4">
        <v>0</v>
      </c>
      <c r="W650" s="4">
        <v>0</v>
      </c>
      <c r="X650" s="4">
        <v>2136916</v>
      </c>
    </row>
    <row r="651" s="4" customFormat="1" spans="1:24">
      <c r="A651" s="4">
        <v>15329430185</v>
      </c>
      <c r="B651" s="4" t="s">
        <v>24</v>
      </c>
      <c r="C651" s="4" t="s">
        <v>67</v>
      </c>
      <c r="D651" s="4" t="s">
        <v>1200</v>
      </c>
      <c r="E651" s="4" t="s">
        <v>59</v>
      </c>
      <c r="F651" s="5">
        <v>44345</v>
      </c>
      <c r="G651" s="5">
        <v>44346</v>
      </c>
      <c r="H651" s="4">
        <v>1</v>
      </c>
      <c r="I651" s="4">
        <v>1</v>
      </c>
      <c r="J651" s="4">
        <v>1</v>
      </c>
      <c r="K651" s="4" t="s">
        <v>28</v>
      </c>
      <c r="L651" s="4">
        <v>-365.9</v>
      </c>
      <c r="M651" s="4">
        <v>-365.9</v>
      </c>
      <c r="N651" s="4" t="s">
        <v>1201</v>
      </c>
      <c r="O651" s="4" t="s">
        <v>1061</v>
      </c>
      <c r="P651" s="4" t="s">
        <v>31</v>
      </c>
      <c r="Q651" s="4">
        <v>0</v>
      </c>
      <c r="R651" s="7">
        <v>44345</v>
      </c>
      <c r="S651" s="5">
        <v>44361</v>
      </c>
      <c r="T651" s="4" t="s">
        <v>32</v>
      </c>
      <c r="U651" s="4">
        <v>-365.9</v>
      </c>
      <c r="V651" s="4">
        <v>0</v>
      </c>
      <c r="W651" s="4">
        <v>0</v>
      </c>
      <c r="X651" s="4">
        <v>2136358</v>
      </c>
    </row>
    <row r="652" s="4" customFormat="1" spans="1:24">
      <c r="A652" s="4">
        <v>15328979533</v>
      </c>
      <c r="B652" s="4" t="s">
        <v>24</v>
      </c>
      <c r="C652" s="4" t="s">
        <v>67</v>
      </c>
      <c r="D652" s="4" t="s">
        <v>1185</v>
      </c>
      <c r="E652" s="4" t="s">
        <v>1186</v>
      </c>
      <c r="F652" s="5">
        <v>44345</v>
      </c>
      <c r="G652" s="5">
        <v>44346</v>
      </c>
      <c r="H652" s="4">
        <v>1</v>
      </c>
      <c r="I652" s="4">
        <v>1</v>
      </c>
      <c r="J652" s="4">
        <v>1</v>
      </c>
      <c r="K652" s="4" t="s">
        <v>28</v>
      </c>
      <c r="L652" s="4">
        <v>-143.82</v>
      </c>
      <c r="M652" s="4">
        <v>-143.82</v>
      </c>
      <c r="N652" s="4" t="s">
        <v>1187</v>
      </c>
      <c r="O652" s="4" t="s">
        <v>1061</v>
      </c>
      <c r="P652" s="4" t="s">
        <v>31</v>
      </c>
      <c r="Q652" s="4">
        <v>0</v>
      </c>
      <c r="R652" s="7">
        <v>44345</v>
      </c>
      <c r="S652" s="5">
        <v>44361</v>
      </c>
      <c r="T652" s="4" t="s">
        <v>32</v>
      </c>
      <c r="U652" s="4">
        <v>-143.82</v>
      </c>
      <c r="V652" s="4">
        <v>0</v>
      </c>
      <c r="W652" s="4">
        <v>0</v>
      </c>
      <c r="X652" s="4">
        <v>2136190</v>
      </c>
    </row>
    <row r="653" s="4" customFormat="1" spans="1:24">
      <c r="A653" s="4">
        <v>15331039843</v>
      </c>
      <c r="B653" s="4" t="s">
        <v>24</v>
      </c>
      <c r="C653" s="4" t="s">
        <v>25</v>
      </c>
      <c r="D653" s="4" t="s">
        <v>1245</v>
      </c>
      <c r="E653" s="4" t="s">
        <v>122</v>
      </c>
      <c r="F653" s="5">
        <v>44345</v>
      </c>
      <c r="G653" s="5">
        <v>44346</v>
      </c>
      <c r="H653" s="4">
        <v>1</v>
      </c>
      <c r="I653" s="4">
        <v>1</v>
      </c>
      <c r="J653" s="4">
        <v>1</v>
      </c>
      <c r="K653" s="4" t="s">
        <v>28</v>
      </c>
      <c r="L653" s="4">
        <v>241.48</v>
      </c>
      <c r="M653" s="4">
        <v>241.48</v>
      </c>
      <c r="N653" s="4" t="s">
        <v>1246</v>
      </c>
      <c r="O653" s="4" t="s">
        <v>1061</v>
      </c>
      <c r="P653" s="4" t="s">
        <v>31</v>
      </c>
      <c r="Q653" s="4">
        <v>0</v>
      </c>
      <c r="R653" s="7">
        <v>44345</v>
      </c>
      <c r="S653" s="5">
        <v>44361</v>
      </c>
      <c r="T653" s="4" t="s">
        <v>32</v>
      </c>
      <c r="U653" s="4">
        <v>241.48</v>
      </c>
      <c r="V653" s="4">
        <v>0</v>
      </c>
      <c r="W653" s="4">
        <v>0</v>
      </c>
      <c r="X653" s="4">
        <v>2136963</v>
      </c>
    </row>
    <row r="654" s="4" customFormat="1" spans="1:24">
      <c r="A654" s="4">
        <v>15331048633</v>
      </c>
      <c r="B654" s="4" t="s">
        <v>24</v>
      </c>
      <c r="C654" s="4" t="s">
        <v>25</v>
      </c>
      <c r="D654" s="4" t="s">
        <v>309</v>
      </c>
      <c r="E654" s="4" t="s">
        <v>310</v>
      </c>
      <c r="F654" s="5">
        <v>44345</v>
      </c>
      <c r="G654" s="5">
        <v>44346</v>
      </c>
      <c r="H654" s="4">
        <v>1</v>
      </c>
      <c r="I654" s="4">
        <v>1</v>
      </c>
      <c r="J654" s="4">
        <v>1</v>
      </c>
      <c r="K654" s="4" t="s">
        <v>28</v>
      </c>
      <c r="L654" s="4">
        <v>258.15</v>
      </c>
      <c r="M654" s="4">
        <v>258.15</v>
      </c>
      <c r="N654" s="4" t="s">
        <v>1247</v>
      </c>
      <c r="O654" s="4" t="s">
        <v>1061</v>
      </c>
      <c r="P654" s="4" t="s">
        <v>31</v>
      </c>
      <c r="Q654" s="4">
        <v>0</v>
      </c>
      <c r="R654" s="7">
        <v>44345</v>
      </c>
      <c r="S654" s="5">
        <v>44361</v>
      </c>
      <c r="T654" s="4" t="s">
        <v>32</v>
      </c>
      <c r="U654" s="4">
        <v>258.15</v>
      </c>
      <c r="V654" s="4">
        <v>0</v>
      </c>
      <c r="W654" s="4">
        <v>0</v>
      </c>
      <c r="X654" s="4">
        <v>2136968</v>
      </c>
    </row>
    <row r="655" s="4" customFormat="1" spans="1:24">
      <c r="A655" s="4">
        <v>15331078264</v>
      </c>
      <c r="B655" s="4" t="s">
        <v>24</v>
      </c>
      <c r="C655" s="4" t="s">
        <v>25</v>
      </c>
      <c r="D655" s="4" t="s">
        <v>708</v>
      </c>
      <c r="E655" s="4" t="s">
        <v>1248</v>
      </c>
      <c r="F655" s="5">
        <v>44345</v>
      </c>
      <c r="G655" s="5">
        <v>44346</v>
      </c>
      <c r="H655" s="4">
        <v>1</v>
      </c>
      <c r="I655" s="4">
        <v>1</v>
      </c>
      <c r="J655" s="4">
        <v>1</v>
      </c>
      <c r="K655" s="4" t="s">
        <v>28</v>
      </c>
      <c r="L655" s="4">
        <v>236.99</v>
      </c>
      <c r="M655" s="4">
        <v>236.99</v>
      </c>
      <c r="N655" s="4" t="s">
        <v>1249</v>
      </c>
      <c r="O655" s="4" t="s">
        <v>1061</v>
      </c>
      <c r="P655" s="4" t="s">
        <v>31</v>
      </c>
      <c r="Q655" s="4">
        <v>0</v>
      </c>
      <c r="R655" s="7">
        <v>44345</v>
      </c>
      <c r="S655" s="5">
        <v>44361</v>
      </c>
      <c r="T655" s="4" t="s">
        <v>32</v>
      </c>
      <c r="U655" s="4">
        <v>236.99</v>
      </c>
      <c r="V655" s="4">
        <v>0</v>
      </c>
      <c r="W655" s="4">
        <v>0</v>
      </c>
      <c r="X655" s="4">
        <v>2136977</v>
      </c>
    </row>
    <row r="656" s="4" customFormat="1" spans="1:24">
      <c r="A656" s="4">
        <v>15331129759</v>
      </c>
      <c r="B656" s="4" t="s">
        <v>24</v>
      </c>
      <c r="C656" s="4" t="s">
        <v>25</v>
      </c>
      <c r="D656" s="4" t="s">
        <v>1250</v>
      </c>
      <c r="E656" s="4" t="s">
        <v>1251</v>
      </c>
      <c r="F656" s="5">
        <v>44345</v>
      </c>
      <c r="G656" s="5">
        <v>44346</v>
      </c>
      <c r="H656" s="4">
        <v>1</v>
      </c>
      <c r="I656" s="4">
        <v>1</v>
      </c>
      <c r="J656" s="4">
        <v>1</v>
      </c>
      <c r="K656" s="4" t="s">
        <v>28</v>
      </c>
      <c r="L656" s="4">
        <v>190.74</v>
      </c>
      <c r="M656" s="4">
        <v>190.74</v>
      </c>
      <c r="N656" s="4" t="s">
        <v>1252</v>
      </c>
      <c r="O656" s="4" t="s">
        <v>1061</v>
      </c>
      <c r="P656" s="4" t="s">
        <v>31</v>
      </c>
      <c r="Q656" s="4">
        <v>0</v>
      </c>
      <c r="R656" s="7">
        <v>44345</v>
      </c>
      <c r="S656" s="5">
        <v>44361</v>
      </c>
      <c r="T656" s="4" t="s">
        <v>32</v>
      </c>
      <c r="U656" s="4">
        <v>190.74</v>
      </c>
      <c r="V656" s="4">
        <v>0</v>
      </c>
      <c r="W656" s="4">
        <v>0</v>
      </c>
      <c r="X656" s="4">
        <v>2136988</v>
      </c>
    </row>
    <row r="657" s="4" customFormat="1" spans="1:24">
      <c r="A657" s="4">
        <v>15331148465</v>
      </c>
      <c r="B657" s="4" t="s">
        <v>24</v>
      </c>
      <c r="C657" s="4" t="s">
        <v>25</v>
      </c>
      <c r="D657" s="4" t="s">
        <v>1253</v>
      </c>
      <c r="E657" s="4" t="s">
        <v>297</v>
      </c>
      <c r="F657" s="5">
        <v>44345</v>
      </c>
      <c r="G657" s="5">
        <v>44346</v>
      </c>
      <c r="H657" s="4">
        <v>1</v>
      </c>
      <c r="I657" s="4">
        <v>1</v>
      </c>
      <c r="J657" s="4">
        <v>1</v>
      </c>
      <c r="K657" s="4" t="s">
        <v>28</v>
      </c>
      <c r="L657" s="4">
        <v>146.88</v>
      </c>
      <c r="M657" s="4">
        <v>146.88</v>
      </c>
      <c r="N657" s="4" t="s">
        <v>1254</v>
      </c>
      <c r="O657" s="4" t="s">
        <v>1061</v>
      </c>
      <c r="P657" s="4" t="s">
        <v>31</v>
      </c>
      <c r="Q657" s="4">
        <v>0</v>
      </c>
      <c r="R657" s="7">
        <v>44345</v>
      </c>
      <c r="S657" s="5">
        <v>44361</v>
      </c>
      <c r="T657" s="4" t="s">
        <v>32</v>
      </c>
      <c r="U657" s="4">
        <v>146.88</v>
      </c>
      <c r="V657" s="4">
        <v>0</v>
      </c>
      <c r="W657" s="4">
        <v>0</v>
      </c>
      <c r="X657" s="4">
        <v>2136996</v>
      </c>
    </row>
    <row r="658" s="4" customFormat="1" spans="1:24">
      <c r="A658" s="4">
        <v>15331172292</v>
      </c>
      <c r="B658" s="4" t="s">
        <v>24</v>
      </c>
      <c r="C658" s="4" t="s">
        <v>25</v>
      </c>
      <c r="D658" s="4" t="s">
        <v>1255</v>
      </c>
      <c r="E658" s="4" t="s">
        <v>1256</v>
      </c>
      <c r="F658" s="5">
        <v>44345</v>
      </c>
      <c r="G658" s="5">
        <v>44346</v>
      </c>
      <c r="H658" s="4">
        <v>1</v>
      </c>
      <c r="I658" s="4">
        <v>1</v>
      </c>
      <c r="J658" s="4">
        <v>1</v>
      </c>
      <c r="K658" s="4" t="s">
        <v>28</v>
      </c>
      <c r="L658" s="4">
        <v>241.48</v>
      </c>
      <c r="M658" s="4">
        <v>241.48</v>
      </c>
      <c r="N658" s="4" t="s">
        <v>1257</v>
      </c>
      <c r="O658" s="4" t="s">
        <v>1061</v>
      </c>
      <c r="P658" s="4" t="s">
        <v>31</v>
      </c>
      <c r="Q658" s="4">
        <v>0</v>
      </c>
      <c r="R658" s="7">
        <v>44345</v>
      </c>
      <c r="S658" s="5">
        <v>44361</v>
      </c>
      <c r="T658" s="4" t="s">
        <v>32</v>
      </c>
      <c r="U658" s="4">
        <v>241.48</v>
      </c>
      <c r="V658" s="4">
        <v>0</v>
      </c>
      <c r="W658" s="4">
        <v>0</v>
      </c>
      <c r="X658" s="4">
        <v>2137002</v>
      </c>
    </row>
    <row r="659" s="4" customFormat="1" spans="1:24">
      <c r="A659" s="4">
        <v>15331211564</v>
      </c>
      <c r="B659" s="4" t="s">
        <v>24</v>
      </c>
      <c r="C659" s="4" t="s">
        <v>25</v>
      </c>
      <c r="D659" s="4" t="s">
        <v>1250</v>
      </c>
      <c r="E659" s="4" t="s">
        <v>1251</v>
      </c>
      <c r="F659" s="5">
        <v>44345</v>
      </c>
      <c r="G659" s="5">
        <v>44346</v>
      </c>
      <c r="H659" s="4">
        <v>1</v>
      </c>
      <c r="I659" s="4">
        <v>1</v>
      </c>
      <c r="J659" s="4">
        <v>1</v>
      </c>
      <c r="K659" s="4" t="s">
        <v>28</v>
      </c>
      <c r="L659" s="4">
        <v>190.74</v>
      </c>
      <c r="M659" s="4">
        <v>190.74</v>
      </c>
      <c r="N659" s="4" t="s">
        <v>1258</v>
      </c>
      <c r="O659" s="4" t="s">
        <v>1061</v>
      </c>
      <c r="P659" s="4" t="s">
        <v>31</v>
      </c>
      <c r="Q659" s="4">
        <v>0</v>
      </c>
      <c r="R659" s="7">
        <v>44345</v>
      </c>
      <c r="S659" s="5">
        <v>44361</v>
      </c>
      <c r="T659" s="4" t="s">
        <v>32</v>
      </c>
      <c r="U659" s="4">
        <v>190.74</v>
      </c>
      <c r="V659" s="4">
        <v>0</v>
      </c>
      <c r="W659" s="4">
        <v>0</v>
      </c>
      <c r="X659" s="4">
        <v>2137022</v>
      </c>
    </row>
    <row r="660" s="4" customFormat="1" spans="1:24">
      <c r="A660" s="4">
        <v>15331225034</v>
      </c>
      <c r="B660" s="4" t="s">
        <v>24</v>
      </c>
      <c r="C660" s="4" t="s">
        <v>25</v>
      </c>
      <c r="D660" s="4" t="s">
        <v>1259</v>
      </c>
      <c r="E660" s="4" t="s">
        <v>1260</v>
      </c>
      <c r="F660" s="5">
        <v>44345</v>
      </c>
      <c r="G660" s="5">
        <v>44346</v>
      </c>
      <c r="H660" s="4">
        <v>1</v>
      </c>
      <c r="I660" s="4">
        <v>1</v>
      </c>
      <c r="J660" s="4">
        <v>1</v>
      </c>
      <c r="K660" s="4" t="s">
        <v>28</v>
      </c>
      <c r="L660" s="4">
        <v>147.99</v>
      </c>
      <c r="M660" s="4">
        <v>147.99</v>
      </c>
      <c r="N660" s="4" t="s">
        <v>1261</v>
      </c>
      <c r="O660" s="4" t="s">
        <v>1061</v>
      </c>
      <c r="P660" s="4" t="s">
        <v>31</v>
      </c>
      <c r="Q660" s="4">
        <v>0</v>
      </c>
      <c r="R660" s="7">
        <v>44345</v>
      </c>
      <c r="S660" s="5">
        <v>44361</v>
      </c>
      <c r="T660" s="4" t="s">
        <v>32</v>
      </c>
      <c r="U660" s="4">
        <v>147.99</v>
      </c>
      <c r="V660" s="4">
        <v>0</v>
      </c>
      <c r="W660" s="4">
        <v>0</v>
      </c>
      <c r="X660" s="4">
        <v>2137031</v>
      </c>
    </row>
    <row r="661" s="4" customFormat="1" spans="1:24">
      <c r="A661" s="4">
        <v>15331227014</v>
      </c>
      <c r="B661" s="4" t="s">
        <v>24</v>
      </c>
      <c r="C661" s="4" t="s">
        <v>25</v>
      </c>
      <c r="D661" s="4" t="s">
        <v>1262</v>
      </c>
      <c r="E661" s="4" t="s">
        <v>342</v>
      </c>
      <c r="F661" s="5">
        <v>44345</v>
      </c>
      <c r="G661" s="5">
        <v>44346</v>
      </c>
      <c r="H661" s="4">
        <v>1</v>
      </c>
      <c r="I661" s="4">
        <v>1</v>
      </c>
      <c r="J661" s="4">
        <v>1</v>
      </c>
      <c r="K661" s="4" t="s">
        <v>28</v>
      </c>
      <c r="L661" s="4">
        <v>137.7</v>
      </c>
      <c r="M661" s="4">
        <v>137.7</v>
      </c>
      <c r="N661" s="4" t="s">
        <v>1263</v>
      </c>
      <c r="O661" s="4" t="s">
        <v>1061</v>
      </c>
      <c r="P661" s="4" t="s">
        <v>31</v>
      </c>
      <c r="Q661" s="4">
        <v>0</v>
      </c>
      <c r="R661" s="7">
        <v>44345</v>
      </c>
      <c r="S661" s="5">
        <v>44361</v>
      </c>
      <c r="T661" s="4" t="s">
        <v>32</v>
      </c>
      <c r="U661" s="4">
        <v>137.7</v>
      </c>
      <c r="V661" s="4">
        <v>0</v>
      </c>
      <c r="W661" s="4">
        <v>0</v>
      </c>
      <c r="X661" s="4">
        <v>2137034</v>
      </c>
    </row>
    <row r="662" s="4" customFormat="1" spans="1:24">
      <c r="A662" s="4">
        <v>15331281316</v>
      </c>
      <c r="B662" s="4" t="s">
        <v>24</v>
      </c>
      <c r="C662" s="4" t="s">
        <v>25</v>
      </c>
      <c r="D662" s="4" t="s">
        <v>173</v>
      </c>
      <c r="E662" s="4" t="s">
        <v>1264</v>
      </c>
      <c r="F662" s="5">
        <v>44345</v>
      </c>
      <c r="G662" s="5">
        <v>44346</v>
      </c>
      <c r="H662" s="4">
        <v>1</v>
      </c>
      <c r="I662" s="4">
        <v>1</v>
      </c>
      <c r="J662" s="4">
        <v>1</v>
      </c>
      <c r="K662" s="4" t="s">
        <v>28</v>
      </c>
      <c r="L662" s="4">
        <v>387.45</v>
      </c>
      <c r="M662" s="4">
        <v>387.45</v>
      </c>
      <c r="N662" s="4" t="s">
        <v>1265</v>
      </c>
      <c r="O662" s="4" t="s">
        <v>1061</v>
      </c>
      <c r="P662" s="4" t="s">
        <v>31</v>
      </c>
      <c r="Q662" s="4">
        <v>0</v>
      </c>
      <c r="R662" s="7">
        <v>44345</v>
      </c>
      <c r="S662" s="5">
        <v>44361</v>
      </c>
      <c r="T662" s="4" t="s">
        <v>32</v>
      </c>
      <c r="U662" s="4">
        <v>387.45</v>
      </c>
      <c r="V662" s="4">
        <v>0</v>
      </c>
      <c r="W662" s="4">
        <v>0</v>
      </c>
      <c r="X662" s="4">
        <v>2137060</v>
      </c>
    </row>
    <row r="663" s="4" customFormat="1" spans="1:24">
      <c r="A663" s="4">
        <v>15331039843</v>
      </c>
      <c r="B663" s="4" t="s">
        <v>24</v>
      </c>
      <c r="C663" s="4" t="s">
        <v>67</v>
      </c>
      <c r="D663" s="4" t="s">
        <v>1245</v>
      </c>
      <c r="E663" s="4" t="s">
        <v>122</v>
      </c>
      <c r="F663" s="5">
        <v>44345</v>
      </c>
      <c r="G663" s="5">
        <v>44346</v>
      </c>
      <c r="H663" s="4">
        <v>1</v>
      </c>
      <c r="I663" s="4">
        <v>1</v>
      </c>
      <c r="J663" s="4">
        <v>1</v>
      </c>
      <c r="K663" s="4" t="s">
        <v>28</v>
      </c>
      <c r="L663" s="4">
        <v>-241.48</v>
      </c>
      <c r="M663" s="4">
        <v>-241.48</v>
      </c>
      <c r="N663" s="4" t="s">
        <v>1246</v>
      </c>
      <c r="O663" s="4" t="s">
        <v>1061</v>
      </c>
      <c r="P663" s="4" t="s">
        <v>31</v>
      </c>
      <c r="Q663" s="4">
        <v>0</v>
      </c>
      <c r="R663" s="7">
        <v>44345</v>
      </c>
      <c r="S663" s="5">
        <v>44361</v>
      </c>
      <c r="T663" s="4" t="s">
        <v>32</v>
      </c>
      <c r="U663" s="4">
        <v>-241.48</v>
      </c>
      <c r="V663" s="4">
        <v>0</v>
      </c>
      <c r="W663" s="4">
        <v>0</v>
      </c>
      <c r="X663" s="4">
        <v>2136963</v>
      </c>
    </row>
    <row r="664" s="4" customFormat="1" spans="1:24">
      <c r="A664" s="4">
        <v>15331398945</v>
      </c>
      <c r="B664" s="4" t="s">
        <v>24</v>
      </c>
      <c r="C664" s="4" t="s">
        <v>25</v>
      </c>
      <c r="D664" s="4" t="s">
        <v>1266</v>
      </c>
      <c r="E664" s="4" t="s">
        <v>292</v>
      </c>
      <c r="F664" s="5">
        <v>44345</v>
      </c>
      <c r="G664" s="5">
        <v>44346</v>
      </c>
      <c r="H664" s="4">
        <v>1</v>
      </c>
      <c r="I664" s="4">
        <v>1</v>
      </c>
      <c r="J664" s="4">
        <v>1</v>
      </c>
      <c r="K664" s="4" t="s">
        <v>28</v>
      </c>
      <c r="L664" s="4">
        <v>208.34</v>
      </c>
      <c r="M664" s="4">
        <v>208.34</v>
      </c>
      <c r="N664" s="4" t="s">
        <v>1267</v>
      </c>
      <c r="O664" s="4" t="s">
        <v>1061</v>
      </c>
      <c r="P664" s="4" t="s">
        <v>31</v>
      </c>
      <c r="Q664" s="4">
        <v>0</v>
      </c>
      <c r="R664" s="7">
        <v>44345</v>
      </c>
      <c r="S664" s="5">
        <v>44361</v>
      </c>
      <c r="T664" s="4" t="s">
        <v>32</v>
      </c>
      <c r="U664" s="4">
        <v>208.34</v>
      </c>
      <c r="V664" s="4">
        <v>0</v>
      </c>
      <c r="W664" s="4">
        <v>0</v>
      </c>
      <c r="X664" s="4">
        <v>2137124</v>
      </c>
    </row>
    <row r="665" s="4" customFormat="1" spans="1:24">
      <c r="A665" s="4">
        <v>15331172292</v>
      </c>
      <c r="B665" s="4" t="s">
        <v>24</v>
      </c>
      <c r="C665" s="4" t="s">
        <v>67</v>
      </c>
      <c r="D665" s="4" t="s">
        <v>1255</v>
      </c>
      <c r="E665" s="4" t="s">
        <v>1256</v>
      </c>
      <c r="F665" s="5">
        <v>44345</v>
      </c>
      <c r="G665" s="5">
        <v>44346</v>
      </c>
      <c r="H665" s="4">
        <v>1</v>
      </c>
      <c r="I665" s="4">
        <v>1</v>
      </c>
      <c r="J665" s="4">
        <v>1</v>
      </c>
      <c r="K665" s="4" t="s">
        <v>28</v>
      </c>
      <c r="L665" s="4">
        <v>-241.48</v>
      </c>
      <c r="M665" s="4">
        <v>-241.48</v>
      </c>
      <c r="N665" s="4" t="s">
        <v>1257</v>
      </c>
      <c r="O665" s="4" t="s">
        <v>1061</v>
      </c>
      <c r="P665" s="4" t="s">
        <v>31</v>
      </c>
      <c r="Q665" s="4">
        <v>0</v>
      </c>
      <c r="R665" s="7">
        <v>44345</v>
      </c>
      <c r="S665" s="5">
        <v>44361</v>
      </c>
      <c r="T665" s="4" t="s">
        <v>32</v>
      </c>
      <c r="U665" s="4">
        <v>-241.48</v>
      </c>
      <c r="V665" s="4">
        <v>0</v>
      </c>
      <c r="W665" s="4">
        <v>0</v>
      </c>
      <c r="X665" s="4">
        <v>2137002</v>
      </c>
    </row>
    <row r="666" s="4" customFormat="1" spans="1:24">
      <c r="A666" s="4">
        <v>15331435482</v>
      </c>
      <c r="B666" s="4" t="s">
        <v>24</v>
      </c>
      <c r="C666" s="4" t="s">
        <v>25</v>
      </c>
      <c r="D666" s="4" t="s">
        <v>1268</v>
      </c>
      <c r="E666" s="4" t="s">
        <v>136</v>
      </c>
      <c r="F666" s="5">
        <v>44345</v>
      </c>
      <c r="G666" s="5">
        <v>44346</v>
      </c>
      <c r="H666" s="4">
        <v>1</v>
      </c>
      <c r="I666" s="4">
        <v>1</v>
      </c>
      <c r="J666" s="4">
        <v>1</v>
      </c>
      <c r="K666" s="4" t="s">
        <v>28</v>
      </c>
      <c r="L666" s="4">
        <v>144.67</v>
      </c>
      <c r="M666" s="4">
        <v>144.67</v>
      </c>
      <c r="N666" s="4" t="s">
        <v>1269</v>
      </c>
      <c r="O666" s="4" t="s">
        <v>1061</v>
      </c>
      <c r="P666" s="4" t="s">
        <v>31</v>
      </c>
      <c r="Q666" s="4">
        <v>0</v>
      </c>
      <c r="R666" s="7">
        <v>44345</v>
      </c>
      <c r="S666" s="5">
        <v>44361</v>
      </c>
      <c r="T666" s="4" t="s">
        <v>32</v>
      </c>
      <c r="U666" s="4">
        <v>144.67</v>
      </c>
      <c r="V666" s="4">
        <v>0</v>
      </c>
      <c r="W666" s="4">
        <v>0</v>
      </c>
      <c r="X666" s="4">
        <v>2137141</v>
      </c>
    </row>
    <row r="667" s="4" customFormat="1" spans="1:23">
      <c r="A667" s="4">
        <v>15331461187</v>
      </c>
      <c r="B667" s="4" t="s">
        <v>24</v>
      </c>
      <c r="C667" s="4" t="s">
        <v>25</v>
      </c>
      <c r="D667" s="4" t="s">
        <v>1270</v>
      </c>
      <c r="E667" s="4" t="s">
        <v>160</v>
      </c>
      <c r="F667" s="5">
        <v>44345</v>
      </c>
      <c r="G667" s="5">
        <v>44346</v>
      </c>
      <c r="H667" s="4">
        <v>1</v>
      </c>
      <c r="I667" s="4">
        <v>1</v>
      </c>
      <c r="J667" s="4">
        <v>1</v>
      </c>
      <c r="K667" s="4" t="s">
        <v>28</v>
      </c>
      <c r="L667" s="4">
        <v>110.16</v>
      </c>
      <c r="M667" s="4">
        <v>110.16</v>
      </c>
      <c r="N667" s="4" t="s">
        <v>1271</v>
      </c>
      <c r="O667" s="4" t="s">
        <v>1061</v>
      </c>
      <c r="P667" s="4" t="s">
        <v>31</v>
      </c>
      <c r="Q667" s="4">
        <v>0</v>
      </c>
      <c r="R667" s="7">
        <v>44345</v>
      </c>
      <c r="S667" s="5">
        <v>44361</v>
      </c>
      <c r="T667" s="4" t="s">
        <v>32</v>
      </c>
      <c r="U667" s="4">
        <v>110.16</v>
      </c>
      <c r="V667" s="4">
        <v>0</v>
      </c>
      <c r="W667" s="4">
        <v>0</v>
      </c>
    </row>
    <row r="668" s="4" customFormat="1" spans="1:23">
      <c r="A668" s="4">
        <v>15331461187</v>
      </c>
      <c r="B668" s="4" t="s">
        <v>24</v>
      </c>
      <c r="C668" s="4" t="s">
        <v>67</v>
      </c>
      <c r="D668" s="4" t="s">
        <v>1270</v>
      </c>
      <c r="E668" s="4" t="s">
        <v>160</v>
      </c>
      <c r="F668" s="5">
        <v>44345</v>
      </c>
      <c r="G668" s="5">
        <v>44346</v>
      </c>
      <c r="H668" s="4">
        <v>1</v>
      </c>
      <c r="I668" s="4">
        <v>1</v>
      </c>
      <c r="J668" s="4">
        <v>1</v>
      </c>
      <c r="K668" s="4" t="s">
        <v>28</v>
      </c>
      <c r="L668" s="4">
        <v>-110.16</v>
      </c>
      <c r="M668" s="4">
        <v>-110.16</v>
      </c>
      <c r="N668" s="4" t="s">
        <v>1271</v>
      </c>
      <c r="O668" s="4" t="s">
        <v>1061</v>
      </c>
      <c r="P668" s="4" t="s">
        <v>31</v>
      </c>
      <c r="Q668" s="4">
        <v>0</v>
      </c>
      <c r="R668" s="7">
        <v>44345</v>
      </c>
      <c r="S668" s="5">
        <v>44361</v>
      </c>
      <c r="T668" s="4" t="s">
        <v>32</v>
      </c>
      <c r="U668" s="4">
        <v>-110.16</v>
      </c>
      <c r="V668" s="4">
        <v>0</v>
      </c>
      <c r="W668" s="4">
        <v>0</v>
      </c>
    </row>
    <row r="669" s="4" customFormat="1" spans="1:24">
      <c r="A669" s="4">
        <v>15331482258</v>
      </c>
      <c r="B669" s="4" t="s">
        <v>24</v>
      </c>
      <c r="C669" s="4" t="s">
        <v>25</v>
      </c>
      <c r="D669" s="4" t="s">
        <v>369</v>
      </c>
      <c r="E669" s="4" t="s">
        <v>122</v>
      </c>
      <c r="F669" s="5">
        <v>44345</v>
      </c>
      <c r="G669" s="5">
        <v>44346</v>
      </c>
      <c r="H669" s="4">
        <v>1</v>
      </c>
      <c r="I669" s="4">
        <v>1</v>
      </c>
      <c r="J669" s="4">
        <v>1</v>
      </c>
      <c r="K669" s="4" t="s">
        <v>28</v>
      </c>
      <c r="L669" s="4">
        <v>250.47</v>
      </c>
      <c r="M669" s="4">
        <v>250.47</v>
      </c>
      <c r="N669" s="4" t="s">
        <v>1272</v>
      </c>
      <c r="O669" s="4" t="s">
        <v>1061</v>
      </c>
      <c r="P669" s="4" t="s">
        <v>31</v>
      </c>
      <c r="Q669" s="4">
        <v>0</v>
      </c>
      <c r="R669" s="7">
        <v>44345</v>
      </c>
      <c r="S669" s="5">
        <v>44361</v>
      </c>
      <c r="T669" s="4" t="s">
        <v>32</v>
      </c>
      <c r="U669" s="4">
        <v>250.47</v>
      </c>
      <c r="V669" s="4">
        <v>0</v>
      </c>
      <c r="W669" s="4">
        <v>0</v>
      </c>
      <c r="X669" s="4">
        <v>2137172</v>
      </c>
    </row>
    <row r="670" s="4" customFormat="1" spans="1:24">
      <c r="A670" s="4">
        <v>15331486770</v>
      </c>
      <c r="B670" s="4" t="s">
        <v>24</v>
      </c>
      <c r="C670" s="4" t="s">
        <v>25</v>
      </c>
      <c r="D670" s="4" t="s">
        <v>164</v>
      </c>
      <c r="E670" s="4" t="s">
        <v>165</v>
      </c>
      <c r="F670" s="5">
        <v>44345</v>
      </c>
      <c r="G670" s="5">
        <v>44346</v>
      </c>
      <c r="H670" s="4">
        <v>1</v>
      </c>
      <c r="I670" s="4">
        <v>1</v>
      </c>
      <c r="J670" s="4">
        <v>1</v>
      </c>
      <c r="K670" s="4" t="s">
        <v>28</v>
      </c>
      <c r="L670" s="4">
        <v>208.34</v>
      </c>
      <c r="M670" s="4">
        <v>208.34</v>
      </c>
      <c r="N670" s="4" t="s">
        <v>1273</v>
      </c>
      <c r="O670" s="4" t="s">
        <v>1061</v>
      </c>
      <c r="P670" s="4" t="s">
        <v>31</v>
      </c>
      <c r="Q670" s="4">
        <v>0</v>
      </c>
      <c r="R670" s="7">
        <v>44345</v>
      </c>
      <c r="S670" s="5">
        <v>44361</v>
      </c>
      <c r="T670" s="4" t="s">
        <v>32</v>
      </c>
      <c r="U670" s="4">
        <v>208.34</v>
      </c>
      <c r="V670" s="4">
        <v>0</v>
      </c>
      <c r="W670" s="4">
        <v>0</v>
      </c>
      <c r="X670" s="4">
        <v>2137178</v>
      </c>
    </row>
    <row r="671" s="4" customFormat="1" spans="1:24">
      <c r="A671" s="4">
        <v>15331505719</v>
      </c>
      <c r="B671" s="4" t="s">
        <v>24</v>
      </c>
      <c r="C671" s="4" t="s">
        <v>25</v>
      </c>
      <c r="D671" s="4" t="s">
        <v>248</v>
      </c>
      <c r="E671" s="4" t="s">
        <v>160</v>
      </c>
      <c r="F671" s="5">
        <v>44345</v>
      </c>
      <c r="G671" s="5">
        <v>44346</v>
      </c>
      <c r="H671" s="4">
        <v>1</v>
      </c>
      <c r="I671" s="4">
        <v>1</v>
      </c>
      <c r="J671" s="4">
        <v>1</v>
      </c>
      <c r="K671" s="4" t="s">
        <v>28</v>
      </c>
      <c r="L671" s="4">
        <v>146.88</v>
      </c>
      <c r="M671" s="4">
        <v>146.88</v>
      </c>
      <c r="N671" s="4" t="s">
        <v>1274</v>
      </c>
      <c r="O671" s="4" t="s">
        <v>1061</v>
      </c>
      <c r="P671" s="4" t="s">
        <v>31</v>
      </c>
      <c r="Q671" s="4">
        <v>0</v>
      </c>
      <c r="R671" s="7">
        <v>44345</v>
      </c>
      <c r="S671" s="5">
        <v>44361</v>
      </c>
      <c r="T671" s="4" t="s">
        <v>32</v>
      </c>
      <c r="U671" s="4">
        <v>146.88</v>
      </c>
      <c r="V671" s="4">
        <v>0</v>
      </c>
      <c r="W671" s="4">
        <v>0</v>
      </c>
      <c r="X671" s="4">
        <v>2137193</v>
      </c>
    </row>
    <row r="672" s="4" customFormat="1" spans="1:24">
      <c r="A672" s="4">
        <v>15331548528</v>
      </c>
      <c r="B672" s="4" t="s">
        <v>24</v>
      </c>
      <c r="C672" s="4" t="s">
        <v>25</v>
      </c>
      <c r="D672" s="4" t="s">
        <v>159</v>
      </c>
      <c r="E672" s="4" t="s">
        <v>160</v>
      </c>
      <c r="F672" s="5">
        <v>44345</v>
      </c>
      <c r="G672" s="5">
        <v>44346</v>
      </c>
      <c r="H672" s="4">
        <v>1</v>
      </c>
      <c r="I672" s="4">
        <v>1</v>
      </c>
      <c r="J672" s="4">
        <v>1</v>
      </c>
      <c r="K672" s="4" t="s">
        <v>28</v>
      </c>
      <c r="L672" s="4">
        <v>137.7</v>
      </c>
      <c r="M672" s="4">
        <v>137.7</v>
      </c>
      <c r="N672" s="4" t="s">
        <v>1275</v>
      </c>
      <c r="O672" s="4" t="s">
        <v>1061</v>
      </c>
      <c r="P672" s="4" t="s">
        <v>31</v>
      </c>
      <c r="Q672" s="4">
        <v>0</v>
      </c>
      <c r="R672" s="7">
        <v>44345</v>
      </c>
      <c r="S672" s="5">
        <v>44361</v>
      </c>
      <c r="T672" s="4" t="s">
        <v>32</v>
      </c>
      <c r="U672" s="4">
        <v>137.7</v>
      </c>
      <c r="V672" s="4">
        <v>0</v>
      </c>
      <c r="W672" s="4">
        <v>0</v>
      </c>
      <c r="X672" s="4">
        <v>2137237</v>
      </c>
    </row>
    <row r="673" s="4" customFormat="1" spans="1:23">
      <c r="A673" s="4">
        <v>15331582435</v>
      </c>
      <c r="B673" s="4" t="s">
        <v>24</v>
      </c>
      <c r="C673" s="4" t="s">
        <v>25</v>
      </c>
      <c r="D673" s="4" t="s">
        <v>1276</v>
      </c>
      <c r="E673" s="4" t="s">
        <v>232</v>
      </c>
      <c r="F673" s="5">
        <v>44345</v>
      </c>
      <c r="G673" s="5">
        <v>44346</v>
      </c>
      <c r="H673" s="4">
        <v>1</v>
      </c>
      <c r="I673" s="4">
        <v>1</v>
      </c>
      <c r="J673" s="4">
        <v>1</v>
      </c>
      <c r="K673" s="4" t="s">
        <v>28</v>
      </c>
      <c r="L673" s="4">
        <v>291.72</v>
      </c>
      <c r="M673" s="4">
        <v>291.72</v>
      </c>
      <c r="N673" s="4" t="s">
        <v>1277</v>
      </c>
      <c r="O673" s="4" t="s">
        <v>1061</v>
      </c>
      <c r="P673" s="4" t="s">
        <v>31</v>
      </c>
      <c r="Q673" s="4">
        <v>0</v>
      </c>
      <c r="R673" s="7">
        <v>44345</v>
      </c>
      <c r="S673" s="5">
        <v>44361</v>
      </c>
      <c r="T673" s="4" t="s">
        <v>32</v>
      </c>
      <c r="U673" s="4">
        <v>291.72</v>
      </c>
      <c r="V673" s="4">
        <v>0</v>
      </c>
      <c r="W673" s="4">
        <v>0</v>
      </c>
    </row>
    <row r="674" s="4" customFormat="1" spans="1:23">
      <c r="A674" s="4">
        <v>15331582435</v>
      </c>
      <c r="B674" s="4" t="s">
        <v>24</v>
      </c>
      <c r="C674" s="4" t="s">
        <v>67</v>
      </c>
      <c r="D674" s="4" t="s">
        <v>1276</v>
      </c>
      <c r="E674" s="4" t="s">
        <v>232</v>
      </c>
      <c r="F674" s="5">
        <v>44345</v>
      </c>
      <c r="G674" s="5">
        <v>44346</v>
      </c>
      <c r="H674" s="4">
        <v>1</v>
      </c>
      <c r="I674" s="4">
        <v>1</v>
      </c>
      <c r="J674" s="4">
        <v>1</v>
      </c>
      <c r="K674" s="4" t="s">
        <v>28</v>
      </c>
      <c r="L674" s="4">
        <v>-291.72</v>
      </c>
      <c r="M674" s="4">
        <v>-291.72</v>
      </c>
      <c r="N674" s="4" t="s">
        <v>1277</v>
      </c>
      <c r="O674" s="4" t="s">
        <v>1061</v>
      </c>
      <c r="P674" s="4" t="s">
        <v>31</v>
      </c>
      <c r="Q674" s="4">
        <v>0</v>
      </c>
      <c r="R674" s="7">
        <v>44345</v>
      </c>
      <c r="S674" s="5">
        <v>44361</v>
      </c>
      <c r="T674" s="4" t="s">
        <v>32</v>
      </c>
      <c r="U674" s="4">
        <v>-291.72</v>
      </c>
      <c r="V674" s="4">
        <v>0</v>
      </c>
      <c r="W674" s="4">
        <v>0</v>
      </c>
    </row>
    <row r="675" s="4" customFormat="1" spans="1:24">
      <c r="A675" s="4">
        <v>15331584675</v>
      </c>
      <c r="B675" s="4" t="s">
        <v>24</v>
      </c>
      <c r="C675" s="4" t="s">
        <v>25</v>
      </c>
      <c r="D675" s="4" t="s">
        <v>1278</v>
      </c>
      <c r="E675" s="4" t="s">
        <v>162</v>
      </c>
      <c r="F675" s="5">
        <v>44345</v>
      </c>
      <c r="G675" s="5">
        <v>44346</v>
      </c>
      <c r="H675" s="4">
        <v>1</v>
      </c>
      <c r="I675" s="4">
        <v>1</v>
      </c>
      <c r="J675" s="4">
        <v>1</v>
      </c>
      <c r="K675" s="4" t="s">
        <v>28</v>
      </c>
      <c r="L675" s="4">
        <v>278.72</v>
      </c>
      <c r="M675" s="4">
        <v>278.72</v>
      </c>
      <c r="N675" s="4" t="s">
        <v>1279</v>
      </c>
      <c r="O675" s="4" t="s">
        <v>1061</v>
      </c>
      <c r="P675" s="4" t="s">
        <v>31</v>
      </c>
      <c r="Q675" s="4">
        <v>0</v>
      </c>
      <c r="R675" s="7">
        <v>44345</v>
      </c>
      <c r="S675" s="5">
        <v>44361</v>
      </c>
      <c r="T675" s="4" t="s">
        <v>32</v>
      </c>
      <c r="U675" s="4">
        <v>278.72</v>
      </c>
      <c r="V675" s="4">
        <v>0</v>
      </c>
      <c r="W675" s="4">
        <v>0</v>
      </c>
      <c r="X675" s="4">
        <v>2137267</v>
      </c>
    </row>
    <row r="676" s="4" customFormat="1" spans="1:24">
      <c r="A676" s="4">
        <v>15331633434</v>
      </c>
      <c r="B676" s="4" t="s">
        <v>24</v>
      </c>
      <c r="C676" s="4" t="s">
        <v>25</v>
      </c>
      <c r="D676" s="4" t="s">
        <v>1280</v>
      </c>
      <c r="E676" s="4" t="s">
        <v>1142</v>
      </c>
      <c r="F676" s="5">
        <v>44345</v>
      </c>
      <c r="G676" s="5">
        <v>44346</v>
      </c>
      <c r="H676" s="4">
        <v>2</v>
      </c>
      <c r="I676" s="4">
        <v>1</v>
      </c>
      <c r="J676" s="4">
        <v>2</v>
      </c>
      <c r="K676" s="4" t="s">
        <v>28</v>
      </c>
      <c r="L676" s="4">
        <v>427.1</v>
      </c>
      <c r="M676" s="4">
        <v>427.1</v>
      </c>
      <c r="N676" s="4" t="s">
        <v>1281</v>
      </c>
      <c r="O676" s="4" t="s">
        <v>1061</v>
      </c>
      <c r="P676" s="4" t="s">
        <v>31</v>
      </c>
      <c r="Q676" s="4">
        <v>0</v>
      </c>
      <c r="R676" s="7">
        <v>44345</v>
      </c>
      <c r="S676" s="5">
        <v>44361</v>
      </c>
      <c r="T676" s="4" t="s">
        <v>32</v>
      </c>
      <c r="U676" s="4">
        <v>427.1</v>
      </c>
      <c r="V676" s="4">
        <v>0</v>
      </c>
      <c r="W676" s="4">
        <v>0</v>
      </c>
      <c r="X676" s="4">
        <v>2137298</v>
      </c>
    </row>
    <row r="677" s="4" customFormat="1" spans="1:24">
      <c r="A677" s="4">
        <v>15331659598</v>
      </c>
      <c r="B677" s="4" t="s">
        <v>24</v>
      </c>
      <c r="C677" s="4" t="s">
        <v>25</v>
      </c>
      <c r="D677" s="4" t="s">
        <v>1282</v>
      </c>
      <c r="E677" s="4" t="s">
        <v>136</v>
      </c>
      <c r="F677" s="5">
        <v>44345</v>
      </c>
      <c r="G677" s="5">
        <v>44346</v>
      </c>
      <c r="H677" s="4">
        <v>1</v>
      </c>
      <c r="I677" s="4">
        <v>1</v>
      </c>
      <c r="J677" s="4">
        <v>1</v>
      </c>
      <c r="K677" s="4" t="s">
        <v>28</v>
      </c>
      <c r="L677" s="4">
        <v>107.88</v>
      </c>
      <c r="M677" s="4">
        <v>107.88</v>
      </c>
      <c r="N677" s="4" t="s">
        <v>1283</v>
      </c>
      <c r="O677" s="4" t="s">
        <v>1061</v>
      </c>
      <c r="P677" s="4" t="s">
        <v>31</v>
      </c>
      <c r="Q677" s="4">
        <v>0</v>
      </c>
      <c r="R677" s="7">
        <v>44345</v>
      </c>
      <c r="S677" s="5">
        <v>44361</v>
      </c>
      <c r="T677" s="4" t="s">
        <v>32</v>
      </c>
      <c r="U677" s="4">
        <v>107.88</v>
      </c>
      <c r="V677" s="4">
        <v>0</v>
      </c>
      <c r="W677" s="4">
        <v>0</v>
      </c>
      <c r="X677" s="4">
        <v>2137325</v>
      </c>
    </row>
    <row r="678" s="4" customFormat="1" spans="1:24">
      <c r="A678" s="4">
        <v>15331664387</v>
      </c>
      <c r="B678" s="4" t="s">
        <v>24</v>
      </c>
      <c r="C678" s="4" t="s">
        <v>25</v>
      </c>
      <c r="D678" s="4" t="s">
        <v>1284</v>
      </c>
      <c r="E678" s="4" t="s">
        <v>318</v>
      </c>
      <c r="F678" s="5">
        <v>44345</v>
      </c>
      <c r="G678" s="5">
        <v>44346</v>
      </c>
      <c r="H678" s="4">
        <v>1</v>
      </c>
      <c r="I678" s="4">
        <v>1</v>
      </c>
      <c r="J678" s="4">
        <v>1</v>
      </c>
      <c r="K678" s="4" t="s">
        <v>28</v>
      </c>
      <c r="L678" s="4">
        <v>237.83</v>
      </c>
      <c r="M678" s="4">
        <v>237.83</v>
      </c>
      <c r="N678" s="4" t="s">
        <v>1285</v>
      </c>
      <c r="O678" s="4" t="s">
        <v>1061</v>
      </c>
      <c r="P678" s="4" t="s">
        <v>31</v>
      </c>
      <c r="Q678" s="4">
        <v>0</v>
      </c>
      <c r="R678" s="7">
        <v>44345</v>
      </c>
      <c r="S678" s="5">
        <v>44361</v>
      </c>
      <c r="T678" s="4" t="s">
        <v>32</v>
      </c>
      <c r="U678" s="4">
        <v>237.83</v>
      </c>
      <c r="V678" s="4">
        <v>0</v>
      </c>
      <c r="W678" s="4">
        <v>0</v>
      </c>
      <c r="X678" s="4">
        <v>2137336</v>
      </c>
    </row>
    <row r="679" s="4" customFormat="1" spans="1:24">
      <c r="A679" s="4">
        <v>15331668967</v>
      </c>
      <c r="B679" s="4" t="s">
        <v>24</v>
      </c>
      <c r="C679" s="4" t="s">
        <v>25</v>
      </c>
      <c r="D679" s="4" t="s">
        <v>436</v>
      </c>
      <c r="E679" s="4" t="s">
        <v>1286</v>
      </c>
      <c r="F679" s="5">
        <v>44345</v>
      </c>
      <c r="G679" s="5">
        <v>44346</v>
      </c>
      <c r="H679" s="4">
        <v>1</v>
      </c>
      <c r="I679" s="4">
        <v>1</v>
      </c>
      <c r="J679" s="4">
        <v>1</v>
      </c>
      <c r="K679" s="4" t="s">
        <v>28</v>
      </c>
      <c r="L679" s="4">
        <v>596.41</v>
      </c>
      <c r="M679" s="4">
        <v>596.41</v>
      </c>
      <c r="N679" s="4" t="s">
        <v>1287</v>
      </c>
      <c r="O679" s="4" t="s">
        <v>1061</v>
      </c>
      <c r="P679" s="4" t="s">
        <v>31</v>
      </c>
      <c r="Q679" s="4">
        <v>0</v>
      </c>
      <c r="R679" s="7">
        <v>44345</v>
      </c>
      <c r="S679" s="5">
        <v>44361</v>
      </c>
      <c r="T679" s="4" t="s">
        <v>32</v>
      </c>
      <c r="U679" s="4">
        <v>596.41</v>
      </c>
      <c r="V679" s="4">
        <v>0</v>
      </c>
      <c r="W679" s="4">
        <v>0</v>
      </c>
      <c r="X679" s="4">
        <v>2137341</v>
      </c>
    </row>
    <row r="680" s="4" customFormat="1" spans="1:24">
      <c r="A680" s="4">
        <v>15331714489</v>
      </c>
      <c r="B680" s="4" t="s">
        <v>24</v>
      </c>
      <c r="C680" s="4" t="s">
        <v>25</v>
      </c>
      <c r="D680" s="4" t="s">
        <v>1288</v>
      </c>
      <c r="E680" s="4" t="s">
        <v>289</v>
      </c>
      <c r="F680" s="5">
        <v>44345</v>
      </c>
      <c r="G680" s="5">
        <v>44346</v>
      </c>
      <c r="H680" s="4">
        <v>1</v>
      </c>
      <c r="I680" s="4">
        <v>1</v>
      </c>
      <c r="J680" s="4">
        <v>1</v>
      </c>
      <c r="K680" s="4" t="s">
        <v>28</v>
      </c>
      <c r="L680" s="4">
        <v>171.36</v>
      </c>
      <c r="M680" s="4">
        <v>171.36</v>
      </c>
      <c r="N680" s="4" t="s">
        <v>1289</v>
      </c>
      <c r="O680" s="4" t="s">
        <v>1061</v>
      </c>
      <c r="P680" s="4" t="s">
        <v>31</v>
      </c>
      <c r="Q680" s="4">
        <v>0</v>
      </c>
      <c r="R680" s="7">
        <v>44345</v>
      </c>
      <c r="S680" s="5">
        <v>44361</v>
      </c>
      <c r="T680" s="4" t="s">
        <v>32</v>
      </c>
      <c r="U680" s="4">
        <v>171.36</v>
      </c>
      <c r="V680" s="4">
        <v>0</v>
      </c>
      <c r="W680" s="4">
        <v>0</v>
      </c>
      <c r="X680" s="4">
        <v>2137370</v>
      </c>
    </row>
    <row r="681" s="4" customFormat="1" spans="1:24">
      <c r="A681" s="4">
        <v>15331722926</v>
      </c>
      <c r="B681" s="4" t="s">
        <v>24</v>
      </c>
      <c r="C681" s="4" t="s">
        <v>25</v>
      </c>
      <c r="D681" s="4" t="s">
        <v>1290</v>
      </c>
      <c r="E681" s="4" t="s">
        <v>289</v>
      </c>
      <c r="F681" s="5">
        <v>44345</v>
      </c>
      <c r="G681" s="5">
        <v>44346</v>
      </c>
      <c r="H681" s="4">
        <v>1</v>
      </c>
      <c r="I681" s="4">
        <v>1</v>
      </c>
      <c r="J681" s="4">
        <v>1</v>
      </c>
      <c r="K681" s="4" t="s">
        <v>28</v>
      </c>
      <c r="L681" s="4">
        <v>172.27</v>
      </c>
      <c r="M681" s="4">
        <v>172.27</v>
      </c>
      <c r="N681" s="4" t="s">
        <v>1291</v>
      </c>
      <c r="O681" s="4" t="s">
        <v>1061</v>
      </c>
      <c r="P681" s="4" t="s">
        <v>31</v>
      </c>
      <c r="Q681" s="4">
        <v>0</v>
      </c>
      <c r="R681" s="7">
        <v>44345</v>
      </c>
      <c r="S681" s="5">
        <v>44361</v>
      </c>
      <c r="T681" s="4" t="s">
        <v>32</v>
      </c>
      <c r="U681" s="4">
        <v>172.27</v>
      </c>
      <c r="V681" s="4">
        <v>0</v>
      </c>
      <c r="W681" s="4">
        <v>0</v>
      </c>
      <c r="X681" s="4">
        <v>2137397</v>
      </c>
    </row>
    <row r="682" s="4" customFormat="1" spans="1:24">
      <c r="A682" s="4">
        <v>15331790448</v>
      </c>
      <c r="B682" s="4" t="s">
        <v>24</v>
      </c>
      <c r="C682" s="4" t="s">
        <v>25</v>
      </c>
      <c r="D682" s="4" t="s">
        <v>1292</v>
      </c>
      <c r="E682" s="4" t="s">
        <v>92</v>
      </c>
      <c r="F682" s="5">
        <v>44345</v>
      </c>
      <c r="G682" s="5">
        <v>44346</v>
      </c>
      <c r="H682" s="4">
        <v>1</v>
      </c>
      <c r="I682" s="4">
        <v>1</v>
      </c>
      <c r="J682" s="4">
        <v>1</v>
      </c>
      <c r="K682" s="4" t="s">
        <v>28</v>
      </c>
      <c r="L682" s="4">
        <v>124.42</v>
      </c>
      <c r="M682" s="4">
        <v>124.42</v>
      </c>
      <c r="N682" s="4" t="s">
        <v>1293</v>
      </c>
      <c r="O682" s="4" t="s">
        <v>1061</v>
      </c>
      <c r="P682" s="4" t="s">
        <v>31</v>
      </c>
      <c r="Q682" s="4">
        <v>0</v>
      </c>
      <c r="R682" s="7">
        <v>44345</v>
      </c>
      <c r="S682" s="5">
        <v>44361</v>
      </c>
      <c r="T682" s="4" t="s">
        <v>32</v>
      </c>
      <c r="U682" s="4">
        <v>124.42</v>
      </c>
      <c r="V682" s="4">
        <v>0</v>
      </c>
      <c r="W682" s="4">
        <v>0</v>
      </c>
      <c r="X682" s="4">
        <v>2137425</v>
      </c>
    </row>
    <row r="683" s="4" customFormat="1" spans="1:24">
      <c r="A683" s="4">
        <v>15331794821</v>
      </c>
      <c r="B683" s="4" t="s">
        <v>24</v>
      </c>
      <c r="C683" s="4" t="s">
        <v>25</v>
      </c>
      <c r="D683" s="4" t="s">
        <v>1294</v>
      </c>
      <c r="E683" s="4" t="s">
        <v>1048</v>
      </c>
      <c r="F683" s="5">
        <v>44345</v>
      </c>
      <c r="G683" s="5">
        <v>44346</v>
      </c>
      <c r="H683" s="4">
        <v>1</v>
      </c>
      <c r="I683" s="4">
        <v>1</v>
      </c>
      <c r="J683" s="4">
        <v>1</v>
      </c>
      <c r="K683" s="4" t="s">
        <v>28</v>
      </c>
      <c r="L683" s="4">
        <v>177.42</v>
      </c>
      <c r="M683" s="4">
        <v>177.42</v>
      </c>
      <c r="N683" s="4" t="s">
        <v>1295</v>
      </c>
      <c r="O683" s="4" t="s">
        <v>1061</v>
      </c>
      <c r="P683" s="4" t="s">
        <v>31</v>
      </c>
      <c r="Q683" s="4">
        <v>0</v>
      </c>
      <c r="R683" s="7">
        <v>44345</v>
      </c>
      <c r="S683" s="5">
        <v>44361</v>
      </c>
      <c r="T683" s="4" t="s">
        <v>32</v>
      </c>
      <c r="U683" s="4">
        <v>177.42</v>
      </c>
      <c r="V683" s="4">
        <v>0</v>
      </c>
      <c r="W683" s="4">
        <v>0</v>
      </c>
      <c r="X683" s="4">
        <v>2137432</v>
      </c>
    </row>
    <row r="684" s="4" customFormat="1" spans="1:24">
      <c r="A684" s="4">
        <v>15331814010</v>
      </c>
      <c r="B684" s="4" t="s">
        <v>24</v>
      </c>
      <c r="C684" s="4" t="s">
        <v>25</v>
      </c>
      <c r="D684" s="4" t="s">
        <v>1296</v>
      </c>
      <c r="E684" s="4" t="s">
        <v>898</v>
      </c>
      <c r="F684" s="5">
        <v>44345</v>
      </c>
      <c r="G684" s="5">
        <v>44346</v>
      </c>
      <c r="H684" s="4">
        <v>1</v>
      </c>
      <c r="I684" s="4">
        <v>1</v>
      </c>
      <c r="J684" s="4">
        <v>1</v>
      </c>
      <c r="K684" s="4" t="s">
        <v>28</v>
      </c>
      <c r="L684" s="4">
        <v>287.58</v>
      </c>
      <c r="M684" s="4">
        <v>287.58</v>
      </c>
      <c r="N684" s="4" t="s">
        <v>1297</v>
      </c>
      <c r="O684" s="4" t="s">
        <v>1061</v>
      </c>
      <c r="P684" s="4" t="s">
        <v>31</v>
      </c>
      <c r="Q684" s="4">
        <v>0</v>
      </c>
      <c r="R684" s="7">
        <v>44345</v>
      </c>
      <c r="S684" s="5">
        <v>44361</v>
      </c>
      <c r="T684" s="4" t="s">
        <v>32</v>
      </c>
      <c r="U684" s="4">
        <v>287.58</v>
      </c>
      <c r="V684" s="4">
        <v>0</v>
      </c>
      <c r="W684" s="4">
        <v>0</v>
      </c>
      <c r="X684" s="4">
        <v>2137446</v>
      </c>
    </row>
    <row r="685" s="4" customFormat="1" spans="1:24">
      <c r="A685" s="4">
        <v>15331790448</v>
      </c>
      <c r="B685" s="4" t="s">
        <v>24</v>
      </c>
      <c r="C685" s="4" t="s">
        <v>67</v>
      </c>
      <c r="D685" s="4" t="s">
        <v>1292</v>
      </c>
      <c r="E685" s="4" t="s">
        <v>92</v>
      </c>
      <c r="F685" s="5">
        <v>44345</v>
      </c>
      <c r="G685" s="5">
        <v>44346</v>
      </c>
      <c r="H685" s="4">
        <v>1</v>
      </c>
      <c r="I685" s="4">
        <v>1</v>
      </c>
      <c r="J685" s="4">
        <v>1</v>
      </c>
      <c r="K685" s="4" t="s">
        <v>28</v>
      </c>
      <c r="L685" s="4">
        <v>-124.42</v>
      </c>
      <c r="M685" s="4">
        <v>-124.42</v>
      </c>
      <c r="N685" s="4" t="s">
        <v>1293</v>
      </c>
      <c r="O685" s="4" t="s">
        <v>1061</v>
      </c>
      <c r="P685" s="4" t="s">
        <v>31</v>
      </c>
      <c r="Q685" s="4">
        <v>0</v>
      </c>
      <c r="R685" s="7">
        <v>44345</v>
      </c>
      <c r="S685" s="5">
        <v>44361</v>
      </c>
      <c r="T685" s="4" t="s">
        <v>32</v>
      </c>
      <c r="U685" s="4">
        <v>-124.42</v>
      </c>
      <c r="V685" s="4">
        <v>0</v>
      </c>
      <c r="W685" s="4">
        <v>0</v>
      </c>
      <c r="X685" s="4">
        <v>2137425</v>
      </c>
    </row>
    <row r="686" s="4" customFormat="1" spans="1:24">
      <c r="A686" s="4">
        <v>15331847246</v>
      </c>
      <c r="B686" s="4" t="s">
        <v>24</v>
      </c>
      <c r="C686" s="4" t="s">
        <v>25</v>
      </c>
      <c r="D686" s="4" t="s">
        <v>421</v>
      </c>
      <c r="E686" s="4" t="s">
        <v>307</v>
      </c>
      <c r="F686" s="5">
        <v>44345</v>
      </c>
      <c r="G686" s="5">
        <v>44346</v>
      </c>
      <c r="H686" s="4">
        <v>1</v>
      </c>
      <c r="I686" s="4">
        <v>1</v>
      </c>
      <c r="J686" s="4">
        <v>1</v>
      </c>
      <c r="K686" s="4" t="s">
        <v>28</v>
      </c>
      <c r="L686" s="4">
        <v>270.91</v>
      </c>
      <c r="M686" s="4">
        <v>270.91</v>
      </c>
      <c r="N686" s="4" t="s">
        <v>1298</v>
      </c>
      <c r="O686" s="4" t="s">
        <v>1061</v>
      </c>
      <c r="P686" s="4" t="s">
        <v>31</v>
      </c>
      <c r="Q686" s="4">
        <v>0</v>
      </c>
      <c r="R686" s="7">
        <v>44345</v>
      </c>
      <c r="S686" s="5">
        <v>44361</v>
      </c>
      <c r="T686" s="4" t="s">
        <v>32</v>
      </c>
      <c r="U686" s="4">
        <v>270.91</v>
      </c>
      <c r="V686" s="4">
        <v>0</v>
      </c>
      <c r="W686" s="4">
        <v>0</v>
      </c>
      <c r="X686" s="4">
        <v>2137467</v>
      </c>
    </row>
    <row r="687" s="4" customFormat="1" spans="1:24">
      <c r="A687" s="4">
        <v>15331898582</v>
      </c>
      <c r="B687" s="4" t="s">
        <v>24</v>
      </c>
      <c r="C687" s="4" t="s">
        <v>25</v>
      </c>
      <c r="D687" s="4" t="s">
        <v>1299</v>
      </c>
      <c r="E687" s="4" t="s">
        <v>1300</v>
      </c>
      <c r="F687" s="5">
        <v>44345</v>
      </c>
      <c r="G687" s="5">
        <v>44346</v>
      </c>
      <c r="H687" s="4">
        <v>1</v>
      </c>
      <c r="I687" s="4">
        <v>1</v>
      </c>
      <c r="J687" s="4">
        <v>1</v>
      </c>
      <c r="K687" s="4" t="s">
        <v>28</v>
      </c>
      <c r="L687" s="4">
        <v>232.76</v>
      </c>
      <c r="M687" s="4">
        <v>232.76</v>
      </c>
      <c r="N687" s="4" t="s">
        <v>1301</v>
      </c>
      <c r="O687" s="4" t="s">
        <v>1061</v>
      </c>
      <c r="P687" s="4" t="s">
        <v>31</v>
      </c>
      <c r="Q687" s="4">
        <v>0</v>
      </c>
      <c r="R687" s="7">
        <v>44345</v>
      </c>
      <c r="S687" s="5">
        <v>44361</v>
      </c>
      <c r="T687" s="4" t="s">
        <v>32</v>
      </c>
      <c r="U687" s="4">
        <v>232.76</v>
      </c>
      <c r="V687" s="4">
        <v>0</v>
      </c>
      <c r="W687" s="4">
        <v>0</v>
      </c>
      <c r="X687" s="4">
        <v>2137501</v>
      </c>
    </row>
    <row r="688" s="4" customFormat="1" spans="1:24">
      <c r="A688" s="4">
        <v>15331904373</v>
      </c>
      <c r="B688" s="4" t="s">
        <v>24</v>
      </c>
      <c r="C688" s="4" t="s">
        <v>25</v>
      </c>
      <c r="D688" s="4" t="s">
        <v>995</v>
      </c>
      <c r="E688" s="4" t="s">
        <v>1302</v>
      </c>
      <c r="F688" s="5">
        <v>44345</v>
      </c>
      <c r="G688" s="5">
        <v>44346</v>
      </c>
      <c r="H688" s="4">
        <v>2</v>
      </c>
      <c r="I688" s="4">
        <v>1</v>
      </c>
      <c r="J688" s="4">
        <v>2</v>
      </c>
      <c r="K688" s="4" t="s">
        <v>28</v>
      </c>
      <c r="L688" s="4">
        <v>1774.2</v>
      </c>
      <c r="M688" s="4">
        <v>1774.2</v>
      </c>
      <c r="N688" s="4" t="s">
        <v>1303</v>
      </c>
      <c r="O688" s="4" t="s">
        <v>1061</v>
      </c>
      <c r="P688" s="4" t="s">
        <v>31</v>
      </c>
      <c r="Q688" s="4">
        <v>0</v>
      </c>
      <c r="R688" s="7">
        <v>44345</v>
      </c>
      <c r="S688" s="5">
        <v>44361</v>
      </c>
      <c r="T688" s="4" t="s">
        <v>32</v>
      </c>
      <c r="U688" s="4">
        <v>1774.2</v>
      </c>
      <c r="V688" s="4">
        <v>0</v>
      </c>
      <c r="W688" s="4">
        <v>0</v>
      </c>
      <c r="X688" s="4">
        <v>2137507</v>
      </c>
    </row>
    <row r="689" s="4" customFormat="1" spans="1:24">
      <c r="A689" s="4">
        <v>15331903734</v>
      </c>
      <c r="B689" s="4" t="s">
        <v>24</v>
      </c>
      <c r="C689" s="4" t="s">
        <v>25</v>
      </c>
      <c r="D689" s="4" t="s">
        <v>1304</v>
      </c>
      <c r="E689" s="4" t="s">
        <v>1305</v>
      </c>
      <c r="F689" s="5">
        <v>44345</v>
      </c>
      <c r="G689" s="5">
        <v>44346</v>
      </c>
      <c r="H689" s="4">
        <v>1</v>
      </c>
      <c r="I689" s="4">
        <v>1</v>
      </c>
      <c r="J689" s="4">
        <v>1</v>
      </c>
      <c r="K689" s="4" t="s">
        <v>28</v>
      </c>
      <c r="L689" s="4">
        <v>237.83</v>
      </c>
      <c r="M689" s="4">
        <v>237.83</v>
      </c>
      <c r="N689" s="4" t="s">
        <v>1306</v>
      </c>
      <c r="O689" s="4" t="s">
        <v>1061</v>
      </c>
      <c r="P689" s="4" t="s">
        <v>31</v>
      </c>
      <c r="Q689" s="4">
        <v>0</v>
      </c>
      <c r="R689" s="7">
        <v>44345</v>
      </c>
      <c r="S689" s="5">
        <v>44361</v>
      </c>
      <c r="T689" s="4" t="s">
        <v>32</v>
      </c>
      <c r="U689" s="4">
        <v>237.83</v>
      </c>
      <c r="V689" s="4">
        <v>0</v>
      </c>
      <c r="W689" s="4">
        <v>0</v>
      </c>
      <c r="X689" s="4">
        <v>2137506</v>
      </c>
    </row>
    <row r="690" s="4" customFormat="1" spans="1:24">
      <c r="A690" s="4">
        <v>15331924355</v>
      </c>
      <c r="B690" s="4" t="s">
        <v>24</v>
      </c>
      <c r="C690" s="4" t="s">
        <v>25</v>
      </c>
      <c r="D690" s="4" t="s">
        <v>1210</v>
      </c>
      <c r="E690" s="4" t="s">
        <v>1211</v>
      </c>
      <c r="F690" s="5">
        <v>44345</v>
      </c>
      <c r="G690" s="5">
        <v>44346</v>
      </c>
      <c r="H690" s="4">
        <v>1</v>
      </c>
      <c r="I690" s="4">
        <v>1</v>
      </c>
      <c r="J690" s="4">
        <v>1</v>
      </c>
      <c r="K690" s="4" t="s">
        <v>28</v>
      </c>
      <c r="L690" s="4">
        <v>275.47</v>
      </c>
      <c r="M690" s="4">
        <v>275.47</v>
      </c>
      <c r="N690" s="4" t="s">
        <v>1307</v>
      </c>
      <c r="O690" s="4" t="s">
        <v>1061</v>
      </c>
      <c r="P690" s="4" t="s">
        <v>31</v>
      </c>
      <c r="Q690" s="4">
        <v>0</v>
      </c>
      <c r="R690" s="7">
        <v>44345</v>
      </c>
      <c r="S690" s="5">
        <v>44361</v>
      </c>
      <c r="T690" s="4" t="s">
        <v>32</v>
      </c>
      <c r="U690" s="4">
        <v>275.47</v>
      </c>
      <c r="V690" s="4">
        <v>0</v>
      </c>
      <c r="W690" s="4">
        <v>0</v>
      </c>
      <c r="X690" s="4">
        <v>2137512</v>
      </c>
    </row>
    <row r="691" s="4" customFormat="1" spans="1:24">
      <c r="A691" s="4">
        <v>15331938110</v>
      </c>
      <c r="B691" s="4" t="s">
        <v>24</v>
      </c>
      <c r="C691" s="4" t="s">
        <v>25</v>
      </c>
      <c r="D691" s="4" t="s">
        <v>1296</v>
      </c>
      <c r="E691" s="4" t="s">
        <v>898</v>
      </c>
      <c r="F691" s="5">
        <v>44345</v>
      </c>
      <c r="G691" s="5">
        <v>44346</v>
      </c>
      <c r="H691" s="4">
        <v>1</v>
      </c>
      <c r="I691" s="4">
        <v>1</v>
      </c>
      <c r="J691" s="4">
        <v>1</v>
      </c>
      <c r="K691" s="4" t="s">
        <v>28</v>
      </c>
      <c r="L691" s="4">
        <v>287.58</v>
      </c>
      <c r="M691" s="4">
        <v>287.58</v>
      </c>
      <c r="N691" s="4" t="s">
        <v>1308</v>
      </c>
      <c r="O691" s="4" t="s">
        <v>1061</v>
      </c>
      <c r="P691" s="4" t="s">
        <v>31</v>
      </c>
      <c r="Q691" s="4">
        <v>0</v>
      </c>
      <c r="R691" s="7">
        <v>44345</v>
      </c>
      <c r="S691" s="5">
        <v>44361</v>
      </c>
      <c r="T691" s="4" t="s">
        <v>32</v>
      </c>
      <c r="U691" s="4">
        <v>287.58</v>
      </c>
      <c r="V691" s="4">
        <v>0</v>
      </c>
      <c r="W691" s="4">
        <v>0</v>
      </c>
      <c r="X691" s="4">
        <v>2137521</v>
      </c>
    </row>
    <row r="692" s="4" customFormat="1" spans="1:24">
      <c r="A692" s="4">
        <v>15331962332</v>
      </c>
      <c r="B692" s="4" t="s">
        <v>24</v>
      </c>
      <c r="C692" s="4" t="s">
        <v>25</v>
      </c>
      <c r="D692" s="4" t="s">
        <v>1296</v>
      </c>
      <c r="E692" s="4" t="s">
        <v>898</v>
      </c>
      <c r="F692" s="5">
        <v>44345</v>
      </c>
      <c r="G692" s="5">
        <v>44346</v>
      </c>
      <c r="H692" s="4">
        <v>1</v>
      </c>
      <c r="I692" s="4">
        <v>1</v>
      </c>
      <c r="J692" s="4">
        <v>1</v>
      </c>
      <c r="K692" s="4" t="s">
        <v>28</v>
      </c>
      <c r="L692" s="4">
        <v>287.58</v>
      </c>
      <c r="M692" s="4">
        <v>287.58</v>
      </c>
      <c r="N692" s="4" t="s">
        <v>1309</v>
      </c>
      <c r="O692" s="4" t="s">
        <v>1061</v>
      </c>
      <c r="P692" s="4" t="s">
        <v>31</v>
      </c>
      <c r="Q692" s="4">
        <v>0</v>
      </c>
      <c r="R692" s="7">
        <v>44345</v>
      </c>
      <c r="S692" s="5">
        <v>44361</v>
      </c>
      <c r="T692" s="4" t="s">
        <v>32</v>
      </c>
      <c r="U692" s="4">
        <v>287.58</v>
      </c>
      <c r="V692" s="4">
        <v>0</v>
      </c>
      <c r="W692" s="4">
        <v>0</v>
      </c>
      <c r="X692" s="4">
        <v>2137537</v>
      </c>
    </row>
    <row r="693" s="4" customFormat="1" spans="1:24">
      <c r="A693" s="4">
        <v>15330916369</v>
      </c>
      <c r="B693" s="4" t="s">
        <v>24</v>
      </c>
      <c r="C693" s="4" t="s">
        <v>244</v>
      </c>
      <c r="D693" s="4" t="s">
        <v>1240</v>
      </c>
      <c r="E693" s="4" t="s">
        <v>131</v>
      </c>
      <c r="F693" s="5">
        <v>44345</v>
      </c>
      <c r="G693" s="5">
        <v>44346</v>
      </c>
      <c r="H693" s="4">
        <v>1</v>
      </c>
      <c r="I693" s="4">
        <v>1</v>
      </c>
      <c r="J693" s="4">
        <v>1</v>
      </c>
      <c r="K693" s="4" t="s">
        <v>28</v>
      </c>
      <c r="L693" s="4">
        <v>-114.24</v>
      </c>
      <c r="M693" s="4">
        <v>-114.24</v>
      </c>
      <c r="N693" s="4" t="s">
        <v>1241</v>
      </c>
      <c r="O693" s="4" t="s">
        <v>1061</v>
      </c>
      <c r="P693" s="4" t="s">
        <v>31</v>
      </c>
      <c r="Q693" s="4">
        <v>0</v>
      </c>
      <c r="R693" s="7">
        <v>44345</v>
      </c>
      <c r="S693" s="5">
        <v>44361</v>
      </c>
      <c r="T693" s="4" t="s">
        <v>32</v>
      </c>
      <c r="U693" s="4">
        <v>-114.24</v>
      </c>
      <c r="V693" s="4">
        <v>0</v>
      </c>
      <c r="W693" s="4">
        <v>0</v>
      </c>
      <c r="X693" s="4">
        <v>2136910</v>
      </c>
    </row>
    <row r="694" s="4" customFormat="1" spans="1:24">
      <c r="A694" s="4">
        <v>15331898582</v>
      </c>
      <c r="B694" s="4" t="s">
        <v>24</v>
      </c>
      <c r="C694" s="4" t="s">
        <v>244</v>
      </c>
      <c r="D694" s="4" t="s">
        <v>1299</v>
      </c>
      <c r="E694" s="4" t="s">
        <v>1300</v>
      </c>
      <c r="F694" s="5">
        <v>44345</v>
      </c>
      <c r="G694" s="5">
        <v>44346</v>
      </c>
      <c r="H694" s="4">
        <v>1</v>
      </c>
      <c r="I694" s="4">
        <v>1</v>
      </c>
      <c r="J694" s="4">
        <v>1</v>
      </c>
      <c r="K694" s="4" t="s">
        <v>28</v>
      </c>
      <c r="L694" s="4">
        <v>-232.76</v>
      </c>
      <c r="M694" s="4">
        <v>-232.76</v>
      </c>
      <c r="N694" s="4" t="s">
        <v>1301</v>
      </c>
      <c r="O694" s="4" t="s">
        <v>1061</v>
      </c>
      <c r="P694" s="4" t="s">
        <v>31</v>
      </c>
      <c r="Q694" s="4">
        <v>0</v>
      </c>
      <c r="R694" s="7">
        <v>44345</v>
      </c>
      <c r="S694" s="5">
        <v>44361</v>
      </c>
      <c r="T694" s="4" t="s">
        <v>32</v>
      </c>
      <c r="U694" s="4">
        <v>-232.76</v>
      </c>
      <c r="V694" s="4">
        <v>0</v>
      </c>
      <c r="W694" s="4">
        <v>0</v>
      </c>
      <c r="X694" s="4">
        <v>2137501</v>
      </c>
    </row>
    <row r="695" s="4" customFormat="1" spans="1:23">
      <c r="A695" s="4">
        <v>15334898725</v>
      </c>
      <c r="B695" s="4" t="s">
        <v>24</v>
      </c>
      <c r="C695" s="4" t="s">
        <v>25</v>
      </c>
      <c r="D695" s="4" t="s">
        <v>1310</v>
      </c>
      <c r="E695" s="4" t="s">
        <v>1110</v>
      </c>
      <c r="F695" s="5">
        <v>44356</v>
      </c>
      <c r="G695" s="5">
        <v>44358</v>
      </c>
      <c r="H695" s="4">
        <v>1</v>
      </c>
      <c r="I695" s="4">
        <v>2</v>
      </c>
      <c r="J695" s="4">
        <v>2</v>
      </c>
      <c r="K695" s="4" t="s">
        <v>28</v>
      </c>
      <c r="L695" s="4">
        <v>348.24</v>
      </c>
      <c r="M695" s="4">
        <v>348.24</v>
      </c>
      <c r="N695" s="4" t="s">
        <v>1311</v>
      </c>
      <c r="O695" s="4" t="s">
        <v>1061</v>
      </c>
      <c r="P695" s="4" t="s">
        <v>31</v>
      </c>
      <c r="Q695" s="4">
        <v>0</v>
      </c>
      <c r="R695" s="7">
        <v>44348</v>
      </c>
      <c r="S695" s="5">
        <v>44361</v>
      </c>
      <c r="T695" s="4" t="s">
        <v>32</v>
      </c>
      <c r="U695" s="4">
        <v>348.24</v>
      </c>
      <c r="V695" s="4">
        <v>0</v>
      </c>
      <c r="W695" s="4">
        <v>0</v>
      </c>
    </row>
    <row r="696" s="4" customFormat="1" spans="1:24">
      <c r="A696" s="4">
        <v>15335458738</v>
      </c>
      <c r="B696" s="4" t="s">
        <v>24</v>
      </c>
      <c r="C696" s="4" t="s">
        <v>25</v>
      </c>
      <c r="D696" s="4" t="s">
        <v>1312</v>
      </c>
      <c r="E696" s="4" t="s">
        <v>157</v>
      </c>
      <c r="F696" s="5">
        <v>44357</v>
      </c>
      <c r="G696" s="5">
        <v>44358</v>
      </c>
      <c r="H696" s="4">
        <v>1</v>
      </c>
      <c r="I696" s="4">
        <v>1</v>
      </c>
      <c r="J696" s="4">
        <v>1</v>
      </c>
      <c r="K696" s="4" t="s">
        <v>28</v>
      </c>
      <c r="L696" s="4">
        <v>261.51</v>
      </c>
      <c r="M696" s="4">
        <v>261.51</v>
      </c>
      <c r="N696" s="4" t="s">
        <v>1313</v>
      </c>
      <c r="O696" s="4" t="s">
        <v>1061</v>
      </c>
      <c r="P696" s="4" t="s">
        <v>31</v>
      </c>
      <c r="Q696" s="4">
        <v>0</v>
      </c>
      <c r="R696" s="7">
        <v>44348</v>
      </c>
      <c r="S696" s="5">
        <v>44361</v>
      </c>
      <c r="T696" s="4" t="s">
        <v>32</v>
      </c>
      <c r="U696" s="4">
        <v>261.51</v>
      </c>
      <c r="V696" s="4">
        <v>0</v>
      </c>
      <c r="W696" s="4">
        <v>0</v>
      </c>
      <c r="X696" s="4">
        <v>2140949</v>
      </c>
    </row>
    <row r="697" s="4" customFormat="1" spans="1:24">
      <c r="A697" s="4">
        <v>15335732543</v>
      </c>
      <c r="B697" s="4" t="s">
        <v>24</v>
      </c>
      <c r="C697" s="4" t="s">
        <v>25</v>
      </c>
      <c r="D697" s="4" t="s">
        <v>1314</v>
      </c>
      <c r="E697" s="4" t="s">
        <v>122</v>
      </c>
      <c r="F697" s="5">
        <v>44357</v>
      </c>
      <c r="G697" s="5">
        <v>44358</v>
      </c>
      <c r="H697" s="4">
        <v>1</v>
      </c>
      <c r="I697" s="4">
        <v>1</v>
      </c>
      <c r="J697" s="4">
        <v>1</v>
      </c>
      <c r="K697" s="4" t="s">
        <v>28</v>
      </c>
      <c r="L697" s="4">
        <v>237.37</v>
      </c>
      <c r="M697" s="4">
        <v>237.37</v>
      </c>
      <c r="N697" s="4" t="s">
        <v>1315</v>
      </c>
      <c r="O697" s="4" t="s">
        <v>1061</v>
      </c>
      <c r="P697" s="4" t="s">
        <v>31</v>
      </c>
      <c r="Q697" s="4">
        <v>0</v>
      </c>
      <c r="R697" s="7">
        <v>44349</v>
      </c>
      <c r="S697" s="5">
        <v>44361</v>
      </c>
      <c r="T697" s="4" t="s">
        <v>32</v>
      </c>
      <c r="U697" s="4">
        <v>237.37</v>
      </c>
      <c r="V697" s="4">
        <v>0</v>
      </c>
      <c r="W697" s="4">
        <v>0</v>
      </c>
      <c r="X697" s="4">
        <v>2141319</v>
      </c>
    </row>
    <row r="698" s="4" customFormat="1" spans="1:24">
      <c r="A698" s="4">
        <v>15336126971</v>
      </c>
      <c r="B698" s="4" t="s">
        <v>24</v>
      </c>
      <c r="C698" s="4" t="s">
        <v>25</v>
      </c>
      <c r="D698" s="4" t="s">
        <v>1316</v>
      </c>
      <c r="E698" s="4" t="s">
        <v>307</v>
      </c>
      <c r="F698" s="5">
        <v>44352</v>
      </c>
      <c r="G698" s="5">
        <v>44358</v>
      </c>
      <c r="H698" s="4">
        <v>1</v>
      </c>
      <c r="I698" s="4">
        <v>6</v>
      </c>
      <c r="J698" s="4">
        <v>6</v>
      </c>
      <c r="K698" s="4" t="s">
        <v>28</v>
      </c>
      <c r="L698" s="4">
        <v>1928.83</v>
      </c>
      <c r="M698" s="4">
        <v>1928.83</v>
      </c>
      <c r="N698" s="4" t="s">
        <v>1317</v>
      </c>
      <c r="O698" s="4" t="s">
        <v>1061</v>
      </c>
      <c r="P698" s="4" t="s">
        <v>31</v>
      </c>
      <c r="Q698" s="4">
        <v>0</v>
      </c>
      <c r="R698" s="7">
        <v>44349</v>
      </c>
      <c r="S698" s="5">
        <v>44361</v>
      </c>
      <c r="T698" s="4" t="s">
        <v>32</v>
      </c>
      <c r="U698" s="4">
        <v>1928.83</v>
      </c>
      <c r="V698" s="4">
        <v>0</v>
      </c>
      <c r="W698" s="4">
        <v>0</v>
      </c>
      <c r="X698" s="4">
        <v>2141877</v>
      </c>
    </row>
    <row r="699" s="4" customFormat="1" spans="1:24">
      <c r="A699" s="4">
        <v>15336781925</v>
      </c>
      <c r="B699" s="4" t="s">
        <v>24</v>
      </c>
      <c r="C699" s="4" t="s">
        <v>25</v>
      </c>
      <c r="D699" s="4" t="s">
        <v>1133</v>
      </c>
      <c r="E699" s="4" t="s">
        <v>662</v>
      </c>
      <c r="F699" s="5">
        <v>44357</v>
      </c>
      <c r="G699" s="5">
        <v>44358</v>
      </c>
      <c r="H699" s="4">
        <v>1</v>
      </c>
      <c r="I699" s="4">
        <v>1</v>
      </c>
      <c r="J699" s="4">
        <v>1</v>
      </c>
      <c r="K699" s="4" t="s">
        <v>28</v>
      </c>
      <c r="L699" s="4">
        <v>253.15</v>
      </c>
      <c r="M699" s="4">
        <v>253.15</v>
      </c>
      <c r="N699" s="4" t="s">
        <v>1318</v>
      </c>
      <c r="O699" s="4" t="s">
        <v>1061</v>
      </c>
      <c r="P699" s="4" t="s">
        <v>31</v>
      </c>
      <c r="Q699" s="4">
        <v>0</v>
      </c>
      <c r="R699" s="7">
        <v>44350</v>
      </c>
      <c r="S699" s="5">
        <v>44361</v>
      </c>
      <c r="T699" s="4" t="s">
        <v>32</v>
      </c>
      <c r="U699" s="4">
        <v>253.15</v>
      </c>
      <c r="V699" s="4">
        <v>0</v>
      </c>
      <c r="W699" s="4">
        <v>0</v>
      </c>
      <c r="X699" s="4">
        <v>2142689</v>
      </c>
    </row>
    <row r="700" s="4" customFormat="1" spans="1:24">
      <c r="A700" s="4">
        <v>15337346747</v>
      </c>
      <c r="B700" s="4" t="s">
        <v>24</v>
      </c>
      <c r="C700" s="4" t="s">
        <v>25</v>
      </c>
      <c r="D700" s="4" t="s">
        <v>429</v>
      </c>
      <c r="E700" s="4" t="s">
        <v>1319</v>
      </c>
      <c r="F700" s="5">
        <v>44351</v>
      </c>
      <c r="G700" s="5">
        <v>44358</v>
      </c>
      <c r="H700" s="4">
        <v>1</v>
      </c>
      <c r="I700" s="4">
        <v>7</v>
      </c>
      <c r="J700" s="4">
        <v>7</v>
      </c>
      <c r="K700" s="4" t="s">
        <v>28</v>
      </c>
      <c r="L700" s="4">
        <v>2351.56</v>
      </c>
      <c r="M700" s="4">
        <v>2351.56</v>
      </c>
      <c r="N700" s="4" t="s">
        <v>1320</v>
      </c>
      <c r="O700" s="4" t="s">
        <v>1061</v>
      </c>
      <c r="P700" s="4" t="s">
        <v>31</v>
      </c>
      <c r="Q700" s="4">
        <v>0</v>
      </c>
      <c r="R700" s="7">
        <v>44350</v>
      </c>
      <c r="S700" s="5">
        <v>44361</v>
      </c>
      <c r="T700" s="4" t="s">
        <v>32</v>
      </c>
      <c r="U700" s="4">
        <v>2351.56</v>
      </c>
      <c r="V700" s="4">
        <v>0</v>
      </c>
      <c r="W700" s="4">
        <v>0</v>
      </c>
      <c r="X700" s="4">
        <v>2143372</v>
      </c>
    </row>
    <row r="701" s="4" customFormat="1" spans="1:24">
      <c r="A701" s="4">
        <v>15337531229</v>
      </c>
      <c r="B701" s="4" t="s">
        <v>24</v>
      </c>
      <c r="C701" s="4" t="s">
        <v>25</v>
      </c>
      <c r="D701" s="4" t="s">
        <v>317</v>
      </c>
      <c r="E701" s="4" t="s">
        <v>585</v>
      </c>
      <c r="F701" s="5">
        <v>44357</v>
      </c>
      <c r="G701" s="5">
        <v>44358</v>
      </c>
      <c r="H701" s="4">
        <v>1</v>
      </c>
      <c r="I701" s="4">
        <v>1</v>
      </c>
      <c r="J701" s="4">
        <v>1</v>
      </c>
      <c r="K701" s="4" t="s">
        <v>28</v>
      </c>
      <c r="L701" s="4">
        <v>221.32</v>
      </c>
      <c r="M701" s="4">
        <v>221.32</v>
      </c>
      <c r="N701" s="4" t="s">
        <v>1321</v>
      </c>
      <c r="O701" s="4" t="s">
        <v>1061</v>
      </c>
      <c r="P701" s="4" t="s">
        <v>31</v>
      </c>
      <c r="Q701" s="4">
        <v>0</v>
      </c>
      <c r="R701" s="7">
        <v>44350</v>
      </c>
      <c r="S701" s="5">
        <v>44361</v>
      </c>
      <c r="T701" s="4" t="s">
        <v>32</v>
      </c>
      <c r="U701" s="4">
        <v>221.32</v>
      </c>
      <c r="V701" s="4">
        <v>0</v>
      </c>
      <c r="W701" s="4">
        <v>0</v>
      </c>
      <c r="X701" s="4">
        <v>2143623</v>
      </c>
    </row>
    <row r="702" s="4" customFormat="1" spans="1:24">
      <c r="A702" s="4">
        <v>15337641195</v>
      </c>
      <c r="B702" s="4" t="s">
        <v>24</v>
      </c>
      <c r="C702" s="4" t="s">
        <v>25</v>
      </c>
      <c r="D702" s="4" t="s">
        <v>200</v>
      </c>
      <c r="E702" s="4" t="s">
        <v>201</v>
      </c>
      <c r="F702" s="5">
        <v>44357</v>
      </c>
      <c r="G702" s="5">
        <v>44358</v>
      </c>
      <c r="H702" s="4">
        <v>1</v>
      </c>
      <c r="I702" s="4">
        <v>1</v>
      </c>
      <c r="J702" s="4">
        <v>1</v>
      </c>
      <c r="K702" s="4" t="s">
        <v>28</v>
      </c>
      <c r="L702" s="4">
        <v>336.91</v>
      </c>
      <c r="M702" s="4">
        <v>336.91</v>
      </c>
      <c r="N702" s="4" t="s">
        <v>1322</v>
      </c>
      <c r="O702" s="4" t="s">
        <v>1061</v>
      </c>
      <c r="P702" s="4" t="s">
        <v>31</v>
      </c>
      <c r="Q702" s="4">
        <v>0</v>
      </c>
      <c r="R702" s="7">
        <v>44350</v>
      </c>
      <c r="S702" s="5">
        <v>44361</v>
      </c>
      <c r="T702" s="4" t="s">
        <v>32</v>
      </c>
      <c r="U702" s="4">
        <v>336.91</v>
      </c>
      <c r="V702" s="4">
        <v>0</v>
      </c>
      <c r="W702" s="4">
        <v>0</v>
      </c>
      <c r="X702" s="4">
        <v>2143779</v>
      </c>
    </row>
    <row r="703" s="4" customFormat="1" spans="1:24">
      <c r="A703" s="4">
        <v>15358228881</v>
      </c>
      <c r="B703" s="4" t="s">
        <v>24</v>
      </c>
      <c r="C703" s="4" t="s">
        <v>25</v>
      </c>
      <c r="D703" s="4" t="s">
        <v>339</v>
      </c>
      <c r="E703" s="4" t="s">
        <v>122</v>
      </c>
      <c r="F703" s="5">
        <v>44354</v>
      </c>
      <c r="G703" s="5">
        <v>44358</v>
      </c>
      <c r="H703" s="4">
        <v>1</v>
      </c>
      <c r="I703" s="4">
        <v>4</v>
      </c>
      <c r="J703" s="4">
        <v>4</v>
      </c>
      <c r="K703" s="4" t="s">
        <v>28</v>
      </c>
      <c r="L703" s="4">
        <v>1573.43</v>
      </c>
      <c r="M703" s="4">
        <v>1573.43</v>
      </c>
      <c r="N703" s="4" t="s">
        <v>1323</v>
      </c>
      <c r="O703" s="4" t="s">
        <v>1061</v>
      </c>
      <c r="P703" s="4" t="s">
        <v>31</v>
      </c>
      <c r="Q703" s="4">
        <v>0</v>
      </c>
      <c r="R703" s="7">
        <v>44351</v>
      </c>
      <c r="S703" s="5">
        <v>44361</v>
      </c>
      <c r="T703" s="4" t="s">
        <v>32</v>
      </c>
      <c r="U703" s="4">
        <v>1573.43</v>
      </c>
      <c r="V703" s="4">
        <v>0</v>
      </c>
      <c r="W703" s="4">
        <v>0</v>
      </c>
      <c r="X703" s="4">
        <v>2144648</v>
      </c>
    </row>
    <row r="704" s="4" customFormat="1" spans="1:24">
      <c r="A704" s="4">
        <v>15506807501</v>
      </c>
      <c r="B704" s="4" t="s">
        <v>24</v>
      </c>
      <c r="C704" s="4" t="s">
        <v>25</v>
      </c>
      <c r="D704" s="4" t="s">
        <v>331</v>
      </c>
      <c r="E704" s="4" t="s">
        <v>136</v>
      </c>
      <c r="F704" s="5">
        <v>44354</v>
      </c>
      <c r="G704" s="5">
        <v>44358</v>
      </c>
      <c r="H704" s="4">
        <v>1</v>
      </c>
      <c r="I704" s="4">
        <v>4</v>
      </c>
      <c r="J704" s="4">
        <v>4</v>
      </c>
      <c r="K704" s="4" t="s">
        <v>28</v>
      </c>
      <c r="L704" s="4">
        <v>984.42</v>
      </c>
      <c r="M704" s="4">
        <v>984.42</v>
      </c>
      <c r="N704" s="4" t="s">
        <v>1324</v>
      </c>
      <c r="O704" s="4" t="s">
        <v>1061</v>
      </c>
      <c r="P704" s="4" t="s">
        <v>31</v>
      </c>
      <c r="Q704" s="4">
        <v>0</v>
      </c>
      <c r="R704" s="7">
        <v>44351</v>
      </c>
      <c r="S704" s="5">
        <v>44361</v>
      </c>
      <c r="T704" s="4" t="s">
        <v>32</v>
      </c>
      <c r="U704" s="4">
        <v>984.42</v>
      </c>
      <c r="V704" s="4">
        <v>0</v>
      </c>
      <c r="W704" s="4">
        <v>0</v>
      </c>
      <c r="X704" s="4">
        <v>2144882</v>
      </c>
    </row>
    <row r="705" s="4" customFormat="1" spans="1:24">
      <c r="A705" s="4">
        <v>15506811746</v>
      </c>
      <c r="B705" s="4" t="s">
        <v>24</v>
      </c>
      <c r="C705" s="4" t="s">
        <v>25</v>
      </c>
      <c r="D705" s="4" t="s">
        <v>331</v>
      </c>
      <c r="E705" s="4" t="s">
        <v>136</v>
      </c>
      <c r="F705" s="5">
        <v>44354</v>
      </c>
      <c r="G705" s="5">
        <v>44358</v>
      </c>
      <c r="H705" s="4">
        <v>1</v>
      </c>
      <c r="I705" s="4">
        <v>4</v>
      </c>
      <c r="J705" s="4">
        <v>4</v>
      </c>
      <c r="K705" s="4" t="s">
        <v>28</v>
      </c>
      <c r="L705" s="4">
        <v>984.42</v>
      </c>
      <c r="M705" s="4">
        <v>984.42</v>
      </c>
      <c r="N705" s="4" t="s">
        <v>1325</v>
      </c>
      <c r="O705" s="4" t="s">
        <v>1061</v>
      </c>
      <c r="P705" s="4" t="s">
        <v>31</v>
      </c>
      <c r="Q705" s="4">
        <v>0</v>
      </c>
      <c r="R705" s="7">
        <v>44351</v>
      </c>
      <c r="S705" s="5">
        <v>44361</v>
      </c>
      <c r="T705" s="4" t="s">
        <v>32</v>
      </c>
      <c r="U705" s="4">
        <v>984.42</v>
      </c>
      <c r="V705" s="4">
        <v>0</v>
      </c>
      <c r="W705" s="4">
        <v>0</v>
      </c>
      <c r="X705" s="4">
        <v>2144883</v>
      </c>
    </row>
    <row r="706" s="4" customFormat="1" spans="1:24">
      <c r="A706" s="4">
        <v>15513382117</v>
      </c>
      <c r="B706" s="4" t="s">
        <v>24</v>
      </c>
      <c r="C706" s="4" t="s">
        <v>25</v>
      </c>
      <c r="D706" s="4" t="s">
        <v>331</v>
      </c>
      <c r="E706" s="4" t="s">
        <v>92</v>
      </c>
      <c r="F706" s="5">
        <v>44356</v>
      </c>
      <c r="G706" s="5">
        <v>44358</v>
      </c>
      <c r="H706" s="4">
        <v>1</v>
      </c>
      <c r="I706" s="4">
        <v>2</v>
      </c>
      <c r="J706" s="4">
        <v>2</v>
      </c>
      <c r="K706" s="4" t="s">
        <v>28</v>
      </c>
      <c r="L706" s="4">
        <v>425.71</v>
      </c>
      <c r="M706" s="4">
        <v>425.71</v>
      </c>
      <c r="N706" s="4" t="s">
        <v>332</v>
      </c>
      <c r="O706" s="4" t="s">
        <v>1061</v>
      </c>
      <c r="P706" s="4" t="s">
        <v>31</v>
      </c>
      <c r="Q706" s="4">
        <v>0</v>
      </c>
      <c r="R706" s="7">
        <v>44351</v>
      </c>
      <c r="S706" s="5">
        <v>44361</v>
      </c>
      <c r="T706" s="4" t="s">
        <v>32</v>
      </c>
      <c r="U706" s="4">
        <v>425.71</v>
      </c>
      <c r="V706" s="4">
        <v>0</v>
      </c>
      <c r="W706" s="4">
        <v>0</v>
      </c>
      <c r="X706" s="4">
        <v>2144928</v>
      </c>
    </row>
    <row r="707" s="4" customFormat="1" spans="1:24">
      <c r="A707" s="4">
        <v>15521264630</v>
      </c>
      <c r="B707" s="4" t="s">
        <v>24</v>
      </c>
      <c r="C707" s="4" t="s">
        <v>25</v>
      </c>
      <c r="D707" s="4" t="s">
        <v>1326</v>
      </c>
      <c r="E707" s="4" t="s">
        <v>1327</v>
      </c>
      <c r="F707" s="5">
        <v>44357</v>
      </c>
      <c r="G707" s="5">
        <v>44358</v>
      </c>
      <c r="H707" s="4">
        <v>1</v>
      </c>
      <c r="I707" s="4">
        <v>1</v>
      </c>
      <c r="J707" s="4">
        <v>1</v>
      </c>
      <c r="K707" s="4" t="s">
        <v>28</v>
      </c>
      <c r="L707" s="4">
        <v>168.3</v>
      </c>
      <c r="M707" s="4">
        <v>168.3</v>
      </c>
      <c r="N707" s="4" t="s">
        <v>1328</v>
      </c>
      <c r="O707" s="4" t="s">
        <v>1061</v>
      </c>
      <c r="P707" s="4" t="s">
        <v>31</v>
      </c>
      <c r="Q707" s="4">
        <v>0</v>
      </c>
      <c r="R707" s="7">
        <v>44352</v>
      </c>
      <c r="S707" s="5">
        <v>44361</v>
      </c>
      <c r="T707" s="4" t="s">
        <v>32</v>
      </c>
      <c r="U707" s="4">
        <v>168.3</v>
      </c>
      <c r="V707" s="4">
        <v>0</v>
      </c>
      <c r="W707" s="4">
        <v>0</v>
      </c>
      <c r="X707" s="4">
        <v>2145464</v>
      </c>
    </row>
    <row r="708" s="4" customFormat="1" spans="1:24">
      <c r="A708" s="4">
        <v>15527486153</v>
      </c>
      <c r="B708" s="4" t="s">
        <v>24</v>
      </c>
      <c r="C708" s="4" t="s">
        <v>25</v>
      </c>
      <c r="D708" s="4" t="s">
        <v>124</v>
      </c>
      <c r="E708" s="4" t="s">
        <v>125</v>
      </c>
      <c r="F708" s="5">
        <v>44357</v>
      </c>
      <c r="G708" s="5">
        <v>44358</v>
      </c>
      <c r="H708" s="4">
        <v>1</v>
      </c>
      <c r="I708" s="4">
        <v>1</v>
      </c>
      <c r="J708" s="4">
        <v>1</v>
      </c>
      <c r="K708" s="4" t="s">
        <v>28</v>
      </c>
      <c r="L708" s="4">
        <v>278.29</v>
      </c>
      <c r="M708" s="4">
        <v>278.29</v>
      </c>
      <c r="N708" s="4" t="s">
        <v>1329</v>
      </c>
      <c r="O708" s="4" t="s">
        <v>1061</v>
      </c>
      <c r="P708" s="4" t="s">
        <v>31</v>
      </c>
      <c r="Q708" s="4">
        <v>0</v>
      </c>
      <c r="R708" s="7">
        <v>44352</v>
      </c>
      <c r="S708" s="5">
        <v>44361</v>
      </c>
      <c r="T708" s="4" t="s">
        <v>32</v>
      </c>
      <c r="U708" s="4">
        <v>278.29</v>
      </c>
      <c r="V708" s="4">
        <v>0</v>
      </c>
      <c r="W708" s="4">
        <v>0</v>
      </c>
      <c r="X708" s="4">
        <v>2145760</v>
      </c>
    </row>
    <row r="709" s="4" customFormat="1" spans="1:24">
      <c r="A709" s="4">
        <v>15528787418</v>
      </c>
      <c r="B709" s="4" t="s">
        <v>24</v>
      </c>
      <c r="C709" s="4" t="s">
        <v>25</v>
      </c>
      <c r="D709" s="4" t="s">
        <v>1330</v>
      </c>
      <c r="E709" s="4" t="s">
        <v>46</v>
      </c>
      <c r="F709" s="5">
        <v>44354</v>
      </c>
      <c r="G709" s="5">
        <v>44358</v>
      </c>
      <c r="H709" s="4">
        <v>1</v>
      </c>
      <c r="I709" s="4">
        <v>4</v>
      </c>
      <c r="J709" s="4">
        <v>4</v>
      </c>
      <c r="K709" s="4" t="s">
        <v>28</v>
      </c>
      <c r="L709" s="4">
        <v>1356.98</v>
      </c>
      <c r="M709" s="4">
        <v>1356.98</v>
      </c>
      <c r="N709" s="4" t="s">
        <v>1331</v>
      </c>
      <c r="O709" s="4" t="s">
        <v>1061</v>
      </c>
      <c r="P709" s="4" t="s">
        <v>31</v>
      </c>
      <c r="Q709" s="4">
        <v>0</v>
      </c>
      <c r="R709" s="7">
        <v>44352</v>
      </c>
      <c r="S709" s="5">
        <v>44361</v>
      </c>
      <c r="T709" s="4" t="s">
        <v>32</v>
      </c>
      <c r="U709" s="4">
        <v>1356.98</v>
      </c>
      <c r="V709" s="4">
        <v>0</v>
      </c>
      <c r="W709" s="4">
        <v>0</v>
      </c>
      <c r="X709" s="4">
        <v>2146159</v>
      </c>
    </row>
    <row r="710" s="4" customFormat="1" spans="1:24">
      <c r="A710" s="4">
        <v>15529140846</v>
      </c>
      <c r="B710" s="4" t="s">
        <v>24</v>
      </c>
      <c r="C710" s="4" t="s">
        <v>25</v>
      </c>
      <c r="D710" s="4" t="s">
        <v>1332</v>
      </c>
      <c r="E710" s="4" t="s">
        <v>92</v>
      </c>
      <c r="F710" s="5">
        <v>44356</v>
      </c>
      <c r="G710" s="5">
        <v>44358</v>
      </c>
      <c r="H710" s="4">
        <v>1</v>
      </c>
      <c r="I710" s="4">
        <v>2</v>
      </c>
      <c r="J710" s="4">
        <v>2</v>
      </c>
      <c r="K710" s="4" t="s">
        <v>28</v>
      </c>
      <c r="L710" s="4">
        <v>452.89</v>
      </c>
      <c r="M710" s="4">
        <v>452.89</v>
      </c>
      <c r="N710" s="4" t="s">
        <v>1333</v>
      </c>
      <c r="O710" s="4" t="s">
        <v>1061</v>
      </c>
      <c r="P710" s="4" t="s">
        <v>31</v>
      </c>
      <c r="Q710" s="4">
        <v>0</v>
      </c>
      <c r="R710" s="7">
        <v>44352</v>
      </c>
      <c r="S710" s="5">
        <v>44361</v>
      </c>
      <c r="T710" s="4" t="s">
        <v>32</v>
      </c>
      <c r="U710" s="4">
        <v>452.89</v>
      </c>
      <c r="V710" s="4">
        <v>0</v>
      </c>
      <c r="W710" s="4">
        <v>0</v>
      </c>
      <c r="X710" s="4">
        <v>2146219</v>
      </c>
    </row>
    <row r="711" s="4" customFormat="1" spans="1:24">
      <c r="A711" s="4">
        <v>15529332243</v>
      </c>
      <c r="B711" s="4" t="s">
        <v>24</v>
      </c>
      <c r="C711" s="4" t="s">
        <v>25</v>
      </c>
      <c r="D711" s="4" t="s">
        <v>384</v>
      </c>
      <c r="E711" s="4" t="s">
        <v>1334</v>
      </c>
      <c r="F711" s="5">
        <v>44356</v>
      </c>
      <c r="G711" s="5">
        <v>44358</v>
      </c>
      <c r="H711" s="4">
        <v>1</v>
      </c>
      <c r="I711" s="4">
        <v>2</v>
      </c>
      <c r="J711" s="4">
        <v>2</v>
      </c>
      <c r="K711" s="4" t="s">
        <v>28</v>
      </c>
      <c r="L711" s="4">
        <v>552.45</v>
      </c>
      <c r="M711" s="4">
        <v>552.45</v>
      </c>
      <c r="N711" s="4" t="s">
        <v>1335</v>
      </c>
      <c r="O711" s="4" t="s">
        <v>1061</v>
      </c>
      <c r="P711" s="4" t="s">
        <v>31</v>
      </c>
      <c r="Q711" s="4">
        <v>0</v>
      </c>
      <c r="R711" s="7">
        <v>44352</v>
      </c>
      <c r="S711" s="5">
        <v>44361</v>
      </c>
      <c r="T711" s="4" t="s">
        <v>32</v>
      </c>
      <c r="U711" s="4">
        <v>552.45</v>
      </c>
      <c r="V711" s="4">
        <v>0</v>
      </c>
      <c r="W711" s="4">
        <v>0</v>
      </c>
      <c r="X711" s="4">
        <v>2146283</v>
      </c>
    </row>
    <row r="712" s="4" customFormat="1" spans="1:24">
      <c r="A712" s="4">
        <v>15531143031</v>
      </c>
      <c r="B712" s="4" t="s">
        <v>24</v>
      </c>
      <c r="C712" s="4" t="s">
        <v>25</v>
      </c>
      <c r="D712" s="4" t="s">
        <v>1336</v>
      </c>
      <c r="E712" s="4" t="s">
        <v>284</v>
      </c>
      <c r="F712" s="5">
        <v>44357</v>
      </c>
      <c r="G712" s="5">
        <v>44358</v>
      </c>
      <c r="H712" s="4">
        <v>1</v>
      </c>
      <c r="I712" s="4">
        <v>1</v>
      </c>
      <c r="J712" s="4">
        <v>1</v>
      </c>
      <c r="K712" s="4" t="s">
        <v>28</v>
      </c>
      <c r="L712" s="4">
        <v>301.04</v>
      </c>
      <c r="M712" s="4">
        <v>301.04</v>
      </c>
      <c r="N712" s="4" t="s">
        <v>1337</v>
      </c>
      <c r="O712" s="4" t="s">
        <v>1061</v>
      </c>
      <c r="P712" s="4" t="s">
        <v>31</v>
      </c>
      <c r="Q712" s="4">
        <v>0</v>
      </c>
      <c r="R712" s="7">
        <v>44353</v>
      </c>
      <c r="S712" s="5">
        <v>44361</v>
      </c>
      <c r="T712" s="4" t="s">
        <v>32</v>
      </c>
      <c r="U712" s="4">
        <v>301.04</v>
      </c>
      <c r="V712" s="4">
        <v>0</v>
      </c>
      <c r="W712" s="4">
        <v>0</v>
      </c>
      <c r="X712" s="4">
        <v>2146897</v>
      </c>
    </row>
    <row r="713" s="4" customFormat="1" spans="1:24">
      <c r="A713" s="4">
        <v>15531252902</v>
      </c>
      <c r="B713" s="4" t="s">
        <v>24</v>
      </c>
      <c r="C713" s="4" t="s">
        <v>25</v>
      </c>
      <c r="D713" s="4" t="s">
        <v>306</v>
      </c>
      <c r="E713" s="4" t="s">
        <v>307</v>
      </c>
      <c r="F713" s="5">
        <v>44353</v>
      </c>
      <c r="G713" s="5">
        <v>44358</v>
      </c>
      <c r="H713" s="4">
        <v>1</v>
      </c>
      <c r="I713" s="4">
        <v>5</v>
      </c>
      <c r="J713" s="4">
        <v>5</v>
      </c>
      <c r="K713" s="4" t="s">
        <v>28</v>
      </c>
      <c r="L713" s="4">
        <v>1381.7</v>
      </c>
      <c r="M713" s="4">
        <v>1381.7</v>
      </c>
      <c r="N713" s="4" t="s">
        <v>1338</v>
      </c>
      <c r="O713" s="4" t="s">
        <v>1061</v>
      </c>
      <c r="P713" s="4" t="s">
        <v>31</v>
      </c>
      <c r="Q713" s="4">
        <v>0</v>
      </c>
      <c r="R713" s="7">
        <v>44353</v>
      </c>
      <c r="S713" s="5">
        <v>44361</v>
      </c>
      <c r="T713" s="4" t="s">
        <v>32</v>
      </c>
      <c r="U713" s="4">
        <v>1381.7</v>
      </c>
      <c r="V713" s="4">
        <v>0</v>
      </c>
      <c r="W713" s="4">
        <v>0</v>
      </c>
      <c r="X713" s="4">
        <v>2146949</v>
      </c>
    </row>
    <row r="714" s="4" customFormat="1" spans="1:24">
      <c r="A714" s="4">
        <v>15529193397</v>
      </c>
      <c r="B714" s="4" t="s">
        <v>24</v>
      </c>
      <c r="C714" s="4" t="s">
        <v>25</v>
      </c>
      <c r="D714" s="4" t="s">
        <v>1339</v>
      </c>
      <c r="E714" s="4" t="s">
        <v>1340</v>
      </c>
      <c r="F714" s="5">
        <v>44357</v>
      </c>
      <c r="G714" s="5">
        <v>44358</v>
      </c>
      <c r="H714" s="4">
        <v>2</v>
      </c>
      <c r="I714" s="4">
        <v>1</v>
      </c>
      <c r="J714" s="4">
        <v>2</v>
      </c>
      <c r="K714" s="4" t="s">
        <v>28</v>
      </c>
      <c r="L714" s="4">
        <v>748.38</v>
      </c>
      <c r="M714" s="4">
        <v>748.38</v>
      </c>
      <c r="N714" s="4" t="s">
        <v>1341</v>
      </c>
      <c r="O714" s="4" t="s">
        <v>1061</v>
      </c>
      <c r="P714" s="4" t="s">
        <v>31</v>
      </c>
      <c r="Q714" s="4">
        <v>0</v>
      </c>
      <c r="R714" s="7">
        <v>44352</v>
      </c>
      <c r="S714" s="5">
        <v>44361</v>
      </c>
      <c r="T714" s="4" t="s">
        <v>32</v>
      </c>
      <c r="U714" s="4">
        <v>748.38</v>
      </c>
      <c r="V714" s="4">
        <v>0</v>
      </c>
      <c r="W714" s="4">
        <v>0</v>
      </c>
      <c r="X714" s="4">
        <v>2146963</v>
      </c>
    </row>
    <row r="715" s="4" customFormat="1" spans="1:24">
      <c r="A715" s="4">
        <v>15531562614</v>
      </c>
      <c r="B715" s="4" t="s">
        <v>24</v>
      </c>
      <c r="C715" s="4" t="s">
        <v>25</v>
      </c>
      <c r="D715" s="4" t="s">
        <v>1342</v>
      </c>
      <c r="E715" s="4" t="s">
        <v>500</v>
      </c>
      <c r="F715" s="5">
        <v>44357</v>
      </c>
      <c r="G715" s="5">
        <v>44358</v>
      </c>
      <c r="H715" s="4">
        <v>1</v>
      </c>
      <c r="I715" s="4">
        <v>1</v>
      </c>
      <c r="J715" s="4">
        <v>1</v>
      </c>
      <c r="K715" s="4" t="s">
        <v>28</v>
      </c>
      <c r="L715" s="4">
        <v>253.18</v>
      </c>
      <c r="M715" s="4">
        <v>253.18</v>
      </c>
      <c r="N715" s="4" t="s">
        <v>1343</v>
      </c>
      <c r="O715" s="4" t="s">
        <v>1061</v>
      </c>
      <c r="P715" s="4" t="s">
        <v>31</v>
      </c>
      <c r="Q715" s="4">
        <v>0</v>
      </c>
      <c r="R715" s="7">
        <v>44353</v>
      </c>
      <c r="S715" s="5">
        <v>44361</v>
      </c>
      <c r="T715" s="4" t="s">
        <v>32</v>
      </c>
      <c r="U715" s="4">
        <v>253.18</v>
      </c>
      <c r="V715" s="4">
        <v>0</v>
      </c>
      <c r="W715" s="4">
        <v>0</v>
      </c>
      <c r="X715" s="4">
        <v>2147083</v>
      </c>
    </row>
    <row r="716" s="4" customFormat="1" spans="1:24">
      <c r="A716" s="4">
        <v>15535347477</v>
      </c>
      <c r="B716" s="4" t="s">
        <v>24</v>
      </c>
      <c r="C716" s="4" t="s">
        <v>25</v>
      </c>
      <c r="D716" s="4" t="s">
        <v>1336</v>
      </c>
      <c r="E716" s="4" t="s">
        <v>284</v>
      </c>
      <c r="F716" s="5">
        <v>44357</v>
      </c>
      <c r="G716" s="5">
        <v>44358</v>
      </c>
      <c r="H716" s="4">
        <v>1</v>
      </c>
      <c r="I716" s="4">
        <v>1</v>
      </c>
      <c r="J716" s="4">
        <v>1</v>
      </c>
      <c r="K716" s="4" t="s">
        <v>28</v>
      </c>
      <c r="L716" s="4">
        <v>301.04</v>
      </c>
      <c r="M716" s="4">
        <v>301.04</v>
      </c>
      <c r="N716" s="4" t="s">
        <v>1344</v>
      </c>
      <c r="O716" s="4" t="s">
        <v>1061</v>
      </c>
      <c r="P716" s="4" t="s">
        <v>31</v>
      </c>
      <c r="Q716" s="4">
        <v>0</v>
      </c>
      <c r="R716" s="7">
        <v>44353</v>
      </c>
      <c r="S716" s="5">
        <v>44361</v>
      </c>
      <c r="T716" s="4" t="s">
        <v>32</v>
      </c>
      <c r="U716" s="4">
        <v>301.04</v>
      </c>
      <c r="V716" s="4">
        <v>0</v>
      </c>
      <c r="W716" s="4">
        <v>0</v>
      </c>
      <c r="X716" s="4">
        <v>2147257</v>
      </c>
    </row>
    <row r="717" s="4" customFormat="1" spans="1:24">
      <c r="A717" s="4">
        <v>15535740380</v>
      </c>
      <c r="B717" s="4" t="s">
        <v>24</v>
      </c>
      <c r="C717" s="4" t="s">
        <v>25</v>
      </c>
      <c r="D717" s="4" t="s">
        <v>1345</v>
      </c>
      <c r="E717" s="4" t="s">
        <v>55</v>
      </c>
      <c r="F717" s="5">
        <v>44357</v>
      </c>
      <c r="G717" s="5">
        <v>44358</v>
      </c>
      <c r="H717" s="4">
        <v>1</v>
      </c>
      <c r="I717" s="4">
        <v>1</v>
      </c>
      <c r="J717" s="4">
        <v>1</v>
      </c>
      <c r="K717" s="4" t="s">
        <v>28</v>
      </c>
      <c r="L717" s="4">
        <v>117.3</v>
      </c>
      <c r="M717" s="4">
        <v>117.3</v>
      </c>
      <c r="N717" s="4" t="s">
        <v>1346</v>
      </c>
      <c r="O717" s="4" t="s">
        <v>1061</v>
      </c>
      <c r="P717" s="4" t="s">
        <v>31</v>
      </c>
      <c r="Q717" s="4">
        <v>0</v>
      </c>
      <c r="R717" s="7">
        <v>44353</v>
      </c>
      <c r="S717" s="5">
        <v>44361</v>
      </c>
      <c r="T717" s="4" t="s">
        <v>32</v>
      </c>
      <c r="U717" s="4">
        <v>117.3</v>
      </c>
      <c r="V717" s="4">
        <v>0</v>
      </c>
      <c r="W717" s="4">
        <v>0</v>
      </c>
      <c r="X717" s="4">
        <v>2147312</v>
      </c>
    </row>
    <row r="718" s="4" customFormat="1" spans="1:24">
      <c r="A718" s="4">
        <v>15535762050</v>
      </c>
      <c r="B718" s="4" t="s">
        <v>24</v>
      </c>
      <c r="C718" s="4" t="s">
        <v>25</v>
      </c>
      <c r="D718" s="4" t="s">
        <v>1314</v>
      </c>
      <c r="E718" s="4" t="s">
        <v>122</v>
      </c>
      <c r="F718" s="5">
        <v>44355</v>
      </c>
      <c r="G718" s="5">
        <v>44358</v>
      </c>
      <c r="H718" s="4">
        <v>1</v>
      </c>
      <c r="I718" s="4">
        <v>3</v>
      </c>
      <c r="J718" s="4">
        <v>3</v>
      </c>
      <c r="K718" s="4" t="s">
        <v>28</v>
      </c>
      <c r="L718" s="4">
        <v>948.55</v>
      </c>
      <c r="M718" s="4">
        <v>948.55</v>
      </c>
      <c r="N718" s="4" t="s">
        <v>1347</v>
      </c>
      <c r="O718" s="4" t="s">
        <v>1061</v>
      </c>
      <c r="P718" s="4" t="s">
        <v>31</v>
      </c>
      <c r="Q718" s="4">
        <v>0</v>
      </c>
      <c r="R718" s="7">
        <v>44353</v>
      </c>
      <c r="S718" s="5">
        <v>44361</v>
      </c>
      <c r="T718" s="4" t="s">
        <v>32</v>
      </c>
      <c r="U718" s="4">
        <v>948.55</v>
      </c>
      <c r="V718" s="4">
        <v>0</v>
      </c>
      <c r="W718" s="4">
        <v>0</v>
      </c>
      <c r="X718" s="4">
        <v>2147317</v>
      </c>
    </row>
    <row r="719" s="4" customFormat="1" spans="1:24">
      <c r="A719" s="4">
        <v>15331530940</v>
      </c>
      <c r="B719" s="4" t="s">
        <v>24</v>
      </c>
      <c r="C719" s="4" t="s">
        <v>244</v>
      </c>
      <c r="D719" s="4" t="s">
        <v>1348</v>
      </c>
      <c r="E719" s="4" t="s">
        <v>321</v>
      </c>
      <c r="F719" s="5">
        <v>44353</v>
      </c>
      <c r="G719" s="5">
        <v>44358</v>
      </c>
      <c r="H719" s="4">
        <v>1</v>
      </c>
      <c r="I719" s="4">
        <v>5</v>
      </c>
      <c r="J719" s="4">
        <v>5</v>
      </c>
      <c r="K719" s="4" t="s">
        <v>28</v>
      </c>
      <c r="L719" s="4">
        <v>-685.2</v>
      </c>
      <c r="M719" s="4">
        <v>-685.2</v>
      </c>
      <c r="N719" s="4" t="s">
        <v>1349</v>
      </c>
      <c r="O719" s="4" t="s">
        <v>1061</v>
      </c>
      <c r="P719" s="4" t="s">
        <v>31</v>
      </c>
      <c r="Q719" s="4">
        <v>0</v>
      </c>
      <c r="R719" s="7">
        <v>44345</v>
      </c>
      <c r="S719" s="5">
        <v>44361</v>
      </c>
      <c r="T719" s="4" t="s">
        <v>32</v>
      </c>
      <c r="U719" s="4">
        <v>-685.2</v>
      </c>
      <c r="V719" s="4">
        <v>0</v>
      </c>
      <c r="W719" s="4">
        <v>0</v>
      </c>
      <c r="X719" s="4">
        <v>2137213</v>
      </c>
    </row>
    <row r="720" s="4" customFormat="1" spans="1:24">
      <c r="A720" s="4">
        <v>15537905993</v>
      </c>
      <c r="B720" s="4" t="s">
        <v>24</v>
      </c>
      <c r="C720" s="4" t="s">
        <v>25</v>
      </c>
      <c r="D720" s="4" t="s">
        <v>893</v>
      </c>
      <c r="E720" s="4" t="s">
        <v>55</v>
      </c>
      <c r="F720" s="5">
        <v>44356</v>
      </c>
      <c r="G720" s="5">
        <v>44358</v>
      </c>
      <c r="H720" s="4">
        <v>1</v>
      </c>
      <c r="I720" s="4">
        <v>2</v>
      </c>
      <c r="J720" s="4">
        <v>2</v>
      </c>
      <c r="K720" s="4" t="s">
        <v>28</v>
      </c>
      <c r="L720" s="4">
        <v>1124.53</v>
      </c>
      <c r="M720" s="4">
        <v>1124.53</v>
      </c>
      <c r="N720" s="4" t="s">
        <v>1350</v>
      </c>
      <c r="O720" s="4" t="s">
        <v>1061</v>
      </c>
      <c r="P720" s="4" t="s">
        <v>31</v>
      </c>
      <c r="Q720" s="4">
        <v>0</v>
      </c>
      <c r="R720" s="7">
        <v>44354</v>
      </c>
      <c r="S720" s="5">
        <v>44361</v>
      </c>
      <c r="T720" s="4" t="s">
        <v>32</v>
      </c>
      <c r="U720" s="4">
        <v>1124.53</v>
      </c>
      <c r="V720" s="4">
        <v>0</v>
      </c>
      <c r="W720" s="4">
        <v>0</v>
      </c>
      <c r="X720" s="4">
        <v>2147910</v>
      </c>
    </row>
    <row r="721" s="4" customFormat="1" spans="1:24">
      <c r="A721" s="4">
        <v>15538349375</v>
      </c>
      <c r="B721" s="4" t="s">
        <v>24</v>
      </c>
      <c r="C721" s="4" t="s">
        <v>25</v>
      </c>
      <c r="D721" s="4" t="s">
        <v>1351</v>
      </c>
      <c r="E721" s="4" t="s">
        <v>34</v>
      </c>
      <c r="F721" s="5">
        <v>44354</v>
      </c>
      <c r="G721" s="5">
        <v>44358</v>
      </c>
      <c r="H721" s="4">
        <v>1</v>
      </c>
      <c r="I721" s="4">
        <v>4</v>
      </c>
      <c r="J721" s="4">
        <v>4</v>
      </c>
      <c r="K721" s="4" t="s">
        <v>28</v>
      </c>
      <c r="L721" s="4">
        <v>1445.17</v>
      </c>
      <c r="M721" s="4">
        <v>1445.17</v>
      </c>
      <c r="N721" s="4" t="s">
        <v>1352</v>
      </c>
      <c r="O721" s="4" t="s">
        <v>1061</v>
      </c>
      <c r="P721" s="4" t="s">
        <v>31</v>
      </c>
      <c r="Q721" s="4">
        <v>0</v>
      </c>
      <c r="R721" s="7">
        <v>44354</v>
      </c>
      <c r="S721" s="5">
        <v>44361</v>
      </c>
      <c r="T721" s="4" t="s">
        <v>32</v>
      </c>
      <c r="U721" s="4">
        <v>1445.17</v>
      </c>
      <c r="V721" s="4">
        <v>0</v>
      </c>
      <c r="W721" s="4">
        <v>0</v>
      </c>
      <c r="X721" s="4">
        <v>2148048</v>
      </c>
    </row>
    <row r="722" s="4" customFormat="1" spans="1:24">
      <c r="A722" s="4">
        <v>15538661477</v>
      </c>
      <c r="B722" s="4" t="s">
        <v>24</v>
      </c>
      <c r="C722" s="4" t="s">
        <v>25</v>
      </c>
      <c r="D722" s="4" t="s">
        <v>1353</v>
      </c>
      <c r="E722" s="4" t="s">
        <v>500</v>
      </c>
      <c r="F722" s="5">
        <v>44356</v>
      </c>
      <c r="G722" s="5">
        <v>44358</v>
      </c>
      <c r="H722" s="4">
        <v>1</v>
      </c>
      <c r="I722" s="4">
        <v>2</v>
      </c>
      <c r="J722" s="4">
        <v>2</v>
      </c>
      <c r="K722" s="4" t="s">
        <v>28</v>
      </c>
      <c r="L722" s="4">
        <v>743.09</v>
      </c>
      <c r="M722" s="4">
        <v>743.09</v>
      </c>
      <c r="N722" s="4" t="s">
        <v>1354</v>
      </c>
      <c r="O722" s="4" t="s">
        <v>1061</v>
      </c>
      <c r="P722" s="4" t="s">
        <v>31</v>
      </c>
      <c r="Q722" s="4">
        <v>0</v>
      </c>
      <c r="R722" s="7">
        <v>44354</v>
      </c>
      <c r="S722" s="5">
        <v>44361</v>
      </c>
      <c r="T722" s="4" t="s">
        <v>32</v>
      </c>
      <c r="U722" s="4">
        <v>743.09</v>
      </c>
      <c r="V722" s="4">
        <v>0</v>
      </c>
      <c r="W722" s="4">
        <v>0</v>
      </c>
      <c r="X722" s="4">
        <v>2148139</v>
      </c>
    </row>
    <row r="723" s="4" customFormat="1" spans="1:24">
      <c r="A723" s="4">
        <v>15539181075</v>
      </c>
      <c r="B723" s="4" t="s">
        <v>24</v>
      </c>
      <c r="C723" s="4" t="s">
        <v>25</v>
      </c>
      <c r="D723" s="4" t="s">
        <v>372</v>
      </c>
      <c r="E723" s="4" t="s">
        <v>373</v>
      </c>
      <c r="F723" s="5">
        <v>44357</v>
      </c>
      <c r="G723" s="5">
        <v>44358</v>
      </c>
      <c r="H723" s="4">
        <v>1</v>
      </c>
      <c r="I723" s="4">
        <v>1</v>
      </c>
      <c r="J723" s="4">
        <v>1</v>
      </c>
      <c r="K723" s="4" t="s">
        <v>28</v>
      </c>
      <c r="L723" s="4">
        <v>269.76</v>
      </c>
      <c r="M723" s="4">
        <v>269.76</v>
      </c>
      <c r="N723" s="4" t="s">
        <v>1355</v>
      </c>
      <c r="O723" s="4" t="s">
        <v>1061</v>
      </c>
      <c r="P723" s="4" t="s">
        <v>31</v>
      </c>
      <c r="Q723" s="4">
        <v>0</v>
      </c>
      <c r="R723" s="7">
        <v>44354</v>
      </c>
      <c r="S723" s="5">
        <v>44361</v>
      </c>
      <c r="T723" s="4" t="s">
        <v>32</v>
      </c>
      <c r="U723" s="4">
        <v>269.76</v>
      </c>
      <c r="V723" s="4">
        <v>0</v>
      </c>
      <c r="W723" s="4">
        <v>0</v>
      </c>
      <c r="X723" s="4">
        <v>2148287</v>
      </c>
    </row>
    <row r="724" s="4" customFormat="1" spans="1:24">
      <c r="A724" s="4">
        <v>15539264400</v>
      </c>
      <c r="B724" s="4" t="s">
        <v>24</v>
      </c>
      <c r="C724" s="4" t="s">
        <v>25</v>
      </c>
      <c r="D724" s="4" t="s">
        <v>1356</v>
      </c>
      <c r="E724" s="4" t="s">
        <v>34</v>
      </c>
      <c r="F724" s="5">
        <v>44355</v>
      </c>
      <c r="G724" s="5">
        <v>44358</v>
      </c>
      <c r="H724" s="4">
        <v>1</v>
      </c>
      <c r="I724" s="4">
        <v>3</v>
      </c>
      <c r="J724" s="4">
        <v>3</v>
      </c>
      <c r="K724" s="4" t="s">
        <v>28</v>
      </c>
      <c r="L724" s="4">
        <v>600.45</v>
      </c>
      <c r="M724" s="4">
        <v>600.45</v>
      </c>
      <c r="N724" s="4" t="s">
        <v>1357</v>
      </c>
      <c r="O724" s="4" t="s">
        <v>1061</v>
      </c>
      <c r="P724" s="4" t="s">
        <v>31</v>
      </c>
      <c r="Q724" s="4">
        <v>0</v>
      </c>
      <c r="R724" s="7">
        <v>44354</v>
      </c>
      <c r="S724" s="5">
        <v>44361</v>
      </c>
      <c r="T724" s="4" t="s">
        <v>32</v>
      </c>
      <c r="U724" s="4">
        <v>600.45</v>
      </c>
      <c r="V724" s="4">
        <v>0</v>
      </c>
      <c r="W724" s="4">
        <v>0</v>
      </c>
      <c r="X724" s="4">
        <v>2148309</v>
      </c>
    </row>
    <row r="725" s="4" customFormat="1" spans="1:24">
      <c r="A725" s="4">
        <v>15539342929</v>
      </c>
      <c r="B725" s="4" t="s">
        <v>24</v>
      </c>
      <c r="C725" s="4" t="s">
        <v>25</v>
      </c>
      <c r="D725" s="4" t="s">
        <v>841</v>
      </c>
      <c r="E725" s="4" t="s">
        <v>1358</v>
      </c>
      <c r="F725" s="5">
        <v>44355</v>
      </c>
      <c r="G725" s="5">
        <v>44358</v>
      </c>
      <c r="H725" s="4">
        <v>1</v>
      </c>
      <c r="I725" s="4">
        <v>3</v>
      </c>
      <c r="J725" s="4">
        <v>3</v>
      </c>
      <c r="K725" s="4" t="s">
        <v>28</v>
      </c>
      <c r="L725" s="4">
        <v>1616.06</v>
      </c>
      <c r="M725" s="4">
        <v>1616.06</v>
      </c>
      <c r="N725" s="4" t="s">
        <v>1359</v>
      </c>
      <c r="O725" s="4" t="s">
        <v>1061</v>
      </c>
      <c r="P725" s="4" t="s">
        <v>31</v>
      </c>
      <c r="Q725" s="4">
        <v>0</v>
      </c>
      <c r="R725" s="7">
        <v>44354</v>
      </c>
      <c r="S725" s="5">
        <v>44361</v>
      </c>
      <c r="T725" s="4" t="s">
        <v>32</v>
      </c>
      <c r="U725" s="4">
        <v>1616.06</v>
      </c>
      <c r="V725" s="4">
        <v>0</v>
      </c>
      <c r="W725" s="4">
        <v>0</v>
      </c>
      <c r="X725" s="4">
        <v>2148338</v>
      </c>
    </row>
    <row r="726" s="4" customFormat="1" spans="1:24">
      <c r="A726" s="4">
        <v>15539653884</v>
      </c>
      <c r="B726" s="4" t="s">
        <v>24</v>
      </c>
      <c r="C726" s="4" t="s">
        <v>25</v>
      </c>
      <c r="D726" s="4" t="s">
        <v>1360</v>
      </c>
      <c r="E726" s="4" t="s">
        <v>358</v>
      </c>
      <c r="F726" s="5">
        <v>44357</v>
      </c>
      <c r="G726" s="5">
        <v>44358</v>
      </c>
      <c r="H726" s="4">
        <v>1</v>
      </c>
      <c r="I726" s="4">
        <v>1</v>
      </c>
      <c r="J726" s="4">
        <v>1</v>
      </c>
      <c r="K726" s="4" t="s">
        <v>28</v>
      </c>
      <c r="L726" s="4">
        <v>187.16</v>
      </c>
      <c r="M726" s="4">
        <v>187.16</v>
      </c>
      <c r="N726" s="4" t="s">
        <v>1361</v>
      </c>
      <c r="O726" s="4" t="s">
        <v>1061</v>
      </c>
      <c r="P726" s="4" t="s">
        <v>31</v>
      </c>
      <c r="Q726" s="4">
        <v>0</v>
      </c>
      <c r="R726" s="7">
        <v>44354</v>
      </c>
      <c r="S726" s="5">
        <v>44361</v>
      </c>
      <c r="T726" s="4" t="s">
        <v>32</v>
      </c>
      <c r="U726" s="4">
        <v>187.16</v>
      </c>
      <c r="V726" s="4">
        <v>0</v>
      </c>
      <c r="W726" s="4">
        <v>0</v>
      </c>
      <c r="X726" s="4">
        <v>2148435</v>
      </c>
    </row>
    <row r="727" s="4" customFormat="1" spans="1:24">
      <c r="A727" s="4">
        <v>15539658501</v>
      </c>
      <c r="B727" s="4" t="s">
        <v>24</v>
      </c>
      <c r="C727" s="4" t="s">
        <v>25</v>
      </c>
      <c r="D727" s="4" t="s">
        <v>1362</v>
      </c>
      <c r="E727" s="4" t="s">
        <v>143</v>
      </c>
      <c r="F727" s="5">
        <v>44354</v>
      </c>
      <c r="G727" s="5">
        <v>44358</v>
      </c>
      <c r="H727" s="4">
        <v>1</v>
      </c>
      <c r="I727" s="4">
        <v>4</v>
      </c>
      <c r="J727" s="4">
        <v>4</v>
      </c>
      <c r="K727" s="4" t="s">
        <v>28</v>
      </c>
      <c r="L727" s="4">
        <v>1977.75</v>
      </c>
      <c r="M727" s="4">
        <v>1977.75</v>
      </c>
      <c r="N727" s="4" t="s">
        <v>1363</v>
      </c>
      <c r="O727" s="4" t="s">
        <v>1061</v>
      </c>
      <c r="P727" s="4" t="s">
        <v>31</v>
      </c>
      <c r="Q727" s="4">
        <v>0</v>
      </c>
      <c r="R727" s="7">
        <v>44354</v>
      </c>
      <c r="S727" s="5">
        <v>44361</v>
      </c>
      <c r="T727" s="4" t="s">
        <v>32</v>
      </c>
      <c r="U727" s="4">
        <v>1977.75</v>
      </c>
      <c r="V727" s="4">
        <v>0</v>
      </c>
      <c r="W727" s="4">
        <v>0</v>
      </c>
      <c r="X727" s="4">
        <v>2148436</v>
      </c>
    </row>
    <row r="728" s="4" customFormat="1" spans="1:24">
      <c r="A728" s="4">
        <v>15539355424</v>
      </c>
      <c r="B728" s="4" t="s">
        <v>24</v>
      </c>
      <c r="C728" s="4" t="s">
        <v>25</v>
      </c>
      <c r="D728" s="4" t="s">
        <v>1364</v>
      </c>
      <c r="E728" s="4" t="s">
        <v>52</v>
      </c>
      <c r="F728" s="5">
        <v>44355</v>
      </c>
      <c r="G728" s="5">
        <v>44358</v>
      </c>
      <c r="H728" s="4">
        <v>1</v>
      </c>
      <c r="I728" s="4">
        <v>3</v>
      </c>
      <c r="J728" s="4">
        <v>3</v>
      </c>
      <c r="K728" s="4" t="s">
        <v>28</v>
      </c>
      <c r="L728" s="4">
        <v>1146.75</v>
      </c>
      <c r="M728" s="4">
        <v>1146.75</v>
      </c>
      <c r="N728" s="4" t="s">
        <v>1365</v>
      </c>
      <c r="O728" s="4" t="s">
        <v>1061</v>
      </c>
      <c r="P728" s="4" t="s">
        <v>31</v>
      </c>
      <c r="Q728" s="4">
        <v>0</v>
      </c>
      <c r="R728" s="7">
        <v>44354</v>
      </c>
      <c r="S728" s="5">
        <v>44361</v>
      </c>
      <c r="T728" s="4" t="s">
        <v>32</v>
      </c>
      <c r="U728" s="4">
        <v>1146.75</v>
      </c>
      <c r="V728" s="4">
        <v>0</v>
      </c>
      <c r="W728" s="4">
        <v>0</v>
      </c>
      <c r="X728" s="4">
        <v>2148949</v>
      </c>
    </row>
    <row r="729" s="4" customFormat="1" spans="1:24">
      <c r="A729" s="4">
        <v>15541820622</v>
      </c>
      <c r="B729" s="4" t="s">
        <v>24</v>
      </c>
      <c r="C729" s="4" t="s">
        <v>25</v>
      </c>
      <c r="D729" s="4" t="s">
        <v>1366</v>
      </c>
      <c r="E729" s="4" t="s">
        <v>43</v>
      </c>
      <c r="F729" s="5">
        <v>44357</v>
      </c>
      <c r="G729" s="5">
        <v>44358</v>
      </c>
      <c r="H729" s="4">
        <v>1</v>
      </c>
      <c r="I729" s="4">
        <v>1</v>
      </c>
      <c r="J729" s="4">
        <v>1</v>
      </c>
      <c r="K729" s="4" t="s">
        <v>28</v>
      </c>
      <c r="L729" s="4">
        <v>443.59</v>
      </c>
      <c r="M729" s="4">
        <v>443.59</v>
      </c>
      <c r="N729" s="4" t="s">
        <v>1367</v>
      </c>
      <c r="O729" s="4" t="s">
        <v>1061</v>
      </c>
      <c r="P729" s="4" t="s">
        <v>31</v>
      </c>
      <c r="Q729" s="4">
        <v>0</v>
      </c>
      <c r="R729" s="7">
        <v>44355</v>
      </c>
      <c r="S729" s="5">
        <v>44361</v>
      </c>
      <c r="T729" s="4" t="s">
        <v>32</v>
      </c>
      <c r="U729" s="4">
        <v>443.59</v>
      </c>
      <c r="V729" s="4">
        <v>0</v>
      </c>
      <c r="W729" s="4">
        <v>0</v>
      </c>
      <c r="X729" s="4">
        <v>2149306</v>
      </c>
    </row>
    <row r="730" s="4" customFormat="1" spans="1:23">
      <c r="A730" s="4">
        <v>15541669154</v>
      </c>
      <c r="B730" s="4" t="s">
        <v>24</v>
      </c>
      <c r="C730" s="4" t="s">
        <v>25</v>
      </c>
      <c r="D730" s="4" t="s">
        <v>288</v>
      </c>
      <c r="E730" s="4" t="s">
        <v>289</v>
      </c>
      <c r="F730" s="5">
        <v>44355</v>
      </c>
      <c r="G730" s="5">
        <v>44358</v>
      </c>
      <c r="H730" s="4">
        <v>1</v>
      </c>
      <c r="I730" s="4">
        <v>3</v>
      </c>
      <c r="J730" s="4">
        <v>3</v>
      </c>
      <c r="K730" s="4" t="s">
        <v>28</v>
      </c>
      <c r="L730" s="4">
        <v>544.44</v>
      </c>
      <c r="M730" s="4">
        <v>544.44</v>
      </c>
      <c r="N730" s="4" t="s">
        <v>1368</v>
      </c>
      <c r="O730" s="4" t="s">
        <v>1061</v>
      </c>
      <c r="P730" s="4" t="s">
        <v>31</v>
      </c>
      <c r="Q730" s="4">
        <v>0</v>
      </c>
      <c r="R730" s="7">
        <v>44355</v>
      </c>
      <c r="S730" s="5">
        <v>44361</v>
      </c>
      <c r="T730" s="4" t="s">
        <v>32</v>
      </c>
      <c r="U730" s="4">
        <v>544.44</v>
      </c>
      <c r="V730" s="4">
        <v>0</v>
      </c>
      <c r="W730" s="4">
        <v>0</v>
      </c>
    </row>
    <row r="731" s="4" customFormat="1" spans="1:24">
      <c r="A731" s="4">
        <v>15541820622</v>
      </c>
      <c r="B731" s="4" t="s">
        <v>24</v>
      </c>
      <c r="C731" s="4" t="s">
        <v>67</v>
      </c>
      <c r="D731" s="4" t="s">
        <v>1366</v>
      </c>
      <c r="E731" s="4" t="s">
        <v>43</v>
      </c>
      <c r="F731" s="5">
        <v>44357</v>
      </c>
      <c r="G731" s="5">
        <v>44358</v>
      </c>
      <c r="H731" s="4">
        <v>1</v>
      </c>
      <c r="I731" s="4">
        <v>1</v>
      </c>
      <c r="J731" s="4">
        <v>1</v>
      </c>
      <c r="K731" s="4" t="s">
        <v>28</v>
      </c>
      <c r="L731" s="4">
        <v>-443.59</v>
      </c>
      <c r="M731" s="4">
        <v>-443.59</v>
      </c>
      <c r="N731" s="4" t="s">
        <v>1367</v>
      </c>
      <c r="O731" s="4" t="s">
        <v>1061</v>
      </c>
      <c r="P731" s="4" t="s">
        <v>31</v>
      </c>
      <c r="Q731" s="4">
        <v>0</v>
      </c>
      <c r="R731" s="7">
        <v>44355</v>
      </c>
      <c r="S731" s="5">
        <v>44361</v>
      </c>
      <c r="T731" s="4" t="s">
        <v>32</v>
      </c>
      <c r="U731" s="4">
        <v>-443.59</v>
      </c>
      <c r="V731" s="4">
        <v>0</v>
      </c>
      <c r="W731" s="4">
        <v>0</v>
      </c>
      <c r="X731" s="4">
        <v>2149306</v>
      </c>
    </row>
    <row r="732" s="4" customFormat="1" spans="1:24">
      <c r="A732" s="4">
        <v>15541961508</v>
      </c>
      <c r="B732" s="4" t="s">
        <v>24</v>
      </c>
      <c r="C732" s="4" t="s">
        <v>25</v>
      </c>
      <c r="D732" s="4" t="s">
        <v>375</v>
      </c>
      <c r="E732" s="4" t="s">
        <v>89</v>
      </c>
      <c r="F732" s="5">
        <v>44357</v>
      </c>
      <c r="G732" s="5">
        <v>44358</v>
      </c>
      <c r="H732" s="4">
        <v>1</v>
      </c>
      <c r="I732" s="4">
        <v>1</v>
      </c>
      <c r="J732" s="4">
        <v>1</v>
      </c>
      <c r="K732" s="4" t="s">
        <v>28</v>
      </c>
      <c r="L732" s="4">
        <v>253.22</v>
      </c>
      <c r="M732" s="4">
        <v>253.22</v>
      </c>
      <c r="N732" s="4" t="s">
        <v>1369</v>
      </c>
      <c r="O732" s="4" t="s">
        <v>1061</v>
      </c>
      <c r="P732" s="4" t="s">
        <v>31</v>
      </c>
      <c r="Q732" s="4">
        <v>0</v>
      </c>
      <c r="R732" s="7">
        <v>44355</v>
      </c>
      <c r="S732" s="5">
        <v>44361</v>
      </c>
      <c r="T732" s="4" t="s">
        <v>32</v>
      </c>
      <c r="U732" s="4">
        <v>253.22</v>
      </c>
      <c r="V732" s="4">
        <v>0</v>
      </c>
      <c r="W732" s="4">
        <v>0</v>
      </c>
      <c r="X732" s="4">
        <v>2149379</v>
      </c>
    </row>
    <row r="733" s="4" customFormat="1" spans="1:24">
      <c r="A733" s="4">
        <v>15541836418</v>
      </c>
      <c r="B733" s="4" t="s">
        <v>24</v>
      </c>
      <c r="C733" s="4" t="s">
        <v>25</v>
      </c>
      <c r="D733" s="4" t="s">
        <v>1370</v>
      </c>
      <c r="E733" s="4" t="s">
        <v>136</v>
      </c>
      <c r="F733" s="5">
        <v>44355</v>
      </c>
      <c r="G733" s="5">
        <v>44358</v>
      </c>
      <c r="H733" s="4">
        <v>1</v>
      </c>
      <c r="I733" s="4">
        <v>3</v>
      </c>
      <c r="J733" s="4">
        <v>3</v>
      </c>
      <c r="K733" s="4" t="s">
        <v>28</v>
      </c>
      <c r="L733" s="4">
        <v>600.68</v>
      </c>
      <c r="M733" s="4">
        <v>600.68</v>
      </c>
      <c r="N733" s="4" t="s">
        <v>1371</v>
      </c>
      <c r="O733" s="4" t="s">
        <v>1061</v>
      </c>
      <c r="P733" s="4" t="s">
        <v>31</v>
      </c>
      <c r="Q733" s="4">
        <v>0</v>
      </c>
      <c r="R733" s="7">
        <v>44355</v>
      </c>
      <c r="S733" s="5">
        <v>44361</v>
      </c>
      <c r="T733" s="4" t="s">
        <v>32</v>
      </c>
      <c r="U733" s="4">
        <v>600.68</v>
      </c>
      <c r="V733" s="4">
        <v>0</v>
      </c>
      <c r="W733" s="4">
        <v>0</v>
      </c>
      <c r="X733" s="4">
        <v>2149516</v>
      </c>
    </row>
    <row r="734" s="4" customFormat="1" spans="1:24">
      <c r="A734" s="4">
        <v>15542377913</v>
      </c>
      <c r="B734" s="4" t="s">
        <v>24</v>
      </c>
      <c r="C734" s="4" t="s">
        <v>25</v>
      </c>
      <c r="D734" s="4" t="s">
        <v>1370</v>
      </c>
      <c r="E734" s="4" t="s">
        <v>342</v>
      </c>
      <c r="F734" s="5">
        <v>44355</v>
      </c>
      <c r="G734" s="5">
        <v>44358</v>
      </c>
      <c r="H734" s="4">
        <v>1</v>
      </c>
      <c r="I734" s="4">
        <v>3</v>
      </c>
      <c r="J734" s="4">
        <v>3</v>
      </c>
      <c r="K734" s="4" t="s">
        <v>28</v>
      </c>
      <c r="L734" s="4">
        <v>583.8</v>
      </c>
      <c r="M734" s="4">
        <v>583.8</v>
      </c>
      <c r="N734" s="4" t="s">
        <v>1372</v>
      </c>
      <c r="O734" s="4" t="s">
        <v>1061</v>
      </c>
      <c r="P734" s="4" t="s">
        <v>31</v>
      </c>
      <c r="Q734" s="4">
        <v>0</v>
      </c>
      <c r="R734" s="7">
        <v>44355</v>
      </c>
      <c r="S734" s="5">
        <v>44361</v>
      </c>
      <c r="T734" s="4" t="s">
        <v>32</v>
      </c>
      <c r="U734" s="4">
        <v>583.8</v>
      </c>
      <c r="V734" s="4">
        <v>0</v>
      </c>
      <c r="W734" s="4">
        <v>0</v>
      </c>
      <c r="X734" s="4">
        <v>2149636</v>
      </c>
    </row>
    <row r="735" s="4" customFormat="1" spans="1:24">
      <c r="A735" s="4">
        <v>15542592633</v>
      </c>
      <c r="B735" s="4" t="s">
        <v>24</v>
      </c>
      <c r="C735" s="4" t="s">
        <v>25</v>
      </c>
      <c r="D735" s="4" t="s">
        <v>1373</v>
      </c>
      <c r="E735" s="4" t="s">
        <v>289</v>
      </c>
      <c r="F735" s="5">
        <v>44356</v>
      </c>
      <c r="G735" s="5">
        <v>44358</v>
      </c>
      <c r="H735" s="4">
        <v>1</v>
      </c>
      <c r="I735" s="4">
        <v>2</v>
      </c>
      <c r="J735" s="4">
        <v>2</v>
      </c>
      <c r="K735" s="4" t="s">
        <v>28</v>
      </c>
      <c r="L735" s="4">
        <v>1124.51</v>
      </c>
      <c r="M735" s="4">
        <v>1124.51</v>
      </c>
      <c r="N735" s="4" t="s">
        <v>1374</v>
      </c>
      <c r="O735" s="4" t="s">
        <v>1061</v>
      </c>
      <c r="P735" s="4" t="s">
        <v>31</v>
      </c>
      <c r="Q735" s="4">
        <v>0</v>
      </c>
      <c r="R735" s="7">
        <v>44355</v>
      </c>
      <c r="S735" s="5">
        <v>44361</v>
      </c>
      <c r="T735" s="4" t="s">
        <v>32</v>
      </c>
      <c r="U735" s="4">
        <v>1124.51</v>
      </c>
      <c r="V735" s="4">
        <v>0</v>
      </c>
      <c r="W735" s="4">
        <v>0</v>
      </c>
      <c r="X735" s="4">
        <v>2149740</v>
      </c>
    </row>
    <row r="736" s="4" customFormat="1" spans="1:24">
      <c r="A736" s="4">
        <v>15542765184</v>
      </c>
      <c r="B736" s="4" t="s">
        <v>24</v>
      </c>
      <c r="C736" s="4" t="s">
        <v>25</v>
      </c>
      <c r="D736" s="4" t="s">
        <v>1375</v>
      </c>
      <c r="E736" s="4" t="s">
        <v>1376</v>
      </c>
      <c r="F736" s="5">
        <v>44357</v>
      </c>
      <c r="G736" s="5">
        <v>44358</v>
      </c>
      <c r="H736" s="4">
        <v>1</v>
      </c>
      <c r="I736" s="4">
        <v>1</v>
      </c>
      <c r="J736" s="4">
        <v>1</v>
      </c>
      <c r="K736" s="4" t="s">
        <v>28</v>
      </c>
      <c r="L736" s="4">
        <v>429.2</v>
      </c>
      <c r="M736" s="4">
        <v>429.2</v>
      </c>
      <c r="N736" s="4" t="s">
        <v>1377</v>
      </c>
      <c r="O736" s="4" t="s">
        <v>1061</v>
      </c>
      <c r="P736" s="4" t="s">
        <v>31</v>
      </c>
      <c r="Q736" s="4">
        <v>0</v>
      </c>
      <c r="R736" s="7">
        <v>44355</v>
      </c>
      <c r="S736" s="5">
        <v>44361</v>
      </c>
      <c r="T736" s="4" t="s">
        <v>32</v>
      </c>
      <c r="U736" s="4">
        <v>429.2</v>
      </c>
      <c r="V736" s="4">
        <v>0</v>
      </c>
      <c r="W736" s="4">
        <v>0</v>
      </c>
      <c r="X736" s="4">
        <v>2149860</v>
      </c>
    </row>
    <row r="737" s="4" customFormat="1" spans="1:24">
      <c r="A737" s="4">
        <v>15542914481</v>
      </c>
      <c r="B737" s="4" t="s">
        <v>24</v>
      </c>
      <c r="C737" s="4" t="s">
        <v>25</v>
      </c>
      <c r="D737" s="4" t="s">
        <v>534</v>
      </c>
      <c r="E737" s="4" t="s">
        <v>500</v>
      </c>
      <c r="F737" s="5">
        <v>44357</v>
      </c>
      <c r="G737" s="5">
        <v>44358</v>
      </c>
      <c r="H737" s="4">
        <v>1</v>
      </c>
      <c r="I737" s="4">
        <v>1</v>
      </c>
      <c r="J737" s="4">
        <v>1</v>
      </c>
      <c r="K737" s="4" t="s">
        <v>28</v>
      </c>
      <c r="L737" s="4">
        <v>195.54</v>
      </c>
      <c r="M737" s="4">
        <v>195.54</v>
      </c>
      <c r="N737" s="4" t="s">
        <v>1378</v>
      </c>
      <c r="O737" s="4" t="s">
        <v>1061</v>
      </c>
      <c r="P737" s="4" t="s">
        <v>31</v>
      </c>
      <c r="Q737" s="4">
        <v>0</v>
      </c>
      <c r="R737" s="7">
        <v>44355</v>
      </c>
      <c r="S737" s="5">
        <v>44361</v>
      </c>
      <c r="T737" s="4" t="s">
        <v>32</v>
      </c>
      <c r="U737" s="4">
        <v>195.54</v>
      </c>
      <c r="V737" s="4">
        <v>0</v>
      </c>
      <c r="W737" s="4">
        <v>0</v>
      </c>
      <c r="X737" s="4">
        <v>2149969</v>
      </c>
    </row>
    <row r="738" s="4" customFormat="1" spans="1:24">
      <c r="A738" s="4">
        <v>15542966670</v>
      </c>
      <c r="B738" s="4" t="s">
        <v>24</v>
      </c>
      <c r="C738" s="4" t="s">
        <v>25</v>
      </c>
      <c r="D738" s="4" t="s">
        <v>349</v>
      </c>
      <c r="E738" s="4" t="s">
        <v>342</v>
      </c>
      <c r="F738" s="5">
        <v>44356</v>
      </c>
      <c r="G738" s="5">
        <v>44358</v>
      </c>
      <c r="H738" s="4">
        <v>1</v>
      </c>
      <c r="I738" s="4">
        <v>2</v>
      </c>
      <c r="J738" s="4">
        <v>2</v>
      </c>
      <c r="K738" s="4" t="s">
        <v>28</v>
      </c>
      <c r="L738" s="4">
        <v>425.74</v>
      </c>
      <c r="M738" s="4">
        <v>425.74</v>
      </c>
      <c r="N738" s="4" t="s">
        <v>350</v>
      </c>
      <c r="O738" s="4" t="s">
        <v>1061</v>
      </c>
      <c r="P738" s="4" t="s">
        <v>31</v>
      </c>
      <c r="Q738" s="4">
        <v>0</v>
      </c>
      <c r="R738" s="7">
        <v>44355</v>
      </c>
      <c r="S738" s="5">
        <v>44361</v>
      </c>
      <c r="T738" s="4" t="s">
        <v>32</v>
      </c>
      <c r="U738" s="4">
        <v>425.74</v>
      </c>
      <c r="V738" s="4">
        <v>0</v>
      </c>
      <c r="W738" s="4">
        <v>0</v>
      </c>
      <c r="X738" s="4">
        <v>2149995</v>
      </c>
    </row>
    <row r="739" s="4" customFormat="1" spans="1:24">
      <c r="A739" s="4">
        <v>15543200021</v>
      </c>
      <c r="B739" s="4" t="s">
        <v>24</v>
      </c>
      <c r="C739" s="4" t="s">
        <v>25</v>
      </c>
      <c r="D739" s="4" t="s">
        <v>286</v>
      </c>
      <c r="E739" s="4" t="s">
        <v>1379</v>
      </c>
      <c r="F739" s="5">
        <v>44356</v>
      </c>
      <c r="G739" s="5">
        <v>44358</v>
      </c>
      <c r="H739" s="4">
        <v>1</v>
      </c>
      <c r="I739" s="4">
        <v>2</v>
      </c>
      <c r="J739" s="4">
        <v>2</v>
      </c>
      <c r="K739" s="4" t="s">
        <v>28</v>
      </c>
      <c r="L739" s="4">
        <v>709.5</v>
      </c>
      <c r="M739" s="4">
        <v>709.5</v>
      </c>
      <c r="N739" s="4" t="s">
        <v>1380</v>
      </c>
      <c r="O739" s="4" t="s">
        <v>1061</v>
      </c>
      <c r="P739" s="4" t="s">
        <v>31</v>
      </c>
      <c r="Q739" s="4">
        <v>0</v>
      </c>
      <c r="R739" s="7">
        <v>44355</v>
      </c>
      <c r="S739" s="5">
        <v>44361</v>
      </c>
      <c r="T739" s="4" t="s">
        <v>32</v>
      </c>
      <c r="U739" s="4">
        <v>709.5</v>
      </c>
      <c r="V739" s="4">
        <v>0</v>
      </c>
      <c r="W739" s="4">
        <v>0</v>
      </c>
      <c r="X739" s="4">
        <v>2150149</v>
      </c>
    </row>
    <row r="740" s="4" customFormat="1" spans="1:24">
      <c r="A740" s="4">
        <v>15535740380</v>
      </c>
      <c r="B740" s="4" t="s">
        <v>24</v>
      </c>
      <c r="C740" s="4" t="s">
        <v>67</v>
      </c>
      <c r="D740" s="4" t="s">
        <v>1345</v>
      </c>
      <c r="E740" s="4" t="s">
        <v>55</v>
      </c>
      <c r="F740" s="5">
        <v>44357</v>
      </c>
      <c r="G740" s="5">
        <v>44358</v>
      </c>
      <c r="H740" s="4">
        <v>1</v>
      </c>
      <c r="I740" s="4">
        <v>1</v>
      </c>
      <c r="J740" s="4">
        <v>1</v>
      </c>
      <c r="K740" s="4" t="s">
        <v>28</v>
      </c>
      <c r="L740" s="4">
        <v>-117.3</v>
      </c>
      <c r="M740" s="4">
        <v>-117.3</v>
      </c>
      <c r="N740" s="4" t="s">
        <v>1346</v>
      </c>
      <c r="O740" s="4" t="s">
        <v>1061</v>
      </c>
      <c r="P740" s="4" t="s">
        <v>31</v>
      </c>
      <c r="Q740" s="4">
        <v>0</v>
      </c>
      <c r="R740" s="7">
        <v>44353</v>
      </c>
      <c r="S740" s="5">
        <v>44361</v>
      </c>
      <c r="T740" s="4" t="s">
        <v>32</v>
      </c>
      <c r="U740" s="4">
        <v>-117.3</v>
      </c>
      <c r="V740" s="4">
        <v>0</v>
      </c>
      <c r="W740" s="4">
        <v>0</v>
      </c>
      <c r="X740" s="4">
        <v>2147312</v>
      </c>
    </row>
    <row r="741" s="4" customFormat="1" spans="1:24">
      <c r="A741" s="4">
        <v>15543406494</v>
      </c>
      <c r="B741" s="4" t="s">
        <v>24</v>
      </c>
      <c r="C741" s="4" t="s">
        <v>25</v>
      </c>
      <c r="D741" s="4" t="s">
        <v>1381</v>
      </c>
      <c r="E741" s="4" t="s">
        <v>136</v>
      </c>
      <c r="F741" s="5">
        <v>44357</v>
      </c>
      <c r="G741" s="5">
        <v>44358</v>
      </c>
      <c r="H741" s="4">
        <v>1</v>
      </c>
      <c r="I741" s="4">
        <v>1</v>
      </c>
      <c r="J741" s="4">
        <v>1</v>
      </c>
      <c r="K741" s="4" t="s">
        <v>28</v>
      </c>
      <c r="L741" s="4">
        <v>178.8</v>
      </c>
      <c r="M741" s="4">
        <v>178.8</v>
      </c>
      <c r="N741" s="4" t="s">
        <v>1382</v>
      </c>
      <c r="O741" s="4" t="s">
        <v>1061</v>
      </c>
      <c r="P741" s="4" t="s">
        <v>31</v>
      </c>
      <c r="Q741" s="4">
        <v>0</v>
      </c>
      <c r="R741" s="7">
        <v>44355</v>
      </c>
      <c r="S741" s="5">
        <v>44361</v>
      </c>
      <c r="T741" s="4" t="s">
        <v>32</v>
      </c>
      <c r="U741" s="4">
        <v>178.8</v>
      </c>
      <c r="V741" s="4">
        <v>0</v>
      </c>
      <c r="W741" s="4">
        <v>0</v>
      </c>
      <c r="X741" s="4">
        <v>2150299</v>
      </c>
    </row>
    <row r="742" s="4" customFormat="1" spans="1:24">
      <c r="A742" s="4">
        <v>15543740967</v>
      </c>
      <c r="B742" s="4" t="s">
        <v>24</v>
      </c>
      <c r="C742" s="4" t="s">
        <v>25</v>
      </c>
      <c r="D742" s="4" t="s">
        <v>706</v>
      </c>
      <c r="E742" s="4" t="s">
        <v>566</v>
      </c>
      <c r="F742" s="5">
        <v>44357</v>
      </c>
      <c r="G742" s="5">
        <v>44358</v>
      </c>
      <c r="H742" s="4">
        <v>1</v>
      </c>
      <c r="I742" s="4">
        <v>1</v>
      </c>
      <c r="J742" s="4">
        <v>1</v>
      </c>
      <c r="K742" s="4" t="s">
        <v>28</v>
      </c>
      <c r="L742" s="4">
        <v>89.87</v>
      </c>
      <c r="M742" s="4">
        <v>89.87</v>
      </c>
      <c r="N742" s="4" t="s">
        <v>1383</v>
      </c>
      <c r="O742" s="4" t="s">
        <v>1061</v>
      </c>
      <c r="P742" s="4" t="s">
        <v>31</v>
      </c>
      <c r="Q742" s="4">
        <v>0</v>
      </c>
      <c r="R742" s="7">
        <v>44356</v>
      </c>
      <c r="S742" s="5">
        <v>44361</v>
      </c>
      <c r="T742" s="4" t="s">
        <v>32</v>
      </c>
      <c r="U742" s="4">
        <v>89.87</v>
      </c>
      <c r="V742" s="4">
        <v>0</v>
      </c>
      <c r="W742" s="4">
        <v>0</v>
      </c>
      <c r="X742" s="4">
        <v>2150463</v>
      </c>
    </row>
    <row r="743" s="4" customFormat="1" spans="1:24">
      <c r="A743" s="4">
        <v>15543908632</v>
      </c>
      <c r="B743" s="4" t="s">
        <v>24</v>
      </c>
      <c r="C743" s="4" t="s">
        <v>25</v>
      </c>
      <c r="D743" s="4" t="s">
        <v>1384</v>
      </c>
      <c r="E743" s="4" t="s">
        <v>1385</v>
      </c>
      <c r="F743" s="5">
        <v>44357</v>
      </c>
      <c r="G743" s="5">
        <v>44358</v>
      </c>
      <c r="H743" s="4">
        <v>1</v>
      </c>
      <c r="I743" s="4">
        <v>1</v>
      </c>
      <c r="J743" s="4">
        <v>1</v>
      </c>
      <c r="K743" s="4" t="s">
        <v>28</v>
      </c>
      <c r="L743" s="4">
        <v>341.43</v>
      </c>
      <c r="M743" s="4">
        <v>341.43</v>
      </c>
      <c r="N743" s="4" t="s">
        <v>1386</v>
      </c>
      <c r="O743" s="4" t="s">
        <v>1061</v>
      </c>
      <c r="P743" s="4" t="s">
        <v>31</v>
      </c>
      <c r="Q743" s="4">
        <v>0</v>
      </c>
      <c r="R743" s="7">
        <v>44356</v>
      </c>
      <c r="S743" s="5">
        <v>44361</v>
      </c>
      <c r="T743" s="4" t="s">
        <v>32</v>
      </c>
      <c r="U743" s="4">
        <v>341.43</v>
      </c>
      <c r="V743" s="4">
        <v>0</v>
      </c>
      <c r="W743" s="4">
        <v>0</v>
      </c>
      <c r="X743" s="4">
        <v>2150603</v>
      </c>
    </row>
    <row r="744" s="4" customFormat="1" spans="1:24">
      <c r="A744" s="4">
        <v>15543908644</v>
      </c>
      <c r="B744" s="4" t="s">
        <v>24</v>
      </c>
      <c r="C744" s="4" t="s">
        <v>25</v>
      </c>
      <c r="D744" s="4" t="s">
        <v>1384</v>
      </c>
      <c r="E744" s="4" t="s">
        <v>1385</v>
      </c>
      <c r="F744" s="5">
        <v>44357</v>
      </c>
      <c r="G744" s="5">
        <v>44358</v>
      </c>
      <c r="H744" s="4">
        <v>1</v>
      </c>
      <c r="I744" s="4">
        <v>1</v>
      </c>
      <c r="J744" s="4">
        <v>1</v>
      </c>
      <c r="K744" s="4" t="s">
        <v>28</v>
      </c>
      <c r="L744" s="4">
        <v>341.43</v>
      </c>
      <c r="M744" s="4">
        <v>341.43</v>
      </c>
      <c r="N744" s="4" t="s">
        <v>1387</v>
      </c>
      <c r="O744" s="4" t="s">
        <v>1061</v>
      </c>
      <c r="P744" s="4" t="s">
        <v>31</v>
      </c>
      <c r="Q744" s="4">
        <v>0</v>
      </c>
      <c r="R744" s="7">
        <v>44356</v>
      </c>
      <c r="S744" s="5">
        <v>44361</v>
      </c>
      <c r="T744" s="4" t="s">
        <v>32</v>
      </c>
      <c r="U744" s="4">
        <v>341.43</v>
      </c>
      <c r="V744" s="4">
        <v>0</v>
      </c>
      <c r="W744" s="4">
        <v>0</v>
      </c>
      <c r="X744" s="4">
        <v>2150604</v>
      </c>
    </row>
    <row r="745" s="4" customFormat="1" spans="1:24">
      <c r="A745" s="4">
        <v>15544087540</v>
      </c>
      <c r="B745" s="4" t="s">
        <v>24</v>
      </c>
      <c r="C745" s="4" t="s">
        <v>25</v>
      </c>
      <c r="D745" s="4" t="s">
        <v>1388</v>
      </c>
      <c r="E745" s="4" t="s">
        <v>157</v>
      </c>
      <c r="F745" s="5">
        <v>44357</v>
      </c>
      <c r="G745" s="5">
        <v>44358</v>
      </c>
      <c r="H745" s="4">
        <v>1</v>
      </c>
      <c r="I745" s="4">
        <v>1</v>
      </c>
      <c r="J745" s="4">
        <v>1</v>
      </c>
      <c r="K745" s="4" t="s">
        <v>28</v>
      </c>
      <c r="L745" s="4">
        <v>530.4</v>
      </c>
      <c r="M745" s="4">
        <v>530.4</v>
      </c>
      <c r="N745" s="4" t="s">
        <v>1389</v>
      </c>
      <c r="O745" s="4" t="s">
        <v>1061</v>
      </c>
      <c r="P745" s="4" t="s">
        <v>31</v>
      </c>
      <c r="Q745" s="4">
        <v>0</v>
      </c>
      <c r="R745" s="7">
        <v>44356</v>
      </c>
      <c r="S745" s="5">
        <v>44361</v>
      </c>
      <c r="T745" s="4" t="s">
        <v>32</v>
      </c>
      <c r="U745" s="4">
        <v>530.4</v>
      </c>
      <c r="V745" s="4">
        <v>0</v>
      </c>
      <c r="W745" s="4">
        <v>0</v>
      </c>
      <c r="X745" s="4">
        <v>2150726</v>
      </c>
    </row>
    <row r="746" s="4" customFormat="1" spans="1:24">
      <c r="A746" s="4">
        <v>15544185348</v>
      </c>
      <c r="B746" s="4" t="s">
        <v>24</v>
      </c>
      <c r="C746" s="4" t="s">
        <v>25</v>
      </c>
      <c r="D746" s="4" t="s">
        <v>1390</v>
      </c>
      <c r="E746" s="4" t="s">
        <v>43</v>
      </c>
      <c r="F746" s="5">
        <v>44356</v>
      </c>
      <c r="G746" s="5">
        <v>44358</v>
      </c>
      <c r="H746" s="4">
        <v>1</v>
      </c>
      <c r="I746" s="4">
        <v>2</v>
      </c>
      <c r="J746" s="4">
        <v>2</v>
      </c>
      <c r="K746" s="4" t="s">
        <v>28</v>
      </c>
      <c r="L746" s="4">
        <v>385.68</v>
      </c>
      <c r="M746" s="4">
        <v>385.68</v>
      </c>
      <c r="N746" s="4" t="s">
        <v>1391</v>
      </c>
      <c r="O746" s="4" t="s">
        <v>1061</v>
      </c>
      <c r="P746" s="4" t="s">
        <v>31</v>
      </c>
      <c r="Q746" s="4">
        <v>0</v>
      </c>
      <c r="R746" s="7">
        <v>44356</v>
      </c>
      <c r="S746" s="5">
        <v>44361</v>
      </c>
      <c r="T746" s="4" t="s">
        <v>32</v>
      </c>
      <c r="U746" s="4">
        <v>385.68</v>
      </c>
      <c r="V746" s="4">
        <v>0</v>
      </c>
      <c r="W746" s="4">
        <v>0</v>
      </c>
      <c r="X746" s="4">
        <v>2150777</v>
      </c>
    </row>
    <row r="747" s="4" customFormat="1" spans="1:24">
      <c r="A747" s="4">
        <v>15544475932</v>
      </c>
      <c r="B747" s="4" t="s">
        <v>24</v>
      </c>
      <c r="C747" s="4" t="s">
        <v>25</v>
      </c>
      <c r="D747" s="4" t="s">
        <v>1392</v>
      </c>
      <c r="E747" s="4" t="s">
        <v>1393</v>
      </c>
      <c r="F747" s="5">
        <v>44356</v>
      </c>
      <c r="G747" s="5">
        <v>44358</v>
      </c>
      <c r="H747" s="4">
        <v>1</v>
      </c>
      <c r="I747" s="4">
        <v>2</v>
      </c>
      <c r="J747" s="4">
        <v>2</v>
      </c>
      <c r="K747" s="4" t="s">
        <v>28</v>
      </c>
      <c r="L747" s="4">
        <v>700.96</v>
      </c>
      <c r="M747" s="4">
        <v>700.96</v>
      </c>
      <c r="N747" s="4" t="s">
        <v>1394</v>
      </c>
      <c r="O747" s="4" t="s">
        <v>1061</v>
      </c>
      <c r="P747" s="4" t="s">
        <v>31</v>
      </c>
      <c r="Q747" s="4">
        <v>0</v>
      </c>
      <c r="R747" s="7">
        <v>44356</v>
      </c>
      <c r="S747" s="5">
        <v>44361</v>
      </c>
      <c r="T747" s="4" t="s">
        <v>32</v>
      </c>
      <c r="U747" s="4">
        <v>700.96</v>
      </c>
      <c r="V747" s="4">
        <v>0</v>
      </c>
      <c r="W747" s="4">
        <v>0</v>
      </c>
      <c r="X747" s="4">
        <v>2150943</v>
      </c>
    </row>
    <row r="748" s="4" customFormat="1" spans="1:24">
      <c r="A748" s="4">
        <v>15544686409</v>
      </c>
      <c r="B748" s="4" t="s">
        <v>24</v>
      </c>
      <c r="C748" s="4" t="s">
        <v>25</v>
      </c>
      <c r="D748" s="4" t="s">
        <v>1395</v>
      </c>
      <c r="E748" s="4" t="s">
        <v>494</v>
      </c>
      <c r="F748" s="5">
        <v>44357</v>
      </c>
      <c r="G748" s="5">
        <v>44358</v>
      </c>
      <c r="H748" s="4">
        <v>2</v>
      </c>
      <c r="I748" s="4">
        <v>1</v>
      </c>
      <c r="J748" s="4">
        <v>2</v>
      </c>
      <c r="K748" s="4" t="s">
        <v>28</v>
      </c>
      <c r="L748" s="4">
        <v>357.62</v>
      </c>
      <c r="M748" s="4">
        <v>357.62</v>
      </c>
      <c r="N748" s="4" t="s">
        <v>1396</v>
      </c>
      <c r="O748" s="4" t="s">
        <v>1061</v>
      </c>
      <c r="P748" s="4" t="s">
        <v>31</v>
      </c>
      <c r="Q748" s="4">
        <v>0</v>
      </c>
      <c r="R748" s="7">
        <v>44356</v>
      </c>
      <c r="S748" s="5">
        <v>44361</v>
      </c>
      <c r="T748" s="4" t="s">
        <v>32</v>
      </c>
      <c r="U748" s="4">
        <v>357.62</v>
      </c>
      <c r="V748" s="4">
        <v>0</v>
      </c>
      <c r="W748" s="4">
        <v>0</v>
      </c>
      <c r="X748" s="4">
        <v>2151061</v>
      </c>
    </row>
    <row r="749" s="4" customFormat="1" spans="1:24">
      <c r="A749" s="4">
        <v>15544700977</v>
      </c>
      <c r="B749" s="4" t="s">
        <v>24</v>
      </c>
      <c r="C749" s="4" t="s">
        <v>25</v>
      </c>
      <c r="D749" s="4" t="s">
        <v>877</v>
      </c>
      <c r="E749" s="4" t="s">
        <v>358</v>
      </c>
      <c r="F749" s="5">
        <v>44356</v>
      </c>
      <c r="G749" s="5">
        <v>44358</v>
      </c>
      <c r="H749" s="4">
        <v>1</v>
      </c>
      <c r="I749" s="4">
        <v>2</v>
      </c>
      <c r="J749" s="4">
        <v>2</v>
      </c>
      <c r="K749" s="4" t="s">
        <v>28</v>
      </c>
      <c r="L749" s="4">
        <v>444.7</v>
      </c>
      <c r="M749" s="4">
        <v>444.7</v>
      </c>
      <c r="N749" s="4" t="s">
        <v>1397</v>
      </c>
      <c r="O749" s="4" t="s">
        <v>1061</v>
      </c>
      <c r="P749" s="4" t="s">
        <v>31</v>
      </c>
      <c r="Q749" s="4">
        <v>0</v>
      </c>
      <c r="R749" s="7">
        <v>44356</v>
      </c>
      <c r="S749" s="5">
        <v>44361</v>
      </c>
      <c r="T749" s="4" t="s">
        <v>32</v>
      </c>
      <c r="U749" s="4">
        <v>444.7</v>
      </c>
      <c r="V749" s="4">
        <v>0</v>
      </c>
      <c r="W749" s="4">
        <v>0</v>
      </c>
      <c r="X749" s="4">
        <v>2151069</v>
      </c>
    </row>
    <row r="750" s="4" customFormat="1" spans="1:24">
      <c r="A750" s="4">
        <v>15544705417</v>
      </c>
      <c r="B750" s="4" t="s">
        <v>24</v>
      </c>
      <c r="C750" s="4" t="s">
        <v>25</v>
      </c>
      <c r="D750" s="4" t="s">
        <v>339</v>
      </c>
      <c r="E750" s="4" t="s">
        <v>92</v>
      </c>
      <c r="F750" s="5">
        <v>44356</v>
      </c>
      <c r="G750" s="5">
        <v>44358</v>
      </c>
      <c r="H750" s="4">
        <v>2</v>
      </c>
      <c r="I750" s="4">
        <v>2</v>
      </c>
      <c r="J750" s="4">
        <v>4</v>
      </c>
      <c r="K750" s="4" t="s">
        <v>28</v>
      </c>
      <c r="L750" s="4">
        <v>1407.04</v>
      </c>
      <c r="M750" s="4">
        <v>1407.04</v>
      </c>
      <c r="N750" s="4" t="s">
        <v>371</v>
      </c>
      <c r="O750" s="4" t="s">
        <v>1061</v>
      </c>
      <c r="P750" s="4" t="s">
        <v>31</v>
      </c>
      <c r="Q750" s="4">
        <v>0</v>
      </c>
      <c r="R750" s="7">
        <v>44356</v>
      </c>
      <c r="S750" s="5">
        <v>44361</v>
      </c>
      <c r="T750" s="4" t="s">
        <v>32</v>
      </c>
      <c r="U750" s="4">
        <v>1407.04</v>
      </c>
      <c r="V750" s="4">
        <v>0</v>
      </c>
      <c r="W750" s="4">
        <v>0</v>
      </c>
      <c r="X750" s="4">
        <v>2151074</v>
      </c>
    </row>
    <row r="751" s="4" customFormat="1" spans="1:24">
      <c r="A751" s="4">
        <v>15544741708</v>
      </c>
      <c r="B751" s="4" t="s">
        <v>24</v>
      </c>
      <c r="C751" s="4" t="s">
        <v>25</v>
      </c>
      <c r="D751" s="4" t="s">
        <v>1398</v>
      </c>
      <c r="E751" s="4" t="s">
        <v>289</v>
      </c>
      <c r="F751" s="5">
        <v>44357</v>
      </c>
      <c r="G751" s="5">
        <v>44358</v>
      </c>
      <c r="H751" s="4">
        <v>2</v>
      </c>
      <c r="I751" s="4">
        <v>1</v>
      </c>
      <c r="J751" s="4">
        <v>2</v>
      </c>
      <c r="K751" s="4" t="s">
        <v>28</v>
      </c>
      <c r="L751" s="4">
        <v>887.18</v>
      </c>
      <c r="M751" s="4">
        <v>887.18</v>
      </c>
      <c r="N751" s="4" t="s">
        <v>1399</v>
      </c>
      <c r="O751" s="4" t="s">
        <v>1061</v>
      </c>
      <c r="P751" s="4" t="s">
        <v>31</v>
      </c>
      <c r="Q751" s="4">
        <v>0</v>
      </c>
      <c r="R751" s="7">
        <v>44356</v>
      </c>
      <c r="S751" s="5">
        <v>44361</v>
      </c>
      <c r="T751" s="4" t="s">
        <v>32</v>
      </c>
      <c r="U751" s="4">
        <v>887.18</v>
      </c>
      <c r="V751" s="4">
        <v>0</v>
      </c>
      <c r="W751" s="4">
        <v>0</v>
      </c>
      <c r="X751" s="4">
        <v>2151100</v>
      </c>
    </row>
    <row r="752" s="4" customFormat="1" spans="1:24">
      <c r="A752" s="4">
        <v>15544736829</v>
      </c>
      <c r="B752" s="4" t="s">
        <v>24</v>
      </c>
      <c r="C752" s="4" t="s">
        <v>25</v>
      </c>
      <c r="D752" s="4" t="s">
        <v>1400</v>
      </c>
      <c r="E752" s="4" t="s">
        <v>1401</v>
      </c>
      <c r="F752" s="5">
        <v>44357</v>
      </c>
      <c r="G752" s="5">
        <v>44358</v>
      </c>
      <c r="H752" s="4">
        <v>1</v>
      </c>
      <c r="I752" s="4">
        <v>1</v>
      </c>
      <c r="J752" s="4">
        <v>1</v>
      </c>
      <c r="K752" s="4" t="s">
        <v>28</v>
      </c>
      <c r="L752" s="4">
        <v>566</v>
      </c>
      <c r="M752" s="4">
        <v>566</v>
      </c>
      <c r="N752" s="4" t="s">
        <v>1402</v>
      </c>
      <c r="O752" s="4" t="s">
        <v>1061</v>
      </c>
      <c r="P752" s="4" t="s">
        <v>31</v>
      </c>
      <c r="Q752" s="4">
        <v>0</v>
      </c>
      <c r="R752" s="7">
        <v>44356</v>
      </c>
      <c r="S752" s="5">
        <v>44361</v>
      </c>
      <c r="T752" s="4" t="s">
        <v>32</v>
      </c>
      <c r="U752" s="4">
        <v>566</v>
      </c>
      <c r="V752" s="4">
        <v>0</v>
      </c>
      <c r="W752" s="4">
        <v>0</v>
      </c>
      <c r="X752" s="4">
        <v>2151095</v>
      </c>
    </row>
    <row r="753" s="4" customFormat="1" spans="1:24">
      <c r="A753" s="4">
        <v>15544834162</v>
      </c>
      <c r="B753" s="4" t="s">
        <v>24</v>
      </c>
      <c r="C753" s="4" t="s">
        <v>25</v>
      </c>
      <c r="D753" s="4" t="s">
        <v>1403</v>
      </c>
      <c r="E753" s="4" t="s">
        <v>92</v>
      </c>
      <c r="F753" s="5">
        <v>44357</v>
      </c>
      <c r="G753" s="5">
        <v>44358</v>
      </c>
      <c r="H753" s="4">
        <v>1</v>
      </c>
      <c r="I753" s="4">
        <v>1</v>
      </c>
      <c r="J753" s="4">
        <v>1</v>
      </c>
      <c r="K753" s="4" t="s">
        <v>28</v>
      </c>
      <c r="L753" s="4">
        <v>195.55</v>
      </c>
      <c r="M753" s="4">
        <v>195.55</v>
      </c>
      <c r="N753" s="4" t="s">
        <v>1404</v>
      </c>
      <c r="O753" s="4" t="s">
        <v>1061</v>
      </c>
      <c r="P753" s="4" t="s">
        <v>31</v>
      </c>
      <c r="Q753" s="4">
        <v>0</v>
      </c>
      <c r="R753" s="7">
        <v>44356</v>
      </c>
      <c r="S753" s="5">
        <v>44361</v>
      </c>
      <c r="T753" s="4" t="s">
        <v>32</v>
      </c>
      <c r="U753" s="4">
        <v>195.55</v>
      </c>
      <c r="V753" s="4">
        <v>0</v>
      </c>
      <c r="W753" s="4">
        <v>0</v>
      </c>
      <c r="X753" s="4">
        <v>2151159</v>
      </c>
    </row>
    <row r="754" s="4" customFormat="1" spans="1:24">
      <c r="A754" s="4">
        <v>15521264630</v>
      </c>
      <c r="B754" s="4" t="s">
        <v>24</v>
      </c>
      <c r="C754" s="4" t="s">
        <v>67</v>
      </c>
      <c r="D754" s="4" t="s">
        <v>1326</v>
      </c>
      <c r="E754" s="4" t="s">
        <v>1327</v>
      </c>
      <c r="F754" s="5">
        <v>44357</v>
      </c>
      <c r="G754" s="5">
        <v>44358</v>
      </c>
      <c r="H754" s="4">
        <v>1</v>
      </c>
      <c r="I754" s="4">
        <v>1</v>
      </c>
      <c r="J754" s="4">
        <v>1</v>
      </c>
      <c r="K754" s="4" t="s">
        <v>28</v>
      </c>
      <c r="L754" s="4">
        <v>-168.3</v>
      </c>
      <c r="M754" s="4">
        <v>-168.3</v>
      </c>
      <c r="N754" s="4" t="s">
        <v>1328</v>
      </c>
      <c r="O754" s="4" t="s">
        <v>1061</v>
      </c>
      <c r="P754" s="4" t="s">
        <v>31</v>
      </c>
      <c r="Q754" s="4">
        <v>0</v>
      </c>
      <c r="R754" s="7">
        <v>44352</v>
      </c>
      <c r="S754" s="5">
        <v>44361</v>
      </c>
      <c r="T754" s="4" t="s">
        <v>32</v>
      </c>
      <c r="U754" s="4">
        <v>-168.3</v>
      </c>
      <c r="V754" s="4">
        <v>0</v>
      </c>
      <c r="W754" s="4">
        <v>0</v>
      </c>
      <c r="X754" s="4">
        <v>2145464</v>
      </c>
    </row>
    <row r="755" s="4" customFormat="1" spans="1:24">
      <c r="A755" s="4">
        <v>15545095613</v>
      </c>
      <c r="B755" s="4" t="s">
        <v>24</v>
      </c>
      <c r="C755" s="4" t="s">
        <v>25</v>
      </c>
      <c r="D755" s="4" t="s">
        <v>1405</v>
      </c>
      <c r="E755" s="4" t="s">
        <v>34</v>
      </c>
      <c r="F755" s="5">
        <v>44357</v>
      </c>
      <c r="G755" s="5">
        <v>44358</v>
      </c>
      <c r="H755" s="4">
        <v>1</v>
      </c>
      <c r="I755" s="4">
        <v>1</v>
      </c>
      <c r="J755" s="4">
        <v>1</v>
      </c>
      <c r="K755" s="4" t="s">
        <v>28</v>
      </c>
      <c r="L755" s="4">
        <v>187.25</v>
      </c>
      <c r="M755" s="4">
        <v>187.25</v>
      </c>
      <c r="N755" s="4" t="s">
        <v>1406</v>
      </c>
      <c r="O755" s="4" t="s">
        <v>1061</v>
      </c>
      <c r="P755" s="4" t="s">
        <v>31</v>
      </c>
      <c r="Q755" s="4">
        <v>0</v>
      </c>
      <c r="R755" s="7">
        <v>44356</v>
      </c>
      <c r="S755" s="5">
        <v>44361</v>
      </c>
      <c r="T755" s="4" t="s">
        <v>32</v>
      </c>
      <c r="U755" s="4">
        <v>187.25</v>
      </c>
      <c r="V755" s="4">
        <v>0</v>
      </c>
      <c r="W755" s="4">
        <v>0</v>
      </c>
      <c r="X755" s="4">
        <v>2151312</v>
      </c>
    </row>
    <row r="756" s="4" customFormat="1" spans="1:24">
      <c r="A756" s="4">
        <v>15545219974</v>
      </c>
      <c r="B756" s="4" t="s">
        <v>24</v>
      </c>
      <c r="C756" s="4" t="s">
        <v>25</v>
      </c>
      <c r="D756" s="4" t="s">
        <v>1407</v>
      </c>
      <c r="E756" s="4" t="s">
        <v>34</v>
      </c>
      <c r="F756" s="5">
        <v>44357</v>
      </c>
      <c r="G756" s="5">
        <v>44358</v>
      </c>
      <c r="H756" s="4">
        <v>1</v>
      </c>
      <c r="I756" s="4">
        <v>1</v>
      </c>
      <c r="J756" s="4">
        <v>1</v>
      </c>
      <c r="K756" s="4" t="s">
        <v>28</v>
      </c>
      <c r="L756" s="4">
        <v>196.01</v>
      </c>
      <c r="M756" s="4">
        <v>196.01</v>
      </c>
      <c r="N756" s="4" t="s">
        <v>1408</v>
      </c>
      <c r="O756" s="4" t="s">
        <v>1061</v>
      </c>
      <c r="P756" s="4" t="s">
        <v>31</v>
      </c>
      <c r="Q756" s="4">
        <v>0</v>
      </c>
      <c r="R756" s="7">
        <v>44356</v>
      </c>
      <c r="S756" s="5">
        <v>44361</v>
      </c>
      <c r="T756" s="4" t="s">
        <v>32</v>
      </c>
      <c r="U756" s="4">
        <v>196.01</v>
      </c>
      <c r="V756" s="4">
        <v>0</v>
      </c>
      <c r="W756" s="4">
        <v>0</v>
      </c>
      <c r="X756" s="4">
        <v>2151407</v>
      </c>
    </row>
    <row r="757" s="4" customFormat="1" spans="1:24">
      <c r="A757" s="4">
        <v>15545220438</v>
      </c>
      <c r="B757" s="4" t="s">
        <v>24</v>
      </c>
      <c r="C757" s="4" t="s">
        <v>25</v>
      </c>
      <c r="D757" s="4" t="s">
        <v>1407</v>
      </c>
      <c r="E757" s="4" t="s">
        <v>494</v>
      </c>
      <c r="F757" s="5">
        <v>44357</v>
      </c>
      <c r="G757" s="5">
        <v>44358</v>
      </c>
      <c r="H757" s="4">
        <v>1</v>
      </c>
      <c r="I757" s="4">
        <v>1</v>
      </c>
      <c r="J757" s="4">
        <v>1</v>
      </c>
      <c r="K757" s="4" t="s">
        <v>28</v>
      </c>
      <c r="L757" s="4">
        <v>187.25</v>
      </c>
      <c r="M757" s="4">
        <v>187.25</v>
      </c>
      <c r="N757" s="4" t="s">
        <v>1409</v>
      </c>
      <c r="O757" s="4" t="s">
        <v>1061</v>
      </c>
      <c r="P757" s="4" t="s">
        <v>31</v>
      </c>
      <c r="Q757" s="4">
        <v>0</v>
      </c>
      <c r="R757" s="7">
        <v>44356</v>
      </c>
      <c r="S757" s="5">
        <v>44361</v>
      </c>
      <c r="T757" s="4" t="s">
        <v>32</v>
      </c>
      <c r="U757" s="4">
        <v>187.25</v>
      </c>
      <c r="V757" s="4">
        <v>0</v>
      </c>
      <c r="W757" s="4">
        <v>0</v>
      </c>
      <c r="X757" s="4">
        <v>2151408</v>
      </c>
    </row>
    <row r="758" s="4" customFormat="1" spans="1:24">
      <c r="A758" s="4">
        <v>15545155260</v>
      </c>
      <c r="B758" s="4" t="s">
        <v>24</v>
      </c>
      <c r="C758" s="4" t="s">
        <v>25</v>
      </c>
      <c r="D758" s="4" t="s">
        <v>1410</v>
      </c>
      <c r="E758" s="4" t="s">
        <v>34</v>
      </c>
      <c r="F758" s="5">
        <v>44357</v>
      </c>
      <c r="G758" s="5">
        <v>44358</v>
      </c>
      <c r="H758" s="4">
        <v>1</v>
      </c>
      <c r="I758" s="4">
        <v>1</v>
      </c>
      <c r="J758" s="4">
        <v>1</v>
      </c>
      <c r="K758" s="4" t="s">
        <v>28</v>
      </c>
      <c r="L758" s="4">
        <v>333.27</v>
      </c>
      <c r="M758" s="4">
        <v>333.27</v>
      </c>
      <c r="N758" s="4" t="s">
        <v>1411</v>
      </c>
      <c r="O758" s="4" t="s">
        <v>1061</v>
      </c>
      <c r="P758" s="4" t="s">
        <v>31</v>
      </c>
      <c r="Q758" s="4">
        <v>0</v>
      </c>
      <c r="R758" s="7">
        <v>44356</v>
      </c>
      <c r="S758" s="5">
        <v>44361</v>
      </c>
      <c r="T758" s="4" t="s">
        <v>32</v>
      </c>
      <c r="U758" s="4">
        <v>333.27</v>
      </c>
      <c r="V758" s="4">
        <v>0</v>
      </c>
      <c r="W758" s="4">
        <v>0</v>
      </c>
      <c r="X758" s="4">
        <v>2151416</v>
      </c>
    </row>
    <row r="759" s="4" customFormat="1" spans="1:24">
      <c r="A759" s="4">
        <v>15545399411</v>
      </c>
      <c r="B759" s="4" t="s">
        <v>24</v>
      </c>
      <c r="C759" s="4" t="s">
        <v>25</v>
      </c>
      <c r="D759" s="4" t="s">
        <v>913</v>
      </c>
      <c r="E759" s="4" t="s">
        <v>253</v>
      </c>
      <c r="F759" s="5">
        <v>44356</v>
      </c>
      <c r="G759" s="5">
        <v>44358</v>
      </c>
      <c r="H759" s="4">
        <v>1</v>
      </c>
      <c r="I759" s="4">
        <v>2</v>
      </c>
      <c r="J759" s="4">
        <v>2</v>
      </c>
      <c r="K759" s="4" t="s">
        <v>28</v>
      </c>
      <c r="L759" s="4">
        <v>361.45</v>
      </c>
      <c r="M759" s="4">
        <v>361.45</v>
      </c>
      <c r="N759" s="4" t="s">
        <v>1412</v>
      </c>
      <c r="O759" s="4" t="s">
        <v>1061</v>
      </c>
      <c r="P759" s="4" t="s">
        <v>31</v>
      </c>
      <c r="Q759" s="4">
        <v>0</v>
      </c>
      <c r="R759" s="7">
        <v>44356</v>
      </c>
      <c r="S759" s="5">
        <v>44361</v>
      </c>
      <c r="T759" s="4" t="s">
        <v>32</v>
      </c>
      <c r="U759" s="4">
        <v>361.45</v>
      </c>
      <c r="V759" s="4">
        <v>0</v>
      </c>
      <c r="W759" s="4">
        <v>0</v>
      </c>
      <c r="X759" s="4">
        <v>2151515</v>
      </c>
    </row>
    <row r="760" s="4" customFormat="1" spans="1:24">
      <c r="A760" s="4">
        <v>15545557694</v>
      </c>
      <c r="B760" s="4" t="s">
        <v>24</v>
      </c>
      <c r="C760" s="4" t="s">
        <v>25</v>
      </c>
      <c r="D760" s="4" t="s">
        <v>886</v>
      </c>
      <c r="E760" s="4" t="s">
        <v>92</v>
      </c>
      <c r="F760" s="5">
        <v>44357</v>
      </c>
      <c r="G760" s="5">
        <v>44358</v>
      </c>
      <c r="H760" s="4">
        <v>1</v>
      </c>
      <c r="I760" s="4">
        <v>1</v>
      </c>
      <c r="J760" s="4">
        <v>1</v>
      </c>
      <c r="K760" s="4" t="s">
        <v>28</v>
      </c>
      <c r="L760" s="4">
        <v>335.04</v>
      </c>
      <c r="M760" s="4">
        <v>335.04</v>
      </c>
      <c r="N760" s="4" t="s">
        <v>1413</v>
      </c>
      <c r="O760" s="4" t="s">
        <v>1061</v>
      </c>
      <c r="P760" s="4" t="s">
        <v>31</v>
      </c>
      <c r="Q760" s="4">
        <v>0</v>
      </c>
      <c r="R760" s="7">
        <v>44356</v>
      </c>
      <c r="S760" s="5">
        <v>44361</v>
      </c>
      <c r="T760" s="4" t="s">
        <v>32</v>
      </c>
      <c r="U760" s="4">
        <v>335.04</v>
      </c>
      <c r="V760" s="4">
        <v>0</v>
      </c>
      <c r="W760" s="4">
        <v>0</v>
      </c>
      <c r="X760" s="4">
        <v>2151629</v>
      </c>
    </row>
    <row r="761" s="4" customFormat="1" spans="1:24">
      <c r="A761" s="4">
        <v>15545666609</v>
      </c>
      <c r="B761" s="4" t="s">
        <v>24</v>
      </c>
      <c r="C761" s="4" t="s">
        <v>25</v>
      </c>
      <c r="D761" s="4" t="s">
        <v>859</v>
      </c>
      <c r="E761" s="4" t="s">
        <v>860</v>
      </c>
      <c r="F761" s="5">
        <v>44357</v>
      </c>
      <c r="G761" s="5">
        <v>44358</v>
      </c>
      <c r="H761" s="4">
        <v>1</v>
      </c>
      <c r="I761" s="4">
        <v>1</v>
      </c>
      <c r="J761" s="4">
        <v>1</v>
      </c>
      <c r="K761" s="4" t="s">
        <v>28</v>
      </c>
      <c r="L761" s="4">
        <v>153.88</v>
      </c>
      <c r="M761" s="4">
        <v>153.88</v>
      </c>
      <c r="N761" s="4" t="s">
        <v>861</v>
      </c>
      <c r="O761" s="4" t="s">
        <v>1061</v>
      </c>
      <c r="P761" s="4" t="s">
        <v>31</v>
      </c>
      <c r="Q761" s="4">
        <v>0</v>
      </c>
      <c r="R761" s="7">
        <v>44356</v>
      </c>
      <c r="S761" s="5">
        <v>44361</v>
      </c>
      <c r="T761" s="4" t="s">
        <v>32</v>
      </c>
      <c r="U761" s="4">
        <v>153.88</v>
      </c>
      <c r="V761" s="4">
        <v>0</v>
      </c>
      <c r="W761" s="4">
        <v>0</v>
      </c>
      <c r="X761" s="4">
        <v>2151768</v>
      </c>
    </row>
    <row r="762" s="4" customFormat="1" spans="1:24">
      <c r="A762" s="4">
        <v>15545816197</v>
      </c>
      <c r="B762" s="4" t="s">
        <v>24</v>
      </c>
      <c r="C762" s="4" t="s">
        <v>25</v>
      </c>
      <c r="D762" s="4" t="s">
        <v>529</v>
      </c>
      <c r="E762" s="4" t="s">
        <v>34</v>
      </c>
      <c r="F762" s="5">
        <v>44357</v>
      </c>
      <c r="G762" s="5">
        <v>44358</v>
      </c>
      <c r="H762" s="4">
        <v>1</v>
      </c>
      <c r="I762" s="4">
        <v>1</v>
      </c>
      <c r="J762" s="4">
        <v>1</v>
      </c>
      <c r="K762" s="4" t="s">
        <v>28</v>
      </c>
      <c r="L762" s="4">
        <v>386.92</v>
      </c>
      <c r="M762" s="4">
        <v>386.92</v>
      </c>
      <c r="N762" s="4" t="s">
        <v>1414</v>
      </c>
      <c r="O762" s="4" t="s">
        <v>1061</v>
      </c>
      <c r="P762" s="4" t="s">
        <v>31</v>
      </c>
      <c r="Q762" s="4">
        <v>0</v>
      </c>
      <c r="R762" s="7">
        <v>44357</v>
      </c>
      <c r="S762" s="5">
        <v>44361</v>
      </c>
      <c r="T762" s="4" t="s">
        <v>32</v>
      </c>
      <c r="U762" s="4">
        <v>386.92</v>
      </c>
      <c r="V762" s="4">
        <v>0</v>
      </c>
      <c r="W762" s="4">
        <v>0</v>
      </c>
      <c r="X762" s="4">
        <v>2151914</v>
      </c>
    </row>
    <row r="763" s="4" customFormat="1" spans="1:24">
      <c r="A763" s="4">
        <v>15545825762</v>
      </c>
      <c r="B763" s="4" t="s">
        <v>24</v>
      </c>
      <c r="C763" s="4" t="s">
        <v>25</v>
      </c>
      <c r="D763" s="4" t="s">
        <v>1415</v>
      </c>
      <c r="E763" s="4" t="s">
        <v>1416</v>
      </c>
      <c r="F763" s="5">
        <v>44357</v>
      </c>
      <c r="G763" s="5">
        <v>44358</v>
      </c>
      <c r="H763" s="4">
        <v>1</v>
      </c>
      <c r="I763" s="4">
        <v>1</v>
      </c>
      <c r="J763" s="4">
        <v>1</v>
      </c>
      <c r="K763" s="4" t="s">
        <v>28</v>
      </c>
      <c r="L763" s="4">
        <v>163.1</v>
      </c>
      <c r="M763" s="4">
        <v>163.1</v>
      </c>
      <c r="N763" s="4" t="s">
        <v>1417</v>
      </c>
      <c r="O763" s="4" t="s">
        <v>1061</v>
      </c>
      <c r="P763" s="4" t="s">
        <v>31</v>
      </c>
      <c r="Q763" s="4">
        <v>0</v>
      </c>
      <c r="R763" s="7">
        <v>44357</v>
      </c>
      <c r="S763" s="5">
        <v>44361</v>
      </c>
      <c r="T763" s="4" t="s">
        <v>32</v>
      </c>
      <c r="U763" s="4">
        <v>163.1</v>
      </c>
      <c r="V763" s="4">
        <v>0</v>
      </c>
      <c r="W763" s="4">
        <v>0</v>
      </c>
      <c r="X763" s="4">
        <v>2151932</v>
      </c>
    </row>
    <row r="764" s="4" customFormat="1" spans="1:24">
      <c r="A764" s="4">
        <v>15545825762</v>
      </c>
      <c r="B764" s="4" t="s">
        <v>24</v>
      </c>
      <c r="C764" s="4" t="s">
        <v>67</v>
      </c>
      <c r="D764" s="4" t="s">
        <v>1415</v>
      </c>
      <c r="E764" s="4" t="s">
        <v>1416</v>
      </c>
      <c r="F764" s="5">
        <v>44357</v>
      </c>
      <c r="G764" s="5">
        <v>44358</v>
      </c>
      <c r="H764" s="4">
        <v>1</v>
      </c>
      <c r="I764" s="4">
        <v>1</v>
      </c>
      <c r="J764" s="4">
        <v>1</v>
      </c>
      <c r="K764" s="4" t="s">
        <v>28</v>
      </c>
      <c r="L764" s="4">
        <v>-163.1</v>
      </c>
      <c r="M764" s="4">
        <v>-163.1</v>
      </c>
      <c r="N764" s="4" t="s">
        <v>1417</v>
      </c>
      <c r="O764" s="4" t="s">
        <v>1061</v>
      </c>
      <c r="P764" s="4" t="s">
        <v>31</v>
      </c>
      <c r="Q764" s="4">
        <v>0</v>
      </c>
      <c r="R764" s="7">
        <v>44357</v>
      </c>
      <c r="S764" s="5">
        <v>44361</v>
      </c>
      <c r="T764" s="4" t="s">
        <v>32</v>
      </c>
      <c r="U764" s="4">
        <v>-163.1</v>
      </c>
      <c r="V764" s="4">
        <v>0</v>
      </c>
      <c r="W764" s="4">
        <v>0</v>
      </c>
      <c r="X764" s="4">
        <v>2151932</v>
      </c>
    </row>
    <row r="765" s="4" customFormat="1" spans="1:24">
      <c r="A765" s="4">
        <v>15545870156</v>
      </c>
      <c r="B765" s="4" t="s">
        <v>24</v>
      </c>
      <c r="C765" s="4" t="s">
        <v>25</v>
      </c>
      <c r="D765" s="4" t="s">
        <v>1418</v>
      </c>
      <c r="E765" s="4" t="s">
        <v>1419</v>
      </c>
      <c r="F765" s="5">
        <v>44357</v>
      </c>
      <c r="G765" s="5">
        <v>44358</v>
      </c>
      <c r="H765" s="4">
        <v>1</v>
      </c>
      <c r="I765" s="4">
        <v>1</v>
      </c>
      <c r="J765" s="4">
        <v>1</v>
      </c>
      <c r="K765" s="4" t="s">
        <v>28</v>
      </c>
      <c r="L765" s="4">
        <v>104.04</v>
      </c>
      <c r="M765" s="4">
        <v>104.04</v>
      </c>
      <c r="N765" s="4" t="s">
        <v>1420</v>
      </c>
      <c r="O765" s="4" t="s">
        <v>1061</v>
      </c>
      <c r="P765" s="4" t="s">
        <v>31</v>
      </c>
      <c r="Q765" s="4">
        <v>0</v>
      </c>
      <c r="R765" s="7">
        <v>44357</v>
      </c>
      <c r="S765" s="5">
        <v>44361</v>
      </c>
      <c r="T765" s="4" t="s">
        <v>32</v>
      </c>
      <c r="U765" s="4">
        <v>104.04</v>
      </c>
      <c r="V765" s="4">
        <v>0</v>
      </c>
      <c r="W765" s="4">
        <v>0</v>
      </c>
      <c r="X765" s="4">
        <v>2151992</v>
      </c>
    </row>
    <row r="766" s="4" customFormat="1" spans="1:24">
      <c r="A766" s="4">
        <v>15545880851</v>
      </c>
      <c r="B766" s="4" t="s">
        <v>24</v>
      </c>
      <c r="C766" s="4" t="s">
        <v>25</v>
      </c>
      <c r="D766" s="4" t="s">
        <v>1421</v>
      </c>
      <c r="E766" s="4" t="s">
        <v>232</v>
      </c>
      <c r="F766" s="5">
        <v>44357</v>
      </c>
      <c r="G766" s="5">
        <v>44358</v>
      </c>
      <c r="H766" s="4">
        <v>1</v>
      </c>
      <c r="I766" s="4">
        <v>1</v>
      </c>
      <c r="J766" s="4">
        <v>1</v>
      </c>
      <c r="K766" s="4" t="s">
        <v>28</v>
      </c>
      <c r="L766" s="4">
        <v>227.41</v>
      </c>
      <c r="M766" s="4">
        <v>227.41</v>
      </c>
      <c r="N766" s="4" t="s">
        <v>1422</v>
      </c>
      <c r="O766" s="4" t="s">
        <v>1061</v>
      </c>
      <c r="P766" s="4" t="s">
        <v>31</v>
      </c>
      <c r="Q766" s="4">
        <v>0</v>
      </c>
      <c r="R766" s="7">
        <v>44357</v>
      </c>
      <c r="S766" s="5">
        <v>44361</v>
      </c>
      <c r="T766" s="4" t="s">
        <v>32</v>
      </c>
      <c r="U766" s="4">
        <v>227.41</v>
      </c>
      <c r="V766" s="4">
        <v>0</v>
      </c>
      <c r="W766" s="4">
        <v>0</v>
      </c>
      <c r="X766" s="4">
        <v>2152007</v>
      </c>
    </row>
    <row r="767" s="4" customFormat="1" spans="1:24">
      <c r="A767" s="4">
        <v>15545890415</v>
      </c>
      <c r="B767" s="4" t="s">
        <v>24</v>
      </c>
      <c r="C767" s="4" t="s">
        <v>25</v>
      </c>
      <c r="D767" s="4" t="s">
        <v>974</v>
      </c>
      <c r="E767" s="4" t="s">
        <v>72</v>
      </c>
      <c r="F767" s="5">
        <v>44357</v>
      </c>
      <c r="G767" s="5">
        <v>44358</v>
      </c>
      <c r="H767" s="4">
        <v>1</v>
      </c>
      <c r="I767" s="4">
        <v>1</v>
      </c>
      <c r="J767" s="4">
        <v>1</v>
      </c>
      <c r="K767" s="4" t="s">
        <v>28</v>
      </c>
      <c r="L767" s="4">
        <v>164.02</v>
      </c>
      <c r="M767" s="4">
        <v>164.02</v>
      </c>
      <c r="N767" s="4" t="s">
        <v>975</v>
      </c>
      <c r="O767" s="4" t="s">
        <v>1061</v>
      </c>
      <c r="P767" s="4" t="s">
        <v>31</v>
      </c>
      <c r="Q767" s="4">
        <v>0</v>
      </c>
      <c r="R767" s="7">
        <v>44357</v>
      </c>
      <c r="S767" s="5">
        <v>44361</v>
      </c>
      <c r="T767" s="4" t="s">
        <v>32</v>
      </c>
      <c r="U767" s="4">
        <v>164.02</v>
      </c>
      <c r="V767" s="4">
        <v>0</v>
      </c>
      <c r="W767" s="4">
        <v>0</v>
      </c>
      <c r="X767" s="4">
        <v>2152020</v>
      </c>
    </row>
    <row r="768" s="4" customFormat="1" spans="1:24">
      <c r="A768" s="4">
        <v>15545886023</v>
      </c>
      <c r="B768" s="4" t="s">
        <v>24</v>
      </c>
      <c r="C768" s="4" t="s">
        <v>25</v>
      </c>
      <c r="D768" s="4" t="s">
        <v>1042</v>
      </c>
      <c r="E768" s="4" t="s">
        <v>1043</v>
      </c>
      <c r="F768" s="5">
        <v>44357</v>
      </c>
      <c r="G768" s="5">
        <v>44358</v>
      </c>
      <c r="H768" s="4">
        <v>1</v>
      </c>
      <c r="I768" s="4">
        <v>1</v>
      </c>
      <c r="J768" s="4">
        <v>1</v>
      </c>
      <c r="K768" s="4" t="s">
        <v>28</v>
      </c>
      <c r="L768" s="4">
        <v>195.77</v>
      </c>
      <c r="M768" s="4">
        <v>195.77</v>
      </c>
      <c r="N768" s="4" t="s">
        <v>1423</v>
      </c>
      <c r="O768" s="4" t="s">
        <v>1061</v>
      </c>
      <c r="P768" s="4" t="s">
        <v>31</v>
      </c>
      <c r="Q768" s="4">
        <v>0</v>
      </c>
      <c r="R768" s="7">
        <v>44357</v>
      </c>
      <c r="S768" s="5">
        <v>44361</v>
      </c>
      <c r="T768" s="4" t="s">
        <v>32</v>
      </c>
      <c r="U768" s="4">
        <v>195.77</v>
      </c>
      <c r="V768" s="4">
        <v>0</v>
      </c>
      <c r="W768" s="4">
        <v>0</v>
      </c>
      <c r="X768" s="4">
        <v>2152014</v>
      </c>
    </row>
    <row r="769" s="4" customFormat="1" spans="1:24">
      <c r="A769" s="4">
        <v>15545900073</v>
      </c>
      <c r="B769" s="4" t="s">
        <v>24</v>
      </c>
      <c r="C769" s="4" t="s">
        <v>25</v>
      </c>
      <c r="D769" s="4" t="s">
        <v>1424</v>
      </c>
      <c r="E769" s="4" t="s">
        <v>266</v>
      </c>
      <c r="F769" s="5">
        <v>44357</v>
      </c>
      <c r="G769" s="5">
        <v>44358</v>
      </c>
      <c r="H769" s="4">
        <v>1</v>
      </c>
      <c r="I769" s="4">
        <v>1</v>
      </c>
      <c r="J769" s="4">
        <v>1</v>
      </c>
      <c r="K769" s="4" t="s">
        <v>28</v>
      </c>
      <c r="L769" s="4">
        <v>171.84</v>
      </c>
      <c r="M769" s="4">
        <v>171.84</v>
      </c>
      <c r="N769" s="4" t="s">
        <v>1425</v>
      </c>
      <c r="O769" s="4" t="s">
        <v>1061</v>
      </c>
      <c r="P769" s="4" t="s">
        <v>31</v>
      </c>
      <c r="Q769" s="4">
        <v>0</v>
      </c>
      <c r="R769" s="7">
        <v>44357</v>
      </c>
      <c r="S769" s="5">
        <v>44361</v>
      </c>
      <c r="T769" s="4" t="s">
        <v>32</v>
      </c>
      <c r="U769" s="4">
        <v>171.84</v>
      </c>
      <c r="V769" s="4">
        <v>0</v>
      </c>
      <c r="W769" s="4">
        <v>0</v>
      </c>
      <c r="X769" s="4">
        <v>2152033</v>
      </c>
    </row>
    <row r="770" s="4" customFormat="1" spans="1:23">
      <c r="A770" s="4">
        <v>15545910994</v>
      </c>
      <c r="B770" s="4" t="s">
        <v>24</v>
      </c>
      <c r="C770" s="4" t="s">
        <v>25</v>
      </c>
      <c r="D770" s="4" t="s">
        <v>1426</v>
      </c>
      <c r="E770" s="4" t="s">
        <v>1302</v>
      </c>
      <c r="F770" s="5">
        <v>44357</v>
      </c>
      <c r="G770" s="5">
        <v>44358</v>
      </c>
      <c r="H770" s="4">
        <v>1</v>
      </c>
      <c r="I770" s="4">
        <v>1</v>
      </c>
      <c r="J770" s="4">
        <v>1</v>
      </c>
      <c r="K770" s="4" t="s">
        <v>28</v>
      </c>
      <c r="L770" s="4">
        <v>244.8</v>
      </c>
      <c r="M770" s="4">
        <v>244.8</v>
      </c>
      <c r="N770" s="4" t="s">
        <v>1427</v>
      </c>
      <c r="O770" s="4" t="s">
        <v>1061</v>
      </c>
      <c r="P770" s="4" t="s">
        <v>31</v>
      </c>
      <c r="Q770" s="4">
        <v>0</v>
      </c>
      <c r="R770" s="7">
        <v>44357</v>
      </c>
      <c r="S770" s="5">
        <v>44361</v>
      </c>
      <c r="T770" s="4" t="s">
        <v>32</v>
      </c>
      <c r="U770" s="4">
        <v>244.8</v>
      </c>
      <c r="V770" s="4">
        <v>0</v>
      </c>
      <c r="W770" s="4">
        <v>0</v>
      </c>
    </row>
    <row r="771" s="4" customFormat="1" spans="1:23">
      <c r="A771" s="4">
        <v>15545910994</v>
      </c>
      <c r="B771" s="4" t="s">
        <v>24</v>
      </c>
      <c r="C771" s="4" t="s">
        <v>67</v>
      </c>
      <c r="D771" s="4" t="s">
        <v>1426</v>
      </c>
      <c r="E771" s="4" t="s">
        <v>1302</v>
      </c>
      <c r="F771" s="5">
        <v>44357</v>
      </c>
      <c r="G771" s="5">
        <v>44358</v>
      </c>
      <c r="H771" s="4">
        <v>1</v>
      </c>
      <c r="I771" s="4">
        <v>1</v>
      </c>
      <c r="J771" s="4">
        <v>1</v>
      </c>
      <c r="K771" s="4" t="s">
        <v>28</v>
      </c>
      <c r="L771" s="4">
        <v>-244.8</v>
      </c>
      <c r="M771" s="4">
        <v>-244.8</v>
      </c>
      <c r="N771" s="4" t="s">
        <v>1427</v>
      </c>
      <c r="O771" s="4" t="s">
        <v>1061</v>
      </c>
      <c r="P771" s="4" t="s">
        <v>31</v>
      </c>
      <c r="Q771" s="4">
        <v>0</v>
      </c>
      <c r="R771" s="7">
        <v>44357</v>
      </c>
      <c r="S771" s="5">
        <v>44361</v>
      </c>
      <c r="T771" s="4" t="s">
        <v>32</v>
      </c>
      <c r="U771" s="4">
        <v>-244.8</v>
      </c>
      <c r="V771" s="4">
        <v>0</v>
      </c>
      <c r="W771" s="4">
        <v>0</v>
      </c>
    </row>
    <row r="772" s="4" customFormat="1" spans="1:24">
      <c r="A772" s="4">
        <v>15545965364</v>
      </c>
      <c r="B772" s="4" t="s">
        <v>24</v>
      </c>
      <c r="C772" s="4" t="s">
        <v>25</v>
      </c>
      <c r="D772" s="4" t="s">
        <v>180</v>
      </c>
      <c r="E772" s="4" t="s">
        <v>391</v>
      </c>
      <c r="F772" s="5">
        <v>44357</v>
      </c>
      <c r="G772" s="5">
        <v>44358</v>
      </c>
      <c r="H772" s="4">
        <v>1</v>
      </c>
      <c r="I772" s="4">
        <v>1</v>
      </c>
      <c r="J772" s="4">
        <v>1</v>
      </c>
      <c r="K772" s="4" t="s">
        <v>28</v>
      </c>
      <c r="L772" s="4">
        <v>470.03</v>
      </c>
      <c r="M772" s="4">
        <v>470.03</v>
      </c>
      <c r="N772" s="4" t="s">
        <v>1428</v>
      </c>
      <c r="O772" s="4" t="s">
        <v>1061</v>
      </c>
      <c r="P772" s="4" t="s">
        <v>31</v>
      </c>
      <c r="Q772" s="4">
        <v>0</v>
      </c>
      <c r="R772" s="7">
        <v>44357</v>
      </c>
      <c r="S772" s="5">
        <v>44361</v>
      </c>
      <c r="T772" s="4" t="s">
        <v>32</v>
      </c>
      <c r="U772" s="4">
        <v>470.03</v>
      </c>
      <c r="V772" s="4">
        <v>0</v>
      </c>
      <c r="W772" s="4">
        <v>0</v>
      </c>
      <c r="X772" s="4">
        <v>2152132</v>
      </c>
    </row>
    <row r="773" s="4" customFormat="1" spans="1:24">
      <c r="A773" s="4">
        <v>15546042644</v>
      </c>
      <c r="B773" s="4" t="s">
        <v>24</v>
      </c>
      <c r="C773" s="4" t="s">
        <v>25</v>
      </c>
      <c r="D773" s="4" t="s">
        <v>774</v>
      </c>
      <c r="E773" s="4" t="s">
        <v>1052</v>
      </c>
      <c r="F773" s="5">
        <v>44357</v>
      </c>
      <c r="G773" s="5">
        <v>44358</v>
      </c>
      <c r="H773" s="4">
        <v>2</v>
      </c>
      <c r="I773" s="4">
        <v>1</v>
      </c>
      <c r="J773" s="4">
        <v>2</v>
      </c>
      <c r="K773" s="4" t="s">
        <v>28</v>
      </c>
      <c r="L773" s="4">
        <v>328.02</v>
      </c>
      <c r="M773" s="4">
        <v>328.02</v>
      </c>
      <c r="N773" s="4" t="s">
        <v>1429</v>
      </c>
      <c r="O773" s="4" t="s">
        <v>1061</v>
      </c>
      <c r="P773" s="4" t="s">
        <v>31</v>
      </c>
      <c r="Q773" s="4">
        <v>0</v>
      </c>
      <c r="R773" s="7">
        <v>44357</v>
      </c>
      <c r="S773" s="5">
        <v>44361</v>
      </c>
      <c r="T773" s="4" t="s">
        <v>32</v>
      </c>
      <c r="U773" s="4">
        <v>328.02</v>
      </c>
      <c r="V773" s="4">
        <v>0</v>
      </c>
      <c r="W773" s="4">
        <v>0</v>
      </c>
      <c r="X773" s="4">
        <v>2152227</v>
      </c>
    </row>
    <row r="774" s="4" customFormat="1" spans="1:24">
      <c r="A774" s="4">
        <v>15544736829</v>
      </c>
      <c r="B774" s="4" t="s">
        <v>24</v>
      </c>
      <c r="C774" s="4" t="s">
        <v>67</v>
      </c>
      <c r="D774" s="4" t="s">
        <v>1400</v>
      </c>
      <c r="E774" s="4" t="s">
        <v>1401</v>
      </c>
      <c r="F774" s="5">
        <v>44357</v>
      </c>
      <c r="G774" s="5">
        <v>44358</v>
      </c>
      <c r="H774" s="4">
        <v>1</v>
      </c>
      <c r="I774" s="4">
        <v>1</v>
      </c>
      <c r="J774" s="4">
        <v>1</v>
      </c>
      <c r="K774" s="4" t="s">
        <v>28</v>
      </c>
      <c r="L774" s="4">
        <v>-566</v>
      </c>
      <c r="M774" s="4">
        <v>-566</v>
      </c>
      <c r="N774" s="4" t="s">
        <v>1402</v>
      </c>
      <c r="O774" s="4" t="s">
        <v>1061</v>
      </c>
      <c r="P774" s="4" t="s">
        <v>31</v>
      </c>
      <c r="Q774" s="4">
        <v>0</v>
      </c>
      <c r="R774" s="7">
        <v>44356</v>
      </c>
      <c r="S774" s="5">
        <v>44361</v>
      </c>
      <c r="T774" s="4" t="s">
        <v>32</v>
      </c>
      <c r="U774" s="4">
        <v>-566</v>
      </c>
      <c r="V774" s="4">
        <v>0</v>
      </c>
      <c r="W774" s="4">
        <v>0</v>
      </c>
      <c r="X774" s="4">
        <v>2151095</v>
      </c>
    </row>
    <row r="775" s="4" customFormat="1" spans="1:24">
      <c r="A775" s="4">
        <v>15546070215</v>
      </c>
      <c r="B775" s="4" t="s">
        <v>24</v>
      </c>
      <c r="C775" s="4" t="s">
        <v>25</v>
      </c>
      <c r="D775" s="4" t="s">
        <v>1430</v>
      </c>
      <c r="E775" s="4" t="s">
        <v>80</v>
      </c>
      <c r="F775" s="5">
        <v>44357</v>
      </c>
      <c r="G775" s="5">
        <v>44358</v>
      </c>
      <c r="H775" s="4">
        <v>2</v>
      </c>
      <c r="I775" s="4">
        <v>1</v>
      </c>
      <c r="J775" s="4">
        <v>2</v>
      </c>
      <c r="K775" s="4" t="s">
        <v>28</v>
      </c>
      <c r="L775" s="4">
        <v>808.94</v>
      </c>
      <c r="M775" s="4">
        <v>808.94</v>
      </c>
      <c r="N775" s="4" t="s">
        <v>1431</v>
      </c>
      <c r="O775" s="4" t="s">
        <v>1061</v>
      </c>
      <c r="P775" s="4" t="s">
        <v>31</v>
      </c>
      <c r="Q775" s="4">
        <v>0</v>
      </c>
      <c r="R775" s="7">
        <v>44357</v>
      </c>
      <c r="S775" s="5">
        <v>44361</v>
      </c>
      <c r="T775" s="4" t="s">
        <v>32</v>
      </c>
      <c r="U775" s="4">
        <v>808.94</v>
      </c>
      <c r="V775" s="4">
        <v>0</v>
      </c>
      <c r="W775" s="4">
        <v>0</v>
      </c>
      <c r="X775" s="4">
        <v>2152256</v>
      </c>
    </row>
    <row r="776" s="4" customFormat="1" spans="1:24">
      <c r="A776" s="4">
        <v>15546069695</v>
      </c>
      <c r="B776" s="4" t="s">
        <v>24</v>
      </c>
      <c r="C776" s="4" t="s">
        <v>25</v>
      </c>
      <c r="D776" s="4" t="s">
        <v>1432</v>
      </c>
      <c r="E776" s="4" t="s">
        <v>342</v>
      </c>
      <c r="F776" s="5">
        <v>44357</v>
      </c>
      <c r="G776" s="5">
        <v>44358</v>
      </c>
      <c r="H776" s="4">
        <v>1</v>
      </c>
      <c r="I776" s="4">
        <v>1</v>
      </c>
      <c r="J776" s="4">
        <v>1</v>
      </c>
      <c r="K776" s="4" t="s">
        <v>28</v>
      </c>
      <c r="L776" s="4">
        <v>124.7</v>
      </c>
      <c r="M776" s="4">
        <v>124.7</v>
      </c>
      <c r="N776" s="4" t="s">
        <v>1433</v>
      </c>
      <c r="O776" s="4" t="s">
        <v>1061</v>
      </c>
      <c r="P776" s="4" t="s">
        <v>31</v>
      </c>
      <c r="Q776" s="4">
        <v>0</v>
      </c>
      <c r="R776" s="7">
        <v>44357</v>
      </c>
      <c r="S776" s="5">
        <v>44361</v>
      </c>
      <c r="T776" s="4" t="s">
        <v>32</v>
      </c>
      <c r="U776" s="4">
        <v>124.7</v>
      </c>
      <c r="V776" s="4">
        <v>0</v>
      </c>
      <c r="W776" s="4">
        <v>0</v>
      </c>
      <c r="X776" s="4">
        <v>2152257</v>
      </c>
    </row>
    <row r="777" s="4" customFormat="1" spans="1:24">
      <c r="A777" s="4">
        <v>15546076039</v>
      </c>
      <c r="B777" s="4" t="s">
        <v>24</v>
      </c>
      <c r="C777" s="4" t="s">
        <v>25</v>
      </c>
      <c r="D777" s="4" t="s">
        <v>929</v>
      </c>
      <c r="E777" s="4" t="s">
        <v>55</v>
      </c>
      <c r="F777" s="5">
        <v>44357</v>
      </c>
      <c r="G777" s="5">
        <v>44358</v>
      </c>
      <c r="H777" s="4">
        <v>1</v>
      </c>
      <c r="I777" s="4">
        <v>1</v>
      </c>
      <c r="J777" s="4">
        <v>1</v>
      </c>
      <c r="K777" s="4" t="s">
        <v>28</v>
      </c>
      <c r="L777" s="4">
        <v>153.89</v>
      </c>
      <c r="M777" s="4">
        <v>153.89</v>
      </c>
      <c r="N777" s="4" t="s">
        <v>930</v>
      </c>
      <c r="O777" s="4" t="s">
        <v>1061</v>
      </c>
      <c r="P777" s="4" t="s">
        <v>31</v>
      </c>
      <c r="Q777" s="4">
        <v>0</v>
      </c>
      <c r="R777" s="7">
        <v>44357</v>
      </c>
      <c r="S777" s="5">
        <v>44361</v>
      </c>
      <c r="T777" s="4" t="s">
        <v>32</v>
      </c>
      <c r="U777" s="4">
        <v>153.89</v>
      </c>
      <c r="V777" s="4">
        <v>0</v>
      </c>
      <c r="W777" s="4">
        <v>0</v>
      </c>
      <c r="X777" s="4">
        <v>2152259</v>
      </c>
    </row>
    <row r="778" s="4" customFormat="1" spans="1:24">
      <c r="A778" s="4">
        <v>15546090917</v>
      </c>
      <c r="B778" s="4" t="s">
        <v>24</v>
      </c>
      <c r="C778" s="4" t="s">
        <v>25</v>
      </c>
      <c r="D778" s="4" t="s">
        <v>1434</v>
      </c>
      <c r="E778" s="4" t="s">
        <v>253</v>
      </c>
      <c r="F778" s="5">
        <v>44357</v>
      </c>
      <c r="G778" s="5">
        <v>44358</v>
      </c>
      <c r="H778" s="4">
        <v>1</v>
      </c>
      <c r="I778" s="4">
        <v>1</v>
      </c>
      <c r="J778" s="4">
        <v>1</v>
      </c>
      <c r="K778" s="4" t="s">
        <v>28</v>
      </c>
      <c r="L778" s="4">
        <v>180.92</v>
      </c>
      <c r="M778" s="4">
        <v>180.92</v>
      </c>
      <c r="N778" s="4" t="s">
        <v>1435</v>
      </c>
      <c r="O778" s="4" t="s">
        <v>1061</v>
      </c>
      <c r="P778" s="4" t="s">
        <v>31</v>
      </c>
      <c r="Q778" s="4">
        <v>0</v>
      </c>
      <c r="R778" s="7">
        <v>44357</v>
      </c>
      <c r="S778" s="5">
        <v>44361</v>
      </c>
      <c r="T778" s="4" t="s">
        <v>32</v>
      </c>
      <c r="U778" s="4">
        <v>180.92</v>
      </c>
      <c r="V778" s="4">
        <v>0</v>
      </c>
      <c r="W778" s="4">
        <v>0</v>
      </c>
      <c r="X778" s="4">
        <v>2152277</v>
      </c>
    </row>
    <row r="779" s="4" customFormat="1" spans="1:24">
      <c r="A779" s="4">
        <v>15546118318</v>
      </c>
      <c r="B779" s="4" t="s">
        <v>24</v>
      </c>
      <c r="C779" s="4" t="s">
        <v>25</v>
      </c>
      <c r="D779" s="4" t="s">
        <v>571</v>
      </c>
      <c r="E779" s="4" t="s">
        <v>92</v>
      </c>
      <c r="F779" s="5">
        <v>44357</v>
      </c>
      <c r="G779" s="5">
        <v>44358</v>
      </c>
      <c r="H779" s="4">
        <v>1</v>
      </c>
      <c r="I779" s="4">
        <v>1</v>
      </c>
      <c r="J779" s="4">
        <v>1</v>
      </c>
      <c r="K779" s="4" t="s">
        <v>28</v>
      </c>
      <c r="L779" s="4">
        <v>297.27</v>
      </c>
      <c r="M779" s="4">
        <v>297.27</v>
      </c>
      <c r="N779" s="4" t="s">
        <v>1436</v>
      </c>
      <c r="O779" s="4" t="s">
        <v>1061</v>
      </c>
      <c r="P779" s="4" t="s">
        <v>31</v>
      </c>
      <c r="Q779" s="4">
        <v>0</v>
      </c>
      <c r="R779" s="7">
        <v>44357</v>
      </c>
      <c r="S779" s="5">
        <v>44361</v>
      </c>
      <c r="T779" s="4" t="s">
        <v>32</v>
      </c>
      <c r="U779" s="4">
        <v>297.27</v>
      </c>
      <c r="V779" s="4">
        <v>0</v>
      </c>
      <c r="W779" s="4">
        <v>0</v>
      </c>
      <c r="X779" s="4">
        <v>2152307</v>
      </c>
    </row>
    <row r="780" s="4" customFormat="1" spans="1:24">
      <c r="A780" s="4">
        <v>15546151948</v>
      </c>
      <c r="B780" s="4" t="s">
        <v>24</v>
      </c>
      <c r="C780" s="4" t="s">
        <v>25</v>
      </c>
      <c r="D780" s="4" t="s">
        <v>1418</v>
      </c>
      <c r="E780" s="4" t="s">
        <v>1419</v>
      </c>
      <c r="F780" s="5">
        <v>44357</v>
      </c>
      <c r="G780" s="5">
        <v>44358</v>
      </c>
      <c r="H780" s="4">
        <v>1</v>
      </c>
      <c r="I780" s="4">
        <v>1</v>
      </c>
      <c r="J780" s="4">
        <v>1</v>
      </c>
      <c r="K780" s="4" t="s">
        <v>28</v>
      </c>
      <c r="L780" s="4">
        <v>127.5</v>
      </c>
      <c r="M780" s="4">
        <v>127.5</v>
      </c>
      <c r="N780" s="4" t="s">
        <v>1437</v>
      </c>
      <c r="O780" s="4" t="s">
        <v>1061</v>
      </c>
      <c r="P780" s="4" t="s">
        <v>31</v>
      </c>
      <c r="Q780" s="4">
        <v>0</v>
      </c>
      <c r="R780" s="7">
        <v>44357</v>
      </c>
      <c r="S780" s="5">
        <v>44361</v>
      </c>
      <c r="T780" s="4" t="s">
        <v>32</v>
      </c>
      <c r="U780" s="4">
        <v>127.5</v>
      </c>
      <c r="V780" s="4">
        <v>0</v>
      </c>
      <c r="W780" s="4">
        <v>0</v>
      </c>
      <c r="X780" s="4">
        <v>2152340</v>
      </c>
    </row>
    <row r="781" s="4" customFormat="1" spans="1:24">
      <c r="A781" s="4">
        <v>15546157226</v>
      </c>
      <c r="B781" s="4" t="s">
        <v>24</v>
      </c>
      <c r="C781" s="4" t="s">
        <v>25</v>
      </c>
      <c r="D781" s="4" t="s">
        <v>1418</v>
      </c>
      <c r="E781" s="4" t="s">
        <v>1419</v>
      </c>
      <c r="F781" s="5">
        <v>44357</v>
      </c>
      <c r="G781" s="5">
        <v>44358</v>
      </c>
      <c r="H781" s="4">
        <v>1</v>
      </c>
      <c r="I781" s="4">
        <v>1</v>
      </c>
      <c r="J781" s="4">
        <v>1</v>
      </c>
      <c r="K781" s="4" t="s">
        <v>28</v>
      </c>
      <c r="L781" s="4">
        <v>124.44</v>
      </c>
      <c r="M781" s="4">
        <v>124.44</v>
      </c>
      <c r="N781" s="4" t="s">
        <v>1438</v>
      </c>
      <c r="O781" s="4" t="s">
        <v>1061</v>
      </c>
      <c r="P781" s="4" t="s">
        <v>31</v>
      </c>
      <c r="Q781" s="4">
        <v>0</v>
      </c>
      <c r="R781" s="7">
        <v>44357</v>
      </c>
      <c r="S781" s="5">
        <v>44361</v>
      </c>
      <c r="T781" s="4" t="s">
        <v>32</v>
      </c>
      <c r="U781" s="4">
        <v>124.44</v>
      </c>
      <c r="V781" s="4">
        <v>0</v>
      </c>
      <c r="W781" s="4">
        <v>0</v>
      </c>
      <c r="X781" s="4">
        <v>2152345</v>
      </c>
    </row>
    <row r="782" s="4" customFormat="1" spans="1:24">
      <c r="A782" s="4">
        <v>15546166289</v>
      </c>
      <c r="B782" s="4" t="s">
        <v>24</v>
      </c>
      <c r="C782" s="4" t="s">
        <v>25</v>
      </c>
      <c r="D782" s="4" t="s">
        <v>1439</v>
      </c>
      <c r="E782" s="4" t="s">
        <v>55</v>
      </c>
      <c r="F782" s="5">
        <v>44357</v>
      </c>
      <c r="G782" s="5">
        <v>44358</v>
      </c>
      <c r="H782" s="4">
        <v>1</v>
      </c>
      <c r="I782" s="4">
        <v>1</v>
      </c>
      <c r="J782" s="4">
        <v>1</v>
      </c>
      <c r="K782" s="4" t="s">
        <v>28</v>
      </c>
      <c r="L782" s="4">
        <v>300.66</v>
      </c>
      <c r="M782" s="4">
        <v>300.66</v>
      </c>
      <c r="N782" s="4" t="s">
        <v>1440</v>
      </c>
      <c r="O782" s="4" t="s">
        <v>1061</v>
      </c>
      <c r="P782" s="4" t="s">
        <v>31</v>
      </c>
      <c r="Q782" s="4">
        <v>0</v>
      </c>
      <c r="R782" s="7">
        <v>44357</v>
      </c>
      <c r="S782" s="5">
        <v>44361</v>
      </c>
      <c r="T782" s="4" t="s">
        <v>32</v>
      </c>
      <c r="U782" s="4">
        <v>300.66</v>
      </c>
      <c r="V782" s="4">
        <v>0</v>
      </c>
      <c r="W782" s="4">
        <v>0</v>
      </c>
      <c r="X782" s="4">
        <v>2152353</v>
      </c>
    </row>
    <row r="783" s="4" customFormat="1" spans="1:24">
      <c r="A783" s="4">
        <v>15546181385</v>
      </c>
      <c r="B783" s="4" t="s">
        <v>24</v>
      </c>
      <c r="C783" s="4" t="s">
        <v>25</v>
      </c>
      <c r="D783" s="4" t="s">
        <v>917</v>
      </c>
      <c r="E783" s="4" t="s">
        <v>34</v>
      </c>
      <c r="F783" s="5">
        <v>44357</v>
      </c>
      <c r="G783" s="5">
        <v>44358</v>
      </c>
      <c r="H783" s="4">
        <v>1</v>
      </c>
      <c r="I783" s="4">
        <v>1</v>
      </c>
      <c r="J783" s="4">
        <v>1</v>
      </c>
      <c r="K783" s="4" t="s">
        <v>28</v>
      </c>
      <c r="L783" s="4">
        <v>280.16</v>
      </c>
      <c r="M783" s="4">
        <v>280.16</v>
      </c>
      <c r="N783" s="4" t="s">
        <v>918</v>
      </c>
      <c r="O783" s="4" t="s">
        <v>1061</v>
      </c>
      <c r="P783" s="4" t="s">
        <v>31</v>
      </c>
      <c r="Q783" s="4">
        <v>0</v>
      </c>
      <c r="R783" s="7">
        <v>44357</v>
      </c>
      <c r="S783" s="5">
        <v>44361</v>
      </c>
      <c r="T783" s="4" t="s">
        <v>32</v>
      </c>
      <c r="U783" s="4">
        <v>280.16</v>
      </c>
      <c r="V783" s="4">
        <v>0</v>
      </c>
      <c r="W783" s="4">
        <v>0</v>
      </c>
      <c r="X783" s="4">
        <v>2152367</v>
      </c>
    </row>
    <row r="784" s="4" customFormat="1" spans="1:24">
      <c r="A784" s="4">
        <v>15546181413</v>
      </c>
      <c r="B784" s="4" t="s">
        <v>24</v>
      </c>
      <c r="C784" s="4" t="s">
        <v>25</v>
      </c>
      <c r="D784" s="4" t="s">
        <v>1441</v>
      </c>
      <c r="E784" s="4" t="s">
        <v>342</v>
      </c>
      <c r="F784" s="5">
        <v>44357</v>
      </c>
      <c r="G784" s="5">
        <v>44358</v>
      </c>
      <c r="H784" s="4">
        <v>1</v>
      </c>
      <c r="I784" s="4">
        <v>1</v>
      </c>
      <c r="J784" s="4">
        <v>1</v>
      </c>
      <c r="K784" s="4" t="s">
        <v>28</v>
      </c>
      <c r="L784" s="4">
        <v>224.53</v>
      </c>
      <c r="M784" s="4">
        <v>224.53</v>
      </c>
      <c r="N784" s="4" t="s">
        <v>1442</v>
      </c>
      <c r="O784" s="4" t="s">
        <v>1061</v>
      </c>
      <c r="P784" s="4" t="s">
        <v>31</v>
      </c>
      <c r="Q784" s="4">
        <v>0</v>
      </c>
      <c r="R784" s="7">
        <v>44357</v>
      </c>
      <c r="S784" s="5">
        <v>44361</v>
      </c>
      <c r="T784" s="4" t="s">
        <v>32</v>
      </c>
      <c r="U784" s="4">
        <v>224.53</v>
      </c>
      <c r="V784" s="4">
        <v>0</v>
      </c>
      <c r="W784" s="4">
        <v>0</v>
      </c>
      <c r="X784" s="4">
        <v>2152368</v>
      </c>
    </row>
    <row r="785" s="4" customFormat="1" spans="1:24">
      <c r="A785" s="4">
        <v>15546196062</v>
      </c>
      <c r="B785" s="4" t="s">
        <v>24</v>
      </c>
      <c r="C785" s="4" t="s">
        <v>25</v>
      </c>
      <c r="D785" s="4" t="s">
        <v>1245</v>
      </c>
      <c r="E785" s="4" t="s">
        <v>136</v>
      </c>
      <c r="F785" s="5">
        <v>44357</v>
      </c>
      <c r="G785" s="5">
        <v>44358</v>
      </c>
      <c r="H785" s="4">
        <v>1</v>
      </c>
      <c r="I785" s="4">
        <v>1</v>
      </c>
      <c r="J785" s="4">
        <v>1</v>
      </c>
      <c r="K785" s="4" t="s">
        <v>28</v>
      </c>
      <c r="L785" s="4">
        <v>209.12</v>
      </c>
      <c r="M785" s="4">
        <v>209.12</v>
      </c>
      <c r="N785" s="4" t="s">
        <v>672</v>
      </c>
      <c r="O785" s="4" t="s">
        <v>1061</v>
      </c>
      <c r="P785" s="4" t="s">
        <v>31</v>
      </c>
      <c r="Q785" s="4">
        <v>0</v>
      </c>
      <c r="R785" s="7">
        <v>44357</v>
      </c>
      <c r="S785" s="5">
        <v>44361</v>
      </c>
      <c r="T785" s="4" t="s">
        <v>32</v>
      </c>
      <c r="U785" s="4">
        <v>209.12</v>
      </c>
      <c r="V785" s="4">
        <v>0</v>
      </c>
      <c r="W785" s="4">
        <v>0</v>
      </c>
      <c r="X785" s="4">
        <v>2152383</v>
      </c>
    </row>
    <row r="786" s="4" customFormat="1" spans="1:24">
      <c r="A786" s="4">
        <v>15546220452</v>
      </c>
      <c r="B786" s="4" t="s">
        <v>24</v>
      </c>
      <c r="C786" s="4" t="s">
        <v>25</v>
      </c>
      <c r="D786" s="4" t="s">
        <v>1443</v>
      </c>
      <c r="E786" s="4" t="s">
        <v>59</v>
      </c>
      <c r="F786" s="5">
        <v>44357</v>
      </c>
      <c r="G786" s="5">
        <v>44358</v>
      </c>
      <c r="H786" s="4">
        <v>1</v>
      </c>
      <c r="I786" s="4">
        <v>1</v>
      </c>
      <c r="J786" s="4">
        <v>1</v>
      </c>
      <c r="K786" s="4" t="s">
        <v>28</v>
      </c>
      <c r="L786" s="4">
        <v>207.69</v>
      </c>
      <c r="M786" s="4">
        <v>207.69</v>
      </c>
      <c r="N786" s="4" t="s">
        <v>1444</v>
      </c>
      <c r="O786" s="4" t="s">
        <v>1061</v>
      </c>
      <c r="P786" s="4" t="s">
        <v>31</v>
      </c>
      <c r="Q786" s="4">
        <v>0</v>
      </c>
      <c r="R786" s="7">
        <v>44357</v>
      </c>
      <c r="S786" s="5">
        <v>44361</v>
      </c>
      <c r="T786" s="4" t="s">
        <v>32</v>
      </c>
      <c r="U786" s="4">
        <v>207.69</v>
      </c>
      <c r="V786" s="4">
        <v>0</v>
      </c>
      <c r="W786" s="4">
        <v>0</v>
      </c>
      <c r="X786" s="4">
        <v>2152413</v>
      </c>
    </row>
    <row r="787" s="4" customFormat="1" spans="1:24">
      <c r="A787" s="4">
        <v>15546222359</v>
      </c>
      <c r="B787" s="4" t="s">
        <v>24</v>
      </c>
      <c r="C787" s="4" t="s">
        <v>25</v>
      </c>
      <c r="D787" s="4" t="s">
        <v>1445</v>
      </c>
      <c r="E787" s="4" t="s">
        <v>407</v>
      </c>
      <c r="F787" s="5">
        <v>44357</v>
      </c>
      <c r="G787" s="5">
        <v>44358</v>
      </c>
      <c r="H787" s="4">
        <v>1</v>
      </c>
      <c r="I787" s="4">
        <v>1</v>
      </c>
      <c r="J787" s="4">
        <v>1</v>
      </c>
      <c r="K787" s="4" t="s">
        <v>28</v>
      </c>
      <c r="L787" s="4">
        <v>144.75</v>
      </c>
      <c r="M787" s="4">
        <v>144.75</v>
      </c>
      <c r="N787" s="4" t="s">
        <v>1446</v>
      </c>
      <c r="O787" s="4" t="s">
        <v>1061</v>
      </c>
      <c r="P787" s="4" t="s">
        <v>31</v>
      </c>
      <c r="Q787" s="4">
        <v>0</v>
      </c>
      <c r="R787" s="7">
        <v>44357</v>
      </c>
      <c r="S787" s="5">
        <v>44361</v>
      </c>
      <c r="T787" s="4" t="s">
        <v>32</v>
      </c>
      <c r="U787" s="4">
        <v>144.75</v>
      </c>
      <c r="V787" s="4">
        <v>0</v>
      </c>
      <c r="W787" s="4">
        <v>0</v>
      </c>
      <c r="X787" s="4">
        <v>2152415</v>
      </c>
    </row>
    <row r="788" s="4" customFormat="1" spans="1:24">
      <c r="A788" s="4">
        <v>15546235584</v>
      </c>
      <c r="B788" s="4" t="s">
        <v>24</v>
      </c>
      <c r="C788" s="4" t="s">
        <v>25</v>
      </c>
      <c r="D788" s="4" t="s">
        <v>1447</v>
      </c>
      <c r="E788" s="4" t="s">
        <v>34</v>
      </c>
      <c r="F788" s="5">
        <v>44357</v>
      </c>
      <c r="G788" s="5">
        <v>44358</v>
      </c>
      <c r="H788" s="4">
        <v>1</v>
      </c>
      <c r="I788" s="4">
        <v>1</v>
      </c>
      <c r="J788" s="4">
        <v>1</v>
      </c>
      <c r="K788" s="4" t="s">
        <v>28</v>
      </c>
      <c r="L788" s="4">
        <v>302.16</v>
      </c>
      <c r="M788" s="4">
        <v>302.16</v>
      </c>
      <c r="N788" s="4" t="s">
        <v>1448</v>
      </c>
      <c r="O788" s="4" t="s">
        <v>1061</v>
      </c>
      <c r="P788" s="4" t="s">
        <v>31</v>
      </c>
      <c r="Q788" s="4">
        <v>0</v>
      </c>
      <c r="R788" s="7">
        <v>44357</v>
      </c>
      <c r="S788" s="5">
        <v>44361</v>
      </c>
      <c r="T788" s="4" t="s">
        <v>32</v>
      </c>
      <c r="U788" s="4">
        <v>302.16</v>
      </c>
      <c r="V788" s="4">
        <v>0</v>
      </c>
      <c r="W788" s="4">
        <v>0</v>
      </c>
      <c r="X788" s="4">
        <v>2152427</v>
      </c>
    </row>
    <row r="789" s="4" customFormat="1" spans="1:24">
      <c r="A789" s="4">
        <v>15546237606</v>
      </c>
      <c r="B789" s="4" t="s">
        <v>24</v>
      </c>
      <c r="C789" s="4" t="s">
        <v>25</v>
      </c>
      <c r="D789" s="4" t="s">
        <v>1449</v>
      </c>
      <c r="E789" s="4" t="s">
        <v>92</v>
      </c>
      <c r="F789" s="5">
        <v>44357</v>
      </c>
      <c r="G789" s="5">
        <v>44358</v>
      </c>
      <c r="H789" s="4">
        <v>1</v>
      </c>
      <c r="I789" s="4">
        <v>1</v>
      </c>
      <c r="J789" s="4">
        <v>1</v>
      </c>
      <c r="K789" s="4" t="s">
        <v>28</v>
      </c>
      <c r="L789" s="4">
        <v>192.67</v>
      </c>
      <c r="M789" s="4">
        <v>192.67</v>
      </c>
      <c r="N789" s="4" t="s">
        <v>1450</v>
      </c>
      <c r="O789" s="4" t="s">
        <v>1061</v>
      </c>
      <c r="P789" s="4" t="s">
        <v>31</v>
      </c>
      <c r="Q789" s="4">
        <v>0</v>
      </c>
      <c r="R789" s="7">
        <v>44357</v>
      </c>
      <c r="S789" s="5">
        <v>44361</v>
      </c>
      <c r="T789" s="4" t="s">
        <v>32</v>
      </c>
      <c r="U789" s="4">
        <v>192.67</v>
      </c>
      <c r="V789" s="4">
        <v>0</v>
      </c>
      <c r="W789" s="4">
        <v>0</v>
      </c>
      <c r="X789" s="4">
        <v>2152428</v>
      </c>
    </row>
    <row r="790" s="4" customFormat="1" spans="1:24">
      <c r="A790" s="4">
        <v>15546249032</v>
      </c>
      <c r="B790" s="4" t="s">
        <v>24</v>
      </c>
      <c r="C790" s="4" t="s">
        <v>25</v>
      </c>
      <c r="D790" s="4" t="s">
        <v>1451</v>
      </c>
      <c r="E790" s="4" t="s">
        <v>59</v>
      </c>
      <c r="F790" s="5">
        <v>44357</v>
      </c>
      <c r="G790" s="5">
        <v>44358</v>
      </c>
      <c r="H790" s="4">
        <v>1</v>
      </c>
      <c r="I790" s="4">
        <v>1</v>
      </c>
      <c r="J790" s="4">
        <v>1</v>
      </c>
      <c r="K790" s="4" t="s">
        <v>28</v>
      </c>
      <c r="L790" s="4">
        <v>233.41</v>
      </c>
      <c r="M790" s="4">
        <v>233.41</v>
      </c>
      <c r="N790" s="4" t="s">
        <v>1452</v>
      </c>
      <c r="O790" s="4" t="s">
        <v>1061</v>
      </c>
      <c r="P790" s="4" t="s">
        <v>31</v>
      </c>
      <c r="Q790" s="4">
        <v>0</v>
      </c>
      <c r="R790" s="7">
        <v>44357</v>
      </c>
      <c r="S790" s="5">
        <v>44361</v>
      </c>
      <c r="T790" s="4" t="s">
        <v>32</v>
      </c>
      <c r="U790" s="4">
        <v>233.41</v>
      </c>
      <c r="V790" s="4">
        <v>0</v>
      </c>
      <c r="W790" s="4">
        <v>0</v>
      </c>
      <c r="X790" s="4">
        <v>2152442</v>
      </c>
    </row>
    <row r="791" s="4" customFormat="1" spans="1:24">
      <c r="A791" s="4">
        <v>15546283914</v>
      </c>
      <c r="B791" s="4" t="s">
        <v>24</v>
      </c>
      <c r="C791" s="4" t="s">
        <v>25</v>
      </c>
      <c r="D791" s="4" t="s">
        <v>1453</v>
      </c>
      <c r="E791" s="4" t="s">
        <v>72</v>
      </c>
      <c r="F791" s="5">
        <v>44357</v>
      </c>
      <c r="G791" s="5">
        <v>44358</v>
      </c>
      <c r="H791" s="4">
        <v>1</v>
      </c>
      <c r="I791" s="4">
        <v>1</v>
      </c>
      <c r="J791" s="4">
        <v>1</v>
      </c>
      <c r="K791" s="4" t="s">
        <v>28</v>
      </c>
      <c r="L791" s="4">
        <v>249.08</v>
      </c>
      <c r="M791" s="4">
        <v>249.08</v>
      </c>
      <c r="N791" s="4" t="s">
        <v>1454</v>
      </c>
      <c r="O791" s="4" t="s">
        <v>1061</v>
      </c>
      <c r="P791" s="4" t="s">
        <v>31</v>
      </c>
      <c r="Q791" s="4">
        <v>0</v>
      </c>
      <c r="R791" s="7">
        <v>44357</v>
      </c>
      <c r="S791" s="5">
        <v>44361</v>
      </c>
      <c r="T791" s="4" t="s">
        <v>32</v>
      </c>
      <c r="U791" s="4">
        <v>249.08</v>
      </c>
      <c r="V791" s="4">
        <v>0</v>
      </c>
      <c r="W791" s="4">
        <v>0</v>
      </c>
      <c r="X791" s="4">
        <v>2152478</v>
      </c>
    </row>
    <row r="792" s="4" customFormat="1" spans="1:23">
      <c r="A792" s="4">
        <v>15546297171</v>
      </c>
      <c r="B792" s="4" t="s">
        <v>24</v>
      </c>
      <c r="C792" s="4" t="s">
        <v>25</v>
      </c>
      <c r="D792" s="4" t="s">
        <v>1031</v>
      </c>
      <c r="E792" s="4" t="s">
        <v>1455</v>
      </c>
      <c r="F792" s="5">
        <v>44357</v>
      </c>
      <c r="G792" s="5">
        <v>44358</v>
      </c>
      <c r="H792" s="4">
        <v>1</v>
      </c>
      <c r="I792" s="4">
        <v>1</v>
      </c>
      <c r="J792" s="4">
        <v>1</v>
      </c>
      <c r="K792" s="4" t="s">
        <v>28</v>
      </c>
      <c r="L792" s="4">
        <v>148.4</v>
      </c>
      <c r="M792" s="4">
        <v>148.4</v>
      </c>
      <c r="N792" s="4" t="s">
        <v>1456</v>
      </c>
      <c r="O792" s="4" t="s">
        <v>1061</v>
      </c>
      <c r="P792" s="4" t="s">
        <v>31</v>
      </c>
      <c r="Q792" s="4">
        <v>0</v>
      </c>
      <c r="R792" s="7">
        <v>44357</v>
      </c>
      <c r="S792" s="5">
        <v>44361</v>
      </c>
      <c r="T792" s="4" t="s">
        <v>32</v>
      </c>
      <c r="U792" s="4">
        <v>148.4</v>
      </c>
      <c r="V792" s="4">
        <v>0</v>
      </c>
      <c r="W792" s="4">
        <v>0</v>
      </c>
    </row>
    <row r="793" s="4" customFormat="1" spans="1:23">
      <c r="A793" s="4">
        <v>15546305059</v>
      </c>
      <c r="B793" s="4" t="s">
        <v>24</v>
      </c>
      <c r="C793" s="4" t="s">
        <v>25</v>
      </c>
      <c r="D793" s="4" t="s">
        <v>1457</v>
      </c>
      <c r="E793" s="4" t="s">
        <v>1458</v>
      </c>
      <c r="F793" s="5">
        <v>44357</v>
      </c>
      <c r="G793" s="5">
        <v>44358</v>
      </c>
      <c r="H793" s="4">
        <v>1</v>
      </c>
      <c r="I793" s="4">
        <v>1</v>
      </c>
      <c r="J793" s="4">
        <v>1</v>
      </c>
      <c r="K793" s="4" t="s">
        <v>28</v>
      </c>
      <c r="L793" s="4">
        <v>186.11</v>
      </c>
      <c r="M793" s="4">
        <v>186.11</v>
      </c>
      <c r="N793" s="4" t="s">
        <v>1459</v>
      </c>
      <c r="O793" s="4" t="s">
        <v>1061</v>
      </c>
      <c r="P793" s="4" t="s">
        <v>31</v>
      </c>
      <c r="Q793" s="4">
        <v>0</v>
      </c>
      <c r="R793" s="7">
        <v>44357</v>
      </c>
      <c r="S793" s="5">
        <v>44361</v>
      </c>
      <c r="T793" s="4" t="s">
        <v>32</v>
      </c>
      <c r="U793" s="4">
        <v>186.11</v>
      </c>
      <c r="V793" s="4">
        <v>0</v>
      </c>
      <c r="W793" s="4">
        <v>0</v>
      </c>
    </row>
    <row r="794" s="4" customFormat="1" spans="1:24">
      <c r="A794" s="4">
        <v>15546309718</v>
      </c>
      <c r="B794" s="4" t="s">
        <v>24</v>
      </c>
      <c r="C794" s="4" t="s">
        <v>25</v>
      </c>
      <c r="D794" s="4" t="s">
        <v>1418</v>
      </c>
      <c r="E794" s="4" t="s">
        <v>1419</v>
      </c>
      <c r="F794" s="5">
        <v>44357</v>
      </c>
      <c r="G794" s="5">
        <v>44358</v>
      </c>
      <c r="H794" s="4">
        <v>1</v>
      </c>
      <c r="I794" s="4">
        <v>1</v>
      </c>
      <c r="J794" s="4">
        <v>1</v>
      </c>
      <c r="K794" s="4" t="s">
        <v>28</v>
      </c>
      <c r="L794" s="4">
        <v>147.9</v>
      </c>
      <c r="M794" s="4">
        <v>147.9</v>
      </c>
      <c r="N794" s="4" t="s">
        <v>1460</v>
      </c>
      <c r="O794" s="4" t="s">
        <v>1061</v>
      </c>
      <c r="P794" s="4" t="s">
        <v>31</v>
      </c>
      <c r="Q794" s="4">
        <v>0</v>
      </c>
      <c r="R794" s="7">
        <v>44357</v>
      </c>
      <c r="S794" s="5">
        <v>44361</v>
      </c>
      <c r="T794" s="4" t="s">
        <v>32</v>
      </c>
      <c r="U794" s="4">
        <v>147.9</v>
      </c>
      <c r="V794" s="4">
        <v>0</v>
      </c>
      <c r="W794" s="4">
        <v>0</v>
      </c>
      <c r="X794" s="4">
        <v>2152517</v>
      </c>
    </row>
    <row r="795" s="4" customFormat="1" spans="1:24">
      <c r="A795" s="4">
        <v>15546314447</v>
      </c>
      <c r="B795" s="4" t="s">
        <v>24</v>
      </c>
      <c r="C795" s="4" t="s">
        <v>25</v>
      </c>
      <c r="D795" s="4" t="s">
        <v>1418</v>
      </c>
      <c r="E795" s="4" t="s">
        <v>1419</v>
      </c>
      <c r="F795" s="5">
        <v>44357</v>
      </c>
      <c r="G795" s="5">
        <v>44358</v>
      </c>
      <c r="H795" s="4">
        <v>1</v>
      </c>
      <c r="I795" s="4">
        <v>1</v>
      </c>
      <c r="J795" s="4">
        <v>1</v>
      </c>
      <c r="K795" s="4" t="s">
        <v>28</v>
      </c>
      <c r="L795" s="4">
        <v>143.82</v>
      </c>
      <c r="M795" s="4">
        <v>143.82</v>
      </c>
      <c r="N795" s="4" t="s">
        <v>1461</v>
      </c>
      <c r="O795" s="4" t="s">
        <v>1061</v>
      </c>
      <c r="P795" s="4" t="s">
        <v>31</v>
      </c>
      <c r="Q795" s="4">
        <v>0</v>
      </c>
      <c r="R795" s="7">
        <v>44357</v>
      </c>
      <c r="S795" s="5">
        <v>44361</v>
      </c>
      <c r="T795" s="4" t="s">
        <v>32</v>
      </c>
      <c r="U795" s="4">
        <v>143.82</v>
      </c>
      <c r="V795" s="4">
        <v>0</v>
      </c>
      <c r="W795" s="4">
        <v>0</v>
      </c>
      <c r="X795" s="4">
        <v>2152521</v>
      </c>
    </row>
    <row r="796" s="4" customFormat="1" spans="1:24">
      <c r="A796" s="4">
        <v>15546315733</v>
      </c>
      <c r="B796" s="4" t="s">
        <v>24</v>
      </c>
      <c r="C796" s="4" t="s">
        <v>25</v>
      </c>
      <c r="D796" s="4" t="s">
        <v>1462</v>
      </c>
      <c r="E796" s="4" t="s">
        <v>385</v>
      </c>
      <c r="F796" s="5">
        <v>44357</v>
      </c>
      <c r="G796" s="5">
        <v>44358</v>
      </c>
      <c r="H796" s="4">
        <v>1</v>
      </c>
      <c r="I796" s="4">
        <v>1</v>
      </c>
      <c r="J796" s="4">
        <v>1</v>
      </c>
      <c r="K796" s="4" t="s">
        <v>28</v>
      </c>
      <c r="L796" s="4">
        <v>135.48</v>
      </c>
      <c r="M796" s="4">
        <v>135.48</v>
      </c>
      <c r="N796" s="4" t="s">
        <v>1463</v>
      </c>
      <c r="O796" s="4" t="s">
        <v>1061</v>
      </c>
      <c r="P796" s="4" t="s">
        <v>31</v>
      </c>
      <c r="Q796" s="4">
        <v>0</v>
      </c>
      <c r="R796" s="7">
        <v>44357</v>
      </c>
      <c r="S796" s="5">
        <v>44361</v>
      </c>
      <c r="T796" s="4" t="s">
        <v>32</v>
      </c>
      <c r="U796" s="4">
        <v>135.48</v>
      </c>
      <c r="V796" s="4">
        <v>0</v>
      </c>
      <c r="W796" s="4">
        <v>0</v>
      </c>
      <c r="X796" s="4">
        <v>2152526</v>
      </c>
    </row>
    <row r="797" s="4" customFormat="1" spans="1:23">
      <c r="A797" s="4">
        <v>15546316546</v>
      </c>
      <c r="B797" s="4" t="s">
        <v>24</v>
      </c>
      <c r="C797" s="4" t="s">
        <v>25</v>
      </c>
      <c r="D797" s="4" t="s">
        <v>1005</v>
      </c>
      <c r="E797" s="4" t="s">
        <v>1006</v>
      </c>
      <c r="F797" s="5">
        <v>44357</v>
      </c>
      <c r="G797" s="5">
        <v>44358</v>
      </c>
      <c r="H797" s="4">
        <v>1</v>
      </c>
      <c r="I797" s="4">
        <v>1</v>
      </c>
      <c r="J797" s="4">
        <v>1</v>
      </c>
      <c r="K797" s="4" t="s">
        <v>28</v>
      </c>
      <c r="L797" s="4">
        <v>152.78</v>
      </c>
      <c r="M797" s="4">
        <v>152.78</v>
      </c>
      <c r="N797" s="4" t="s">
        <v>1464</v>
      </c>
      <c r="O797" s="4" t="s">
        <v>1061</v>
      </c>
      <c r="P797" s="4" t="s">
        <v>31</v>
      </c>
      <c r="Q797" s="4">
        <v>0</v>
      </c>
      <c r="R797" s="7">
        <v>44357</v>
      </c>
      <c r="S797" s="5">
        <v>44361</v>
      </c>
      <c r="T797" s="4" t="s">
        <v>32</v>
      </c>
      <c r="U797" s="4">
        <v>152.78</v>
      </c>
      <c r="V797" s="4">
        <v>0</v>
      </c>
      <c r="W797" s="4">
        <v>0</v>
      </c>
    </row>
    <row r="798" s="4" customFormat="1" spans="1:24">
      <c r="A798" s="4">
        <v>15546345217</v>
      </c>
      <c r="B798" s="4" t="s">
        <v>24</v>
      </c>
      <c r="C798" s="4" t="s">
        <v>25</v>
      </c>
      <c r="D798" s="4" t="s">
        <v>1465</v>
      </c>
      <c r="E798" s="4" t="s">
        <v>342</v>
      </c>
      <c r="F798" s="5">
        <v>44357</v>
      </c>
      <c r="G798" s="5">
        <v>44358</v>
      </c>
      <c r="H798" s="4">
        <v>1</v>
      </c>
      <c r="I798" s="4">
        <v>1</v>
      </c>
      <c r="J798" s="4">
        <v>1</v>
      </c>
      <c r="K798" s="4" t="s">
        <v>28</v>
      </c>
      <c r="L798" s="4">
        <v>224.53</v>
      </c>
      <c r="M798" s="4">
        <v>224.53</v>
      </c>
      <c r="N798" s="4" t="s">
        <v>1466</v>
      </c>
      <c r="O798" s="4" t="s">
        <v>1061</v>
      </c>
      <c r="P798" s="4" t="s">
        <v>31</v>
      </c>
      <c r="Q798" s="4">
        <v>0</v>
      </c>
      <c r="R798" s="7">
        <v>44357</v>
      </c>
      <c r="S798" s="5">
        <v>44361</v>
      </c>
      <c r="T798" s="4" t="s">
        <v>32</v>
      </c>
      <c r="U798" s="4">
        <v>224.53</v>
      </c>
      <c r="V798" s="4">
        <v>0</v>
      </c>
      <c r="W798" s="4">
        <v>0</v>
      </c>
      <c r="X798" s="4">
        <v>2152558</v>
      </c>
    </row>
    <row r="799" s="4" customFormat="1" spans="1:24">
      <c r="A799" s="4">
        <v>15546157226</v>
      </c>
      <c r="B799" s="4" t="s">
        <v>24</v>
      </c>
      <c r="C799" s="4" t="s">
        <v>67</v>
      </c>
      <c r="D799" s="4" t="s">
        <v>1418</v>
      </c>
      <c r="E799" s="4" t="s">
        <v>1419</v>
      </c>
      <c r="F799" s="5">
        <v>44357</v>
      </c>
      <c r="G799" s="5">
        <v>44358</v>
      </c>
      <c r="H799" s="4">
        <v>1</v>
      </c>
      <c r="I799" s="4">
        <v>1</v>
      </c>
      <c r="J799" s="4">
        <v>1</v>
      </c>
      <c r="K799" s="4" t="s">
        <v>28</v>
      </c>
      <c r="L799" s="4">
        <v>-124.44</v>
      </c>
      <c r="M799" s="4">
        <v>-124.44</v>
      </c>
      <c r="N799" s="4" t="s">
        <v>1438</v>
      </c>
      <c r="O799" s="4" t="s">
        <v>1061</v>
      </c>
      <c r="P799" s="4" t="s">
        <v>31</v>
      </c>
      <c r="Q799" s="4">
        <v>0</v>
      </c>
      <c r="R799" s="7">
        <v>44357</v>
      </c>
      <c r="S799" s="5">
        <v>44361</v>
      </c>
      <c r="T799" s="4" t="s">
        <v>32</v>
      </c>
      <c r="U799" s="4">
        <v>-124.44</v>
      </c>
      <c r="V799" s="4">
        <v>0</v>
      </c>
      <c r="W799" s="4">
        <v>0</v>
      </c>
      <c r="X799" s="4">
        <v>2152345</v>
      </c>
    </row>
    <row r="800" s="4" customFormat="1" spans="1:24">
      <c r="A800" s="4">
        <v>15546404484</v>
      </c>
      <c r="B800" s="4" t="s">
        <v>24</v>
      </c>
      <c r="C800" s="4" t="s">
        <v>25</v>
      </c>
      <c r="D800" s="4" t="s">
        <v>424</v>
      </c>
      <c r="E800" s="4" t="s">
        <v>425</v>
      </c>
      <c r="F800" s="5">
        <v>44357</v>
      </c>
      <c r="G800" s="5">
        <v>44358</v>
      </c>
      <c r="H800" s="4">
        <v>1</v>
      </c>
      <c r="I800" s="4">
        <v>1</v>
      </c>
      <c r="J800" s="4">
        <v>1</v>
      </c>
      <c r="K800" s="4" t="s">
        <v>28</v>
      </c>
      <c r="L800" s="4">
        <v>171.97</v>
      </c>
      <c r="M800" s="4">
        <v>171.97</v>
      </c>
      <c r="N800" s="4" t="s">
        <v>1467</v>
      </c>
      <c r="O800" s="4" t="s">
        <v>1061</v>
      </c>
      <c r="P800" s="4" t="s">
        <v>31</v>
      </c>
      <c r="Q800" s="4">
        <v>0</v>
      </c>
      <c r="R800" s="7">
        <v>44357</v>
      </c>
      <c r="S800" s="5">
        <v>44361</v>
      </c>
      <c r="T800" s="4" t="s">
        <v>32</v>
      </c>
      <c r="U800" s="4">
        <v>171.97</v>
      </c>
      <c r="V800" s="4">
        <v>0</v>
      </c>
      <c r="W800" s="4">
        <v>0</v>
      </c>
      <c r="X800" s="4">
        <v>2152625</v>
      </c>
    </row>
    <row r="801" s="4" customFormat="1" spans="1:24">
      <c r="A801" s="4">
        <v>15546405231</v>
      </c>
      <c r="B801" s="4" t="s">
        <v>24</v>
      </c>
      <c r="C801" s="4" t="s">
        <v>25</v>
      </c>
      <c r="D801" s="4" t="s">
        <v>1468</v>
      </c>
      <c r="E801" s="4" t="s">
        <v>292</v>
      </c>
      <c r="F801" s="5">
        <v>44357</v>
      </c>
      <c r="G801" s="5">
        <v>44358</v>
      </c>
      <c r="H801" s="4">
        <v>1</v>
      </c>
      <c r="I801" s="4">
        <v>1</v>
      </c>
      <c r="J801" s="4">
        <v>1</v>
      </c>
      <c r="K801" s="4" t="s">
        <v>28</v>
      </c>
      <c r="L801" s="4">
        <v>290.87</v>
      </c>
      <c r="M801" s="4">
        <v>290.87</v>
      </c>
      <c r="N801" s="4" t="s">
        <v>1469</v>
      </c>
      <c r="O801" s="4" t="s">
        <v>1061</v>
      </c>
      <c r="P801" s="4" t="s">
        <v>31</v>
      </c>
      <c r="Q801" s="4">
        <v>0</v>
      </c>
      <c r="R801" s="7">
        <v>44357</v>
      </c>
      <c r="S801" s="5">
        <v>44361</v>
      </c>
      <c r="T801" s="4" t="s">
        <v>32</v>
      </c>
      <c r="U801" s="4">
        <v>290.87</v>
      </c>
      <c r="V801" s="4">
        <v>0</v>
      </c>
      <c r="W801" s="4">
        <v>0</v>
      </c>
      <c r="X801" s="4">
        <v>2152627</v>
      </c>
    </row>
    <row r="802" s="4" customFormat="1" spans="1:24">
      <c r="A802" s="4">
        <v>15546407448</v>
      </c>
      <c r="B802" s="4" t="s">
        <v>24</v>
      </c>
      <c r="C802" s="4" t="s">
        <v>25</v>
      </c>
      <c r="D802" s="4" t="s">
        <v>1370</v>
      </c>
      <c r="E802" s="4" t="s">
        <v>342</v>
      </c>
      <c r="F802" s="5">
        <v>44357</v>
      </c>
      <c r="G802" s="5">
        <v>44358</v>
      </c>
      <c r="H802" s="4">
        <v>1</v>
      </c>
      <c r="I802" s="4">
        <v>1</v>
      </c>
      <c r="J802" s="4">
        <v>1</v>
      </c>
      <c r="K802" s="4" t="s">
        <v>28</v>
      </c>
      <c r="L802" s="4">
        <v>200</v>
      </c>
      <c r="M802" s="4">
        <v>200</v>
      </c>
      <c r="N802" s="4" t="s">
        <v>1470</v>
      </c>
      <c r="O802" s="4" t="s">
        <v>1061</v>
      </c>
      <c r="P802" s="4" t="s">
        <v>31</v>
      </c>
      <c r="Q802" s="4">
        <v>0</v>
      </c>
      <c r="R802" s="7">
        <v>44357</v>
      </c>
      <c r="S802" s="5">
        <v>44361</v>
      </c>
      <c r="T802" s="4" t="s">
        <v>32</v>
      </c>
      <c r="U802" s="4">
        <v>200</v>
      </c>
      <c r="V802" s="4">
        <v>0</v>
      </c>
      <c r="W802" s="4">
        <v>0</v>
      </c>
      <c r="X802" s="4">
        <v>2152628</v>
      </c>
    </row>
    <row r="803" s="4" customFormat="1" spans="1:24">
      <c r="A803" s="4">
        <v>15546431839</v>
      </c>
      <c r="B803" s="4" t="s">
        <v>24</v>
      </c>
      <c r="C803" s="4" t="s">
        <v>25</v>
      </c>
      <c r="D803" s="4" t="s">
        <v>1471</v>
      </c>
      <c r="E803" s="4" t="s">
        <v>55</v>
      </c>
      <c r="F803" s="5">
        <v>44357</v>
      </c>
      <c r="G803" s="5">
        <v>44358</v>
      </c>
      <c r="H803" s="4">
        <v>1</v>
      </c>
      <c r="I803" s="4">
        <v>1</v>
      </c>
      <c r="J803" s="4">
        <v>1</v>
      </c>
      <c r="K803" s="4" t="s">
        <v>28</v>
      </c>
      <c r="L803" s="4">
        <v>162.32</v>
      </c>
      <c r="M803" s="4">
        <v>162.32</v>
      </c>
      <c r="N803" s="4" t="s">
        <v>1472</v>
      </c>
      <c r="O803" s="4" t="s">
        <v>1061</v>
      </c>
      <c r="P803" s="4" t="s">
        <v>31</v>
      </c>
      <c r="Q803" s="4">
        <v>0</v>
      </c>
      <c r="R803" s="7">
        <v>44357</v>
      </c>
      <c r="S803" s="5">
        <v>44361</v>
      </c>
      <c r="T803" s="4" t="s">
        <v>32</v>
      </c>
      <c r="U803" s="4">
        <v>162.32</v>
      </c>
      <c r="V803" s="4">
        <v>0</v>
      </c>
      <c r="W803" s="4">
        <v>0</v>
      </c>
      <c r="X803" s="4">
        <v>2152651</v>
      </c>
    </row>
    <row r="804" s="4" customFormat="1" spans="1:24">
      <c r="A804" s="4">
        <v>15546454628</v>
      </c>
      <c r="B804" s="4" t="s">
        <v>24</v>
      </c>
      <c r="C804" s="4" t="s">
        <v>25</v>
      </c>
      <c r="D804" s="4" t="s">
        <v>1473</v>
      </c>
      <c r="E804" s="4" t="s">
        <v>1474</v>
      </c>
      <c r="F804" s="5">
        <v>44357</v>
      </c>
      <c r="G804" s="5">
        <v>44358</v>
      </c>
      <c r="H804" s="4">
        <v>1</v>
      </c>
      <c r="I804" s="4">
        <v>1</v>
      </c>
      <c r="J804" s="4">
        <v>1</v>
      </c>
      <c r="K804" s="4" t="s">
        <v>28</v>
      </c>
      <c r="L804" s="4">
        <v>199.92</v>
      </c>
      <c r="M804" s="4">
        <v>199.92</v>
      </c>
      <c r="N804" s="4" t="s">
        <v>1475</v>
      </c>
      <c r="O804" s="4" t="s">
        <v>1061</v>
      </c>
      <c r="P804" s="4" t="s">
        <v>31</v>
      </c>
      <c r="Q804" s="4">
        <v>0</v>
      </c>
      <c r="R804" s="7">
        <v>44357</v>
      </c>
      <c r="S804" s="5">
        <v>44361</v>
      </c>
      <c r="T804" s="4" t="s">
        <v>32</v>
      </c>
      <c r="U804" s="4">
        <v>199.92</v>
      </c>
      <c r="V804" s="4">
        <v>0</v>
      </c>
      <c r="W804" s="4">
        <v>0</v>
      </c>
      <c r="X804" s="4">
        <v>2152682</v>
      </c>
    </row>
    <row r="805" s="4" customFormat="1" spans="1:24">
      <c r="A805" s="4">
        <v>15546461946</v>
      </c>
      <c r="B805" s="4" t="s">
        <v>24</v>
      </c>
      <c r="C805" s="4" t="s">
        <v>25</v>
      </c>
      <c r="D805" s="4" t="s">
        <v>1476</v>
      </c>
      <c r="E805" s="4" t="s">
        <v>500</v>
      </c>
      <c r="F805" s="5">
        <v>44357</v>
      </c>
      <c r="G805" s="5">
        <v>44358</v>
      </c>
      <c r="H805" s="4">
        <v>1</v>
      </c>
      <c r="I805" s="4">
        <v>1</v>
      </c>
      <c r="J805" s="4">
        <v>1</v>
      </c>
      <c r="K805" s="4" t="s">
        <v>28</v>
      </c>
      <c r="L805" s="4">
        <v>183.01</v>
      </c>
      <c r="M805" s="4">
        <v>183.01</v>
      </c>
      <c r="N805" s="4" t="s">
        <v>1477</v>
      </c>
      <c r="O805" s="4" t="s">
        <v>1061</v>
      </c>
      <c r="P805" s="4" t="s">
        <v>31</v>
      </c>
      <c r="Q805" s="4">
        <v>0</v>
      </c>
      <c r="R805" s="7">
        <v>44357</v>
      </c>
      <c r="S805" s="5">
        <v>44361</v>
      </c>
      <c r="T805" s="4" t="s">
        <v>32</v>
      </c>
      <c r="U805" s="4">
        <v>183.01</v>
      </c>
      <c r="V805" s="4">
        <v>0</v>
      </c>
      <c r="W805" s="4">
        <v>0</v>
      </c>
      <c r="X805" s="4">
        <v>2152693</v>
      </c>
    </row>
    <row r="806" s="4" customFormat="1" spans="1:24">
      <c r="A806" s="4">
        <v>15546469127</v>
      </c>
      <c r="B806" s="4" t="s">
        <v>24</v>
      </c>
      <c r="C806" s="4" t="s">
        <v>25</v>
      </c>
      <c r="D806" s="4" t="s">
        <v>1478</v>
      </c>
      <c r="E806" s="4" t="s">
        <v>289</v>
      </c>
      <c r="F806" s="5">
        <v>44357</v>
      </c>
      <c r="G806" s="5">
        <v>44358</v>
      </c>
      <c r="H806" s="4">
        <v>1</v>
      </c>
      <c r="I806" s="4">
        <v>1</v>
      </c>
      <c r="J806" s="4">
        <v>1</v>
      </c>
      <c r="K806" s="4" t="s">
        <v>28</v>
      </c>
      <c r="L806" s="4">
        <v>395.27</v>
      </c>
      <c r="M806" s="4">
        <v>395.27</v>
      </c>
      <c r="N806" s="4" t="s">
        <v>1479</v>
      </c>
      <c r="O806" s="4" t="s">
        <v>1061</v>
      </c>
      <c r="P806" s="4" t="s">
        <v>31</v>
      </c>
      <c r="Q806" s="4">
        <v>0</v>
      </c>
      <c r="R806" s="7">
        <v>44357</v>
      </c>
      <c r="S806" s="5">
        <v>44361</v>
      </c>
      <c r="T806" s="4" t="s">
        <v>32</v>
      </c>
      <c r="U806" s="4">
        <v>395.27</v>
      </c>
      <c r="V806" s="4">
        <v>0</v>
      </c>
      <c r="W806" s="4">
        <v>0</v>
      </c>
      <c r="X806" s="4">
        <v>2152701</v>
      </c>
    </row>
    <row r="807" s="4" customFormat="1" spans="1:24">
      <c r="A807" s="4">
        <v>15546166289</v>
      </c>
      <c r="B807" s="4" t="s">
        <v>24</v>
      </c>
      <c r="C807" s="4" t="s">
        <v>67</v>
      </c>
      <c r="D807" s="4" t="s">
        <v>1439</v>
      </c>
      <c r="E807" s="4" t="s">
        <v>55</v>
      </c>
      <c r="F807" s="5">
        <v>44357</v>
      </c>
      <c r="G807" s="5">
        <v>44358</v>
      </c>
      <c r="H807" s="4">
        <v>1</v>
      </c>
      <c r="I807" s="4">
        <v>1</v>
      </c>
      <c r="J807" s="4">
        <v>1</v>
      </c>
      <c r="K807" s="4" t="s">
        <v>28</v>
      </c>
      <c r="L807" s="4">
        <v>-300.66</v>
      </c>
      <c r="M807" s="4">
        <v>-300.66</v>
      </c>
      <c r="N807" s="4" t="s">
        <v>1440</v>
      </c>
      <c r="O807" s="4" t="s">
        <v>1061</v>
      </c>
      <c r="P807" s="4" t="s">
        <v>31</v>
      </c>
      <c r="Q807" s="4">
        <v>0</v>
      </c>
      <c r="R807" s="7">
        <v>44357</v>
      </c>
      <c r="S807" s="5">
        <v>44361</v>
      </c>
      <c r="T807" s="4" t="s">
        <v>32</v>
      </c>
      <c r="U807" s="4">
        <v>-300.66</v>
      </c>
      <c r="V807" s="4">
        <v>0</v>
      </c>
      <c r="W807" s="4">
        <v>0</v>
      </c>
      <c r="X807" s="4">
        <v>2152353</v>
      </c>
    </row>
    <row r="808" s="4" customFormat="1" spans="1:24">
      <c r="A808" s="4">
        <v>15546407448</v>
      </c>
      <c r="B808" s="4" t="s">
        <v>24</v>
      </c>
      <c r="C808" s="4" t="s">
        <v>67</v>
      </c>
      <c r="D808" s="4" t="s">
        <v>1370</v>
      </c>
      <c r="E808" s="4" t="s">
        <v>342</v>
      </c>
      <c r="F808" s="5">
        <v>44357</v>
      </c>
      <c r="G808" s="5">
        <v>44358</v>
      </c>
      <c r="H808" s="4">
        <v>1</v>
      </c>
      <c r="I808" s="4">
        <v>1</v>
      </c>
      <c r="J808" s="4">
        <v>1</v>
      </c>
      <c r="K808" s="4" t="s">
        <v>28</v>
      </c>
      <c r="L808" s="4">
        <v>-200</v>
      </c>
      <c r="M808" s="4">
        <v>-200</v>
      </c>
      <c r="N808" s="4" t="s">
        <v>1470</v>
      </c>
      <c r="O808" s="4" t="s">
        <v>1061</v>
      </c>
      <c r="P808" s="4" t="s">
        <v>31</v>
      </c>
      <c r="Q808" s="4">
        <v>0</v>
      </c>
      <c r="R808" s="7">
        <v>44357</v>
      </c>
      <c r="S808" s="5">
        <v>44361</v>
      </c>
      <c r="T808" s="4" t="s">
        <v>32</v>
      </c>
      <c r="U808" s="4">
        <v>-200</v>
      </c>
      <c r="V808" s="4">
        <v>0</v>
      </c>
      <c r="W808" s="4">
        <v>0</v>
      </c>
      <c r="X808" s="4">
        <v>2152628</v>
      </c>
    </row>
    <row r="809" s="4" customFormat="1" spans="1:24">
      <c r="A809" s="4">
        <v>15546543587</v>
      </c>
      <c r="B809" s="4" t="s">
        <v>24</v>
      </c>
      <c r="C809" s="4" t="s">
        <v>25</v>
      </c>
      <c r="D809" s="4" t="s">
        <v>1266</v>
      </c>
      <c r="E809" s="4" t="s">
        <v>292</v>
      </c>
      <c r="F809" s="5">
        <v>44357</v>
      </c>
      <c r="G809" s="5">
        <v>44358</v>
      </c>
      <c r="H809" s="4">
        <v>1</v>
      </c>
      <c r="I809" s="4">
        <v>1</v>
      </c>
      <c r="J809" s="4">
        <v>1</v>
      </c>
      <c r="K809" s="4" t="s">
        <v>28</v>
      </c>
      <c r="L809" s="4">
        <v>180.53</v>
      </c>
      <c r="M809" s="4">
        <v>180.53</v>
      </c>
      <c r="N809" s="4" t="s">
        <v>1480</v>
      </c>
      <c r="O809" s="4" t="s">
        <v>1061</v>
      </c>
      <c r="P809" s="4" t="s">
        <v>31</v>
      </c>
      <c r="Q809" s="4">
        <v>0</v>
      </c>
      <c r="R809" s="7">
        <v>44357</v>
      </c>
      <c r="S809" s="5">
        <v>44361</v>
      </c>
      <c r="T809" s="4" t="s">
        <v>32</v>
      </c>
      <c r="U809" s="4">
        <v>180.53</v>
      </c>
      <c r="V809" s="4">
        <v>0</v>
      </c>
      <c r="W809" s="4">
        <v>0</v>
      </c>
      <c r="X809" s="4">
        <v>2152778</v>
      </c>
    </row>
    <row r="810" s="4" customFormat="1" spans="1:24">
      <c r="A810" s="4">
        <v>15546454705</v>
      </c>
      <c r="B810" s="4" t="s">
        <v>24</v>
      </c>
      <c r="C810" s="4" t="s">
        <v>25</v>
      </c>
      <c r="D810" s="4" t="s">
        <v>1481</v>
      </c>
      <c r="E810" s="4" t="s">
        <v>136</v>
      </c>
      <c r="F810" s="5">
        <v>44357</v>
      </c>
      <c r="G810" s="5">
        <v>44358</v>
      </c>
      <c r="H810" s="4">
        <v>1</v>
      </c>
      <c r="I810" s="4">
        <v>1</v>
      </c>
      <c r="J810" s="4">
        <v>1</v>
      </c>
      <c r="K810" s="4" t="s">
        <v>28</v>
      </c>
      <c r="L810" s="4">
        <v>153.89</v>
      </c>
      <c r="M810" s="4">
        <v>153.89</v>
      </c>
      <c r="N810" s="4" t="s">
        <v>1482</v>
      </c>
      <c r="O810" s="4" t="s">
        <v>1061</v>
      </c>
      <c r="P810" s="4" t="s">
        <v>31</v>
      </c>
      <c r="Q810" s="4">
        <v>0</v>
      </c>
      <c r="R810" s="7">
        <v>44357</v>
      </c>
      <c r="S810" s="5">
        <v>44361</v>
      </c>
      <c r="T810" s="4" t="s">
        <v>32</v>
      </c>
      <c r="U810" s="4">
        <v>153.89</v>
      </c>
      <c r="V810" s="4">
        <v>0</v>
      </c>
      <c r="W810" s="4">
        <v>0</v>
      </c>
      <c r="X810" s="4">
        <v>2152793</v>
      </c>
    </row>
    <row r="811" s="4" customFormat="1" spans="1:24">
      <c r="A811" s="4">
        <v>15546557236</v>
      </c>
      <c r="B811" s="4" t="s">
        <v>24</v>
      </c>
      <c r="C811" s="4" t="s">
        <v>25</v>
      </c>
      <c r="D811" s="4" t="s">
        <v>1483</v>
      </c>
      <c r="E811" s="4" t="s">
        <v>122</v>
      </c>
      <c r="F811" s="5">
        <v>44357</v>
      </c>
      <c r="G811" s="5">
        <v>44358</v>
      </c>
      <c r="H811" s="4">
        <v>1</v>
      </c>
      <c r="I811" s="4">
        <v>1</v>
      </c>
      <c r="J811" s="4">
        <v>1</v>
      </c>
      <c r="K811" s="4" t="s">
        <v>28</v>
      </c>
      <c r="L811" s="4">
        <v>233.41</v>
      </c>
      <c r="M811" s="4">
        <v>233.41</v>
      </c>
      <c r="N811" s="4" t="s">
        <v>1484</v>
      </c>
      <c r="O811" s="4" t="s">
        <v>1061</v>
      </c>
      <c r="P811" s="4" t="s">
        <v>31</v>
      </c>
      <c r="Q811" s="4">
        <v>0</v>
      </c>
      <c r="R811" s="7">
        <v>44357</v>
      </c>
      <c r="S811" s="5">
        <v>44361</v>
      </c>
      <c r="T811" s="4" t="s">
        <v>32</v>
      </c>
      <c r="U811" s="4">
        <v>233.41</v>
      </c>
      <c r="V811" s="4">
        <v>0</v>
      </c>
      <c r="W811" s="4">
        <v>0</v>
      </c>
      <c r="X811" s="4">
        <v>2152795</v>
      </c>
    </row>
    <row r="812" s="4" customFormat="1" spans="1:24">
      <c r="A812" s="4">
        <v>15546559940</v>
      </c>
      <c r="B812" s="4" t="s">
        <v>24</v>
      </c>
      <c r="C812" s="4" t="s">
        <v>25</v>
      </c>
      <c r="D812" s="4" t="s">
        <v>238</v>
      </c>
      <c r="E812" s="4" t="s">
        <v>239</v>
      </c>
      <c r="F812" s="5">
        <v>44357</v>
      </c>
      <c r="G812" s="5">
        <v>44358</v>
      </c>
      <c r="H812" s="4">
        <v>1</v>
      </c>
      <c r="I812" s="4">
        <v>1</v>
      </c>
      <c r="J812" s="4">
        <v>1</v>
      </c>
      <c r="K812" s="4" t="s">
        <v>28</v>
      </c>
      <c r="L812" s="4">
        <v>182.55</v>
      </c>
      <c r="M812" s="4">
        <v>182.55</v>
      </c>
      <c r="N812" s="4" t="s">
        <v>1485</v>
      </c>
      <c r="O812" s="4" t="s">
        <v>1061</v>
      </c>
      <c r="P812" s="4" t="s">
        <v>31</v>
      </c>
      <c r="Q812" s="4">
        <v>0</v>
      </c>
      <c r="R812" s="7">
        <v>44357</v>
      </c>
      <c r="S812" s="5">
        <v>44361</v>
      </c>
      <c r="T812" s="4" t="s">
        <v>32</v>
      </c>
      <c r="U812" s="4">
        <v>182.55</v>
      </c>
      <c r="V812" s="4">
        <v>0</v>
      </c>
      <c r="W812" s="4">
        <v>0</v>
      </c>
      <c r="X812" s="4">
        <v>2152800</v>
      </c>
    </row>
    <row r="813" s="4" customFormat="1" spans="1:24">
      <c r="A813" s="4">
        <v>15546560015</v>
      </c>
      <c r="B813" s="4" t="s">
        <v>24</v>
      </c>
      <c r="C813" s="4" t="s">
        <v>25</v>
      </c>
      <c r="D813" s="4" t="s">
        <v>522</v>
      </c>
      <c r="E813" s="4" t="s">
        <v>1486</v>
      </c>
      <c r="F813" s="5">
        <v>44357</v>
      </c>
      <c r="G813" s="5">
        <v>44358</v>
      </c>
      <c r="H813" s="4">
        <v>1</v>
      </c>
      <c r="I813" s="4">
        <v>1</v>
      </c>
      <c r="J813" s="4">
        <v>1</v>
      </c>
      <c r="K813" s="4" t="s">
        <v>28</v>
      </c>
      <c r="L813" s="4">
        <v>215.46</v>
      </c>
      <c r="M813" s="4">
        <v>215.46</v>
      </c>
      <c r="N813" s="4" t="s">
        <v>1487</v>
      </c>
      <c r="O813" s="4" t="s">
        <v>1061</v>
      </c>
      <c r="P813" s="4" t="s">
        <v>31</v>
      </c>
      <c r="Q813" s="4">
        <v>0</v>
      </c>
      <c r="R813" s="7">
        <v>44357</v>
      </c>
      <c r="S813" s="5">
        <v>44361</v>
      </c>
      <c r="T813" s="4" t="s">
        <v>32</v>
      </c>
      <c r="U813" s="4">
        <v>215.46</v>
      </c>
      <c r="V813" s="4">
        <v>0</v>
      </c>
      <c r="W813" s="4">
        <v>0</v>
      </c>
      <c r="X813" s="4">
        <v>2152804</v>
      </c>
    </row>
    <row r="814" s="4" customFormat="1" spans="1:24">
      <c r="A814" s="4">
        <v>15546563031</v>
      </c>
      <c r="B814" s="4" t="s">
        <v>24</v>
      </c>
      <c r="C814" s="4" t="s">
        <v>25</v>
      </c>
      <c r="D814" s="4" t="s">
        <v>1488</v>
      </c>
      <c r="E814" s="4" t="s">
        <v>178</v>
      </c>
      <c r="F814" s="5">
        <v>44357</v>
      </c>
      <c r="G814" s="5">
        <v>44358</v>
      </c>
      <c r="H814" s="4">
        <v>2</v>
      </c>
      <c r="I814" s="4">
        <v>1</v>
      </c>
      <c r="J814" s="4">
        <v>2</v>
      </c>
      <c r="K814" s="4" t="s">
        <v>28</v>
      </c>
      <c r="L814" s="4">
        <v>600.8</v>
      </c>
      <c r="M814" s="4">
        <v>600.8</v>
      </c>
      <c r="N814" s="4" t="s">
        <v>1489</v>
      </c>
      <c r="O814" s="4" t="s">
        <v>1061</v>
      </c>
      <c r="P814" s="4" t="s">
        <v>31</v>
      </c>
      <c r="Q814" s="4">
        <v>0</v>
      </c>
      <c r="R814" s="7">
        <v>44357</v>
      </c>
      <c r="S814" s="5">
        <v>44361</v>
      </c>
      <c r="T814" s="4" t="s">
        <v>32</v>
      </c>
      <c r="U814" s="4">
        <v>600.8</v>
      </c>
      <c r="V814" s="4">
        <v>0</v>
      </c>
      <c r="W814" s="4">
        <v>0</v>
      </c>
      <c r="X814" s="4">
        <v>2152805</v>
      </c>
    </row>
    <row r="815" s="4" customFormat="1" spans="1:24">
      <c r="A815" s="4">
        <v>15546563200</v>
      </c>
      <c r="B815" s="4" t="s">
        <v>24</v>
      </c>
      <c r="C815" s="4" t="s">
        <v>25</v>
      </c>
      <c r="D815" s="4" t="s">
        <v>1490</v>
      </c>
      <c r="E815" s="4" t="s">
        <v>1491</v>
      </c>
      <c r="F815" s="5">
        <v>44357</v>
      </c>
      <c r="G815" s="5">
        <v>44358</v>
      </c>
      <c r="H815" s="4">
        <v>1</v>
      </c>
      <c r="I815" s="4">
        <v>1</v>
      </c>
      <c r="J815" s="4">
        <v>1</v>
      </c>
      <c r="K815" s="4" t="s">
        <v>28</v>
      </c>
      <c r="L815" s="4">
        <v>765.39</v>
      </c>
      <c r="M815" s="4">
        <v>765.39</v>
      </c>
      <c r="N815" s="4" t="s">
        <v>1492</v>
      </c>
      <c r="O815" s="4" t="s">
        <v>1061</v>
      </c>
      <c r="P815" s="4" t="s">
        <v>31</v>
      </c>
      <c r="Q815" s="4">
        <v>0</v>
      </c>
      <c r="R815" s="7">
        <v>44357</v>
      </c>
      <c r="S815" s="5">
        <v>44361</v>
      </c>
      <c r="T815" s="4" t="s">
        <v>32</v>
      </c>
      <c r="U815" s="4">
        <v>765.39</v>
      </c>
      <c r="V815" s="4">
        <v>0</v>
      </c>
      <c r="W815" s="4">
        <v>0</v>
      </c>
      <c r="X815" s="4">
        <v>2152806</v>
      </c>
    </row>
    <row r="816" s="4" customFormat="1" spans="1:24">
      <c r="A816" s="4">
        <v>15546563356</v>
      </c>
      <c r="B816" s="4" t="s">
        <v>24</v>
      </c>
      <c r="C816" s="4" t="s">
        <v>25</v>
      </c>
      <c r="D816" s="4" t="s">
        <v>367</v>
      </c>
      <c r="E816" s="4" t="s">
        <v>352</v>
      </c>
      <c r="F816" s="5">
        <v>44357</v>
      </c>
      <c r="G816" s="5">
        <v>44358</v>
      </c>
      <c r="H816" s="4">
        <v>1</v>
      </c>
      <c r="I816" s="4">
        <v>1</v>
      </c>
      <c r="J816" s="4">
        <v>1</v>
      </c>
      <c r="K816" s="4" t="s">
        <v>28</v>
      </c>
      <c r="L816" s="4">
        <v>133.65</v>
      </c>
      <c r="M816" s="4">
        <v>133.65</v>
      </c>
      <c r="N816" s="4" t="s">
        <v>1493</v>
      </c>
      <c r="O816" s="4" t="s">
        <v>1061</v>
      </c>
      <c r="P816" s="4" t="s">
        <v>31</v>
      </c>
      <c r="Q816" s="4">
        <v>0</v>
      </c>
      <c r="R816" s="7">
        <v>44357</v>
      </c>
      <c r="S816" s="5">
        <v>44361</v>
      </c>
      <c r="T816" s="4" t="s">
        <v>32</v>
      </c>
      <c r="U816" s="4">
        <v>133.65</v>
      </c>
      <c r="V816" s="4">
        <v>0</v>
      </c>
      <c r="W816" s="4">
        <v>0</v>
      </c>
      <c r="X816" s="4">
        <v>2152807</v>
      </c>
    </row>
    <row r="817" s="4" customFormat="1" spans="1:24">
      <c r="A817" s="4">
        <v>15546568658</v>
      </c>
      <c r="B817" s="4" t="s">
        <v>24</v>
      </c>
      <c r="C817" s="4" t="s">
        <v>25</v>
      </c>
      <c r="D817" s="4" t="s">
        <v>1494</v>
      </c>
      <c r="E817" s="4" t="s">
        <v>1238</v>
      </c>
      <c r="F817" s="5">
        <v>44357</v>
      </c>
      <c r="G817" s="5">
        <v>44358</v>
      </c>
      <c r="H817" s="4">
        <v>1</v>
      </c>
      <c r="I817" s="4">
        <v>1</v>
      </c>
      <c r="J817" s="4">
        <v>1</v>
      </c>
      <c r="K817" s="4" t="s">
        <v>28</v>
      </c>
      <c r="L817" s="4">
        <v>233.41</v>
      </c>
      <c r="M817" s="4">
        <v>233.41</v>
      </c>
      <c r="N817" s="4" t="s">
        <v>1495</v>
      </c>
      <c r="O817" s="4" t="s">
        <v>1061</v>
      </c>
      <c r="P817" s="4" t="s">
        <v>31</v>
      </c>
      <c r="Q817" s="4">
        <v>0</v>
      </c>
      <c r="R817" s="7">
        <v>44357</v>
      </c>
      <c r="S817" s="5">
        <v>44361</v>
      </c>
      <c r="T817" s="4" t="s">
        <v>32</v>
      </c>
      <c r="U817" s="4">
        <v>233.41</v>
      </c>
      <c r="V817" s="4">
        <v>0</v>
      </c>
      <c r="W817" s="4">
        <v>0</v>
      </c>
      <c r="X817" s="4">
        <v>2152813</v>
      </c>
    </row>
    <row r="818" s="4" customFormat="1" spans="1:24">
      <c r="A818" s="4">
        <v>15546573442</v>
      </c>
      <c r="B818" s="4" t="s">
        <v>24</v>
      </c>
      <c r="C818" s="4" t="s">
        <v>25</v>
      </c>
      <c r="D818" s="4" t="s">
        <v>286</v>
      </c>
      <c r="E818" s="4" t="s">
        <v>136</v>
      </c>
      <c r="F818" s="5">
        <v>44357</v>
      </c>
      <c r="G818" s="5">
        <v>44358</v>
      </c>
      <c r="H818" s="4">
        <v>1</v>
      </c>
      <c r="I818" s="4">
        <v>1</v>
      </c>
      <c r="J818" s="4">
        <v>1</v>
      </c>
      <c r="K818" s="4" t="s">
        <v>28</v>
      </c>
      <c r="L818" s="4">
        <v>422.88</v>
      </c>
      <c r="M818" s="4">
        <v>422.88</v>
      </c>
      <c r="N818" s="4" t="s">
        <v>1496</v>
      </c>
      <c r="O818" s="4" t="s">
        <v>1061</v>
      </c>
      <c r="P818" s="4" t="s">
        <v>31</v>
      </c>
      <c r="Q818" s="4">
        <v>0</v>
      </c>
      <c r="R818" s="7">
        <v>44357</v>
      </c>
      <c r="S818" s="5">
        <v>44361</v>
      </c>
      <c r="T818" s="4" t="s">
        <v>32</v>
      </c>
      <c r="U818" s="4">
        <v>422.88</v>
      </c>
      <c r="V818" s="4">
        <v>0</v>
      </c>
      <c r="W818" s="4">
        <v>0</v>
      </c>
      <c r="X818" s="4">
        <v>2152821</v>
      </c>
    </row>
    <row r="819" s="4" customFormat="1" spans="1:24">
      <c r="A819" s="4">
        <v>15531562614</v>
      </c>
      <c r="B819" s="4" t="s">
        <v>24</v>
      </c>
      <c r="C819" s="4" t="s">
        <v>67</v>
      </c>
      <c r="D819" s="4" t="s">
        <v>1342</v>
      </c>
      <c r="E819" s="4" t="s">
        <v>500</v>
      </c>
      <c r="F819" s="5">
        <v>44357</v>
      </c>
      <c r="G819" s="5">
        <v>44358</v>
      </c>
      <c r="H819" s="4">
        <v>1</v>
      </c>
      <c r="I819" s="4">
        <v>1</v>
      </c>
      <c r="J819" s="4">
        <v>1</v>
      </c>
      <c r="K819" s="4" t="s">
        <v>28</v>
      </c>
      <c r="L819" s="4">
        <v>-253.18</v>
      </c>
      <c r="M819" s="4">
        <v>-253.18</v>
      </c>
      <c r="N819" s="4" t="s">
        <v>1343</v>
      </c>
      <c r="O819" s="4" t="s">
        <v>1061</v>
      </c>
      <c r="P819" s="4" t="s">
        <v>31</v>
      </c>
      <c r="Q819" s="4">
        <v>0</v>
      </c>
      <c r="R819" s="7">
        <v>44353</v>
      </c>
      <c r="S819" s="5">
        <v>44361</v>
      </c>
      <c r="T819" s="4" t="s">
        <v>32</v>
      </c>
      <c r="U819" s="4">
        <v>-253.18</v>
      </c>
      <c r="V819" s="4">
        <v>0</v>
      </c>
      <c r="W819" s="4">
        <v>0</v>
      </c>
      <c r="X819" s="4">
        <v>2147083</v>
      </c>
    </row>
    <row r="820" s="4" customFormat="1" spans="1:24">
      <c r="A820" s="4">
        <v>15546181413</v>
      </c>
      <c r="B820" s="4" t="s">
        <v>24</v>
      </c>
      <c r="C820" s="4" t="s">
        <v>67</v>
      </c>
      <c r="D820" s="4" t="s">
        <v>1441</v>
      </c>
      <c r="E820" s="4" t="s">
        <v>342</v>
      </c>
      <c r="F820" s="5">
        <v>44357</v>
      </c>
      <c r="G820" s="5">
        <v>44358</v>
      </c>
      <c r="H820" s="4">
        <v>1</v>
      </c>
      <c r="I820" s="4">
        <v>1</v>
      </c>
      <c r="J820" s="4">
        <v>1</v>
      </c>
      <c r="K820" s="4" t="s">
        <v>28</v>
      </c>
      <c r="L820" s="4">
        <v>-224.53</v>
      </c>
      <c r="M820" s="4">
        <v>-224.53</v>
      </c>
      <c r="N820" s="4" t="s">
        <v>1442</v>
      </c>
      <c r="O820" s="4" t="s">
        <v>1061</v>
      </c>
      <c r="P820" s="4" t="s">
        <v>31</v>
      </c>
      <c r="Q820" s="4">
        <v>0</v>
      </c>
      <c r="R820" s="7">
        <v>44357</v>
      </c>
      <c r="S820" s="5">
        <v>44361</v>
      </c>
      <c r="T820" s="4" t="s">
        <v>32</v>
      </c>
      <c r="U820" s="4">
        <v>-224.53</v>
      </c>
      <c r="V820" s="4">
        <v>0</v>
      </c>
      <c r="W820" s="4">
        <v>0</v>
      </c>
      <c r="X820" s="4">
        <v>2152368</v>
      </c>
    </row>
    <row r="821" s="4" customFormat="1" spans="1:24">
      <c r="A821" s="4">
        <v>15546589501</v>
      </c>
      <c r="B821" s="4" t="s">
        <v>24</v>
      </c>
      <c r="C821" s="4" t="s">
        <v>25</v>
      </c>
      <c r="D821" s="4" t="s">
        <v>458</v>
      </c>
      <c r="E821" s="4" t="s">
        <v>43</v>
      </c>
      <c r="F821" s="5">
        <v>44357</v>
      </c>
      <c r="G821" s="5">
        <v>44358</v>
      </c>
      <c r="H821" s="4">
        <v>1</v>
      </c>
      <c r="I821" s="4">
        <v>1</v>
      </c>
      <c r="J821" s="4">
        <v>1</v>
      </c>
      <c r="K821" s="4" t="s">
        <v>28</v>
      </c>
      <c r="L821" s="4">
        <v>605.17</v>
      </c>
      <c r="M821" s="4">
        <v>605.17</v>
      </c>
      <c r="N821" s="4" t="s">
        <v>1497</v>
      </c>
      <c r="O821" s="4" t="s">
        <v>1061</v>
      </c>
      <c r="P821" s="4" t="s">
        <v>31</v>
      </c>
      <c r="Q821" s="4">
        <v>0</v>
      </c>
      <c r="R821" s="7">
        <v>44357</v>
      </c>
      <c r="S821" s="5">
        <v>44361</v>
      </c>
      <c r="T821" s="4" t="s">
        <v>32</v>
      </c>
      <c r="U821" s="4">
        <v>605.17</v>
      </c>
      <c r="V821" s="4">
        <v>0</v>
      </c>
      <c r="W821" s="4">
        <v>0</v>
      </c>
      <c r="X821" s="4">
        <v>2152836</v>
      </c>
    </row>
    <row r="822" s="4" customFormat="1" spans="1:24">
      <c r="A822" s="4">
        <v>15546589761</v>
      </c>
      <c r="B822" s="4" t="s">
        <v>24</v>
      </c>
      <c r="C822" s="4" t="s">
        <v>25</v>
      </c>
      <c r="D822" s="4" t="s">
        <v>26</v>
      </c>
      <c r="E822" s="4" t="s">
        <v>381</v>
      </c>
      <c r="F822" s="5">
        <v>44357</v>
      </c>
      <c r="G822" s="5">
        <v>44358</v>
      </c>
      <c r="H822" s="4">
        <v>1</v>
      </c>
      <c r="I822" s="4">
        <v>1</v>
      </c>
      <c r="J822" s="4">
        <v>1</v>
      </c>
      <c r="K822" s="4" t="s">
        <v>28</v>
      </c>
      <c r="L822" s="4">
        <v>236.09</v>
      </c>
      <c r="M822" s="4">
        <v>236.09</v>
      </c>
      <c r="N822" s="4" t="s">
        <v>1498</v>
      </c>
      <c r="O822" s="4" t="s">
        <v>1061</v>
      </c>
      <c r="P822" s="4" t="s">
        <v>31</v>
      </c>
      <c r="Q822" s="4">
        <v>0</v>
      </c>
      <c r="R822" s="7">
        <v>44357</v>
      </c>
      <c r="S822" s="5">
        <v>44361</v>
      </c>
      <c r="T822" s="4" t="s">
        <v>32</v>
      </c>
      <c r="U822" s="4">
        <v>236.09</v>
      </c>
      <c r="V822" s="4">
        <v>0</v>
      </c>
      <c r="W822" s="4">
        <v>0</v>
      </c>
      <c r="X822" s="4">
        <v>2152841</v>
      </c>
    </row>
    <row r="823" s="4" customFormat="1" spans="1:24">
      <c r="A823" s="4">
        <v>15546594086</v>
      </c>
      <c r="B823" s="4" t="s">
        <v>24</v>
      </c>
      <c r="C823" s="4" t="s">
        <v>25</v>
      </c>
      <c r="D823" s="4" t="s">
        <v>1499</v>
      </c>
      <c r="E823" s="4" t="s">
        <v>342</v>
      </c>
      <c r="F823" s="5">
        <v>44357</v>
      </c>
      <c r="G823" s="5">
        <v>44358</v>
      </c>
      <c r="H823" s="4">
        <v>1</v>
      </c>
      <c r="I823" s="4">
        <v>1</v>
      </c>
      <c r="J823" s="4">
        <v>1</v>
      </c>
      <c r="K823" s="4" t="s">
        <v>28</v>
      </c>
      <c r="L823" s="4">
        <v>163.09</v>
      </c>
      <c r="M823" s="4">
        <v>163.09</v>
      </c>
      <c r="N823" s="4" t="s">
        <v>1500</v>
      </c>
      <c r="O823" s="4" t="s">
        <v>1061</v>
      </c>
      <c r="P823" s="4" t="s">
        <v>31</v>
      </c>
      <c r="Q823" s="4">
        <v>0</v>
      </c>
      <c r="R823" s="7">
        <v>44357</v>
      </c>
      <c r="S823" s="5">
        <v>44361</v>
      </c>
      <c r="T823" s="4" t="s">
        <v>32</v>
      </c>
      <c r="U823" s="4">
        <v>163.09</v>
      </c>
      <c r="V823" s="4">
        <v>0</v>
      </c>
      <c r="W823" s="4">
        <v>0</v>
      </c>
      <c r="X823" s="4">
        <v>2152844</v>
      </c>
    </row>
    <row r="824" s="4" customFormat="1" spans="1:24">
      <c r="A824" s="4">
        <v>15546598128</v>
      </c>
      <c r="B824" s="4" t="s">
        <v>24</v>
      </c>
      <c r="C824" s="4" t="s">
        <v>25</v>
      </c>
      <c r="D824" s="4" t="s">
        <v>774</v>
      </c>
      <c r="E824" s="4" t="s">
        <v>961</v>
      </c>
      <c r="F824" s="5">
        <v>44357</v>
      </c>
      <c r="G824" s="5">
        <v>44358</v>
      </c>
      <c r="H824" s="4">
        <v>1</v>
      </c>
      <c r="I824" s="4">
        <v>1</v>
      </c>
      <c r="J824" s="4">
        <v>1</v>
      </c>
      <c r="K824" s="4" t="s">
        <v>28</v>
      </c>
      <c r="L824" s="4">
        <v>164.01</v>
      </c>
      <c r="M824" s="4">
        <v>164.01</v>
      </c>
      <c r="N824" s="4" t="s">
        <v>1501</v>
      </c>
      <c r="O824" s="4" t="s">
        <v>1061</v>
      </c>
      <c r="P824" s="4" t="s">
        <v>31</v>
      </c>
      <c r="Q824" s="4">
        <v>0</v>
      </c>
      <c r="R824" s="7">
        <v>44357</v>
      </c>
      <c r="S824" s="5">
        <v>44361</v>
      </c>
      <c r="T824" s="4" t="s">
        <v>32</v>
      </c>
      <c r="U824" s="4">
        <v>164.01</v>
      </c>
      <c r="V824" s="4">
        <v>0</v>
      </c>
      <c r="W824" s="4">
        <v>0</v>
      </c>
      <c r="X824" s="4">
        <v>2152847</v>
      </c>
    </row>
    <row r="825" s="4" customFormat="1" spans="1:24">
      <c r="A825" s="4">
        <v>15546610627</v>
      </c>
      <c r="B825" s="4" t="s">
        <v>24</v>
      </c>
      <c r="C825" s="4" t="s">
        <v>25</v>
      </c>
      <c r="D825" s="4" t="s">
        <v>529</v>
      </c>
      <c r="E825" s="4" t="s">
        <v>72</v>
      </c>
      <c r="F825" s="5">
        <v>44357</v>
      </c>
      <c r="G825" s="5">
        <v>44358</v>
      </c>
      <c r="H825" s="4">
        <v>1</v>
      </c>
      <c r="I825" s="4">
        <v>1</v>
      </c>
      <c r="J825" s="4">
        <v>1</v>
      </c>
      <c r="K825" s="4" t="s">
        <v>28</v>
      </c>
      <c r="L825" s="4">
        <v>413.68</v>
      </c>
      <c r="M825" s="4">
        <v>413.68</v>
      </c>
      <c r="N825" s="4" t="s">
        <v>1502</v>
      </c>
      <c r="O825" s="4" t="s">
        <v>1061</v>
      </c>
      <c r="P825" s="4" t="s">
        <v>31</v>
      </c>
      <c r="Q825" s="4">
        <v>0</v>
      </c>
      <c r="R825" s="7">
        <v>44357</v>
      </c>
      <c r="S825" s="5">
        <v>44361</v>
      </c>
      <c r="T825" s="4" t="s">
        <v>32</v>
      </c>
      <c r="U825" s="4">
        <v>413.68</v>
      </c>
      <c r="V825" s="4">
        <v>0</v>
      </c>
      <c r="W825" s="4">
        <v>0</v>
      </c>
      <c r="X825" s="4">
        <v>2152862</v>
      </c>
    </row>
    <row r="826" s="4" customFormat="1" spans="1:24">
      <c r="A826" s="4">
        <v>15546629707</v>
      </c>
      <c r="B826" s="4" t="s">
        <v>24</v>
      </c>
      <c r="C826" s="4" t="s">
        <v>25</v>
      </c>
      <c r="D826" s="4" t="s">
        <v>1503</v>
      </c>
      <c r="E826" s="4" t="s">
        <v>1504</v>
      </c>
      <c r="F826" s="5">
        <v>44357</v>
      </c>
      <c r="G826" s="5">
        <v>44358</v>
      </c>
      <c r="H826" s="4">
        <v>1</v>
      </c>
      <c r="I826" s="4">
        <v>1</v>
      </c>
      <c r="J826" s="4">
        <v>1</v>
      </c>
      <c r="K826" s="4" t="s">
        <v>28</v>
      </c>
      <c r="L826" s="4">
        <v>146.51</v>
      </c>
      <c r="M826" s="4">
        <v>146.51</v>
      </c>
      <c r="N826" s="4" t="s">
        <v>1505</v>
      </c>
      <c r="O826" s="4" t="s">
        <v>1061</v>
      </c>
      <c r="P826" s="4" t="s">
        <v>31</v>
      </c>
      <c r="Q826" s="4">
        <v>0</v>
      </c>
      <c r="R826" s="7">
        <v>44357</v>
      </c>
      <c r="S826" s="5">
        <v>44361</v>
      </c>
      <c r="T826" s="4" t="s">
        <v>32</v>
      </c>
      <c r="U826" s="4">
        <v>146.51</v>
      </c>
      <c r="V826" s="4">
        <v>0</v>
      </c>
      <c r="W826" s="4">
        <v>0</v>
      </c>
      <c r="X826" s="4">
        <v>2152888</v>
      </c>
    </row>
    <row r="827" s="4" customFormat="1" spans="1:24">
      <c r="A827" s="4">
        <v>15546642043</v>
      </c>
      <c r="B827" s="4" t="s">
        <v>24</v>
      </c>
      <c r="C827" s="4" t="s">
        <v>25</v>
      </c>
      <c r="D827" s="4" t="s">
        <v>1506</v>
      </c>
      <c r="E827" s="4" t="s">
        <v>1142</v>
      </c>
      <c r="F827" s="5">
        <v>44357</v>
      </c>
      <c r="G827" s="5">
        <v>44358</v>
      </c>
      <c r="H827" s="4">
        <v>1</v>
      </c>
      <c r="I827" s="4">
        <v>1</v>
      </c>
      <c r="J827" s="4">
        <v>1</v>
      </c>
      <c r="K827" s="4" t="s">
        <v>28</v>
      </c>
      <c r="L827" s="4">
        <v>246.54</v>
      </c>
      <c r="M827" s="4">
        <v>246.54</v>
      </c>
      <c r="N827" s="4" t="s">
        <v>1507</v>
      </c>
      <c r="O827" s="4" t="s">
        <v>1061</v>
      </c>
      <c r="P827" s="4" t="s">
        <v>31</v>
      </c>
      <c r="Q827" s="4">
        <v>0</v>
      </c>
      <c r="R827" s="7">
        <v>44357</v>
      </c>
      <c r="S827" s="5">
        <v>44361</v>
      </c>
      <c r="T827" s="4" t="s">
        <v>32</v>
      </c>
      <c r="U827" s="4">
        <v>246.54</v>
      </c>
      <c r="V827" s="4">
        <v>0</v>
      </c>
      <c r="W827" s="4">
        <v>0</v>
      </c>
      <c r="X827" s="4">
        <v>2152897</v>
      </c>
    </row>
    <row r="828" s="4" customFormat="1" spans="1:24">
      <c r="A828" s="4">
        <v>15546651475</v>
      </c>
      <c r="B828" s="4" t="s">
        <v>24</v>
      </c>
      <c r="C828" s="4" t="s">
        <v>25</v>
      </c>
      <c r="D828" s="4" t="s">
        <v>1508</v>
      </c>
      <c r="E828" s="4" t="s">
        <v>289</v>
      </c>
      <c r="F828" s="5">
        <v>44357</v>
      </c>
      <c r="G828" s="5">
        <v>44358</v>
      </c>
      <c r="H828" s="4">
        <v>1</v>
      </c>
      <c r="I828" s="4">
        <v>1</v>
      </c>
      <c r="J828" s="4">
        <v>1</v>
      </c>
      <c r="K828" s="4" t="s">
        <v>28</v>
      </c>
      <c r="L828" s="4">
        <v>173.74</v>
      </c>
      <c r="M828" s="4">
        <v>173.74</v>
      </c>
      <c r="N828" s="4" t="s">
        <v>1509</v>
      </c>
      <c r="O828" s="4" t="s">
        <v>1061</v>
      </c>
      <c r="P828" s="4" t="s">
        <v>31</v>
      </c>
      <c r="Q828" s="4">
        <v>0</v>
      </c>
      <c r="R828" s="7">
        <v>44357</v>
      </c>
      <c r="S828" s="5">
        <v>44361</v>
      </c>
      <c r="T828" s="4" t="s">
        <v>32</v>
      </c>
      <c r="U828" s="4">
        <v>173.74</v>
      </c>
      <c r="V828" s="4">
        <v>0</v>
      </c>
      <c r="W828" s="4">
        <v>0</v>
      </c>
      <c r="X828" s="4">
        <v>2152907</v>
      </c>
    </row>
    <row r="829" s="4" customFormat="1" spans="1:24">
      <c r="A829" s="4">
        <v>15546653034</v>
      </c>
      <c r="B829" s="4" t="s">
        <v>24</v>
      </c>
      <c r="C829" s="4" t="s">
        <v>25</v>
      </c>
      <c r="D829" s="4" t="s">
        <v>1510</v>
      </c>
      <c r="E829" s="4" t="s">
        <v>381</v>
      </c>
      <c r="F829" s="5">
        <v>44357</v>
      </c>
      <c r="G829" s="5">
        <v>44358</v>
      </c>
      <c r="H829" s="4">
        <v>1</v>
      </c>
      <c r="I829" s="4">
        <v>1</v>
      </c>
      <c r="J829" s="4">
        <v>1</v>
      </c>
      <c r="K829" s="4" t="s">
        <v>28</v>
      </c>
      <c r="L829" s="4">
        <v>271.15</v>
      </c>
      <c r="M829" s="4">
        <v>271.15</v>
      </c>
      <c r="N829" s="4" t="s">
        <v>242</v>
      </c>
      <c r="O829" s="4" t="s">
        <v>1061</v>
      </c>
      <c r="P829" s="4" t="s">
        <v>31</v>
      </c>
      <c r="Q829" s="4">
        <v>0</v>
      </c>
      <c r="R829" s="7">
        <v>44357</v>
      </c>
      <c r="S829" s="5">
        <v>44361</v>
      </c>
      <c r="T829" s="4" t="s">
        <v>32</v>
      </c>
      <c r="U829" s="4">
        <v>271.15</v>
      </c>
      <c r="V829" s="4">
        <v>0</v>
      </c>
      <c r="W829" s="4">
        <v>0</v>
      </c>
      <c r="X829" s="4">
        <v>2152908</v>
      </c>
    </row>
    <row r="830" s="4" customFormat="1" spans="1:24">
      <c r="A830" s="4">
        <v>15546657771</v>
      </c>
      <c r="B830" s="4" t="s">
        <v>24</v>
      </c>
      <c r="C830" s="4" t="s">
        <v>25</v>
      </c>
      <c r="D830" s="4" t="s">
        <v>984</v>
      </c>
      <c r="E830" s="4" t="s">
        <v>342</v>
      </c>
      <c r="F830" s="5">
        <v>44357</v>
      </c>
      <c r="G830" s="5">
        <v>44358</v>
      </c>
      <c r="H830" s="4">
        <v>1</v>
      </c>
      <c r="I830" s="4">
        <v>1</v>
      </c>
      <c r="J830" s="4">
        <v>1</v>
      </c>
      <c r="K830" s="4" t="s">
        <v>28</v>
      </c>
      <c r="L830" s="4">
        <v>174</v>
      </c>
      <c r="M830" s="4">
        <v>174</v>
      </c>
      <c r="N830" s="4" t="s">
        <v>985</v>
      </c>
      <c r="O830" s="4" t="s">
        <v>1061</v>
      </c>
      <c r="P830" s="4" t="s">
        <v>31</v>
      </c>
      <c r="Q830" s="4">
        <v>0</v>
      </c>
      <c r="R830" s="7">
        <v>44357</v>
      </c>
      <c r="S830" s="5">
        <v>44361</v>
      </c>
      <c r="T830" s="4" t="s">
        <v>32</v>
      </c>
      <c r="U830" s="4">
        <v>174</v>
      </c>
      <c r="V830" s="4">
        <v>0</v>
      </c>
      <c r="W830" s="4">
        <v>0</v>
      </c>
      <c r="X830" s="4">
        <v>2152917</v>
      </c>
    </row>
    <row r="831" s="4" customFormat="1" spans="1:24">
      <c r="A831" s="4">
        <v>15546563031</v>
      </c>
      <c r="B831" s="4" t="s">
        <v>24</v>
      </c>
      <c r="C831" s="4" t="s">
        <v>67</v>
      </c>
      <c r="D831" s="4" t="s">
        <v>1488</v>
      </c>
      <c r="E831" s="4" t="s">
        <v>178</v>
      </c>
      <c r="F831" s="5">
        <v>44357</v>
      </c>
      <c r="G831" s="5">
        <v>44358</v>
      </c>
      <c r="H831" s="4">
        <v>2</v>
      </c>
      <c r="I831" s="4">
        <v>1</v>
      </c>
      <c r="J831" s="4">
        <v>2</v>
      </c>
      <c r="K831" s="4" t="s">
        <v>28</v>
      </c>
      <c r="L831" s="4">
        <v>-600.8</v>
      </c>
      <c r="M831" s="4">
        <v>-600.8</v>
      </c>
      <c r="N831" s="4" t="s">
        <v>1489</v>
      </c>
      <c r="O831" s="4" t="s">
        <v>1061</v>
      </c>
      <c r="P831" s="4" t="s">
        <v>31</v>
      </c>
      <c r="Q831" s="4">
        <v>0</v>
      </c>
      <c r="R831" s="7">
        <v>44357</v>
      </c>
      <c r="S831" s="5">
        <v>44361</v>
      </c>
      <c r="T831" s="4" t="s">
        <v>32</v>
      </c>
      <c r="U831" s="4">
        <v>-600.8</v>
      </c>
      <c r="V831" s="4">
        <v>0</v>
      </c>
      <c r="W831" s="4">
        <v>0</v>
      </c>
      <c r="X831" s="4">
        <v>2152805</v>
      </c>
    </row>
    <row r="832" s="4" customFormat="1" spans="1:24">
      <c r="A832" s="4">
        <v>15546679951</v>
      </c>
      <c r="B832" s="4" t="s">
        <v>24</v>
      </c>
      <c r="C832" s="4" t="s">
        <v>25</v>
      </c>
      <c r="D832" s="4" t="s">
        <v>1511</v>
      </c>
      <c r="E832" s="4" t="s">
        <v>52</v>
      </c>
      <c r="F832" s="5">
        <v>44357</v>
      </c>
      <c r="G832" s="5">
        <v>44358</v>
      </c>
      <c r="H832" s="4">
        <v>1</v>
      </c>
      <c r="I832" s="4">
        <v>1</v>
      </c>
      <c r="J832" s="4">
        <v>1</v>
      </c>
      <c r="K832" s="4" t="s">
        <v>28</v>
      </c>
      <c r="L832" s="4">
        <v>529.05</v>
      </c>
      <c r="M832" s="4">
        <v>529.05</v>
      </c>
      <c r="N832" s="4" t="s">
        <v>1512</v>
      </c>
      <c r="O832" s="4" t="s">
        <v>1061</v>
      </c>
      <c r="P832" s="4" t="s">
        <v>31</v>
      </c>
      <c r="Q832" s="4">
        <v>0</v>
      </c>
      <c r="R832" s="7">
        <v>44357</v>
      </c>
      <c r="S832" s="5">
        <v>44361</v>
      </c>
      <c r="T832" s="4" t="s">
        <v>32</v>
      </c>
      <c r="U832" s="4">
        <v>529.05</v>
      </c>
      <c r="V832" s="4">
        <v>0</v>
      </c>
      <c r="W832" s="4">
        <v>0</v>
      </c>
      <c r="X832" s="4">
        <v>2152949</v>
      </c>
    </row>
    <row r="833" s="4" customFormat="1" spans="1:24">
      <c r="A833" s="4">
        <v>15546701426</v>
      </c>
      <c r="B833" s="4" t="s">
        <v>24</v>
      </c>
      <c r="C833" s="4" t="s">
        <v>25</v>
      </c>
      <c r="D833" s="4" t="s">
        <v>1513</v>
      </c>
      <c r="E833" s="4" t="s">
        <v>342</v>
      </c>
      <c r="F833" s="5">
        <v>44357</v>
      </c>
      <c r="G833" s="5">
        <v>44358</v>
      </c>
      <c r="H833" s="4">
        <v>1</v>
      </c>
      <c r="I833" s="4">
        <v>1</v>
      </c>
      <c r="J833" s="4">
        <v>1</v>
      </c>
      <c r="K833" s="4" t="s">
        <v>28</v>
      </c>
      <c r="L833" s="4">
        <v>449.52</v>
      </c>
      <c r="M833" s="4">
        <v>449.52</v>
      </c>
      <c r="N833" s="4" t="s">
        <v>1514</v>
      </c>
      <c r="O833" s="4" t="s">
        <v>1061</v>
      </c>
      <c r="P833" s="4" t="s">
        <v>31</v>
      </c>
      <c r="Q833" s="4">
        <v>0</v>
      </c>
      <c r="R833" s="7">
        <v>44357</v>
      </c>
      <c r="S833" s="5">
        <v>44361</v>
      </c>
      <c r="T833" s="4" t="s">
        <v>32</v>
      </c>
      <c r="U833" s="4">
        <v>449.52</v>
      </c>
      <c r="V833" s="4">
        <v>0</v>
      </c>
      <c r="W833" s="4">
        <v>0</v>
      </c>
      <c r="X833" s="4">
        <v>2152974</v>
      </c>
    </row>
    <row r="834" s="4" customFormat="1" spans="1:24">
      <c r="A834" s="4">
        <v>15546707215</v>
      </c>
      <c r="B834" s="4" t="s">
        <v>24</v>
      </c>
      <c r="C834" s="4" t="s">
        <v>25</v>
      </c>
      <c r="D834" s="4" t="s">
        <v>1515</v>
      </c>
      <c r="E834" s="4" t="s">
        <v>1516</v>
      </c>
      <c r="F834" s="5">
        <v>44357</v>
      </c>
      <c r="G834" s="5">
        <v>44358</v>
      </c>
      <c r="H834" s="4">
        <v>2</v>
      </c>
      <c r="I834" s="4">
        <v>1</v>
      </c>
      <c r="J834" s="4">
        <v>2</v>
      </c>
      <c r="K834" s="4" t="s">
        <v>28</v>
      </c>
      <c r="L834" s="4">
        <v>1069.66</v>
      </c>
      <c r="M834" s="4">
        <v>1069.66</v>
      </c>
      <c r="N834" s="4" t="s">
        <v>1517</v>
      </c>
      <c r="O834" s="4" t="s">
        <v>1061</v>
      </c>
      <c r="P834" s="4" t="s">
        <v>31</v>
      </c>
      <c r="Q834" s="4">
        <v>0</v>
      </c>
      <c r="R834" s="7">
        <v>44357</v>
      </c>
      <c r="S834" s="5">
        <v>44361</v>
      </c>
      <c r="T834" s="4" t="s">
        <v>32</v>
      </c>
      <c r="U834" s="4">
        <v>1069.66</v>
      </c>
      <c r="V834" s="4">
        <v>0</v>
      </c>
      <c r="W834" s="4">
        <v>0</v>
      </c>
      <c r="X834" s="4">
        <v>2152980</v>
      </c>
    </row>
    <row r="835" s="4" customFormat="1" spans="1:24">
      <c r="A835" s="4">
        <v>15546729619</v>
      </c>
      <c r="B835" s="4" t="s">
        <v>24</v>
      </c>
      <c r="C835" s="4" t="s">
        <v>25</v>
      </c>
      <c r="D835" s="4" t="s">
        <v>1518</v>
      </c>
      <c r="E835" s="4" t="s">
        <v>136</v>
      </c>
      <c r="F835" s="5">
        <v>44357</v>
      </c>
      <c r="G835" s="5">
        <v>44358</v>
      </c>
      <c r="H835" s="4">
        <v>1</v>
      </c>
      <c r="I835" s="4">
        <v>1</v>
      </c>
      <c r="J835" s="4">
        <v>1</v>
      </c>
      <c r="K835" s="4" t="s">
        <v>28</v>
      </c>
      <c r="L835" s="4">
        <v>218.07</v>
      </c>
      <c r="M835" s="4">
        <v>218.07</v>
      </c>
      <c r="N835" s="4" t="s">
        <v>1519</v>
      </c>
      <c r="O835" s="4" t="s">
        <v>1061</v>
      </c>
      <c r="P835" s="4" t="s">
        <v>31</v>
      </c>
      <c r="Q835" s="4">
        <v>0</v>
      </c>
      <c r="R835" s="7">
        <v>44357</v>
      </c>
      <c r="S835" s="5">
        <v>44361</v>
      </c>
      <c r="T835" s="4" t="s">
        <v>32</v>
      </c>
      <c r="U835" s="4">
        <v>218.07</v>
      </c>
      <c r="V835" s="4">
        <v>0</v>
      </c>
      <c r="W835" s="4">
        <v>0</v>
      </c>
      <c r="X835" s="4">
        <v>2153011</v>
      </c>
    </row>
    <row r="836" s="4" customFormat="1" spans="1:24">
      <c r="A836" s="4">
        <v>15546756002</v>
      </c>
      <c r="B836" s="4" t="s">
        <v>24</v>
      </c>
      <c r="C836" s="4" t="s">
        <v>25</v>
      </c>
      <c r="D836" s="4" t="s">
        <v>1168</v>
      </c>
      <c r="E836" s="4" t="s">
        <v>1520</v>
      </c>
      <c r="F836" s="5">
        <v>44357</v>
      </c>
      <c r="G836" s="5">
        <v>44358</v>
      </c>
      <c r="H836" s="4">
        <v>1</v>
      </c>
      <c r="I836" s="4">
        <v>1</v>
      </c>
      <c r="J836" s="4">
        <v>1</v>
      </c>
      <c r="K836" s="4" t="s">
        <v>28</v>
      </c>
      <c r="L836" s="4">
        <v>153.89</v>
      </c>
      <c r="M836" s="4">
        <v>153.89</v>
      </c>
      <c r="N836" s="4" t="s">
        <v>1521</v>
      </c>
      <c r="O836" s="4" t="s">
        <v>1061</v>
      </c>
      <c r="P836" s="4" t="s">
        <v>31</v>
      </c>
      <c r="Q836" s="4">
        <v>0</v>
      </c>
      <c r="R836" s="7">
        <v>44357</v>
      </c>
      <c r="S836" s="5">
        <v>44361</v>
      </c>
      <c r="T836" s="4" t="s">
        <v>32</v>
      </c>
      <c r="U836" s="4">
        <v>153.89</v>
      </c>
      <c r="V836" s="4">
        <v>0</v>
      </c>
      <c r="W836" s="4">
        <v>0</v>
      </c>
      <c r="X836" s="4">
        <v>2153045</v>
      </c>
    </row>
    <row r="837" s="4" customFormat="1" spans="1:24">
      <c r="A837" s="4">
        <v>15546790854</v>
      </c>
      <c r="B837" s="4" t="s">
        <v>24</v>
      </c>
      <c r="C837" s="4" t="s">
        <v>25</v>
      </c>
      <c r="D837" s="4" t="s">
        <v>1522</v>
      </c>
      <c r="E837" s="4" t="s">
        <v>1523</v>
      </c>
      <c r="F837" s="5">
        <v>44357</v>
      </c>
      <c r="G837" s="5">
        <v>44358</v>
      </c>
      <c r="H837" s="4">
        <v>1</v>
      </c>
      <c r="I837" s="4">
        <v>1</v>
      </c>
      <c r="J837" s="4">
        <v>1</v>
      </c>
      <c r="K837" s="4" t="s">
        <v>28</v>
      </c>
      <c r="L837" s="4">
        <v>377.25</v>
      </c>
      <c r="M837" s="4">
        <v>377.25</v>
      </c>
      <c r="N837" s="4" t="s">
        <v>1524</v>
      </c>
      <c r="O837" s="4" t="s">
        <v>1061</v>
      </c>
      <c r="P837" s="4" t="s">
        <v>31</v>
      </c>
      <c r="Q837" s="4">
        <v>0</v>
      </c>
      <c r="R837" s="7">
        <v>44357</v>
      </c>
      <c r="S837" s="5">
        <v>44361</v>
      </c>
      <c r="T837" s="4" t="s">
        <v>32</v>
      </c>
      <c r="U837" s="4">
        <v>377.25</v>
      </c>
      <c r="V837" s="4">
        <v>0</v>
      </c>
      <c r="W837" s="4">
        <v>0</v>
      </c>
      <c r="X837" s="4">
        <v>2153082</v>
      </c>
    </row>
    <row r="838" s="4" customFormat="1" spans="1:23">
      <c r="A838" s="4">
        <v>15546794318</v>
      </c>
      <c r="B838" s="4" t="s">
        <v>24</v>
      </c>
      <c r="C838" s="4" t="s">
        <v>25</v>
      </c>
      <c r="D838" s="4" t="s">
        <v>424</v>
      </c>
      <c r="E838" s="4" t="s">
        <v>209</v>
      </c>
      <c r="F838" s="5">
        <v>44357</v>
      </c>
      <c r="G838" s="5">
        <v>44358</v>
      </c>
      <c r="H838" s="4">
        <v>1</v>
      </c>
      <c r="I838" s="4">
        <v>1</v>
      </c>
      <c r="J838" s="4">
        <v>1</v>
      </c>
      <c r="K838" s="4" t="s">
        <v>28</v>
      </c>
      <c r="L838" s="4">
        <v>215.98</v>
      </c>
      <c r="M838" s="4">
        <v>215.98</v>
      </c>
      <c r="N838" s="4" t="s">
        <v>1525</v>
      </c>
      <c r="O838" s="4" t="s">
        <v>1061</v>
      </c>
      <c r="P838" s="4" t="s">
        <v>31</v>
      </c>
      <c r="Q838" s="4">
        <v>0</v>
      </c>
      <c r="R838" s="7">
        <v>44357</v>
      </c>
      <c r="S838" s="5">
        <v>44361</v>
      </c>
      <c r="T838" s="4" t="s">
        <v>32</v>
      </c>
      <c r="U838" s="4">
        <v>215.98</v>
      </c>
      <c r="V838" s="4">
        <v>0</v>
      </c>
      <c r="W838" s="4">
        <v>0</v>
      </c>
    </row>
    <row r="839" s="4" customFormat="1" spans="1:24">
      <c r="A839" s="4">
        <v>15546795305</v>
      </c>
      <c r="B839" s="4" t="s">
        <v>24</v>
      </c>
      <c r="C839" s="4" t="s">
        <v>25</v>
      </c>
      <c r="D839" s="4" t="s">
        <v>458</v>
      </c>
      <c r="E839" s="4" t="s">
        <v>136</v>
      </c>
      <c r="F839" s="5">
        <v>44357</v>
      </c>
      <c r="G839" s="5">
        <v>44358</v>
      </c>
      <c r="H839" s="4">
        <v>1</v>
      </c>
      <c r="I839" s="4">
        <v>1</v>
      </c>
      <c r="J839" s="4">
        <v>1</v>
      </c>
      <c r="K839" s="4" t="s">
        <v>28</v>
      </c>
      <c r="L839" s="4">
        <v>584.67</v>
      </c>
      <c r="M839" s="4">
        <v>584.67</v>
      </c>
      <c r="N839" s="4" t="s">
        <v>1526</v>
      </c>
      <c r="O839" s="4" t="s">
        <v>1061</v>
      </c>
      <c r="P839" s="4" t="s">
        <v>31</v>
      </c>
      <c r="Q839" s="4">
        <v>0</v>
      </c>
      <c r="R839" s="7">
        <v>44357</v>
      </c>
      <c r="S839" s="5">
        <v>44361</v>
      </c>
      <c r="T839" s="4" t="s">
        <v>32</v>
      </c>
      <c r="U839" s="4">
        <v>584.67</v>
      </c>
      <c r="V839" s="4">
        <v>0</v>
      </c>
      <c r="W839" s="4">
        <v>0</v>
      </c>
      <c r="X839" s="4">
        <v>2153090</v>
      </c>
    </row>
    <row r="840" s="4" customFormat="1" spans="1:24">
      <c r="A840" s="4">
        <v>15546827390</v>
      </c>
      <c r="B840" s="4" t="s">
        <v>24</v>
      </c>
      <c r="C840" s="4" t="s">
        <v>25</v>
      </c>
      <c r="D840" s="4" t="s">
        <v>1120</v>
      </c>
      <c r="E840" s="4" t="s">
        <v>352</v>
      </c>
      <c r="F840" s="5">
        <v>44357</v>
      </c>
      <c r="G840" s="5">
        <v>44358</v>
      </c>
      <c r="H840" s="4">
        <v>1</v>
      </c>
      <c r="I840" s="4">
        <v>1</v>
      </c>
      <c r="J840" s="4">
        <v>1</v>
      </c>
      <c r="K840" s="4" t="s">
        <v>28</v>
      </c>
      <c r="L840" s="4">
        <v>236.12</v>
      </c>
      <c r="M840" s="4">
        <v>236.12</v>
      </c>
      <c r="N840" s="4" t="s">
        <v>998</v>
      </c>
      <c r="O840" s="4" t="s">
        <v>1061</v>
      </c>
      <c r="P840" s="4" t="s">
        <v>31</v>
      </c>
      <c r="Q840" s="4">
        <v>0</v>
      </c>
      <c r="R840" s="7">
        <v>44357</v>
      </c>
      <c r="S840" s="5">
        <v>44361</v>
      </c>
      <c r="T840" s="4" t="s">
        <v>32</v>
      </c>
      <c r="U840" s="4">
        <v>236.12</v>
      </c>
      <c r="V840" s="4">
        <v>0</v>
      </c>
      <c r="W840" s="4">
        <v>0</v>
      </c>
      <c r="X840" s="4">
        <v>2153130</v>
      </c>
    </row>
    <row r="841" s="4" customFormat="1" spans="1:24">
      <c r="A841" s="4">
        <v>15546847835</v>
      </c>
      <c r="B841" s="4" t="s">
        <v>24</v>
      </c>
      <c r="C841" s="4" t="s">
        <v>25</v>
      </c>
      <c r="D841" s="4" t="s">
        <v>941</v>
      </c>
      <c r="E841" s="4" t="s">
        <v>942</v>
      </c>
      <c r="F841" s="5">
        <v>44357</v>
      </c>
      <c r="G841" s="5">
        <v>44358</v>
      </c>
      <c r="H841" s="4">
        <v>1</v>
      </c>
      <c r="I841" s="4">
        <v>1</v>
      </c>
      <c r="J841" s="4">
        <v>1</v>
      </c>
      <c r="K841" s="4" t="s">
        <v>28</v>
      </c>
      <c r="L841" s="4">
        <v>222.9</v>
      </c>
      <c r="M841" s="4">
        <v>222.9</v>
      </c>
      <c r="N841" s="4" t="s">
        <v>1527</v>
      </c>
      <c r="O841" s="4" t="s">
        <v>1061</v>
      </c>
      <c r="P841" s="4" t="s">
        <v>31</v>
      </c>
      <c r="Q841" s="4">
        <v>0</v>
      </c>
      <c r="R841" s="7">
        <v>44357</v>
      </c>
      <c r="S841" s="5">
        <v>44361</v>
      </c>
      <c r="T841" s="4" t="s">
        <v>32</v>
      </c>
      <c r="U841" s="4">
        <v>222.9</v>
      </c>
      <c r="V841" s="4">
        <v>0</v>
      </c>
      <c r="W841" s="4">
        <v>0</v>
      </c>
      <c r="X841" s="4">
        <v>2153155</v>
      </c>
    </row>
    <row r="842" s="4" customFormat="1" spans="1:24">
      <c r="A842" s="4">
        <v>15546850030</v>
      </c>
      <c r="B842" s="4" t="s">
        <v>24</v>
      </c>
      <c r="C842" s="4" t="s">
        <v>25</v>
      </c>
      <c r="D842" s="4" t="s">
        <v>1528</v>
      </c>
      <c r="E842" s="4" t="s">
        <v>1529</v>
      </c>
      <c r="F842" s="5">
        <v>44357</v>
      </c>
      <c r="G842" s="5">
        <v>44358</v>
      </c>
      <c r="H842" s="4">
        <v>1</v>
      </c>
      <c r="I842" s="4">
        <v>1</v>
      </c>
      <c r="J842" s="4">
        <v>1</v>
      </c>
      <c r="K842" s="4" t="s">
        <v>28</v>
      </c>
      <c r="L842" s="4">
        <v>268.34</v>
      </c>
      <c r="M842" s="4">
        <v>268.34</v>
      </c>
      <c r="N842" s="4" t="s">
        <v>1530</v>
      </c>
      <c r="O842" s="4" t="s">
        <v>1061</v>
      </c>
      <c r="P842" s="4" t="s">
        <v>31</v>
      </c>
      <c r="Q842" s="4">
        <v>0</v>
      </c>
      <c r="R842" s="7">
        <v>44357</v>
      </c>
      <c r="S842" s="5">
        <v>44361</v>
      </c>
      <c r="T842" s="4" t="s">
        <v>32</v>
      </c>
      <c r="U842" s="4">
        <v>268.34</v>
      </c>
      <c r="V842" s="4">
        <v>0</v>
      </c>
      <c r="W842" s="4">
        <v>0</v>
      </c>
      <c r="X842" s="4">
        <v>2153157</v>
      </c>
    </row>
    <row r="843" s="4" customFormat="1" spans="1:24">
      <c r="A843" s="4">
        <v>15546867628</v>
      </c>
      <c r="B843" s="4" t="s">
        <v>24</v>
      </c>
      <c r="C843" s="4" t="s">
        <v>25</v>
      </c>
      <c r="D843" s="4" t="s">
        <v>424</v>
      </c>
      <c r="E843" s="4" t="s">
        <v>209</v>
      </c>
      <c r="F843" s="5">
        <v>44357</v>
      </c>
      <c r="G843" s="5">
        <v>44358</v>
      </c>
      <c r="H843" s="4">
        <v>1</v>
      </c>
      <c r="I843" s="4">
        <v>1</v>
      </c>
      <c r="J843" s="4">
        <v>1</v>
      </c>
      <c r="K843" s="4" t="s">
        <v>28</v>
      </c>
      <c r="L843" s="4">
        <v>215.98</v>
      </c>
      <c r="M843" s="4">
        <v>215.98</v>
      </c>
      <c r="N843" s="4" t="s">
        <v>1531</v>
      </c>
      <c r="O843" s="4" t="s">
        <v>1061</v>
      </c>
      <c r="P843" s="4" t="s">
        <v>31</v>
      </c>
      <c r="Q843" s="4">
        <v>0</v>
      </c>
      <c r="R843" s="7">
        <v>44357</v>
      </c>
      <c r="S843" s="5">
        <v>44361</v>
      </c>
      <c r="T843" s="4" t="s">
        <v>32</v>
      </c>
      <c r="U843" s="4">
        <v>215.98</v>
      </c>
      <c r="V843" s="4">
        <v>0</v>
      </c>
      <c r="W843" s="4">
        <v>0</v>
      </c>
      <c r="X843" s="4">
        <v>2153192</v>
      </c>
    </row>
    <row r="844" s="4" customFormat="1" spans="1:24">
      <c r="A844" s="4">
        <v>15546886911</v>
      </c>
      <c r="B844" s="4" t="s">
        <v>24</v>
      </c>
      <c r="C844" s="4" t="s">
        <v>25</v>
      </c>
      <c r="D844" s="4" t="s">
        <v>1532</v>
      </c>
      <c r="E844" s="4" t="s">
        <v>292</v>
      </c>
      <c r="F844" s="5">
        <v>44357</v>
      </c>
      <c r="G844" s="5">
        <v>44358</v>
      </c>
      <c r="H844" s="4">
        <v>1</v>
      </c>
      <c r="I844" s="4">
        <v>1</v>
      </c>
      <c r="J844" s="4">
        <v>1</v>
      </c>
      <c r="K844" s="4" t="s">
        <v>28</v>
      </c>
      <c r="L844" s="4">
        <v>125.75</v>
      </c>
      <c r="M844" s="4">
        <v>125.75</v>
      </c>
      <c r="N844" s="4" t="s">
        <v>1533</v>
      </c>
      <c r="O844" s="4" t="s">
        <v>1061</v>
      </c>
      <c r="P844" s="4" t="s">
        <v>31</v>
      </c>
      <c r="Q844" s="4">
        <v>0</v>
      </c>
      <c r="R844" s="7">
        <v>44357</v>
      </c>
      <c r="S844" s="5">
        <v>44361</v>
      </c>
      <c r="T844" s="4" t="s">
        <v>32</v>
      </c>
      <c r="U844" s="4">
        <v>125.75</v>
      </c>
      <c r="V844" s="4">
        <v>0</v>
      </c>
      <c r="W844" s="4">
        <v>0</v>
      </c>
      <c r="X844" s="4">
        <v>2153228</v>
      </c>
    </row>
    <row r="845" s="4" customFormat="1" spans="1:23">
      <c r="A845" s="4">
        <v>15546897888</v>
      </c>
      <c r="B845" s="4" t="s">
        <v>24</v>
      </c>
      <c r="C845" s="4" t="s">
        <v>25</v>
      </c>
      <c r="D845" s="4" t="s">
        <v>1534</v>
      </c>
      <c r="E845" s="4" t="s">
        <v>55</v>
      </c>
      <c r="F845" s="5">
        <v>44357</v>
      </c>
      <c r="G845" s="5">
        <v>44358</v>
      </c>
      <c r="H845" s="4">
        <v>1</v>
      </c>
      <c r="I845" s="4">
        <v>1</v>
      </c>
      <c r="J845" s="4">
        <v>1</v>
      </c>
      <c r="K845" s="4" t="s">
        <v>28</v>
      </c>
      <c r="L845" s="4">
        <v>173.74</v>
      </c>
      <c r="M845" s="4">
        <v>173.74</v>
      </c>
      <c r="N845" s="4" t="s">
        <v>1535</v>
      </c>
      <c r="O845" s="4" t="s">
        <v>1061</v>
      </c>
      <c r="P845" s="4" t="s">
        <v>31</v>
      </c>
      <c r="Q845" s="4">
        <v>0</v>
      </c>
      <c r="R845" s="7">
        <v>44357</v>
      </c>
      <c r="S845" s="5">
        <v>44361</v>
      </c>
      <c r="T845" s="4" t="s">
        <v>32</v>
      </c>
      <c r="U845" s="4">
        <v>173.74</v>
      </c>
      <c r="V845" s="4">
        <v>0</v>
      </c>
      <c r="W845" s="4">
        <v>0</v>
      </c>
    </row>
    <row r="846" s="4" customFormat="1" spans="1:24">
      <c r="A846" s="4">
        <v>15546907415</v>
      </c>
      <c r="B846" s="4" t="s">
        <v>24</v>
      </c>
      <c r="C846" s="4" t="s">
        <v>25</v>
      </c>
      <c r="D846" s="4" t="s">
        <v>514</v>
      </c>
      <c r="E846" s="4" t="s">
        <v>89</v>
      </c>
      <c r="F846" s="5">
        <v>44357</v>
      </c>
      <c r="G846" s="5">
        <v>44358</v>
      </c>
      <c r="H846" s="4">
        <v>1</v>
      </c>
      <c r="I846" s="4">
        <v>1</v>
      </c>
      <c r="J846" s="4">
        <v>1</v>
      </c>
      <c r="K846" s="4" t="s">
        <v>28</v>
      </c>
      <c r="L846" s="4">
        <v>312.54</v>
      </c>
      <c r="M846" s="4">
        <v>312.54</v>
      </c>
      <c r="N846" s="4" t="s">
        <v>1536</v>
      </c>
      <c r="O846" s="4" t="s">
        <v>1061</v>
      </c>
      <c r="P846" s="4" t="s">
        <v>31</v>
      </c>
      <c r="Q846" s="4">
        <v>0</v>
      </c>
      <c r="R846" s="7">
        <v>44357</v>
      </c>
      <c r="S846" s="5">
        <v>44361</v>
      </c>
      <c r="T846" s="4" t="s">
        <v>32</v>
      </c>
      <c r="U846" s="4">
        <v>312.54</v>
      </c>
      <c r="V846" s="4">
        <v>0</v>
      </c>
      <c r="W846" s="4">
        <v>0</v>
      </c>
      <c r="X846" s="4">
        <v>2153257</v>
      </c>
    </row>
    <row r="847" s="4" customFormat="1" spans="1:24">
      <c r="A847" s="4">
        <v>15546936728</v>
      </c>
      <c r="B847" s="4" t="s">
        <v>24</v>
      </c>
      <c r="C847" s="4" t="s">
        <v>25</v>
      </c>
      <c r="D847" s="4" t="s">
        <v>1537</v>
      </c>
      <c r="E847" s="4" t="s">
        <v>662</v>
      </c>
      <c r="F847" s="5">
        <v>44357</v>
      </c>
      <c r="G847" s="5">
        <v>44358</v>
      </c>
      <c r="H847" s="4">
        <v>1</v>
      </c>
      <c r="I847" s="4">
        <v>1</v>
      </c>
      <c r="J847" s="4">
        <v>1</v>
      </c>
      <c r="K847" s="4" t="s">
        <v>28</v>
      </c>
      <c r="L847" s="4">
        <v>173.74</v>
      </c>
      <c r="M847" s="4">
        <v>173.74</v>
      </c>
      <c r="N847" s="4" t="s">
        <v>1538</v>
      </c>
      <c r="O847" s="4" t="s">
        <v>1061</v>
      </c>
      <c r="P847" s="4" t="s">
        <v>31</v>
      </c>
      <c r="Q847" s="4">
        <v>0</v>
      </c>
      <c r="R847" s="7">
        <v>44357</v>
      </c>
      <c r="S847" s="5">
        <v>44361</v>
      </c>
      <c r="T847" s="4" t="s">
        <v>32</v>
      </c>
      <c r="U847" s="4">
        <v>173.74</v>
      </c>
      <c r="V847" s="4">
        <v>0</v>
      </c>
      <c r="W847" s="4">
        <v>0</v>
      </c>
      <c r="X847" s="4">
        <v>2153286</v>
      </c>
    </row>
    <row r="848" s="4" customFormat="1" spans="1:24">
      <c r="A848" s="4">
        <v>15546944687</v>
      </c>
      <c r="B848" s="4" t="s">
        <v>24</v>
      </c>
      <c r="C848" s="4" t="s">
        <v>25</v>
      </c>
      <c r="D848" s="4" t="s">
        <v>51</v>
      </c>
      <c r="E848" s="4" t="s">
        <v>566</v>
      </c>
      <c r="F848" s="5">
        <v>44357</v>
      </c>
      <c r="G848" s="5">
        <v>44358</v>
      </c>
      <c r="H848" s="4">
        <v>1</v>
      </c>
      <c r="I848" s="4">
        <v>1</v>
      </c>
      <c r="J848" s="4">
        <v>1</v>
      </c>
      <c r="K848" s="4" t="s">
        <v>28</v>
      </c>
      <c r="L848" s="4">
        <v>413.68</v>
      </c>
      <c r="M848" s="4">
        <v>413.68</v>
      </c>
      <c r="N848" s="4" t="s">
        <v>1539</v>
      </c>
      <c r="O848" s="4" t="s">
        <v>1061</v>
      </c>
      <c r="P848" s="4" t="s">
        <v>31</v>
      </c>
      <c r="Q848" s="4">
        <v>0</v>
      </c>
      <c r="R848" s="7">
        <v>44357</v>
      </c>
      <c r="S848" s="5">
        <v>44361</v>
      </c>
      <c r="T848" s="4" t="s">
        <v>32</v>
      </c>
      <c r="U848" s="4">
        <v>413.68</v>
      </c>
      <c r="V848" s="4">
        <v>0</v>
      </c>
      <c r="W848" s="4">
        <v>0</v>
      </c>
      <c r="X848" s="4">
        <v>2153293</v>
      </c>
    </row>
    <row r="849" s="4" customFormat="1" spans="1:24">
      <c r="A849" s="4">
        <v>14983370044</v>
      </c>
      <c r="B849" s="4" t="s">
        <v>24</v>
      </c>
      <c r="C849" s="4" t="s">
        <v>1540</v>
      </c>
      <c r="D849" s="4" t="s">
        <v>1541</v>
      </c>
      <c r="E849" s="4" t="s">
        <v>34</v>
      </c>
      <c r="F849" s="5">
        <v>44317</v>
      </c>
      <c r="G849" s="5">
        <v>44320</v>
      </c>
      <c r="H849" s="4">
        <v>1</v>
      </c>
      <c r="I849" s="4">
        <v>3</v>
      </c>
      <c r="J849" s="4">
        <v>3</v>
      </c>
      <c r="K849" s="4" t="s">
        <v>28</v>
      </c>
      <c r="L849" s="4">
        <v>-202</v>
      </c>
      <c r="M849" s="4">
        <v>-202</v>
      </c>
      <c r="N849" s="4" t="s">
        <v>1542</v>
      </c>
      <c r="O849" s="4" t="s">
        <v>1061</v>
      </c>
      <c r="P849" s="4" t="s">
        <v>31</v>
      </c>
      <c r="Q849" s="4">
        <v>0</v>
      </c>
      <c r="R849" s="7">
        <v>44308</v>
      </c>
      <c r="S849" s="5">
        <v>44361</v>
      </c>
      <c r="T849" s="4"/>
      <c r="U849" s="4">
        <v>0</v>
      </c>
      <c r="V849" s="4">
        <v>0</v>
      </c>
      <c r="W849" s="4">
        <v>0</v>
      </c>
      <c r="X849" s="4">
        <v>2078180</v>
      </c>
    </row>
    <row r="850" s="4" customFormat="1" spans="1:24">
      <c r="A850" s="4">
        <v>15195117023</v>
      </c>
      <c r="B850" s="4" t="s">
        <v>24</v>
      </c>
      <c r="C850" s="4" t="s">
        <v>1540</v>
      </c>
      <c r="D850" s="4" t="s">
        <v>1543</v>
      </c>
      <c r="E850" s="4" t="s">
        <v>34</v>
      </c>
      <c r="F850" s="5">
        <v>44329</v>
      </c>
      <c r="G850" s="5">
        <v>44330</v>
      </c>
      <c r="H850" s="4">
        <v>1</v>
      </c>
      <c r="I850" s="4">
        <v>1</v>
      </c>
      <c r="J850" s="4">
        <v>1</v>
      </c>
      <c r="K850" s="4" t="s">
        <v>28</v>
      </c>
      <c r="L850" s="4">
        <v>-375.5</v>
      </c>
      <c r="M850" s="4">
        <v>-375.5</v>
      </c>
      <c r="N850" s="4" t="s">
        <v>1544</v>
      </c>
      <c r="O850" s="4" t="s">
        <v>1061</v>
      </c>
      <c r="P850" s="4" t="s">
        <v>31</v>
      </c>
      <c r="Q850" s="4">
        <v>0</v>
      </c>
      <c r="R850" s="7">
        <v>44329</v>
      </c>
      <c r="S850" s="5">
        <v>44361</v>
      </c>
      <c r="T850" s="4"/>
      <c r="U850" s="4">
        <v>0</v>
      </c>
      <c r="V850" s="4">
        <v>0</v>
      </c>
      <c r="W850" s="4">
        <v>0</v>
      </c>
      <c r="X850" s="4">
        <v>2112225</v>
      </c>
    </row>
    <row r="851" s="4" customFormat="1" spans="1:24">
      <c r="A851" s="4">
        <v>15245023105</v>
      </c>
      <c r="B851" s="4" t="s">
        <v>24</v>
      </c>
      <c r="C851" s="4" t="s">
        <v>1540</v>
      </c>
      <c r="D851" s="4" t="s">
        <v>1545</v>
      </c>
      <c r="E851" s="4" t="s">
        <v>289</v>
      </c>
      <c r="F851" s="5">
        <v>44335</v>
      </c>
      <c r="G851" s="5">
        <v>44336</v>
      </c>
      <c r="H851" s="4">
        <v>1</v>
      </c>
      <c r="I851" s="4">
        <v>1</v>
      </c>
      <c r="J851" s="4">
        <v>1</v>
      </c>
      <c r="K851" s="4" t="s">
        <v>28</v>
      </c>
      <c r="L851" s="4">
        <v>-186.5</v>
      </c>
      <c r="M851" s="4">
        <v>-186.5</v>
      </c>
      <c r="N851" s="4" t="s">
        <v>1546</v>
      </c>
      <c r="O851" s="4" t="s">
        <v>1061</v>
      </c>
      <c r="P851" s="4" t="s">
        <v>31</v>
      </c>
      <c r="Q851" s="4">
        <v>0</v>
      </c>
      <c r="R851" s="7">
        <v>44335</v>
      </c>
      <c r="S851" s="5">
        <v>44361</v>
      </c>
      <c r="T851" s="4"/>
      <c r="U851" s="4">
        <v>0</v>
      </c>
      <c r="V851" s="4">
        <v>0</v>
      </c>
      <c r="W851" s="4">
        <v>0</v>
      </c>
      <c r="X851" s="4">
        <v>2123090</v>
      </c>
    </row>
    <row r="852" s="4" customFormat="1" spans="1:24">
      <c r="A852" s="4">
        <v>15330782165</v>
      </c>
      <c r="B852" s="4" t="s">
        <v>24</v>
      </c>
      <c r="C852" s="4" t="s">
        <v>1540</v>
      </c>
      <c r="D852" s="4" t="s">
        <v>1547</v>
      </c>
      <c r="E852" s="4" t="s">
        <v>1232</v>
      </c>
      <c r="F852" s="5">
        <v>44345</v>
      </c>
      <c r="G852" s="5">
        <v>44346</v>
      </c>
      <c r="H852" s="4">
        <v>1</v>
      </c>
      <c r="I852" s="4">
        <v>1</v>
      </c>
      <c r="J852" s="4">
        <v>1</v>
      </c>
      <c r="K852" s="4" t="s">
        <v>28</v>
      </c>
      <c r="L852" s="4">
        <v>-208</v>
      </c>
      <c r="M852" s="4">
        <v>-208</v>
      </c>
      <c r="N852" s="4" t="s">
        <v>1233</v>
      </c>
      <c r="O852" s="4" t="s">
        <v>1061</v>
      </c>
      <c r="P852" s="4" t="s">
        <v>31</v>
      </c>
      <c r="Q852" s="4">
        <v>0</v>
      </c>
      <c r="R852" s="7">
        <v>44345</v>
      </c>
      <c r="S852" s="5">
        <v>44361</v>
      </c>
      <c r="T852" s="4"/>
      <c r="U852" s="4">
        <v>0</v>
      </c>
      <c r="V852" s="4">
        <v>0</v>
      </c>
      <c r="W852" s="4">
        <v>0</v>
      </c>
      <c r="X852" s="4">
        <v>2136863</v>
      </c>
    </row>
    <row r="853" s="4" customFormat="1" spans="1:24">
      <c r="A853" s="4">
        <v>15539658501</v>
      </c>
      <c r="B853" s="4" t="s">
        <v>24</v>
      </c>
      <c r="C853" s="4" t="s">
        <v>244</v>
      </c>
      <c r="D853" s="4" t="s">
        <v>1362</v>
      </c>
      <c r="E853" s="4" t="s">
        <v>143</v>
      </c>
      <c r="F853" s="5">
        <v>44354</v>
      </c>
      <c r="G853" s="5">
        <v>44358</v>
      </c>
      <c r="H853" s="4">
        <v>1</v>
      </c>
      <c r="I853" s="4">
        <v>4</v>
      </c>
      <c r="J853" s="4">
        <v>4</v>
      </c>
      <c r="K853" s="4" t="s">
        <v>28</v>
      </c>
      <c r="L853" s="4">
        <v>-948.93</v>
      </c>
      <c r="M853" s="4">
        <v>-948.93</v>
      </c>
      <c r="N853" s="4" t="s">
        <v>1363</v>
      </c>
      <c r="O853" s="4" t="s">
        <v>1061</v>
      </c>
      <c r="P853" s="4" t="s">
        <v>31</v>
      </c>
      <c r="Q853" s="4">
        <v>0</v>
      </c>
      <c r="R853" s="7">
        <v>44354</v>
      </c>
      <c r="S853" s="5">
        <v>44361</v>
      </c>
      <c r="T853" s="4" t="s">
        <v>32</v>
      </c>
      <c r="U853" s="4">
        <v>-948.93</v>
      </c>
      <c r="V853" s="4">
        <v>0</v>
      </c>
      <c r="W853" s="4">
        <v>0</v>
      </c>
      <c r="X853" s="4">
        <v>2148436</v>
      </c>
    </row>
    <row r="854" s="4" customFormat="1" spans="1:24">
      <c r="A854" s="4">
        <v>15249167102</v>
      </c>
      <c r="B854" s="4" t="s">
        <v>24</v>
      </c>
      <c r="C854" s="4" t="s">
        <v>25</v>
      </c>
      <c r="D854" s="4" t="s">
        <v>1548</v>
      </c>
      <c r="E854" s="4" t="s">
        <v>1549</v>
      </c>
      <c r="F854" s="5">
        <v>44341</v>
      </c>
      <c r="G854" s="5">
        <v>44347</v>
      </c>
      <c r="H854" s="4">
        <v>1</v>
      </c>
      <c r="I854" s="4">
        <v>6</v>
      </c>
      <c r="J854" s="4">
        <v>6</v>
      </c>
      <c r="K854" s="4" t="s">
        <v>28</v>
      </c>
      <c r="L854" s="4">
        <v>944.48</v>
      </c>
      <c r="M854" s="4">
        <v>944.48</v>
      </c>
      <c r="N854" s="4" t="s">
        <v>1550</v>
      </c>
      <c r="O854" s="4" t="s">
        <v>1551</v>
      </c>
      <c r="P854" s="4" t="s">
        <v>31</v>
      </c>
      <c r="Q854" s="4">
        <v>0</v>
      </c>
      <c r="R854" s="7">
        <v>44337</v>
      </c>
      <c r="S854" s="5">
        <v>44362</v>
      </c>
      <c r="T854" s="4" t="s">
        <v>32</v>
      </c>
      <c r="U854" s="4">
        <v>944.48</v>
      </c>
      <c r="V854" s="4">
        <v>0</v>
      </c>
      <c r="W854" s="4">
        <v>0</v>
      </c>
      <c r="X854" s="4">
        <v>2125657</v>
      </c>
    </row>
    <row r="855" s="4" customFormat="1" spans="1:24">
      <c r="A855" s="4">
        <v>15249173444</v>
      </c>
      <c r="B855" s="4" t="s">
        <v>24</v>
      </c>
      <c r="C855" s="4" t="s">
        <v>25</v>
      </c>
      <c r="D855" s="4" t="s">
        <v>1548</v>
      </c>
      <c r="E855" s="4" t="s">
        <v>1549</v>
      </c>
      <c r="F855" s="5">
        <v>44343</v>
      </c>
      <c r="G855" s="5">
        <v>44347</v>
      </c>
      <c r="H855" s="4">
        <v>1</v>
      </c>
      <c r="I855" s="4">
        <v>4</v>
      </c>
      <c r="J855" s="4">
        <v>4</v>
      </c>
      <c r="K855" s="4" t="s">
        <v>28</v>
      </c>
      <c r="L855" s="4">
        <v>635.44</v>
      </c>
      <c r="M855" s="4">
        <v>635.44</v>
      </c>
      <c r="N855" s="4" t="s">
        <v>1552</v>
      </c>
      <c r="O855" s="4" t="s">
        <v>1551</v>
      </c>
      <c r="P855" s="4" t="s">
        <v>31</v>
      </c>
      <c r="Q855" s="4">
        <v>0</v>
      </c>
      <c r="R855" s="7">
        <v>44337</v>
      </c>
      <c r="S855" s="5">
        <v>44362</v>
      </c>
      <c r="T855" s="4" t="s">
        <v>32</v>
      </c>
      <c r="U855" s="4">
        <v>635.44</v>
      </c>
      <c r="V855" s="4">
        <v>0</v>
      </c>
      <c r="W855" s="4">
        <v>0</v>
      </c>
      <c r="X855" s="4">
        <v>2125678</v>
      </c>
    </row>
    <row r="856" s="4" customFormat="1" spans="1:24">
      <c r="A856" s="4">
        <v>15249174490</v>
      </c>
      <c r="B856" s="4" t="s">
        <v>24</v>
      </c>
      <c r="C856" s="4" t="s">
        <v>25</v>
      </c>
      <c r="D856" s="4" t="s">
        <v>1548</v>
      </c>
      <c r="E856" s="4" t="s">
        <v>1549</v>
      </c>
      <c r="F856" s="5">
        <v>44345</v>
      </c>
      <c r="G856" s="5">
        <v>44347</v>
      </c>
      <c r="H856" s="4">
        <v>1</v>
      </c>
      <c r="I856" s="4">
        <v>2</v>
      </c>
      <c r="J856" s="4">
        <v>2</v>
      </c>
      <c r="K856" s="4" t="s">
        <v>28</v>
      </c>
      <c r="L856" s="4">
        <v>317.72</v>
      </c>
      <c r="M856" s="4">
        <v>317.72</v>
      </c>
      <c r="N856" s="4" t="s">
        <v>1553</v>
      </c>
      <c r="O856" s="4" t="s">
        <v>1551</v>
      </c>
      <c r="P856" s="4" t="s">
        <v>31</v>
      </c>
      <c r="Q856" s="4">
        <v>0</v>
      </c>
      <c r="R856" s="7">
        <v>44337</v>
      </c>
      <c r="S856" s="5">
        <v>44362</v>
      </c>
      <c r="T856" s="4" t="s">
        <v>32</v>
      </c>
      <c r="U856" s="4">
        <v>317.72</v>
      </c>
      <c r="V856" s="4">
        <v>0</v>
      </c>
      <c r="W856" s="4">
        <v>0</v>
      </c>
      <c r="X856" s="4">
        <v>2125679</v>
      </c>
    </row>
    <row r="857" s="4" customFormat="1" spans="1:24">
      <c r="A857" s="4">
        <v>15249175264</v>
      </c>
      <c r="B857" s="4" t="s">
        <v>24</v>
      </c>
      <c r="C857" s="4" t="s">
        <v>25</v>
      </c>
      <c r="D857" s="4" t="s">
        <v>1548</v>
      </c>
      <c r="E857" s="4" t="s">
        <v>1549</v>
      </c>
      <c r="F857" s="5">
        <v>44345</v>
      </c>
      <c r="G857" s="5">
        <v>44347</v>
      </c>
      <c r="H857" s="4">
        <v>1</v>
      </c>
      <c r="I857" s="4">
        <v>2</v>
      </c>
      <c r="J857" s="4">
        <v>2</v>
      </c>
      <c r="K857" s="4" t="s">
        <v>28</v>
      </c>
      <c r="L857" s="4">
        <v>317.72</v>
      </c>
      <c r="M857" s="4">
        <v>317.72</v>
      </c>
      <c r="N857" s="4" t="s">
        <v>1554</v>
      </c>
      <c r="O857" s="4" t="s">
        <v>1551</v>
      </c>
      <c r="P857" s="4" t="s">
        <v>31</v>
      </c>
      <c r="Q857" s="4">
        <v>0</v>
      </c>
      <c r="R857" s="7">
        <v>44337</v>
      </c>
      <c r="S857" s="5">
        <v>44362</v>
      </c>
      <c r="T857" s="4" t="s">
        <v>32</v>
      </c>
      <c r="U857" s="4">
        <v>317.72</v>
      </c>
      <c r="V857" s="4">
        <v>0</v>
      </c>
      <c r="W857" s="4">
        <v>0</v>
      </c>
      <c r="X857" s="4">
        <v>2125680</v>
      </c>
    </row>
    <row r="858" s="4" customFormat="1" spans="1:24">
      <c r="A858" s="4">
        <v>15249349211</v>
      </c>
      <c r="B858" s="4" t="s">
        <v>24</v>
      </c>
      <c r="C858" s="4" t="s">
        <v>25</v>
      </c>
      <c r="D858" s="4" t="s">
        <v>1555</v>
      </c>
      <c r="E858" s="4" t="s">
        <v>289</v>
      </c>
      <c r="F858" s="5">
        <v>44346</v>
      </c>
      <c r="G858" s="5">
        <v>44347</v>
      </c>
      <c r="H858" s="4">
        <v>1</v>
      </c>
      <c r="I858" s="4">
        <v>1</v>
      </c>
      <c r="J858" s="4">
        <v>1</v>
      </c>
      <c r="K858" s="4" t="s">
        <v>28</v>
      </c>
      <c r="L858" s="4">
        <v>393.24</v>
      </c>
      <c r="M858" s="4">
        <v>393.24</v>
      </c>
      <c r="N858" s="4" t="s">
        <v>1556</v>
      </c>
      <c r="O858" s="4" t="s">
        <v>1551</v>
      </c>
      <c r="P858" s="4" t="s">
        <v>31</v>
      </c>
      <c r="Q858" s="4">
        <v>0</v>
      </c>
      <c r="R858" s="7">
        <v>44337</v>
      </c>
      <c r="S858" s="5">
        <v>44362</v>
      </c>
      <c r="T858" s="4" t="s">
        <v>32</v>
      </c>
      <c r="U858" s="4">
        <v>393.24</v>
      </c>
      <c r="V858" s="4">
        <v>0</v>
      </c>
      <c r="W858" s="4">
        <v>0</v>
      </c>
      <c r="X858" s="4">
        <v>2125859</v>
      </c>
    </row>
    <row r="859" s="4" customFormat="1" spans="1:24">
      <c r="A859" s="4">
        <v>15250567200</v>
      </c>
      <c r="B859" s="4" t="s">
        <v>24</v>
      </c>
      <c r="C859" s="4" t="s">
        <v>25</v>
      </c>
      <c r="D859" s="4" t="s">
        <v>1557</v>
      </c>
      <c r="E859" s="4" t="s">
        <v>342</v>
      </c>
      <c r="F859" s="5">
        <v>44339</v>
      </c>
      <c r="G859" s="5">
        <v>44347</v>
      </c>
      <c r="H859" s="4">
        <v>1</v>
      </c>
      <c r="I859" s="4">
        <v>8</v>
      </c>
      <c r="J859" s="4">
        <v>8</v>
      </c>
      <c r="K859" s="4" t="s">
        <v>28</v>
      </c>
      <c r="L859" s="4">
        <v>1400</v>
      </c>
      <c r="M859" s="4">
        <v>1400</v>
      </c>
      <c r="N859" s="4" t="s">
        <v>1558</v>
      </c>
      <c r="O859" s="4" t="s">
        <v>1551</v>
      </c>
      <c r="P859" s="4" t="s">
        <v>31</v>
      </c>
      <c r="Q859" s="4">
        <v>0</v>
      </c>
      <c r="R859" s="7">
        <v>44338</v>
      </c>
      <c r="S859" s="5">
        <v>44362</v>
      </c>
      <c r="T859" s="4" t="s">
        <v>32</v>
      </c>
      <c r="U859" s="4">
        <v>1400</v>
      </c>
      <c r="V859" s="4">
        <v>0</v>
      </c>
      <c r="W859" s="4">
        <v>0</v>
      </c>
      <c r="X859" s="4">
        <v>2127362</v>
      </c>
    </row>
    <row r="860" s="4" customFormat="1" spans="1:24">
      <c r="A860" s="4">
        <v>15252452226</v>
      </c>
      <c r="B860" s="4" t="s">
        <v>24</v>
      </c>
      <c r="C860" s="4" t="s">
        <v>25</v>
      </c>
      <c r="D860" s="4" t="s">
        <v>288</v>
      </c>
      <c r="E860" s="4" t="s">
        <v>342</v>
      </c>
      <c r="F860" s="5">
        <v>44345</v>
      </c>
      <c r="G860" s="5">
        <v>44347</v>
      </c>
      <c r="H860" s="4">
        <v>1</v>
      </c>
      <c r="I860" s="4">
        <v>2</v>
      </c>
      <c r="J860" s="4">
        <v>2</v>
      </c>
      <c r="K860" s="4" t="s">
        <v>28</v>
      </c>
      <c r="L860" s="4">
        <v>329.05</v>
      </c>
      <c r="M860" s="4">
        <v>329.05</v>
      </c>
      <c r="N860" s="4" t="s">
        <v>1559</v>
      </c>
      <c r="O860" s="4" t="s">
        <v>1551</v>
      </c>
      <c r="P860" s="4" t="s">
        <v>31</v>
      </c>
      <c r="Q860" s="4">
        <v>0</v>
      </c>
      <c r="R860" s="7">
        <v>44340</v>
      </c>
      <c r="S860" s="5">
        <v>44362</v>
      </c>
      <c r="T860" s="4" t="s">
        <v>32</v>
      </c>
      <c r="U860" s="4">
        <v>329.05</v>
      </c>
      <c r="V860" s="4">
        <v>0</v>
      </c>
      <c r="W860" s="4">
        <v>0</v>
      </c>
      <c r="X860" s="4">
        <v>2129353</v>
      </c>
    </row>
    <row r="861" s="4" customFormat="1" spans="1:24">
      <c r="A861" s="4">
        <v>15252452226</v>
      </c>
      <c r="B861" s="4" t="s">
        <v>24</v>
      </c>
      <c r="C861" s="4" t="s">
        <v>67</v>
      </c>
      <c r="D861" s="4" t="s">
        <v>288</v>
      </c>
      <c r="E861" s="4" t="s">
        <v>342</v>
      </c>
      <c r="F861" s="5">
        <v>44345</v>
      </c>
      <c r="G861" s="5">
        <v>44347</v>
      </c>
      <c r="H861" s="4">
        <v>1</v>
      </c>
      <c r="I861" s="4">
        <v>2</v>
      </c>
      <c r="J861" s="4">
        <v>2</v>
      </c>
      <c r="K861" s="4" t="s">
        <v>28</v>
      </c>
      <c r="L861" s="4">
        <v>-329.05</v>
      </c>
      <c r="M861" s="4">
        <v>-329.05</v>
      </c>
      <c r="N861" s="4" t="s">
        <v>1559</v>
      </c>
      <c r="O861" s="4" t="s">
        <v>1551</v>
      </c>
      <c r="P861" s="4" t="s">
        <v>31</v>
      </c>
      <c r="Q861" s="4">
        <v>0</v>
      </c>
      <c r="R861" s="7">
        <v>44340</v>
      </c>
      <c r="S861" s="5">
        <v>44362</v>
      </c>
      <c r="T861" s="4" t="s">
        <v>32</v>
      </c>
      <c r="U861" s="4">
        <v>-329.05</v>
      </c>
      <c r="V861" s="4">
        <v>0</v>
      </c>
      <c r="W861" s="4">
        <v>0</v>
      </c>
      <c r="X861" s="4">
        <v>2129353</v>
      </c>
    </row>
    <row r="862" s="4" customFormat="1" spans="1:24">
      <c r="A862" s="4">
        <v>15254025021</v>
      </c>
      <c r="B862" s="4" t="s">
        <v>24</v>
      </c>
      <c r="C862" s="4" t="s">
        <v>25</v>
      </c>
      <c r="D862" s="4" t="s">
        <v>1560</v>
      </c>
      <c r="E862" s="4" t="s">
        <v>476</v>
      </c>
      <c r="F862" s="5">
        <v>44346</v>
      </c>
      <c r="G862" s="5">
        <v>44347</v>
      </c>
      <c r="H862" s="4">
        <v>1</v>
      </c>
      <c r="I862" s="4">
        <v>1</v>
      </c>
      <c r="J862" s="4">
        <v>1</v>
      </c>
      <c r="K862" s="4" t="s">
        <v>28</v>
      </c>
      <c r="L862" s="4">
        <v>149.2</v>
      </c>
      <c r="M862" s="4">
        <v>149.2</v>
      </c>
      <c r="N862" s="4" t="s">
        <v>1561</v>
      </c>
      <c r="O862" s="4" t="s">
        <v>1551</v>
      </c>
      <c r="P862" s="4" t="s">
        <v>31</v>
      </c>
      <c r="Q862" s="4">
        <v>0</v>
      </c>
      <c r="R862" s="7">
        <v>44341</v>
      </c>
      <c r="S862" s="5">
        <v>44362</v>
      </c>
      <c r="T862" s="4" t="s">
        <v>32</v>
      </c>
      <c r="U862" s="4">
        <v>149.2</v>
      </c>
      <c r="V862" s="4">
        <v>0</v>
      </c>
      <c r="W862" s="4">
        <v>0</v>
      </c>
      <c r="X862" s="4">
        <v>2131125</v>
      </c>
    </row>
    <row r="863" s="4" customFormat="1" spans="1:24">
      <c r="A863" s="4">
        <v>15254025021</v>
      </c>
      <c r="B863" s="4" t="s">
        <v>24</v>
      </c>
      <c r="C863" s="4" t="s">
        <v>67</v>
      </c>
      <c r="D863" s="4" t="s">
        <v>1560</v>
      </c>
      <c r="E863" s="4" t="s">
        <v>476</v>
      </c>
      <c r="F863" s="5">
        <v>44346</v>
      </c>
      <c r="G863" s="5">
        <v>44347</v>
      </c>
      <c r="H863" s="4">
        <v>1</v>
      </c>
      <c r="I863" s="4">
        <v>1</v>
      </c>
      <c r="J863" s="4">
        <v>1</v>
      </c>
      <c r="K863" s="4" t="s">
        <v>28</v>
      </c>
      <c r="L863" s="4">
        <v>-149.2</v>
      </c>
      <c r="M863" s="4">
        <v>-149.2</v>
      </c>
      <c r="N863" s="4" t="s">
        <v>1561</v>
      </c>
      <c r="O863" s="4" t="s">
        <v>1551</v>
      </c>
      <c r="P863" s="4" t="s">
        <v>31</v>
      </c>
      <c r="Q863" s="4">
        <v>0</v>
      </c>
      <c r="R863" s="7">
        <v>44341</v>
      </c>
      <c r="S863" s="5">
        <v>44362</v>
      </c>
      <c r="T863" s="4" t="s">
        <v>32</v>
      </c>
      <c r="U863" s="4">
        <v>-149.2</v>
      </c>
      <c r="V863" s="4">
        <v>0</v>
      </c>
      <c r="W863" s="4">
        <v>0</v>
      </c>
      <c r="X863" s="4">
        <v>2131125</v>
      </c>
    </row>
    <row r="864" s="4" customFormat="1" spans="1:24">
      <c r="A864" s="4">
        <v>15317393623</v>
      </c>
      <c r="B864" s="4" t="s">
        <v>24</v>
      </c>
      <c r="C864" s="4" t="s">
        <v>25</v>
      </c>
      <c r="D864" s="4" t="s">
        <v>286</v>
      </c>
      <c r="E864" s="4" t="s">
        <v>122</v>
      </c>
      <c r="F864" s="5">
        <v>44346</v>
      </c>
      <c r="G864" s="5">
        <v>44347</v>
      </c>
      <c r="H864" s="4">
        <v>1</v>
      </c>
      <c r="I864" s="4">
        <v>1</v>
      </c>
      <c r="J864" s="4">
        <v>1</v>
      </c>
      <c r="K864" s="4" t="s">
        <v>28</v>
      </c>
      <c r="L864" s="4">
        <v>336.41</v>
      </c>
      <c r="M864" s="4">
        <v>336.41</v>
      </c>
      <c r="N864" s="4" t="s">
        <v>1562</v>
      </c>
      <c r="O864" s="4" t="s">
        <v>1551</v>
      </c>
      <c r="P864" s="4" t="s">
        <v>31</v>
      </c>
      <c r="Q864" s="4">
        <v>0</v>
      </c>
      <c r="R864" s="7">
        <v>44342</v>
      </c>
      <c r="S864" s="5">
        <v>44362</v>
      </c>
      <c r="T864" s="4" t="s">
        <v>32</v>
      </c>
      <c r="U864" s="4">
        <v>336.41</v>
      </c>
      <c r="V864" s="4">
        <v>0</v>
      </c>
      <c r="W864" s="4">
        <v>0</v>
      </c>
      <c r="X864" s="4">
        <v>2132309</v>
      </c>
    </row>
    <row r="865" s="4" customFormat="1" spans="1:24">
      <c r="A865" s="4">
        <v>15317885690</v>
      </c>
      <c r="B865" s="4" t="s">
        <v>24</v>
      </c>
      <c r="C865" s="4" t="s">
        <v>25</v>
      </c>
      <c r="D865" s="4" t="s">
        <v>1494</v>
      </c>
      <c r="E865" s="4" t="s">
        <v>89</v>
      </c>
      <c r="F865" s="5">
        <v>44346</v>
      </c>
      <c r="G865" s="5">
        <v>44347</v>
      </c>
      <c r="H865" s="4">
        <v>1</v>
      </c>
      <c r="I865" s="4">
        <v>1</v>
      </c>
      <c r="J865" s="4">
        <v>1</v>
      </c>
      <c r="K865" s="4" t="s">
        <v>28</v>
      </c>
      <c r="L865" s="4">
        <v>226.46</v>
      </c>
      <c r="M865" s="4">
        <v>226.46</v>
      </c>
      <c r="N865" s="4" t="s">
        <v>1563</v>
      </c>
      <c r="O865" s="4" t="s">
        <v>1551</v>
      </c>
      <c r="P865" s="4" t="s">
        <v>31</v>
      </c>
      <c r="Q865" s="4">
        <v>0</v>
      </c>
      <c r="R865" s="7">
        <v>44342</v>
      </c>
      <c r="S865" s="5">
        <v>44362</v>
      </c>
      <c r="T865" s="4" t="s">
        <v>32</v>
      </c>
      <c r="U865" s="4">
        <v>226.46</v>
      </c>
      <c r="V865" s="4">
        <v>0</v>
      </c>
      <c r="W865" s="4">
        <v>0</v>
      </c>
      <c r="X865" s="4">
        <v>2132464</v>
      </c>
    </row>
    <row r="866" s="4" customFormat="1" spans="1:24">
      <c r="A866" s="4">
        <v>15319536195</v>
      </c>
      <c r="B866" s="4" t="s">
        <v>24</v>
      </c>
      <c r="C866" s="4" t="s">
        <v>25</v>
      </c>
      <c r="D866" s="4" t="s">
        <v>33</v>
      </c>
      <c r="E866" s="4" t="s">
        <v>342</v>
      </c>
      <c r="F866" s="5">
        <v>44346</v>
      </c>
      <c r="G866" s="5">
        <v>44347</v>
      </c>
      <c r="H866" s="4">
        <v>1</v>
      </c>
      <c r="I866" s="4">
        <v>1</v>
      </c>
      <c r="J866" s="4">
        <v>1</v>
      </c>
      <c r="K866" s="4" t="s">
        <v>28</v>
      </c>
      <c r="L866" s="4">
        <v>171.35</v>
      </c>
      <c r="M866" s="4">
        <v>171.35</v>
      </c>
      <c r="N866" s="4" t="s">
        <v>1564</v>
      </c>
      <c r="O866" s="4" t="s">
        <v>1551</v>
      </c>
      <c r="P866" s="4" t="s">
        <v>31</v>
      </c>
      <c r="Q866" s="4">
        <v>0</v>
      </c>
      <c r="R866" s="7">
        <v>44342</v>
      </c>
      <c r="S866" s="5">
        <v>44362</v>
      </c>
      <c r="T866" s="4" t="s">
        <v>32</v>
      </c>
      <c r="U866" s="4">
        <v>171.35</v>
      </c>
      <c r="V866" s="4">
        <v>0</v>
      </c>
      <c r="W866" s="4">
        <v>0</v>
      </c>
      <c r="X866" s="4">
        <v>2133059</v>
      </c>
    </row>
    <row r="867" s="4" customFormat="1" spans="1:24">
      <c r="A867" s="4">
        <v>15319820150</v>
      </c>
      <c r="B867" s="4" t="s">
        <v>24</v>
      </c>
      <c r="C867" s="4" t="s">
        <v>25</v>
      </c>
      <c r="D867" s="4" t="s">
        <v>1565</v>
      </c>
      <c r="E867" s="4" t="s">
        <v>898</v>
      </c>
      <c r="F867" s="5">
        <v>44346</v>
      </c>
      <c r="G867" s="5">
        <v>44347</v>
      </c>
      <c r="H867" s="4">
        <v>1</v>
      </c>
      <c r="I867" s="4">
        <v>1</v>
      </c>
      <c r="J867" s="4">
        <v>1</v>
      </c>
      <c r="K867" s="4" t="s">
        <v>28</v>
      </c>
      <c r="L867" s="4">
        <v>283.56</v>
      </c>
      <c r="M867" s="4">
        <v>283.56</v>
      </c>
      <c r="N867" s="4" t="s">
        <v>1566</v>
      </c>
      <c r="O867" s="4" t="s">
        <v>1551</v>
      </c>
      <c r="P867" s="4" t="s">
        <v>31</v>
      </c>
      <c r="Q867" s="4">
        <v>0</v>
      </c>
      <c r="R867" s="7">
        <v>44343</v>
      </c>
      <c r="S867" s="5">
        <v>44362</v>
      </c>
      <c r="T867" s="4" t="s">
        <v>32</v>
      </c>
      <c r="U867" s="4">
        <v>283.56</v>
      </c>
      <c r="V867" s="4">
        <v>0</v>
      </c>
      <c r="W867" s="4">
        <v>0</v>
      </c>
      <c r="X867" s="4">
        <v>2133139</v>
      </c>
    </row>
    <row r="868" s="4" customFormat="1" spans="1:24">
      <c r="A868" s="4">
        <v>15324515590</v>
      </c>
      <c r="B868" s="4" t="s">
        <v>24</v>
      </c>
      <c r="C868" s="4" t="s">
        <v>25</v>
      </c>
      <c r="D868" s="4" t="s">
        <v>1567</v>
      </c>
      <c r="E868" s="4" t="s">
        <v>55</v>
      </c>
      <c r="F868" s="5">
        <v>44345</v>
      </c>
      <c r="G868" s="5">
        <v>44347</v>
      </c>
      <c r="H868" s="4">
        <v>1</v>
      </c>
      <c r="I868" s="4">
        <v>2</v>
      </c>
      <c r="J868" s="4">
        <v>2</v>
      </c>
      <c r="K868" s="4" t="s">
        <v>28</v>
      </c>
      <c r="L868" s="4">
        <v>340.68</v>
      </c>
      <c r="M868" s="4">
        <v>340.68</v>
      </c>
      <c r="N868" s="4" t="s">
        <v>1568</v>
      </c>
      <c r="O868" s="4" t="s">
        <v>1551</v>
      </c>
      <c r="P868" s="4" t="s">
        <v>31</v>
      </c>
      <c r="Q868" s="4">
        <v>0</v>
      </c>
      <c r="R868" s="7">
        <v>44344</v>
      </c>
      <c r="S868" s="5">
        <v>44362</v>
      </c>
      <c r="T868" s="4" t="s">
        <v>32</v>
      </c>
      <c r="U868" s="4">
        <v>340.68</v>
      </c>
      <c r="V868" s="4">
        <v>0</v>
      </c>
      <c r="W868" s="4">
        <v>0</v>
      </c>
      <c r="X868" s="4">
        <v>2134724</v>
      </c>
    </row>
    <row r="869" s="4" customFormat="1" spans="1:24">
      <c r="A869" s="4">
        <v>15326093486</v>
      </c>
      <c r="B869" s="4" t="s">
        <v>24</v>
      </c>
      <c r="C869" s="4" t="s">
        <v>25</v>
      </c>
      <c r="D869" s="4" t="s">
        <v>1569</v>
      </c>
      <c r="E869" s="4" t="s">
        <v>246</v>
      </c>
      <c r="F869" s="5">
        <v>44344</v>
      </c>
      <c r="G869" s="5">
        <v>44347</v>
      </c>
      <c r="H869" s="4">
        <v>1</v>
      </c>
      <c r="I869" s="4">
        <v>3</v>
      </c>
      <c r="J869" s="4">
        <v>3</v>
      </c>
      <c r="K869" s="4" t="s">
        <v>28</v>
      </c>
      <c r="L869" s="4">
        <v>571.2</v>
      </c>
      <c r="M869" s="4">
        <v>571.2</v>
      </c>
      <c r="N869" s="4" t="s">
        <v>1570</v>
      </c>
      <c r="O869" s="4" t="s">
        <v>1551</v>
      </c>
      <c r="P869" s="4" t="s">
        <v>31</v>
      </c>
      <c r="Q869" s="4">
        <v>0</v>
      </c>
      <c r="R869" s="7">
        <v>44344</v>
      </c>
      <c r="S869" s="5">
        <v>44362</v>
      </c>
      <c r="T869" s="4" t="s">
        <v>32</v>
      </c>
      <c r="U869" s="4">
        <v>571.2</v>
      </c>
      <c r="V869" s="4">
        <v>0</v>
      </c>
      <c r="W869" s="4">
        <v>0</v>
      </c>
      <c r="X869" s="4">
        <v>2135174</v>
      </c>
    </row>
    <row r="870" s="4" customFormat="1" spans="1:24">
      <c r="A870" s="4">
        <v>15328485388</v>
      </c>
      <c r="B870" s="4" t="s">
        <v>24</v>
      </c>
      <c r="C870" s="4" t="s">
        <v>25</v>
      </c>
      <c r="D870" s="4" t="s">
        <v>1571</v>
      </c>
      <c r="E870" s="4" t="s">
        <v>232</v>
      </c>
      <c r="F870" s="5">
        <v>44345</v>
      </c>
      <c r="G870" s="5">
        <v>44347</v>
      </c>
      <c r="H870" s="4">
        <v>1</v>
      </c>
      <c r="I870" s="4">
        <v>2</v>
      </c>
      <c r="J870" s="4">
        <v>2</v>
      </c>
      <c r="K870" s="4" t="s">
        <v>28</v>
      </c>
      <c r="L870" s="4">
        <v>374.12</v>
      </c>
      <c r="M870" s="4">
        <v>374.12</v>
      </c>
      <c r="N870" s="4" t="s">
        <v>1572</v>
      </c>
      <c r="O870" s="4" t="s">
        <v>1551</v>
      </c>
      <c r="P870" s="4" t="s">
        <v>31</v>
      </c>
      <c r="Q870" s="4">
        <v>0</v>
      </c>
      <c r="R870" s="7">
        <v>44344</v>
      </c>
      <c r="S870" s="5">
        <v>44362</v>
      </c>
      <c r="T870" s="4" t="s">
        <v>32</v>
      </c>
      <c r="U870" s="4">
        <v>374.12</v>
      </c>
      <c r="V870" s="4">
        <v>0</v>
      </c>
      <c r="W870" s="4">
        <v>0</v>
      </c>
      <c r="X870" s="4">
        <v>2135991</v>
      </c>
    </row>
    <row r="871" s="4" customFormat="1" spans="1:24">
      <c r="A871" s="4">
        <v>15328484028</v>
      </c>
      <c r="B871" s="4" t="s">
        <v>24</v>
      </c>
      <c r="C871" s="4" t="s">
        <v>25</v>
      </c>
      <c r="D871" s="4" t="s">
        <v>1573</v>
      </c>
      <c r="E871" s="4" t="s">
        <v>46</v>
      </c>
      <c r="F871" s="5">
        <v>44346</v>
      </c>
      <c r="G871" s="5">
        <v>44347</v>
      </c>
      <c r="H871" s="4">
        <v>1</v>
      </c>
      <c r="I871" s="4">
        <v>1</v>
      </c>
      <c r="J871" s="4">
        <v>1</v>
      </c>
      <c r="K871" s="4" t="s">
        <v>28</v>
      </c>
      <c r="L871" s="4">
        <v>228.48</v>
      </c>
      <c r="M871" s="4">
        <v>228.48</v>
      </c>
      <c r="N871" s="4" t="s">
        <v>50</v>
      </c>
      <c r="O871" s="4" t="s">
        <v>1551</v>
      </c>
      <c r="P871" s="4" t="s">
        <v>31</v>
      </c>
      <c r="Q871" s="4">
        <v>0</v>
      </c>
      <c r="R871" s="7">
        <v>44344</v>
      </c>
      <c r="S871" s="5">
        <v>44362</v>
      </c>
      <c r="T871" s="4" t="s">
        <v>32</v>
      </c>
      <c r="U871" s="4">
        <v>228.48</v>
      </c>
      <c r="V871" s="4">
        <v>0</v>
      </c>
      <c r="W871" s="4">
        <v>0</v>
      </c>
      <c r="X871" s="4">
        <v>2136015</v>
      </c>
    </row>
    <row r="872" s="4" customFormat="1" spans="1:24">
      <c r="A872" s="4">
        <v>15329428903</v>
      </c>
      <c r="B872" s="4" t="s">
        <v>24</v>
      </c>
      <c r="C872" s="4" t="s">
        <v>25</v>
      </c>
      <c r="D872" s="4" t="s">
        <v>638</v>
      </c>
      <c r="E872" s="4" t="s">
        <v>307</v>
      </c>
      <c r="F872" s="5">
        <v>44345</v>
      </c>
      <c r="G872" s="5">
        <v>44347</v>
      </c>
      <c r="H872" s="4">
        <v>1</v>
      </c>
      <c r="I872" s="4">
        <v>2</v>
      </c>
      <c r="J872" s="4">
        <v>2</v>
      </c>
      <c r="K872" s="4" t="s">
        <v>28</v>
      </c>
      <c r="L872" s="4">
        <v>906.6</v>
      </c>
      <c r="M872" s="4">
        <v>906.6</v>
      </c>
      <c r="N872" s="4" t="s">
        <v>639</v>
      </c>
      <c r="O872" s="4" t="s">
        <v>1551</v>
      </c>
      <c r="P872" s="4" t="s">
        <v>31</v>
      </c>
      <c r="Q872" s="4">
        <v>0</v>
      </c>
      <c r="R872" s="7">
        <v>44345</v>
      </c>
      <c r="S872" s="5">
        <v>44362</v>
      </c>
      <c r="T872" s="4" t="s">
        <v>32</v>
      </c>
      <c r="U872" s="4">
        <v>906.6</v>
      </c>
      <c r="V872" s="4">
        <v>0</v>
      </c>
      <c r="W872" s="4">
        <v>0</v>
      </c>
      <c r="X872" s="4">
        <v>2136356</v>
      </c>
    </row>
    <row r="873" s="4" customFormat="1" spans="1:24">
      <c r="A873" s="4">
        <v>15329662735</v>
      </c>
      <c r="B873" s="4" t="s">
        <v>24</v>
      </c>
      <c r="C873" s="4" t="s">
        <v>25</v>
      </c>
      <c r="D873" s="4" t="s">
        <v>1574</v>
      </c>
      <c r="E873" s="4" t="s">
        <v>266</v>
      </c>
      <c r="F873" s="5">
        <v>44345</v>
      </c>
      <c r="G873" s="5">
        <v>44347</v>
      </c>
      <c r="H873" s="4">
        <v>1</v>
      </c>
      <c r="I873" s="4">
        <v>2</v>
      </c>
      <c r="J873" s="4">
        <v>2</v>
      </c>
      <c r="K873" s="4" t="s">
        <v>28</v>
      </c>
      <c r="L873" s="4">
        <v>406</v>
      </c>
      <c r="M873" s="4">
        <v>406</v>
      </c>
      <c r="N873" s="4" t="s">
        <v>1575</v>
      </c>
      <c r="O873" s="4" t="s">
        <v>1551</v>
      </c>
      <c r="P873" s="4" t="s">
        <v>31</v>
      </c>
      <c r="Q873" s="4">
        <v>0</v>
      </c>
      <c r="R873" s="7">
        <v>44345</v>
      </c>
      <c r="S873" s="5">
        <v>44362</v>
      </c>
      <c r="T873" s="4" t="s">
        <v>32</v>
      </c>
      <c r="U873" s="4">
        <v>406</v>
      </c>
      <c r="V873" s="4">
        <v>0</v>
      </c>
      <c r="W873" s="4">
        <v>0</v>
      </c>
      <c r="X873" s="4">
        <v>2136461</v>
      </c>
    </row>
    <row r="874" s="4" customFormat="1" spans="1:24">
      <c r="A874" s="4">
        <v>15330011626</v>
      </c>
      <c r="B874" s="4" t="s">
        <v>24</v>
      </c>
      <c r="C874" s="4" t="s">
        <v>25</v>
      </c>
      <c r="D874" s="4" t="s">
        <v>135</v>
      </c>
      <c r="E874" s="4" t="s">
        <v>136</v>
      </c>
      <c r="F874" s="5">
        <v>44346</v>
      </c>
      <c r="G874" s="5">
        <v>44347</v>
      </c>
      <c r="H874" s="4">
        <v>1</v>
      </c>
      <c r="I874" s="4">
        <v>1</v>
      </c>
      <c r="J874" s="4">
        <v>1</v>
      </c>
      <c r="K874" s="4" t="s">
        <v>28</v>
      </c>
      <c r="L874" s="4">
        <v>140.06</v>
      </c>
      <c r="M874" s="4">
        <v>140.06</v>
      </c>
      <c r="N874" s="4" t="s">
        <v>1576</v>
      </c>
      <c r="O874" s="4" t="s">
        <v>1551</v>
      </c>
      <c r="P874" s="4" t="s">
        <v>31</v>
      </c>
      <c r="Q874" s="4">
        <v>0</v>
      </c>
      <c r="R874" s="7">
        <v>44345</v>
      </c>
      <c r="S874" s="5">
        <v>44362</v>
      </c>
      <c r="T874" s="4" t="s">
        <v>32</v>
      </c>
      <c r="U874" s="4">
        <v>140.06</v>
      </c>
      <c r="V874" s="4">
        <v>0</v>
      </c>
      <c r="W874" s="4">
        <v>0</v>
      </c>
      <c r="X874" s="4">
        <v>2136574</v>
      </c>
    </row>
    <row r="875" s="4" customFormat="1" spans="1:24">
      <c r="A875" s="4">
        <v>15330226790</v>
      </c>
      <c r="B875" s="4" t="s">
        <v>24</v>
      </c>
      <c r="C875" s="4" t="s">
        <v>25</v>
      </c>
      <c r="D875" s="4" t="s">
        <v>1577</v>
      </c>
      <c r="E875" s="4" t="s">
        <v>425</v>
      </c>
      <c r="F875" s="5">
        <v>44345</v>
      </c>
      <c r="G875" s="5">
        <v>44347</v>
      </c>
      <c r="H875" s="4">
        <v>1</v>
      </c>
      <c r="I875" s="4">
        <v>2</v>
      </c>
      <c r="J875" s="4">
        <v>2</v>
      </c>
      <c r="K875" s="4" t="s">
        <v>28</v>
      </c>
      <c r="L875" s="4">
        <v>1037.32</v>
      </c>
      <c r="M875" s="4">
        <v>1037.32</v>
      </c>
      <c r="N875" s="4" t="s">
        <v>1578</v>
      </c>
      <c r="O875" s="4" t="s">
        <v>1551</v>
      </c>
      <c r="P875" s="4" t="s">
        <v>31</v>
      </c>
      <c r="Q875" s="4">
        <v>0</v>
      </c>
      <c r="R875" s="7">
        <v>44345</v>
      </c>
      <c r="S875" s="5">
        <v>44362</v>
      </c>
      <c r="T875" s="4" t="s">
        <v>32</v>
      </c>
      <c r="U875" s="4">
        <v>1037.32</v>
      </c>
      <c r="V875" s="4">
        <v>0</v>
      </c>
      <c r="W875" s="4">
        <v>0</v>
      </c>
      <c r="X875" s="4">
        <v>2136640</v>
      </c>
    </row>
    <row r="876" s="4" customFormat="1" spans="1:24">
      <c r="A876" s="4">
        <v>15330235679</v>
      </c>
      <c r="B876" s="4" t="s">
        <v>24</v>
      </c>
      <c r="C876" s="4" t="s">
        <v>25</v>
      </c>
      <c r="D876" s="4" t="s">
        <v>1579</v>
      </c>
      <c r="E876" s="4" t="s">
        <v>92</v>
      </c>
      <c r="F876" s="5">
        <v>44345</v>
      </c>
      <c r="G876" s="5">
        <v>44347</v>
      </c>
      <c r="H876" s="4">
        <v>1</v>
      </c>
      <c r="I876" s="4">
        <v>2</v>
      </c>
      <c r="J876" s="4">
        <v>2</v>
      </c>
      <c r="K876" s="4" t="s">
        <v>28</v>
      </c>
      <c r="L876" s="4">
        <v>319.61</v>
      </c>
      <c r="M876" s="4">
        <v>319.61</v>
      </c>
      <c r="N876" s="4" t="s">
        <v>1580</v>
      </c>
      <c r="O876" s="4" t="s">
        <v>1551</v>
      </c>
      <c r="P876" s="4" t="s">
        <v>31</v>
      </c>
      <c r="Q876" s="4">
        <v>0</v>
      </c>
      <c r="R876" s="7">
        <v>44345</v>
      </c>
      <c r="S876" s="5">
        <v>44362</v>
      </c>
      <c r="T876" s="4" t="s">
        <v>32</v>
      </c>
      <c r="U876" s="4">
        <v>319.61</v>
      </c>
      <c r="V876" s="4">
        <v>0</v>
      </c>
      <c r="W876" s="4">
        <v>0</v>
      </c>
      <c r="X876" s="4">
        <v>2136644</v>
      </c>
    </row>
    <row r="877" s="4" customFormat="1" spans="1:24">
      <c r="A877" s="4">
        <v>15330256766</v>
      </c>
      <c r="B877" s="4" t="s">
        <v>24</v>
      </c>
      <c r="C877" s="4" t="s">
        <v>25</v>
      </c>
      <c r="D877" s="4" t="s">
        <v>915</v>
      </c>
      <c r="E877" s="4" t="s">
        <v>43</v>
      </c>
      <c r="F877" s="5">
        <v>44346</v>
      </c>
      <c r="G877" s="5">
        <v>44347</v>
      </c>
      <c r="H877" s="4">
        <v>1</v>
      </c>
      <c r="I877" s="4">
        <v>1</v>
      </c>
      <c r="J877" s="4">
        <v>1</v>
      </c>
      <c r="K877" s="4" t="s">
        <v>28</v>
      </c>
      <c r="L877" s="4">
        <v>393.24</v>
      </c>
      <c r="M877" s="4">
        <v>393.24</v>
      </c>
      <c r="N877" s="4" t="s">
        <v>1581</v>
      </c>
      <c r="O877" s="4" t="s">
        <v>1551</v>
      </c>
      <c r="P877" s="4" t="s">
        <v>31</v>
      </c>
      <c r="Q877" s="4">
        <v>0</v>
      </c>
      <c r="R877" s="7">
        <v>44345</v>
      </c>
      <c r="S877" s="5">
        <v>44362</v>
      </c>
      <c r="T877" s="4" t="s">
        <v>32</v>
      </c>
      <c r="U877" s="4">
        <v>393.24</v>
      </c>
      <c r="V877" s="4">
        <v>0</v>
      </c>
      <c r="W877" s="4">
        <v>0</v>
      </c>
      <c r="X877" s="4">
        <v>2136654</v>
      </c>
    </row>
    <row r="878" s="4" customFormat="1" spans="1:24">
      <c r="A878" s="4">
        <v>15331646009</v>
      </c>
      <c r="B878" s="4" t="s">
        <v>24</v>
      </c>
      <c r="C878" s="4" t="s">
        <v>25</v>
      </c>
      <c r="D878" s="4" t="s">
        <v>1582</v>
      </c>
      <c r="E878" s="4" t="s">
        <v>1583</v>
      </c>
      <c r="F878" s="5">
        <v>44345</v>
      </c>
      <c r="G878" s="5">
        <v>44347</v>
      </c>
      <c r="H878" s="4">
        <v>1</v>
      </c>
      <c r="I878" s="4">
        <v>2</v>
      </c>
      <c r="J878" s="4">
        <v>2</v>
      </c>
      <c r="K878" s="4" t="s">
        <v>28</v>
      </c>
      <c r="L878" s="4">
        <v>343.64</v>
      </c>
      <c r="M878" s="4">
        <v>343.64</v>
      </c>
      <c r="N878" s="4" t="s">
        <v>1584</v>
      </c>
      <c r="O878" s="4" t="s">
        <v>1551</v>
      </c>
      <c r="P878" s="4" t="s">
        <v>31</v>
      </c>
      <c r="Q878" s="4">
        <v>0</v>
      </c>
      <c r="R878" s="7">
        <v>44345</v>
      </c>
      <c r="S878" s="5">
        <v>44362</v>
      </c>
      <c r="T878" s="4" t="s">
        <v>32</v>
      </c>
      <c r="U878" s="4">
        <v>343.64</v>
      </c>
      <c r="V878" s="4">
        <v>0</v>
      </c>
      <c r="W878" s="4">
        <v>0</v>
      </c>
      <c r="X878" s="4">
        <v>2137309</v>
      </c>
    </row>
    <row r="879" s="4" customFormat="1" spans="1:24">
      <c r="A879" s="4">
        <v>15331931629</v>
      </c>
      <c r="B879" s="4" t="s">
        <v>24</v>
      </c>
      <c r="C879" s="4" t="s">
        <v>25</v>
      </c>
      <c r="D879" s="4" t="s">
        <v>1585</v>
      </c>
      <c r="E879" s="4" t="s">
        <v>232</v>
      </c>
      <c r="F879" s="5">
        <v>44346</v>
      </c>
      <c r="G879" s="5">
        <v>44347</v>
      </c>
      <c r="H879" s="4">
        <v>1</v>
      </c>
      <c r="I879" s="4">
        <v>1</v>
      </c>
      <c r="J879" s="4">
        <v>1</v>
      </c>
      <c r="K879" s="4" t="s">
        <v>28</v>
      </c>
      <c r="L879" s="4">
        <v>2060.89</v>
      </c>
      <c r="M879" s="4">
        <v>2060.89</v>
      </c>
      <c r="N879" s="4" t="s">
        <v>1586</v>
      </c>
      <c r="O879" s="4" t="s">
        <v>1551</v>
      </c>
      <c r="P879" s="4" t="s">
        <v>31</v>
      </c>
      <c r="Q879" s="4">
        <v>0</v>
      </c>
      <c r="R879" s="7">
        <v>44345</v>
      </c>
      <c r="S879" s="5">
        <v>44362</v>
      </c>
      <c r="T879" s="4" t="s">
        <v>32</v>
      </c>
      <c r="U879" s="4">
        <v>2060.89</v>
      </c>
      <c r="V879" s="4">
        <v>0</v>
      </c>
      <c r="W879" s="4">
        <v>0</v>
      </c>
      <c r="X879" s="4">
        <v>2137516</v>
      </c>
    </row>
    <row r="880" s="4" customFormat="1" spans="1:24">
      <c r="A880" s="4">
        <v>15332009175</v>
      </c>
      <c r="B880" s="4" t="s">
        <v>24</v>
      </c>
      <c r="C880" s="4" t="s">
        <v>25</v>
      </c>
      <c r="D880" s="4" t="s">
        <v>499</v>
      </c>
      <c r="E880" s="4" t="s">
        <v>500</v>
      </c>
      <c r="F880" s="5">
        <v>44346</v>
      </c>
      <c r="G880" s="5">
        <v>44347</v>
      </c>
      <c r="H880" s="4">
        <v>1</v>
      </c>
      <c r="I880" s="4">
        <v>1</v>
      </c>
      <c r="J880" s="4">
        <v>1</v>
      </c>
      <c r="K880" s="4" t="s">
        <v>28</v>
      </c>
      <c r="L880" s="4">
        <v>294.15</v>
      </c>
      <c r="M880" s="4">
        <v>294.15</v>
      </c>
      <c r="N880" s="4" t="s">
        <v>1587</v>
      </c>
      <c r="O880" s="4" t="s">
        <v>1551</v>
      </c>
      <c r="P880" s="4" t="s">
        <v>31</v>
      </c>
      <c r="Q880" s="4">
        <v>0</v>
      </c>
      <c r="R880" s="7">
        <v>44345</v>
      </c>
      <c r="S880" s="5">
        <v>44362</v>
      </c>
      <c r="T880" s="4" t="s">
        <v>32</v>
      </c>
      <c r="U880" s="4">
        <v>294.15</v>
      </c>
      <c r="V880" s="4">
        <v>0</v>
      </c>
      <c r="W880" s="4">
        <v>0</v>
      </c>
      <c r="X880" s="4">
        <v>2137554</v>
      </c>
    </row>
    <row r="881" s="4" customFormat="1" spans="1:24">
      <c r="A881" s="4">
        <v>15332347840</v>
      </c>
      <c r="B881" s="4" t="s">
        <v>24</v>
      </c>
      <c r="C881" s="4" t="s">
        <v>25</v>
      </c>
      <c r="D881" s="4" t="s">
        <v>1588</v>
      </c>
      <c r="E881" s="4" t="s">
        <v>358</v>
      </c>
      <c r="F881" s="5">
        <v>44346</v>
      </c>
      <c r="G881" s="5">
        <v>44347</v>
      </c>
      <c r="H881" s="4">
        <v>1</v>
      </c>
      <c r="I881" s="4">
        <v>1</v>
      </c>
      <c r="J881" s="4">
        <v>1</v>
      </c>
      <c r="K881" s="4" t="s">
        <v>28</v>
      </c>
      <c r="L881" s="4">
        <v>368.7</v>
      </c>
      <c r="M881" s="4">
        <v>368.7</v>
      </c>
      <c r="N881" s="4" t="s">
        <v>1589</v>
      </c>
      <c r="O881" s="4" t="s">
        <v>1551</v>
      </c>
      <c r="P881" s="4" t="s">
        <v>31</v>
      </c>
      <c r="Q881" s="4">
        <v>0</v>
      </c>
      <c r="R881" s="7">
        <v>44346</v>
      </c>
      <c r="S881" s="5">
        <v>44362</v>
      </c>
      <c r="T881" s="4" t="s">
        <v>32</v>
      </c>
      <c r="U881" s="4">
        <v>368.7</v>
      </c>
      <c r="V881" s="4">
        <v>0</v>
      </c>
      <c r="W881" s="4">
        <v>0</v>
      </c>
      <c r="X881" s="4">
        <v>2137719</v>
      </c>
    </row>
    <row r="882" s="4" customFormat="1" spans="1:24">
      <c r="A882" s="4">
        <v>15332489651</v>
      </c>
      <c r="B882" s="4" t="s">
        <v>24</v>
      </c>
      <c r="C882" s="4" t="s">
        <v>25</v>
      </c>
      <c r="D882" s="4" t="s">
        <v>1571</v>
      </c>
      <c r="E882" s="4" t="s">
        <v>352</v>
      </c>
      <c r="F882" s="5">
        <v>44346</v>
      </c>
      <c r="G882" s="5">
        <v>44347</v>
      </c>
      <c r="H882" s="4">
        <v>1</v>
      </c>
      <c r="I882" s="4">
        <v>1</v>
      </c>
      <c r="J882" s="4">
        <v>1</v>
      </c>
      <c r="K882" s="4" t="s">
        <v>28</v>
      </c>
      <c r="L882" s="4">
        <v>194.93</v>
      </c>
      <c r="M882" s="4">
        <v>194.93</v>
      </c>
      <c r="N882" s="4" t="s">
        <v>1590</v>
      </c>
      <c r="O882" s="4" t="s">
        <v>1551</v>
      </c>
      <c r="P882" s="4" t="s">
        <v>31</v>
      </c>
      <c r="Q882" s="4">
        <v>0</v>
      </c>
      <c r="R882" s="7">
        <v>44346</v>
      </c>
      <c r="S882" s="5">
        <v>44362</v>
      </c>
      <c r="T882" s="4" t="s">
        <v>32</v>
      </c>
      <c r="U882" s="4">
        <v>194.93</v>
      </c>
      <c r="V882" s="4">
        <v>0</v>
      </c>
      <c r="W882" s="4">
        <v>0</v>
      </c>
      <c r="X882" s="4">
        <v>2137800</v>
      </c>
    </row>
    <row r="883" s="4" customFormat="1" spans="1:24">
      <c r="A883" s="4">
        <v>15332528795</v>
      </c>
      <c r="B883" s="4" t="s">
        <v>24</v>
      </c>
      <c r="C883" s="4" t="s">
        <v>25</v>
      </c>
      <c r="D883" s="4" t="s">
        <v>1591</v>
      </c>
      <c r="E883" s="4" t="s">
        <v>321</v>
      </c>
      <c r="F883" s="5">
        <v>44346</v>
      </c>
      <c r="G883" s="5">
        <v>44347</v>
      </c>
      <c r="H883" s="4">
        <v>1</v>
      </c>
      <c r="I883" s="4">
        <v>1</v>
      </c>
      <c r="J883" s="4">
        <v>1</v>
      </c>
      <c r="K883" s="4" t="s">
        <v>28</v>
      </c>
      <c r="L883" s="4">
        <v>238.75</v>
      </c>
      <c r="M883" s="4">
        <v>238.75</v>
      </c>
      <c r="N883" s="4" t="s">
        <v>1592</v>
      </c>
      <c r="O883" s="4" t="s">
        <v>1551</v>
      </c>
      <c r="P883" s="4" t="s">
        <v>31</v>
      </c>
      <c r="Q883" s="4">
        <v>0</v>
      </c>
      <c r="R883" s="7">
        <v>44346</v>
      </c>
      <c r="S883" s="5">
        <v>44362</v>
      </c>
      <c r="T883" s="4" t="s">
        <v>32</v>
      </c>
      <c r="U883" s="4">
        <v>238.75</v>
      </c>
      <c r="V883" s="4">
        <v>0</v>
      </c>
      <c r="W883" s="4">
        <v>0</v>
      </c>
      <c r="X883" s="4">
        <v>2137828</v>
      </c>
    </row>
    <row r="884" s="4" customFormat="1" spans="1:24">
      <c r="A884" s="4">
        <v>15332593304</v>
      </c>
      <c r="B884" s="4" t="s">
        <v>24</v>
      </c>
      <c r="C884" s="4" t="s">
        <v>25</v>
      </c>
      <c r="D884" s="4" t="s">
        <v>1593</v>
      </c>
      <c r="E884" s="4" t="s">
        <v>321</v>
      </c>
      <c r="F884" s="5">
        <v>44346</v>
      </c>
      <c r="G884" s="5">
        <v>44347</v>
      </c>
      <c r="H884" s="4">
        <v>1</v>
      </c>
      <c r="I884" s="4">
        <v>1</v>
      </c>
      <c r="J884" s="4">
        <v>1</v>
      </c>
      <c r="K884" s="4" t="s">
        <v>28</v>
      </c>
      <c r="L884" s="4">
        <v>174.03</v>
      </c>
      <c r="M884" s="4">
        <v>174.03</v>
      </c>
      <c r="N884" s="4" t="s">
        <v>658</v>
      </c>
      <c r="O884" s="4" t="s">
        <v>1551</v>
      </c>
      <c r="P884" s="4" t="s">
        <v>31</v>
      </c>
      <c r="Q884" s="4">
        <v>0</v>
      </c>
      <c r="R884" s="7">
        <v>44346</v>
      </c>
      <c r="S884" s="5">
        <v>44362</v>
      </c>
      <c r="T884" s="4" t="s">
        <v>32</v>
      </c>
      <c r="U884" s="4">
        <v>174.03</v>
      </c>
      <c r="V884" s="4">
        <v>0</v>
      </c>
      <c r="W884" s="4">
        <v>0</v>
      </c>
      <c r="X884" s="4">
        <v>2137864</v>
      </c>
    </row>
    <row r="885" s="4" customFormat="1" spans="1:24">
      <c r="A885" s="4">
        <v>15332614661</v>
      </c>
      <c r="B885" s="4" t="s">
        <v>24</v>
      </c>
      <c r="C885" s="4" t="s">
        <v>25</v>
      </c>
      <c r="D885" s="4" t="s">
        <v>133</v>
      </c>
      <c r="E885" s="4" t="s">
        <v>59</v>
      </c>
      <c r="F885" s="5">
        <v>44346</v>
      </c>
      <c r="G885" s="5">
        <v>44347</v>
      </c>
      <c r="H885" s="4">
        <v>1</v>
      </c>
      <c r="I885" s="4">
        <v>1</v>
      </c>
      <c r="J885" s="4">
        <v>1</v>
      </c>
      <c r="K885" s="4" t="s">
        <v>28</v>
      </c>
      <c r="L885" s="4">
        <v>442.66</v>
      </c>
      <c r="M885" s="4">
        <v>442.66</v>
      </c>
      <c r="N885" s="4" t="s">
        <v>1594</v>
      </c>
      <c r="O885" s="4" t="s">
        <v>1551</v>
      </c>
      <c r="P885" s="4" t="s">
        <v>31</v>
      </c>
      <c r="Q885" s="4">
        <v>0</v>
      </c>
      <c r="R885" s="7">
        <v>44346</v>
      </c>
      <c r="S885" s="5">
        <v>44362</v>
      </c>
      <c r="T885" s="4" t="s">
        <v>32</v>
      </c>
      <c r="U885" s="4">
        <v>442.66</v>
      </c>
      <c r="V885" s="4">
        <v>0</v>
      </c>
      <c r="W885" s="4">
        <v>0</v>
      </c>
      <c r="X885" s="4">
        <v>2137880</v>
      </c>
    </row>
    <row r="886" s="4" customFormat="1" spans="1:24">
      <c r="A886" s="4">
        <v>15332593304</v>
      </c>
      <c r="B886" s="4" t="s">
        <v>24</v>
      </c>
      <c r="C886" s="4" t="s">
        <v>67</v>
      </c>
      <c r="D886" s="4" t="s">
        <v>1593</v>
      </c>
      <c r="E886" s="4" t="s">
        <v>321</v>
      </c>
      <c r="F886" s="5">
        <v>44346</v>
      </c>
      <c r="G886" s="5">
        <v>44347</v>
      </c>
      <c r="H886" s="4">
        <v>1</v>
      </c>
      <c r="I886" s="4">
        <v>1</v>
      </c>
      <c r="J886" s="4">
        <v>1</v>
      </c>
      <c r="K886" s="4" t="s">
        <v>28</v>
      </c>
      <c r="L886" s="4">
        <v>-174.03</v>
      </c>
      <c r="M886" s="4">
        <v>-174.03</v>
      </c>
      <c r="N886" s="4" t="s">
        <v>658</v>
      </c>
      <c r="O886" s="4" t="s">
        <v>1551</v>
      </c>
      <c r="P886" s="4" t="s">
        <v>31</v>
      </c>
      <c r="Q886" s="4">
        <v>0</v>
      </c>
      <c r="R886" s="7">
        <v>44346</v>
      </c>
      <c r="S886" s="5">
        <v>44362</v>
      </c>
      <c r="T886" s="4" t="s">
        <v>32</v>
      </c>
      <c r="U886" s="4">
        <v>-174.03</v>
      </c>
      <c r="V886" s="4">
        <v>0</v>
      </c>
      <c r="W886" s="4">
        <v>0</v>
      </c>
      <c r="X886" s="4">
        <v>2137864</v>
      </c>
    </row>
    <row r="887" s="4" customFormat="1" spans="1:24">
      <c r="A887" s="4">
        <v>15332685262</v>
      </c>
      <c r="B887" s="4" t="s">
        <v>24</v>
      </c>
      <c r="C887" s="4" t="s">
        <v>25</v>
      </c>
      <c r="D887" s="4" t="s">
        <v>1595</v>
      </c>
      <c r="E887" s="4" t="s">
        <v>122</v>
      </c>
      <c r="F887" s="5">
        <v>44346</v>
      </c>
      <c r="G887" s="5">
        <v>44347</v>
      </c>
      <c r="H887" s="4">
        <v>1</v>
      </c>
      <c r="I887" s="4">
        <v>1</v>
      </c>
      <c r="J887" s="4">
        <v>1</v>
      </c>
      <c r="K887" s="4" t="s">
        <v>28</v>
      </c>
      <c r="L887" s="4">
        <v>224.42</v>
      </c>
      <c r="M887" s="4">
        <v>224.42</v>
      </c>
      <c r="N887" s="4" t="s">
        <v>1596</v>
      </c>
      <c r="O887" s="4" t="s">
        <v>1551</v>
      </c>
      <c r="P887" s="4" t="s">
        <v>31</v>
      </c>
      <c r="Q887" s="4">
        <v>0</v>
      </c>
      <c r="R887" s="7">
        <v>44346</v>
      </c>
      <c r="S887" s="5">
        <v>44362</v>
      </c>
      <c r="T887" s="4" t="s">
        <v>32</v>
      </c>
      <c r="U887" s="4">
        <v>224.42</v>
      </c>
      <c r="V887" s="4">
        <v>0</v>
      </c>
      <c r="W887" s="4">
        <v>0</v>
      </c>
      <c r="X887" s="4">
        <v>2137933</v>
      </c>
    </row>
    <row r="888" s="4" customFormat="1" spans="1:24">
      <c r="A888" s="4">
        <v>15330256766</v>
      </c>
      <c r="B888" s="4" t="s">
        <v>24</v>
      </c>
      <c r="C888" s="4" t="s">
        <v>67</v>
      </c>
      <c r="D888" s="4" t="s">
        <v>915</v>
      </c>
      <c r="E888" s="4" t="s">
        <v>43</v>
      </c>
      <c r="F888" s="5">
        <v>44346</v>
      </c>
      <c r="G888" s="5">
        <v>44347</v>
      </c>
      <c r="H888" s="4">
        <v>1</v>
      </c>
      <c r="I888" s="4">
        <v>1</v>
      </c>
      <c r="J888" s="4">
        <v>1</v>
      </c>
      <c r="K888" s="4" t="s">
        <v>28</v>
      </c>
      <c r="L888" s="4">
        <v>-393.24</v>
      </c>
      <c r="M888" s="4">
        <v>-393.24</v>
      </c>
      <c r="N888" s="4" t="s">
        <v>1581</v>
      </c>
      <c r="O888" s="4" t="s">
        <v>1551</v>
      </c>
      <c r="P888" s="4" t="s">
        <v>31</v>
      </c>
      <c r="Q888" s="4">
        <v>0</v>
      </c>
      <c r="R888" s="7">
        <v>44345</v>
      </c>
      <c r="S888" s="5">
        <v>44362</v>
      </c>
      <c r="T888" s="4" t="s">
        <v>32</v>
      </c>
      <c r="U888" s="4">
        <v>-393.24</v>
      </c>
      <c r="V888" s="4">
        <v>0</v>
      </c>
      <c r="W888" s="4">
        <v>0</v>
      </c>
      <c r="X888" s="4">
        <v>2136654</v>
      </c>
    </row>
    <row r="889" s="4" customFormat="1" spans="1:24">
      <c r="A889" s="4">
        <v>15332786105</v>
      </c>
      <c r="B889" s="4" t="s">
        <v>24</v>
      </c>
      <c r="C889" s="4" t="s">
        <v>25</v>
      </c>
      <c r="D889" s="4" t="s">
        <v>111</v>
      </c>
      <c r="E889" s="4" t="s">
        <v>1305</v>
      </c>
      <c r="F889" s="5">
        <v>44346</v>
      </c>
      <c r="G889" s="5">
        <v>44347</v>
      </c>
      <c r="H889" s="4">
        <v>1</v>
      </c>
      <c r="I889" s="4">
        <v>1</v>
      </c>
      <c r="J889" s="4">
        <v>1</v>
      </c>
      <c r="K889" s="4" t="s">
        <v>28</v>
      </c>
      <c r="L889" s="4">
        <v>223.64</v>
      </c>
      <c r="M889" s="4">
        <v>223.64</v>
      </c>
      <c r="N889" s="4" t="s">
        <v>1597</v>
      </c>
      <c r="O889" s="4" t="s">
        <v>1551</v>
      </c>
      <c r="P889" s="4" t="s">
        <v>31</v>
      </c>
      <c r="Q889" s="4">
        <v>0</v>
      </c>
      <c r="R889" s="7">
        <v>44346</v>
      </c>
      <c r="S889" s="5">
        <v>44362</v>
      </c>
      <c r="T889" s="4" t="s">
        <v>32</v>
      </c>
      <c r="U889" s="4">
        <v>223.64</v>
      </c>
      <c r="V889" s="4">
        <v>0</v>
      </c>
      <c r="W889" s="4">
        <v>0</v>
      </c>
      <c r="X889" s="4">
        <v>2137980</v>
      </c>
    </row>
    <row r="890" s="4" customFormat="1" spans="1:23">
      <c r="A890" s="4">
        <v>15332803970</v>
      </c>
      <c r="B890" s="4" t="s">
        <v>24</v>
      </c>
      <c r="C890" s="4" t="s">
        <v>25</v>
      </c>
      <c r="D890" s="4" t="s">
        <v>1206</v>
      </c>
      <c r="E890" s="4" t="s">
        <v>1207</v>
      </c>
      <c r="F890" s="5">
        <v>44346</v>
      </c>
      <c r="G890" s="5">
        <v>44347</v>
      </c>
      <c r="H890" s="4">
        <v>1</v>
      </c>
      <c r="I890" s="4">
        <v>1</v>
      </c>
      <c r="J890" s="4">
        <v>1</v>
      </c>
      <c r="K890" s="4" t="s">
        <v>28</v>
      </c>
      <c r="L890" s="4">
        <v>224.55</v>
      </c>
      <c r="M890" s="4">
        <v>224.55</v>
      </c>
      <c r="N890" s="4" t="s">
        <v>1208</v>
      </c>
      <c r="O890" s="4" t="s">
        <v>1551</v>
      </c>
      <c r="P890" s="4" t="s">
        <v>31</v>
      </c>
      <c r="Q890" s="4">
        <v>0</v>
      </c>
      <c r="R890" s="7">
        <v>44346</v>
      </c>
      <c r="S890" s="5">
        <v>44362</v>
      </c>
      <c r="T890" s="4" t="s">
        <v>32</v>
      </c>
      <c r="U890" s="4">
        <v>224.55</v>
      </c>
      <c r="V890" s="4">
        <v>0</v>
      </c>
      <c r="W890" s="4">
        <v>0</v>
      </c>
    </row>
    <row r="891" s="4" customFormat="1" spans="1:24">
      <c r="A891" s="4">
        <v>15332808564</v>
      </c>
      <c r="B891" s="4" t="s">
        <v>24</v>
      </c>
      <c r="C891" s="4" t="s">
        <v>25</v>
      </c>
      <c r="D891" s="4" t="s">
        <v>1598</v>
      </c>
      <c r="E891" s="4" t="s">
        <v>292</v>
      </c>
      <c r="F891" s="5">
        <v>44346</v>
      </c>
      <c r="G891" s="5">
        <v>44347</v>
      </c>
      <c r="H891" s="4">
        <v>1</v>
      </c>
      <c r="I891" s="4">
        <v>1</v>
      </c>
      <c r="J891" s="4">
        <v>1</v>
      </c>
      <c r="K891" s="4" t="s">
        <v>28</v>
      </c>
      <c r="L891" s="4">
        <v>180.93</v>
      </c>
      <c r="M891" s="4">
        <v>180.93</v>
      </c>
      <c r="N891" s="4" t="s">
        <v>1599</v>
      </c>
      <c r="O891" s="4" t="s">
        <v>1551</v>
      </c>
      <c r="P891" s="4" t="s">
        <v>31</v>
      </c>
      <c r="Q891" s="4">
        <v>0</v>
      </c>
      <c r="R891" s="7">
        <v>44346</v>
      </c>
      <c r="S891" s="5">
        <v>44362</v>
      </c>
      <c r="T891" s="4" t="s">
        <v>32</v>
      </c>
      <c r="U891" s="4">
        <v>180.93</v>
      </c>
      <c r="V891" s="4">
        <v>0</v>
      </c>
      <c r="W891" s="4">
        <v>0</v>
      </c>
      <c r="X891" s="4">
        <v>2137992</v>
      </c>
    </row>
    <row r="892" s="4" customFormat="1" spans="1:23">
      <c r="A892" s="4">
        <v>15332841965</v>
      </c>
      <c r="B892" s="4" t="s">
        <v>24</v>
      </c>
      <c r="C892" s="4" t="s">
        <v>25</v>
      </c>
      <c r="D892" s="4" t="s">
        <v>1600</v>
      </c>
      <c r="E892" s="4" t="s">
        <v>46</v>
      </c>
      <c r="F892" s="5">
        <v>44346</v>
      </c>
      <c r="G892" s="5">
        <v>44347</v>
      </c>
      <c r="H892" s="4">
        <v>1</v>
      </c>
      <c r="I892" s="4">
        <v>1</v>
      </c>
      <c r="J892" s="4">
        <v>1</v>
      </c>
      <c r="K892" s="4" t="s">
        <v>28</v>
      </c>
      <c r="L892" s="4">
        <v>117.68</v>
      </c>
      <c r="M892" s="4">
        <v>117.68</v>
      </c>
      <c r="N892" s="4" t="s">
        <v>1601</v>
      </c>
      <c r="O892" s="4" t="s">
        <v>1551</v>
      </c>
      <c r="P892" s="4" t="s">
        <v>31</v>
      </c>
      <c r="Q892" s="4">
        <v>0</v>
      </c>
      <c r="R892" s="7">
        <v>44346</v>
      </c>
      <c r="S892" s="5">
        <v>44362</v>
      </c>
      <c r="T892" s="4" t="s">
        <v>32</v>
      </c>
      <c r="U892" s="4">
        <v>117.68</v>
      </c>
      <c r="V892" s="4">
        <v>0</v>
      </c>
      <c r="W892" s="4">
        <v>0</v>
      </c>
    </row>
    <row r="893" s="4" customFormat="1" spans="1:24">
      <c r="A893" s="4">
        <v>15332850643</v>
      </c>
      <c r="B893" s="4" t="s">
        <v>24</v>
      </c>
      <c r="C893" s="4" t="s">
        <v>25</v>
      </c>
      <c r="D893" s="4" t="s">
        <v>269</v>
      </c>
      <c r="E893" s="4" t="s">
        <v>165</v>
      </c>
      <c r="F893" s="5">
        <v>44346</v>
      </c>
      <c r="G893" s="5">
        <v>44347</v>
      </c>
      <c r="H893" s="4">
        <v>1</v>
      </c>
      <c r="I893" s="4">
        <v>1</v>
      </c>
      <c r="J893" s="4">
        <v>1</v>
      </c>
      <c r="K893" s="4" t="s">
        <v>28</v>
      </c>
      <c r="L893" s="4">
        <v>105.15</v>
      </c>
      <c r="M893" s="4">
        <v>105.15</v>
      </c>
      <c r="N893" s="4" t="s">
        <v>1602</v>
      </c>
      <c r="O893" s="4" t="s">
        <v>1551</v>
      </c>
      <c r="P893" s="4" t="s">
        <v>31</v>
      </c>
      <c r="Q893" s="4">
        <v>0</v>
      </c>
      <c r="R893" s="7">
        <v>44346</v>
      </c>
      <c r="S893" s="5">
        <v>44362</v>
      </c>
      <c r="T893" s="4" t="s">
        <v>32</v>
      </c>
      <c r="U893" s="4">
        <v>105.15</v>
      </c>
      <c r="V893" s="4">
        <v>0</v>
      </c>
      <c r="W893" s="4">
        <v>0</v>
      </c>
      <c r="X893" s="4">
        <v>2138011</v>
      </c>
    </row>
    <row r="894" s="4" customFormat="1" spans="1:24">
      <c r="A894" s="4">
        <v>15332854262</v>
      </c>
      <c r="B894" s="4" t="s">
        <v>24</v>
      </c>
      <c r="C894" s="4" t="s">
        <v>25</v>
      </c>
      <c r="D894" s="4" t="s">
        <v>1603</v>
      </c>
      <c r="E894" s="4" t="s">
        <v>425</v>
      </c>
      <c r="F894" s="5">
        <v>44346</v>
      </c>
      <c r="G894" s="5">
        <v>44347</v>
      </c>
      <c r="H894" s="4">
        <v>1</v>
      </c>
      <c r="I894" s="4">
        <v>1</v>
      </c>
      <c r="J894" s="4">
        <v>1</v>
      </c>
      <c r="K894" s="4" t="s">
        <v>28</v>
      </c>
      <c r="L894" s="4">
        <v>151.79</v>
      </c>
      <c r="M894" s="4">
        <v>151.79</v>
      </c>
      <c r="N894" s="4" t="s">
        <v>1604</v>
      </c>
      <c r="O894" s="4" t="s">
        <v>1551</v>
      </c>
      <c r="P894" s="4" t="s">
        <v>31</v>
      </c>
      <c r="Q894" s="4">
        <v>0</v>
      </c>
      <c r="R894" s="7">
        <v>44346</v>
      </c>
      <c r="S894" s="5">
        <v>44362</v>
      </c>
      <c r="T894" s="4" t="s">
        <v>32</v>
      </c>
      <c r="U894" s="4">
        <v>151.79</v>
      </c>
      <c r="V894" s="4">
        <v>0</v>
      </c>
      <c r="W894" s="4">
        <v>0</v>
      </c>
      <c r="X894" s="4">
        <v>2138017</v>
      </c>
    </row>
    <row r="895" s="4" customFormat="1" spans="1:24">
      <c r="A895" s="4">
        <v>15332797963</v>
      </c>
      <c r="B895" s="4" t="s">
        <v>24</v>
      </c>
      <c r="C895" s="4" t="s">
        <v>25</v>
      </c>
      <c r="D895" s="4" t="s">
        <v>1432</v>
      </c>
      <c r="E895" s="4" t="s">
        <v>342</v>
      </c>
      <c r="F895" s="5">
        <v>44346</v>
      </c>
      <c r="G895" s="5">
        <v>44347</v>
      </c>
      <c r="H895" s="4">
        <v>1</v>
      </c>
      <c r="I895" s="4">
        <v>1</v>
      </c>
      <c r="J895" s="4">
        <v>1</v>
      </c>
      <c r="K895" s="4" t="s">
        <v>28</v>
      </c>
      <c r="L895" s="4">
        <v>124.42</v>
      </c>
      <c r="M895" s="4">
        <v>124.42</v>
      </c>
      <c r="N895" s="4" t="s">
        <v>1605</v>
      </c>
      <c r="O895" s="4" t="s">
        <v>1551</v>
      </c>
      <c r="P895" s="4" t="s">
        <v>31</v>
      </c>
      <c r="Q895" s="4">
        <v>0</v>
      </c>
      <c r="R895" s="7">
        <v>44346</v>
      </c>
      <c r="S895" s="5">
        <v>44362</v>
      </c>
      <c r="T895" s="4" t="s">
        <v>32</v>
      </c>
      <c r="U895" s="4">
        <v>124.42</v>
      </c>
      <c r="V895" s="4">
        <v>0</v>
      </c>
      <c r="W895" s="4">
        <v>0</v>
      </c>
      <c r="X895" s="4">
        <v>2138021</v>
      </c>
    </row>
    <row r="896" s="4" customFormat="1" spans="1:24">
      <c r="A896" s="4">
        <v>15144438163</v>
      </c>
      <c r="B896" s="4" t="s">
        <v>24</v>
      </c>
      <c r="C896" s="4" t="s">
        <v>25</v>
      </c>
      <c r="D896" s="4" t="s">
        <v>1290</v>
      </c>
      <c r="E896" s="4" t="s">
        <v>289</v>
      </c>
      <c r="F896" s="5">
        <v>44346</v>
      </c>
      <c r="G896" s="5">
        <v>44347</v>
      </c>
      <c r="H896" s="4">
        <v>1</v>
      </c>
      <c r="I896" s="4">
        <v>1</v>
      </c>
      <c r="J896" s="4">
        <v>1</v>
      </c>
      <c r="K896" s="4" t="s">
        <v>28</v>
      </c>
      <c r="L896" s="4">
        <v>172.27</v>
      </c>
      <c r="M896" s="4">
        <v>172.27</v>
      </c>
      <c r="N896" s="4" t="s">
        <v>1291</v>
      </c>
      <c r="O896" s="4" t="s">
        <v>1551</v>
      </c>
      <c r="P896" s="4" t="s">
        <v>31</v>
      </c>
      <c r="Q896" s="4">
        <v>0</v>
      </c>
      <c r="R896" s="7">
        <v>44346</v>
      </c>
      <c r="S896" s="5">
        <v>44362</v>
      </c>
      <c r="T896" s="4" t="s">
        <v>32</v>
      </c>
      <c r="U896" s="4">
        <v>172.27</v>
      </c>
      <c r="V896" s="4">
        <v>0</v>
      </c>
      <c r="W896" s="4">
        <v>0</v>
      </c>
      <c r="X896" s="4">
        <v>2138041</v>
      </c>
    </row>
    <row r="897" s="4" customFormat="1" spans="1:24">
      <c r="A897" s="4">
        <v>15332931318</v>
      </c>
      <c r="B897" s="4" t="s">
        <v>24</v>
      </c>
      <c r="C897" s="4" t="s">
        <v>25</v>
      </c>
      <c r="D897" s="4" t="s">
        <v>133</v>
      </c>
      <c r="E897" s="4" t="s">
        <v>666</v>
      </c>
      <c r="F897" s="5">
        <v>44346</v>
      </c>
      <c r="G897" s="5">
        <v>44347</v>
      </c>
      <c r="H897" s="4">
        <v>1</v>
      </c>
      <c r="I897" s="4">
        <v>1</v>
      </c>
      <c r="J897" s="4">
        <v>1</v>
      </c>
      <c r="K897" s="4" t="s">
        <v>28</v>
      </c>
      <c r="L897" s="4">
        <v>451.64</v>
      </c>
      <c r="M897" s="4">
        <v>451.64</v>
      </c>
      <c r="N897" s="4" t="s">
        <v>1606</v>
      </c>
      <c r="O897" s="4" t="s">
        <v>1551</v>
      </c>
      <c r="P897" s="4" t="s">
        <v>31</v>
      </c>
      <c r="Q897" s="4">
        <v>0</v>
      </c>
      <c r="R897" s="7">
        <v>44346</v>
      </c>
      <c r="S897" s="5">
        <v>44362</v>
      </c>
      <c r="T897" s="4" t="s">
        <v>32</v>
      </c>
      <c r="U897" s="4">
        <v>451.64</v>
      </c>
      <c r="V897" s="4">
        <v>0</v>
      </c>
      <c r="W897" s="4">
        <v>0</v>
      </c>
      <c r="X897" s="4">
        <v>2138057</v>
      </c>
    </row>
    <row r="898" s="4" customFormat="1" spans="1:24">
      <c r="A898" s="4">
        <v>15333029921</v>
      </c>
      <c r="B898" s="4" t="s">
        <v>24</v>
      </c>
      <c r="C898" s="4" t="s">
        <v>25</v>
      </c>
      <c r="D898" s="4" t="s">
        <v>1600</v>
      </c>
      <c r="E898" s="4" t="s">
        <v>46</v>
      </c>
      <c r="F898" s="5">
        <v>44346</v>
      </c>
      <c r="G898" s="5">
        <v>44347</v>
      </c>
      <c r="H898" s="4">
        <v>1</v>
      </c>
      <c r="I898" s="4">
        <v>1</v>
      </c>
      <c r="J898" s="4">
        <v>1</v>
      </c>
      <c r="K898" s="4" t="s">
        <v>28</v>
      </c>
      <c r="L898" s="4">
        <v>117.68</v>
      </c>
      <c r="M898" s="4">
        <v>117.68</v>
      </c>
      <c r="N898" s="4" t="s">
        <v>1607</v>
      </c>
      <c r="O898" s="4" t="s">
        <v>1551</v>
      </c>
      <c r="P898" s="4" t="s">
        <v>31</v>
      </c>
      <c r="Q898" s="4">
        <v>0</v>
      </c>
      <c r="R898" s="7">
        <v>44346</v>
      </c>
      <c r="S898" s="5">
        <v>44362</v>
      </c>
      <c r="T898" s="4" t="s">
        <v>32</v>
      </c>
      <c r="U898" s="4">
        <v>117.68</v>
      </c>
      <c r="V898" s="4">
        <v>0</v>
      </c>
      <c r="W898" s="4">
        <v>0</v>
      </c>
      <c r="X898" s="4">
        <v>2138100</v>
      </c>
    </row>
    <row r="899" s="4" customFormat="1" spans="1:24">
      <c r="A899" s="4">
        <v>15333029921</v>
      </c>
      <c r="B899" s="4" t="s">
        <v>24</v>
      </c>
      <c r="C899" s="4" t="s">
        <v>67</v>
      </c>
      <c r="D899" s="4" t="s">
        <v>1600</v>
      </c>
      <c r="E899" s="4" t="s">
        <v>46</v>
      </c>
      <c r="F899" s="5">
        <v>44346</v>
      </c>
      <c r="G899" s="5">
        <v>44347</v>
      </c>
      <c r="H899" s="4">
        <v>1</v>
      </c>
      <c r="I899" s="4">
        <v>1</v>
      </c>
      <c r="J899" s="4">
        <v>1</v>
      </c>
      <c r="K899" s="4" t="s">
        <v>28</v>
      </c>
      <c r="L899" s="4">
        <v>-117.68</v>
      </c>
      <c r="M899" s="4">
        <v>-117.68</v>
      </c>
      <c r="N899" s="4" t="s">
        <v>1607</v>
      </c>
      <c r="O899" s="4" t="s">
        <v>1551</v>
      </c>
      <c r="P899" s="4" t="s">
        <v>31</v>
      </c>
      <c r="Q899" s="4">
        <v>0</v>
      </c>
      <c r="R899" s="7">
        <v>44346</v>
      </c>
      <c r="S899" s="5">
        <v>44362</v>
      </c>
      <c r="T899" s="4" t="s">
        <v>32</v>
      </c>
      <c r="U899" s="4">
        <v>-117.68</v>
      </c>
      <c r="V899" s="4">
        <v>0</v>
      </c>
      <c r="W899" s="4">
        <v>0</v>
      </c>
      <c r="X899" s="4">
        <v>2138100</v>
      </c>
    </row>
    <row r="900" s="4" customFormat="1" spans="1:24">
      <c r="A900" s="4">
        <v>15333170997</v>
      </c>
      <c r="B900" s="4" t="s">
        <v>24</v>
      </c>
      <c r="C900" s="4" t="s">
        <v>25</v>
      </c>
      <c r="D900" s="4" t="s">
        <v>1608</v>
      </c>
      <c r="E900" s="4" t="s">
        <v>122</v>
      </c>
      <c r="F900" s="5">
        <v>44346</v>
      </c>
      <c r="G900" s="5">
        <v>44347</v>
      </c>
      <c r="H900" s="4">
        <v>1</v>
      </c>
      <c r="I900" s="4">
        <v>1</v>
      </c>
      <c r="J900" s="4">
        <v>1</v>
      </c>
      <c r="K900" s="4" t="s">
        <v>28</v>
      </c>
      <c r="L900" s="4">
        <v>206.39</v>
      </c>
      <c r="M900" s="4">
        <v>206.39</v>
      </c>
      <c r="N900" s="4" t="s">
        <v>1609</v>
      </c>
      <c r="O900" s="4" t="s">
        <v>1551</v>
      </c>
      <c r="P900" s="4" t="s">
        <v>31</v>
      </c>
      <c r="Q900" s="4">
        <v>0</v>
      </c>
      <c r="R900" s="7">
        <v>44346</v>
      </c>
      <c r="S900" s="5">
        <v>44362</v>
      </c>
      <c r="T900" s="4" t="s">
        <v>32</v>
      </c>
      <c r="U900" s="4">
        <v>206.39</v>
      </c>
      <c r="V900" s="4">
        <v>0</v>
      </c>
      <c r="W900" s="4">
        <v>0</v>
      </c>
      <c r="X900" s="4">
        <v>2138191</v>
      </c>
    </row>
    <row r="901" s="4" customFormat="1" spans="1:24">
      <c r="A901" s="4">
        <v>15333172026</v>
      </c>
      <c r="B901" s="4" t="s">
        <v>24</v>
      </c>
      <c r="C901" s="4" t="s">
        <v>25</v>
      </c>
      <c r="D901" s="4" t="s">
        <v>1600</v>
      </c>
      <c r="E901" s="4" t="s">
        <v>46</v>
      </c>
      <c r="F901" s="5">
        <v>44346</v>
      </c>
      <c r="G901" s="5">
        <v>44347</v>
      </c>
      <c r="H901" s="4">
        <v>1</v>
      </c>
      <c r="I901" s="4">
        <v>1</v>
      </c>
      <c r="J901" s="4">
        <v>1</v>
      </c>
      <c r="K901" s="4" t="s">
        <v>28</v>
      </c>
      <c r="L901" s="4">
        <v>117.68</v>
      </c>
      <c r="M901" s="4">
        <v>117.68</v>
      </c>
      <c r="N901" s="4" t="s">
        <v>1607</v>
      </c>
      <c r="O901" s="4" t="s">
        <v>1551</v>
      </c>
      <c r="P901" s="4" t="s">
        <v>31</v>
      </c>
      <c r="Q901" s="4">
        <v>0</v>
      </c>
      <c r="R901" s="7">
        <v>44346</v>
      </c>
      <c r="S901" s="5">
        <v>44362</v>
      </c>
      <c r="T901" s="4" t="s">
        <v>32</v>
      </c>
      <c r="U901" s="4">
        <v>117.68</v>
      </c>
      <c r="V901" s="4">
        <v>0</v>
      </c>
      <c r="W901" s="4">
        <v>0</v>
      </c>
      <c r="X901" s="4">
        <v>2138192</v>
      </c>
    </row>
    <row r="902" s="4" customFormat="1" spans="1:24">
      <c r="A902" s="4">
        <v>15333180262</v>
      </c>
      <c r="B902" s="4" t="s">
        <v>24</v>
      </c>
      <c r="C902" s="4" t="s">
        <v>25</v>
      </c>
      <c r="D902" s="4" t="s">
        <v>269</v>
      </c>
      <c r="E902" s="4" t="s">
        <v>165</v>
      </c>
      <c r="F902" s="5">
        <v>44346</v>
      </c>
      <c r="G902" s="5">
        <v>44347</v>
      </c>
      <c r="H902" s="4">
        <v>1</v>
      </c>
      <c r="I902" s="4">
        <v>1</v>
      </c>
      <c r="J902" s="4">
        <v>1</v>
      </c>
      <c r="K902" s="4" t="s">
        <v>28</v>
      </c>
      <c r="L902" s="4">
        <v>105.15</v>
      </c>
      <c r="M902" s="4">
        <v>105.15</v>
      </c>
      <c r="N902" s="4" t="s">
        <v>1610</v>
      </c>
      <c r="O902" s="4" t="s">
        <v>1551</v>
      </c>
      <c r="P902" s="4" t="s">
        <v>31</v>
      </c>
      <c r="Q902" s="4">
        <v>0</v>
      </c>
      <c r="R902" s="7">
        <v>44346</v>
      </c>
      <c r="S902" s="5">
        <v>44362</v>
      </c>
      <c r="T902" s="4" t="s">
        <v>32</v>
      </c>
      <c r="U902" s="4">
        <v>105.15</v>
      </c>
      <c r="V902" s="4">
        <v>0</v>
      </c>
      <c r="W902" s="4">
        <v>0</v>
      </c>
      <c r="X902" s="4">
        <v>2138201</v>
      </c>
    </row>
    <row r="903" s="4" customFormat="1" spans="1:24">
      <c r="A903" s="4">
        <v>15333182983</v>
      </c>
      <c r="B903" s="4" t="s">
        <v>24</v>
      </c>
      <c r="C903" s="4" t="s">
        <v>25</v>
      </c>
      <c r="D903" s="4" t="s">
        <v>1611</v>
      </c>
      <c r="E903" s="4" t="s">
        <v>92</v>
      </c>
      <c r="F903" s="5">
        <v>44346</v>
      </c>
      <c r="G903" s="5">
        <v>44347</v>
      </c>
      <c r="H903" s="4">
        <v>1</v>
      </c>
      <c r="I903" s="4">
        <v>1</v>
      </c>
      <c r="J903" s="4">
        <v>1</v>
      </c>
      <c r="K903" s="4" t="s">
        <v>28</v>
      </c>
      <c r="L903" s="4">
        <v>239.07</v>
      </c>
      <c r="M903" s="4">
        <v>239.07</v>
      </c>
      <c r="N903" s="4" t="s">
        <v>1612</v>
      </c>
      <c r="O903" s="4" t="s">
        <v>1551</v>
      </c>
      <c r="P903" s="4" t="s">
        <v>31</v>
      </c>
      <c r="Q903" s="4">
        <v>0</v>
      </c>
      <c r="R903" s="7">
        <v>44346</v>
      </c>
      <c r="S903" s="5">
        <v>44362</v>
      </c>
      <c r="T903" s="4" t="s">
        <v>32</v>
      </c>
      <c r="U903" s="4">
        <v>239.07</v>
      </c>
      <c r="V903" s="4">
        <v>0</v>
      </c>
      <c r="W903" s="4">
        <v>0</v>
      </c>
      <c r="X903" s="4">
        <v>2138206</v>
      </c>
    </row>
    <row r="904" s="4" customFormat="1" spans="1:24">
      <c r="A904" s="4">
        <v>15333183372</v>
      </c>
      <c r="B904" s="4" t="s">
        <v>24</v>
      </c>
      <c r="C904" s="4" t="s">
        <v>25</v>
      </c>
      <c r="D904" s="4" t="s">
        <v>1613</v>
      </c>
      <c r="E904" s="4" t="s">
        <v>1614</v>
      </c>
      <c r="F904" s="5">
        <v>44346</v>
      </c>
      <c r="G904" s="5">
        <v>44347</v>
      </c>
      <c r="H904" s="4">
        <v>1</v>
      </c>
      <c r="I904" s="4">
        <v>1</v>
      </c>
      <c r="J904" s="4">
        <v>1</v>
      </c>
      <c r="K904" s="4" t="s">
        <v>28</v>
      </c>
      <c r="L904" s="4">
        <v>133.66</v>
      </c>
      <c r="M904" s="4">
        <v>133.66</v>
      </c>
      <c r="N904" s="4" t="s">
        <v>1615</v>
      </c>
      <c r="O904" s="4" t="s">
        <v>1551</v>
      </c>
      <c r="P904" s="4" t="s">
        <v>31</v>
      </c>
      <c r="Q904" s="4">
        <v>0</v>
      </c>
      <c r="R904" s="7">
        <v>44346</v>
      </c>
      <c r="S904" s="5">
        <v>44362</v>
      </c>
      <c r="T904" s="4" t="s">
        <v>32</v>
      </c>
      <c r="U904" s="4">
        <v>133.66</v>
      </c>
      <c r="V904" s="4">
        <v>0</v>
      </c>
      <c r="W904" s="4">
        <v>0</v>
      </c>
      <c r="X904" s="4">
        <v>2138205</v>
      </c>
    </row>
    <row r="905" s="4" customFormat="1" spans="1:23">
      <c r="A905" s="4">
        <v>15333194541</v>
      </c>
      <c r="B905" s="4" t="s">
        <v>24</v>
      </c>
      <c r="C905" s="4" t="s">
        <v>25</v>
      </c>
      <c r="D905" s="4" t="s">
        <v>1600</v>
      </c>
      <c r="E905" s="4" t="s">
        <v>46</v>
      </c>
      <c r="F905" s="5">
        <v>44346</v>
      </c>
      <c r="G905" s="5">
        <v>44347</v>
      </c>
      <c r="H905" s="4">
        <v>1</v>
      </c>
      <c r="I905" s="4">
        <v>1</v>
      </c>
      <c r="J905" s="4">
        <v>1</v>
      </c>
      <c r="K905" s="4" t="s">
        <v>28</v>
      </c>
      <c r="L905" s="4">
        <v>117.68</v>
      </c>
      <c r="M905" s="4">
        <v>117.68</v>
      </c>
      <c r="N905" s="4" t="s">
        <v>1616</v>
      </c>
      <c r="O905" s="4" t="s">
        <v>1551</v>
      </c>
      <c r="P905" s="4" t="s">
        <v>31</v>
      </c>
      <c r="Q905" s="4">
        <v>0</v>
      </c>
      <c r="R905" s="7">
        <v>44346</v>
      </c>
      <c r="S905" s="5">
        <v>44362</v>
      </c>
      <c r="T905" s="4" t="s">
        <v>32</v>
      </c>
      <c r="U905" s="4">
        <v>117.68</v>
      </c>
      <c r="V905" s="4">
        <v>0</v>
      </c>
      <c r="W905" s="4">
        <v>0</v>
      </c>
    </row>
    <row r="906" s="4" customFormat="1" spans="1:24">
      <c r="A906" s="4">
        <v>15333202239</v>
      </c>
      <c r="B906" s="4" t="s">
        <v>24</v>
      </c>
      <c r="C906" s="4" t="s">
        <v>25</v>
      </c>
      <c r="D906" s="4" t="s">
        <v>1617</v>
      </c>
      <c r="E906" s="4" t="s">
        <v>165</v>
      </c>
      <c r="F906" s="5">
        <v>44346</v>
      </c>
      <c r="G906" s="5">
        <v>44347</v>
      </c>
      <c r="H906" s="4">
        <v>1</v>
      </c>
      <c r="I906" s="4">
        <v>1</v>
      </c>
      <c r="J906" s="4">
        <v>1</v>
      </c>
      <c r="K906" s="4" t="s">
        <v>28</v>
      </c>
      <c r="L906" s="4">
        <v>127.5</v>
      </c>
      <c r="M906" s="4">
        <v>127.5</v>
      </c>
      <c r="N906" s="4" t="s">
        <v>1618</v>
      </c>
      <c r="O906" s="4" t="s">
        <v>1551</v>
      </c>
      <c r="P906" s="4" t="s">
        <v>31</v>
      </c>
      <c r="Q906" s="4">
        <v>0</v>
      </c>
      <c r="R906" s="7">
        <v>44346</v>
      </c>
      <c r="S906" s="5">
        <v>44362</v>
      </c>
      <c r="T906" s="4" t="s">
        <v>32</v>
      </c>
      <c r="U906" s="4">
        <v>127.5</v>
      </c>
      <c r="V906" s="4">
        <v>0</v>
      </c>
      <c r="W906" s="4">
        <v>0</v>
      </c>
      <c r="X906" s="4">
        <v>2138232</v>
      </c>
    </row>
    <row r="907" s="4" customFormat="1" spans="1:24">
      <c r="A907" s="4">
        <v>15333203272</v>
      </c>
      <c r="B907" s="4" t="s">
        <v>24</v>
      </c>
      <c r="C907" s="4" t="s">
        <v>25</v>
      </c>
      <c r="D907" s="4" t="s">
        <v>1619</v>
      </c>
      <c r="E907" s="4" t="s">
        <v>131</v>
      </c>
      <c r="F907" s="5">
        <v>44346</v>
      </c>
      <c r="G907" s="5">
        <v>44347</v>
      </c>
      <c r="H907" s="4">
        <v>1</v>
      </c>
      <c r="I907" s="4">
        <v>1</v>
      </c>
      <c r="J907" s="4">
        <v>1</v>
      </c>
      <c r="K907" s="4" t="s">
        <v>28</v>
      </c>
      <c r="L907" s="4">
        <v>137.7</v>
      </c>
      <c r="M907" s="4">
        <v>137.7</v>
      </c>
      <c r="N907" s="4" t="s">
        <v>1620</v>
      </c>
      <c r="O907" s="4" t="s">
        <v>1551</v>
      </c>
      <c r="P907" s="4" t="s">
        <v>31</v>
      </c>
      <c r="Q907" s="4">
        <v>0</v>
      </c>
      <c r="R907" s="7">
        <v>44346</v>
      </c>
      <c r="S907" s="5">
        <v>44362</v>
      </c>
      <c r="T907" s="4" t="s">
        <v>32</v>
      </c>
      <c r="U907" s="4">
        <v>137.7</v>
      </c>
      <c r="V907" s="4">
        <v>0</v>
      </c>
      <c r="W907" s="4">
        <v>0</v>
      </c>
      <c r="X907" s="4">
        <v>2138233</v>
      </c>
    </row>
    <row r="908" s="4" customFormat="1" spans="1:24">
      <c r="A908" s="4">
        <v>15333206777</v>
      </c>
      <c r="B908" s="4" t="s">
        <v>24</v>
      </c>
      <c r="C908" s="4" t="s">
        <v>25</v>
      </c>
      <c r="D908" s="4" t="s">
        <v>1600</v>
      </c>
      <c r="E908" s="4" t="s">
        <v>46</v>
      </c>
      <c r="F908" s="5">
        <v>44346</v>
      </c>
      <c r="G908" s="5">
        <v>44347</v>
      </c>
      <c r="H908" s="4">
        <v>1</v>
      </c>
      <c r="I908" s="4">
        <v>1</v>
      </c>
      <c r="J908" s="4">
        <v>1</v>
      </c>
      <c r="K908" s="4" t="s">
        <v>28</v>
      </c>
      <c r="L908" s="4">
        <v>117.68</v>
      </c>
      <c r="M908" s="4">
        <v>117.68</v>
      </c>
      <c r="N908" s="4" t="s">
        <v>1621</v>
      </c>
      <c r="O908" s="4" t="s">
        <v>1551</v>
      </c>
      <c r="P908" s="4" t="s">
        <v>31</v>
      </c>
      <c r="Q908" s="4">
        <v>0</v>
      </c>
      <c r="R908" s="7">
        <v>44346</v>
      </c>
      <c r="S908" s="5">
        <v>44362</v>
      </c>
      <c r="T908" s="4" t="s">
        <v>32</v>
      </c>
      <c r="U908" s="4">
        <v>117.68</v>
      </c>
      <c r="V908" s="4">
        <v>0</v>
      </c>
      <c r="W908" s="4">
        <v>0</v>
      </c>
      <c r="X908" s="4">
        <v>2138237</v>
      </c>
    </row>
    <row r="909" s="4" customFormat="1" spans="1:24">
      <c r="A909" s="4">
        <v>15333202239</v>
      </c>
      <c r="B909" s="4" t="s">
        <v>24</v>
      </c>
      <c r="C909" s="4" t="s">
        <v>67</v>
      </c>
      <c r="D909" s="4" t="s">
        <v>1617</v>
      </c>
      <c r="E909" s="4" t="s">
        <v>165</v>
      </c>
      <c r="F909" s="5">
        <v>44346</v>
      </c>
      <c r="G909" s="5">
        <v>44347</v>
      </c>
      <c r="H909" s="4">
        <v>1</v>
      </c>
      <c r="I909" s="4">
        <v>1</v>
      </c>
      <c r="J909" s="4">
        <v>1</v>
      </c>
      <c r="K909" s="4" t="s">
        <v>28</v>
      </c>
      <c r="L909" s="4">
        <v>-127.5</v>
      </c>
      <c r="M909" s="4">
        <v>-127.5</v>
      </c>
      <c r="N909" s="4" t="s">
        <v>1618</v>
      </c>
      <c r="O909" s="4" t="s">
        <v>1551</v>
      </c>
      <c r="P909" s="4" t="s">
        <v>31</v>
      </c>
      <c r="Q909" s="4">
        <v>0</v>
      </c>
      <c r="R909" s="7">
        <v>44346</v>
      </c>
      <c r="S909" s="5">
        <v>44362</v>
      </c>
      <c r="T909" s="4" t="s">
        <v>32</v>
      </c>
      <c r="U909" s="4">
        <v>-127.5</v>
      </c>
      <c r="V909" s="4">
        <v>0</v>
      </c>
      <c r="W909" s="4">
        <v>0</v>
      </c>
      <c r="X909" s="4">
        <v>2138232</v>
      </c>
    </row>
    <row r="910" s="4" customFormat="1" spans="1:24">
      <c r="A910" s="4">
        <v>15333231710</v>
      </c>
      <c r="B910" s="4" t="s">
        <v>24</v>
      </c>
      <c r="C910" s="4" t="s">
        <v>25</v>
      </c>
      <c r="D910" s="4" t="s">
        <v>1622</v>
      </c>
      <c r="E910" s="4" t="s">
        <v>724</v>
      </c>
      <c r="F910" s="5">
        <v>44346</v>
      </c>
      <c r="G910" s="5">
        <v>44347</v>
      </c>
      <c r="H910" s="4">
        <v>1</v>
      </c>
      <c r="I910" s="4">
        <v>1</v>
      </c>
      <c r="J910" s="4">
        <v>1</v>
      </c>
      <c r="K910" s="4" t="s">
        <v>28</v>
      </c>
      <c r="L910" s="4">
        <v>153.91</v>
      </c>
      <c r="M910" s="4">
        <v>153.91</v>
      </c>
      <c r="N910" s="4" t="s">
        <v>1623</v>
      </c>
      <c r="O910" s="4" t="s">
        <v>1551</v>
      </c>
      <c r="P910" s="4" t="s">
        <v>31</v>
      </c>
      <c r="Q910" s="4">
        <v>0</v>
      </c>
      <c r="R910" s="7">
        <v>44346</v>
      </c>
      <c r="S910" s="5">
        <v>44362</v>
      </c>
      <c r="T910" s="4" t="s">
        <v>32</v>
      </c>
      <c r="U910" s="4">
        <v>153.91</v>
      </c>
      <c r="V910" s="4">
        <v>0</v>
      </c>
      <c r="W910" s="4">
        <v>0</v>
      </c>
      <c r="X910" s="4">
        <v>2138273</v>
      </c>
    </row>
    <row r="911" s="4" customFormat="1" spans="1:24">
      <c r="A911" s="4">
        <v>15332528795</v>
      </c>
      <c r="B911" s="4" t="s">
        <v>24</v>
      </c>
      <c r="C911" s="4" t="s">
        <v>67</v>
      </c>
      <c r="D911" s="4" t="s">
        <v>1591</v>
      </c>
      <c r="E911" s="4" t="s">
        <v>321</v>
      </c>
      <c r="F911" s="5">
        <v>44346</v>
      </c>
      <c r="G911" s="5">
        <v>44347</v>
      </c>
      <c r="H911" s="4">
        <v>1</v>
      </c>
      <c r="I911" s="4">
        <v>1</v>
      </c>
      <c r="J911" s="4">
        <v>1</v>
      </c>
      <c r="K911" s="4" t="s">
        <v>28</v>
      </c>
      <c r="L911" s="4">
        <v>-238.75</v>
      </c>
      <c r="M911" s="4">
        <v>-238.75</v>
      </c>
      <c r="N911" s="4" t="s">
        <v>1592</v>
      </c>
      <c r="O911" s="4" t="s">
        <v>1551</v>
      </c>
      <c r="P911" s="4" t="s">
        <v>31</v>
      </c>
      <c r="Q911" s="4">
        <v>0</v>
      </c>
      <c r="R911" s="7">
        <v>44346</v>
      </c>
      <c r="S911" s="5">
        <v>44362</v>
      </c>
      <c r="T911" s="4" t="s">
        <v>32</v>
      </c>
      <c r="U911" s="4">
        <v>-238.75</v>
      </c>
      <c r="V911" s="4">
        <v>0</v>
      </c>
      <c r="W911" s="4">
        <v>0</v>
      </c>
      <c r="X911" s="4">
        <v>2137828</v>
      </c>
    </row>
    <row r="912" s="4" customFormat="1" spans="1:24">
      <c r="A912" s="4">
        <v>15333259817</v>
      </c>
      <c r="B912" s="4" t="s">
        <v>24</v>
      </c>
      <c r="C912" s="4" t="s">
        <v>25</v>
      </c>
      <c r="D912" s="4" t="s">
        <v>1624</v>
      </c>
      <c r="E912" s="4" t="s">
        <v>292</v>
      </c>
      <c r="F912" s="5">
        <v>44346</v>
      </c>
      <c r="G912" s="5">
        <v>44347</v>
      </c>
      <c r="H912" s="4">
        <v>1</v>
      </c>
      <c r="I912" s="4">
        <v>1</v>
      </c>
      <c r="J912" s="4">
        <v>1</v>
      </c>
      <c r="K912" s="4" t="s">
        <v>28</v>
      </c>
      <c r="L912" s="4">
        <v>153.59</v>
      </c>
      <c r="M912" s="4">
        <v>153.59</v>
      </c>
      <c r="N912" s="4" t="s">
        <v>1625</v>
      </c>
      <c r="O912" s="4" t="s">
        <v>1551</v>
      </c>
      <c r="P912" s="4" t="s">
        <v>31</v>
      </c>
      <c r="Q912" s="4">
        <v>0</v>
      </c>
      <c r="R912" s="7">
        <v>44346</v>
      </c>
      <c r="S912" s="5">
        <v>44362</v>
      </c>
      <c r="T912" s="4" t="s">
        <v>32</v>
      </c>
      <c r="U912" s="4">
        <v>153.59</v>
      </c>
      <c r="V912" s="4">
        <v>0</v>
      </c>
      <c r="W912" s="4">
        <v>0</v>
      </c>
      <c r="X912" s="4">
        <v>2138302</v>
      </c>
    </row>
    <row r="913" s="4" customFormat="1" spans="1:24">
      <c r="A913" s="4">
        <v>15333263107</v>
      </c>
      <c r="B913" s="4" t="s">
        <v>24</v>
      </c>
      <c r="C913" s="4" t="s">
        <v>25</v>
      </c>
      <c r="D913" s="4" t="s">
        <v>496</v>
      </c>
      <c r="E913" s="4" t="s">
        <v>1238</v>
      </c>
      <c r="F913" s="5">
        <v>44346</v>
      </c>
      <c r="G913" s="5">
        <v>44347</v>
      </c>
      <c r="H913" s="4">
        <v>1</v>
      </c>
      <c r="I913" s="4">
        <v>1</v>
      </c>
      <c r="J913" s="4">
        <v>1</v>
      </c>
      <c r="K913" s="4" t="s">
        <v>28</v>
      </c>
      <c r="L913" s="4">
        <v>206.39</v>
      </c>
      <c r="M913" s="4">
        <v>206.39</v>
      </c>
      <c r="N913" s="4" t="s">
        <v>1626</v>
      </c>
      <c r="O913" s="4" t="s">
        <v>1551</v>
      </c>
      <c r="P913" s="4" t="s">
        <v>31</v>
      </c>
      <c r="Q913" s="4">
        <v>0</v>
      </c>
      <c r="R913" s="7">
        <v>44346</v>
      </c>
      <c r="S913" s="5">
        <v>44362</v>
      </c>
      <c r="T913" s="4" t="s">
        <v>32</v>
      </c>
      <c r="U913" s="4">
        <v>206.39</v>
      </c>
      <c r="V913" s="4">
        <v>0</v>
      </c>
      <c r="W913" s="4">
        <v>0</v>
      </c>
      <c r="X913" s="4">
        <v>2138306</v>
      </c>
    </row>
    <row r="914" s="4" customFormat="1" spans="1:24">
      <c r="A914" s="4">
        <v>15333296216</v>
      </c>
      <c r="B914" s="4" t="s">
        <v>24</v>
      </c>
      <c r="C914" s="4" t="s">
        <v>25</v>
      </c>
      <c r="D914" s="4" t="s">
        <v>1627</v>
      </c>
      <c r="E914" s="4" t="s">
        <v>1628</v>
      </c>
      <c r="F914" s="5">
        <v>44346</v>
      </c>
      <c r="G914" s="5">
        <v>44347</v>
      </c>
      <c r="H914" s="4">
        <v>1</v>
      </c>
      <c r="I914" s="4">
        <v>1</v>
      </c>
      <c r="J914" s="4">
        <v>1</v>
      </c>
      <c r="K914" s="4" t="s">
        <v>28</v>
      </c>
      <c r="L914" s="4">
        <v>615.9</v>
      </c>
      <c r="M914" s="4">
        <v>615.9</v>
      </c>
      <c r="N914" s="4" t="s">
        <v>1629</v>
      </c>
      <c r="O914" s="4" t="s">
        <v>1551</v>
      </c>
      <c r="P914" s="4" t="s">
        <v>31</v>
      </c>
      <c r="Q914" s="4">
        <v>0</v>
      </c>
      <c r="R914" s="7">
        <v>44346</v>
      </c>
      <c r="S914" s="5">
        <v>44362</v>
      </c>
      <c r="T914" s="4" t="s">
        <v>32</v>
      </c>
      <c r="U914" s="4">
        <v>615.9</v>
      </c>
      <c r="V914" s="4">
        <v>0</v>
      </c>
      <c r="W914" s="4">
        <v>0</v>
      </c>
      <c r="X914" s="4">
        <v>2138351</v>
      </c>
    </row>
    <row r="915" s="4" customFormat="1" spans="1:24">
      <c r="A915" s="4">
        <v>15333301047</v>
      </c>
      <c r="B915" s="4" t="s">
        <v>24</v>
      </c>
      <c r="C915" s="4" t="s">
        <v>25</v>
      </c>
      <c r="D915" s="4" t="s">
        <v>606</v>
      </c>
      <c r="E915" s="4" t="s">
        <v>131</v>
      </c>
      <c r="F915" s="5">
        <v>44346</v>
      </c>
      <c r="G915" s="5">
        <v>44347</v>
      </c>
      <c r="H915" s="4">
        <v>1</v>
      </c>
      <c r="I915" s="4">
        <v>1</v>
      </c>
      <c r="J915" s="4">
        <v>1</v>
      </c>
      <c r="K915" s="4" t="s">
        <v>28</v>
      </c>
      <c r="L915" s="4">
        <v>167.28</v>
      </c>
      <c r="M915" s="4">
        <v>167.28</v>
      </c>
      <c r="N915" s="4" t="s">
        <v>1630</v>
      </c>
      <c r="O915" s="4" t="s">
        <v>1551</v>
      </c>
      <c r="P915" s="4" t="s">
        <v>31</v>
      </c>
      <c r="Q915" s="4">
        <v>0</v>
      </c>
      <c r="R915" s="7">
        <v>44346</v>
      </c>
      <c r="S915" s="5">
        <v>44362</v>
      </c>
      <c r="T915" s="4" t="s">
        <v>32</v>
      </c>
      <c r="U915" s="4">
        <v>167.28</v>
      </c>
      <c r="V915" s="4">
        <v>0</v>
      </c>
      <c r="W915" s="4">
        <v>0</v>
      </c>
      <c r="X915" s="4">
        <v>2138358</v>
      </c>
    </row>
    <row r="916" s="4" customFormat="1" spans="1:24">
      <c r="A916" s="4">
        <v>15333335120</v>
      </c>
      <c r="B916" s="4" t="s">
        <v>24</v>
      </c>
      <c r="C916" s="4" t="s">
        <v>25</v>
      </c>
      <c r="D916" s="4" t="s">
        <v>1631</v>
      </c>
      <c r="E916" s="4" t="s">
        <v>1632</v>
      </c>
      <c r="F916" s="5">
        <v>44346</v>
      </c>
      <c r="G916" s="5">
        <v>44347</v>
      </c>
      <c r="H916" s="4">
        <v>1</v>
      </c>
      <c r="I916" s="4">
        <v>1</v>
      </c>
      <c r="J916" s="4">
        <v>1</v>
      </c>
      <c r="K916" s="4" t="s">
        <v>28</v>
      </c>
      <c r="L916" s="4">
        <v>345.78</v>
      </c>
      <c r="M916" s="4">
        <v>345.78</v>
      </c>
      <c r="N916" s="4" t="s">
        <v>1633</v>
      </c>
      <c r="O916" s="4" t="s">
        <v>1551</v>
      </c>
      <c r="P916" s="4" t="s">
        <v>31</v>
      </c>
      <c r="Q916" s="4">
        <v>0</v>
      </c>
      <c r="R916" s="7">
        <v>44346</v>
      </c>
      <c r="S916" s="5">
        <v>44362</v>
      </c>
      <c r="T916" s="4" t="s">
        <v>32</v>
      </c>
      <c r="U916" s="4">
        <v>345.78</v>
      </c>
      <c r="V916" s="4">
        <v>0</v>
      </c>
      <c r="W916" s="4">
        <v>0</v>
      </c>
      <c r="X916" s="4">
        <v>2138393</v>
      </c>
    </row>
    <row r="917" s="4" customFormat="1" spans="1:24">
      <c r="A917" s="4">
        <v>15333335120</v>
      </c>
      <c r="B917" s="4" t="s">
        <v>24</v>
      </c>
      <c r="C917" s="4" t="s">
        <v>67</v>
      </c>
      <c r="D917" s="4" t="s">
        <v>1631</v>
      </c>
      <c r="E917" s="4" t="s">
        <v>1632</v>
      </c>
      <c r="F917" s="5">
        <v>44346</v>
      </c>
      <c r="G917" s="5">
        <v>44347</v>
      </c>
      <c r="H917" s="4">
        <v>1</v>
      </c>
      <c r="I917" s="4">
        <v>1</v>
      </c>
      <c r="J917" s="4">
        <v>1</v>
      </c>
      <c r="K917" s="4" t="s">
        <v>28</v>
      </c>
      <c r="L917" s="4">
        <v>-345.78</v>
      </c>
      <c r="M917" s="4">
        <v>-345.78</v>
      </c>
      <c r="N917" s="4" t="s">
        <v>1633</v>
      </c>
      <c r="O917" s="4" t="s">
        <v>1551</v>
      </c>
      <c r="P917" s="4" t="s">
        <v>31</v>
      </c>
      <c r="Q917" s="4">
        <v>0</v>
      </c>
      <c r="R917" s="7">
        <v>44346</v>
      </c>
      <c r="S917" s="5">
        <v>44362</v>
      </c>
      <c r="T917" s="4" t="s">
        <v>32</v>
      </c>
      <c r="U917" s="4">
        <v>-345.78</v>
      </c>
      <c r="V917" s="4">
        <v>0</v>
      </c>
      <c r="W917" s="4">
        <v>0</v>
      </c>
      <c r="X917" s="4">
        <v>2138393</v>
      </c>
    </row>
    <row r="918" s="4" customFormat="1" spans="1:23">
      <c r="A918" s="4">
        <v>15333354033</v>
      </c>
      <c r="B918" s="4" t="s">
        <v>24</v>
      </c>
      <c r="C918" s="4" t="s">
        <v>25</v>
      </c>
      <c r="D918" s="4" t="s">
        <v>1634</v>
      </c>
      <c r="E918" s="4" t="s">
        <v>55</v>
      </c>
      <c r="F918" s="5">
        <v>44346</v>
      </c>
      <c r="G918" s="5">
        <v>44347</v>
      </c>
      <c r="H918" s="4">
        <v>1</v>
      </c>
      <c r="I918" s="4">
        <v>1</v>
      </c>
      <c r="J918" s="4">
        <v>1</v>
      </c>
      <c r="K918" s="4" t="s">
        <v>28</v>
      </c>
      <c r="L918" s="4">
        <v>173.77</v>
      </c>
      <c r="M918" s="4">
        <v>173.77</v>
      </c>
      <c r="N918" s="4" t="s">
        <v>1635</v>
      </c>
      <c r="O918" s="4" t="s">
        <v>1551</v>
      </c>
      <c r="P918" s="4" t="s">
        <v>31</v>
      </c>
      <c r="Q918" s="4">
        <v>0</v>
      </c>
      <c r="R918" s="7">
        <v>44346</v>
      </c>
      <c r="S918" s="5">
        <v>44362</v>
      </c>
      <c r="T918" s="4" t="s">
        <v>32</v>
      </c>
      <c r="U918" s="4">
        <v>173.77</v>
      </c>
      <c r="V918" s="4">
        <v>0</v>
      </c>
      <c r="W918" s="4">
        <v>0</v>
      </c>
    </row>
    <row r="919" s="4" customFormat="1" spans="1:24">
      <c r="A919" s="4">
        <v>15333354460</v>
      </c>
      <c r="B919" s="4" t="s">
        <v>24</v>
      </c>
      <c r="C919" s="4" t="s">
        <v>25</v>
      </c>
      <c r="D919" s="4" t="s">
        <v>473</v>
      </c>
      <c r="E919" s="4" t="s">
        <v>122</v>
      </c>
      <c r="F919" s="5">
        <v>44346</v>
      </c>
      <c r="G919" s="5">
        <v>44347</v>
      </c>
      <c r="H919" s="4">
        <v>1</v>
      </c>
      <c r="I919" s="4">
        <v>1</v>
      </c>
      <c r="J919" s="4">
        <v>1</v>
      </c>
      <c r="K919" s="4" t="s">
        <v>28</v>
      </c>
      <c r="L919" s="4">
        <v>391.94</v>
      </c>
      <c r="M919" s="4">
        <v>391.94</v>
      </c>
      <c r="N919" s="4" t="s">
        <v>1636</v>
      </c>
      <c r="O919" s="4" t="s">
        <v>1551</v>
      </c>
      <c r="P919" s="4" t="s">
        <v>31</v>
      </c>
      <c r="Q919" s="4">
        <v>0</v>
      </c>
      <c r="R919" s="7">
        <v>44346</v>
      </c>
      <c r="S919" s="5">
        <v>44362</v>
      </c>
      <c r="T919" s="4" t="s">
        <v>32</v>
      </c>
      <c r="U919" s="4">
        <v>391.94</v>
      </c>
      <c r="V919" s="4">
        <v>0</v>
      </c>
      <c r="W919" s="4">
        <v>0</v>
      </c>
      <c r="X919" s="4">
        <v>2138423</v>
      </c>
    </row>
    <row r="920" s="4" customFormat="1" spans="1:24">
      <c r="A920" s="4">
        <v>15333359281</v>
      </c>
      <c r="B920" s="4" t="s">
        <v>24</v>
      </c>
      <c r="C920" s="4" t="s">
        <v>25</v>
      </c>
      <c r="D920" s="4" t="s">
        <v>1637</v>
      </c>
      <c r="E920" s="4" t="s">
        <v>1048</v>
      </c>
      <c r="F920" s="5">
        <v>44346</v>
      </c>
      <c r="G920" s="5">
        <v>44347</v>
      </c>
      <c r="H920" s="4">
        <v>1</v>
      </c>
      <c r="I920" s="4">
        <v>1</v>
      </c>
      <c r="J920" s="4">
        <v>1</v>
      </c>
      <c r="K920" s="4" t="s">
        <v>28</v>
      </c>
      <c r="L920" s="4">
        <v>165.83</v>
      </c>
      <c r="M920" s="4">
        <v>165.83</v>
      </c>
      <c r="N920" s="4" t="s">
        <v>1638</v>
      </c>
      <c r="O920" s="4" t="s">
        <v>1551</v>
      </c>
      <c r="P920" s="4" t="s">
        <v>31</v>
      </c>
      <c r="Q920" s="4">
        <v>0</v>
      </c>
      <c r="R920" s="7">
        <v>44346</v>
      </c>
      <c r="S920" s="5">
        <v>44362</v>
      </c>
      <c r="T920" s="4" t="s">
        <v>32</v>
      </c>
      <c r="U920" s="4">
        <v>165.83</v>
      </c>
      <c r="V920" s="4">
        <v>0</v>
      </c>
      <c r="W920" s="4">
        <v>0</v>
      </c>
      <c r="X920" s="4">
        <v>2138428</v>
      </c>
    </row>
    <row r="921" s="4" customFormat="1" spans="1:24">
      <c r="A921" s="4">
        <v>15333365229</v>
      </c>
      <c r="B921" s="4" t="s">
        <v>24</v>
      </c>
      <c r="C921" s="4" t="s">
        <v>25</v>
      </c>
      <c r="D921" s="4" t="s">
        <v>1639</v>
      </c>
      <c r="E921" s="4" t="s">
        <v>425</v>
      </c>
      <c r="F921" s="5">
        <v>44346</v>
      </c>
      <c r="G921" s="5">
        <v>44347</v>
      </c>
      <c r="H921" s="4">
        <v>1</v>
      </c>
      <c r="I921" s="4">
        <v>1</v>
      </c>
      <c r="J921" s="4">
        <v>1</v>
      </c>
      <c r="K921" s="4" t="s">
        <v>28</v>
      </c>
      <c r="L921" s="4">
        <v>215.96</v>
      </c>
      <c r="M921" s="4">
        <v>215.96</v>
      </c>
      <c r="N921" s="4" t="s">
        <v>1640</v>
      </c>
      <c r="O921" s="4" t="s">
        <v>1551</v>
      </c>
      <c r="P921" s="4" t="s">
        <v>31</v>
      </c>
      <c r="Q921" s="4">
        <v>0</v>
      </c>
      <c r="R921" s="7">
        <v>44346</v>
      </c>
      <c r="S921" s="5">
        <v>44362</v>
      </c>
      <c r="T921" s="4" t="s">
        <v>32</v>
      </c>
      <c r="U921" s="4">
        <v>215.96</v>
      </c>
      <c r="V921" s="4">
        <v>0</v>
      </c>
      <c r="W921" s="4">
        <v>0</v>
      </c>
      <c r="X921" s="4">
        <v>2138433</v>
      </c>
    </row>
    <row r="922" s="4" customFormat="1" spans="1:24">
      <c r="A922" s="4">
        <v>15333373029</v>
      </c>
      <c r="B922" s="4" t="s">
        <v>24</v>
      </c>
      <c r="C922" s="4" t="s">
        <v>25</v>
      </c>
      <c r="D922" s="4" t="s">
        <v>1641</v>
      </c>
      <c r="E922" s="4" t="s">
        <v>1642</v>
      </c>
      <c r="F922" s="5">
        <v>44346</v>
      </c>
      <c r="G922" s="5">
        <v>44347</v>
      </c>
      <c r="H922" s="4">
        <v>1</v>
      </c>
      <c r="I922" s="4">
        <v>1</v>
      </c>
      <c r="J922" s="4">
        <v>1</v>
      </c>
      <c r="K922" s="4" t="s">
        <v>28</v>
      </c>
      <c r="L922" s="4">
        <v>356.54</v>
      </c>
      <c r="M922" s="4">
        <v>356.54</v>
      </c>
      <c r="N922" s="4" t="s">
        <v>1643</v>
      </c>
      <c r="O922" s="4" t="s">
        <v>1551</v>
      </c>
      <c r="P922" s="4" t="s">
        <v>31</v>
      </c>
      <c r="Q922" s="4">
        <v>0</v>
      </c>
      <c r="R922" s="7">
        <v>44346</v>
      </c>
      <c r="S922" s="5">
        <v>44362</v>
      </c>
      <c r="T922" s="4" t="s">
        <v>32</v>
      </c>
      <c r="U922" s="4">
        <v>356.54</v>
      </c>
      <c r="V922" s="4">
        <v>0</v>
      </c>
      <c r="W922" s="4">
        <v>0</v>
      </c>
      <c r="X922" s="4">
        <v>2138443</v>
      </c>
    </row>
    <row r="923" s="4" customFormat="1" spans="1:24">
      <c r="A923" s="4">
        <v>15333377624</v>
      </c>
      <c r="B923" s="4" t="s">
        <v>24</v>
      </c>
      <c r="C923" s="4" t="s">
        <v>25</v>
      </c>
      <c r="D923" s="4" t="s">
        <v>1644</v>
      </c>
      <c r="E923" s="4" t="s">
        <v>1186</v>
      </c>
      <c r="F923" s="5">
        <v>44346</v>
      </c>
      <c r="G923" s="5">
        <v>44347</v>
      </c>
      <c r="H923" s="4">
        <v>1</v>
      </c>
      <c r="I923" s="4">
        <v>1</v>
      </c>
      <c r="J923" s="4">
        <v>1</v>
      </c>
      <c r="K923" s="4" t="s">
        <v>28</v>
      </c>
      <c r="L923" s="4">
        <v>152.94</v>
      </c>
      <c r="M923" s="4">
        <v>152.94</v>
      </c>
      <c r="N923" s="4" t="s">
        <v>1645</v>
      </c>
      <c r="O923" s="4" t="s">
        <v>1551</v>
      </c>
      <c r="P923" s="4" t="s">
        <v>31</v>
      </c>
      <c r="Q923" s="4">
        <v>0</v>
      </c>
      <c r="R923" s="7">
        <v>44346</v>
      </c>
      <c r="S923" s="5">
        <v>44362</v>
      </c>
      <c r="T923" s="4" t="s">
        <v>32</v>
      </c>
      <c r="U923" s="4">
        <v>152.94</v>
      </c>
      <c r="V923" s="4">
        <v>0</v>
      </c>
      <c r="W923" s="4">
        <v>0</v>
      </c>
      <c r="X923" s="4">
        <v>2138450</v>
      </c>
    </row>
    <row r="924" s="4" customFormat="1" spans="1:24">
      <c r="A924" s="4">
        <v>15333407473</v>
      </c>
      <c r="B924" s="4" t="s">
        <v>24</v>
      </c>
      <c r="C924" s="4" t="s">
        <v>25</v>
      </c>
      <c r="D924" s="4" t="s">
        <v>1646</v>
      </c>
      <c r="E924" s="4" t="s">
        <v>55</v>
      </c>
      <c r="F924" s="5">
        <v>44346</v>
      </c>
      <c r="G924" s="5">
        <v>44347</v>
      </c>
      <c r="H924" s="4">
        <v>1</v>
      </c>
      <c r="I924" s="4">
        <v>1</v>
      </c>
      <c r="J924" s="4">
        <v>1</v>
      </c>
      <c r="K924" s="4" t="s">
        <v>28</v>
      </c>
      <c r="L924" s="4">
        <v>173.77</v>
      </c>
      <c r="M924" s="4">
        <v>173.77</v>
      </c>
      <c r="N924" s="4" t="s">
        <v>1647</v>
      </c>
      <c r="O924" s="4" t="s">
        <v>1551</v>
      </c>
      <c r="P924" s="4" t="s">
        <v>31</v>
      </c>
      <c r="Q924" s="4">
        <v>0</v>
      </c>
      <c r="R924" s="7">
        <v>44346</v>
      </c>
      <c r="S924" s="5">
        <v>44362</v>
      </c>
      <c r="T924" s="4" t="s">
        <v>32</v>
      </c>
      <c r="U924" s="4">
        <v>173.77</v>
      </c>
      <c r="V924" s="4">
        <v>0</v>
      </c>
      <c r="W924" s="4">
        <v>0</v>
      </c>
      <c r="X924" s="4">
        <v>2138481</v>
      </c>
    </row>
    <row r="925" s="4" customFormat="1" spans="1:24">
      <c r="A925" s="4">
        <v>15333412217</v>
      </c>
      <c r="B925" s="4" t="s">
        <v>24</v>
      </c>
      <c r="C925" s="4" t="s">
        <v>25</v>
      </c>
      <c r="D925" s="4" t="s">
        <v>1648</v>
      </c>
      <c r="E925" s="4" t="s">
        <v>633</v>
      </c>
      <c r="F925" s="5">
        <v>44346</v>
      </c>
      <c r="G925" s="5">
        <v>44347</v>
      </c>
      <c r="H925" s="4">
        <v>1</v>
      </c>
      <c r="I925" s="4">
        <v>1</v>
      </c>
      <c r="J925" s="4">
        <v>1</v>
      </c>
      <c r="K925" s="4" t="s">
        <v>28</v>
      </c>
      <c r="L925" s="4">
        <v>132.43</v>
      </c>
      <c r="M925" s="4">
        <v>132.43</v>
      </c>
      <c r="N925" s="4" t="s">
        <v>1649</v>
      </c>
      <c r="O925" s="4" t="s">
        <v>1551</v>
      </c>
      <c r="P925" s="4" t="s">
        <v>31</v>
      </c>
      <c r="Q925" s="4">
        <v>0</v>
      </c>
      <c r="R925" s="7">
        <v>44346</v>
      </c>
      <c r="S925" s="5">
        <v>44362</v>
      </c>
      <c r="T925" s="4" t="s">
        <v>32</v>
      </c>
      <c r="U925" s="4">
        <v>132.43</v>
      </c>
      <c r="V925" s="4">
        <v>0</v>
      </c>
      <c r="W925" s="4">
        <v>0</v>
      </c>
      <c r="X925" s="4">
        <v>2138490</v>
      </c>
    </row>
    <row r="926" s="4" customFormat="1" spans="1:24">
      <c r="A926" s="4">
        <v>15333418089</v>
      </c>
      <c r="B926" s="4" t="s">
        <v>24</v>
      </c>
      <c r="C926" s="4" t="s">
        <v>25</v>
      </c>
      <c r="D926" s="4" t="s">
        <v>1650</v>
      </c>
      <c r="E926" s="4" t="s">
        <v>160</v>
      </c>
      <c r="F926" s="5">
        <v>44346</v>
      </c>
      <c r="G926" s="5">
        <v>44347</v>
      </c>
      <c r="H926" s="4">
        <v>1</v>
      </c>
      <c r="I926" s="4">
        <v>1</v>
      </c>
      <c r="J926" s="4">
        <v>1</v>
      </c>
      <c r="K926" s="4" t="s">
        <v>28</v>
      </c>
      <c r="L926" s="4">
        <v>144.84</v>
      </c>
      <c r="M926" s="4">
        <v>144.84</v>
      </c>
      <c r="N926" s="4" t="s">
        <v>1651</v>
      </c>
      <c r="O926" s="4" t="s">
        <v>1551</v>
      </c>
      <c r="P926" s="4" t="s">
        <v>31</v>
      </c>
      <c r="Q926" s="4">
        <v>0</v>
      </c>
      <c r="R926" s="7">
        <v>44346</v>
      </c>
      <c r="S926" s="5">
        <v>44362</v>
      </c>
      <c r="T926" s="4" t="s">
        <v>32</v>
      </c>
      <c r="U926" s="4">
        <v>144.84</v>
      </c>
      <c r="V926" s="4">
        <v>0</v>
      </c>
      <c r="W926" s="4">
        <v>0</v>
      </c>
      <c r="X926" s="4">
        <v>2138503</v>
      </c>
    </row>
    <row r="927" s="4" customFormat="1" spans="1:24">
      <c r="A927" s="4">
        <v>15333430610</v>
      </c>
      <c r="B927" s="4" t="s">
        <v>24</v>
      </c>
      <c r="C927" s="4" t="s">
        <v>25</v>
      </c>
      <c r="D927" s="4" t="s">
        <v>1652</v>
      </c>
      <c r="E927" s="4" t="s">
        <v>55</v>
      </c>
      <c r="F927" s="5">
        <v>44346</v>
      </c>
      <c r="G927" s="5">
        <v>44347</v>
      </c>
      <c r="H927" s="4">
        <v>1</v>
      </c>
      <c r="I927" s="4">
        <v>1</v>
      </c>
      <c r="J927" s="4">
        <v>1</v>
      </c>
      <c r="K927" s="4" t="s">
        <v>28</v>
      </c>
      <c r="L927" s="4">
        <v>182.88</v>
      </c>
      <c r="M927" s="4">
        <v>182.88</v>
      </c>
      <c r="N927" s="4" t="s">
        <v>1653</v>
      </c>
      <c r="O927" s="4" t="s">
        <v>1551</v>
      </c>
      <c r="P927" s="4" t="s">
        <v>31</v>
      </c>
      <c r="Q927" s="4">
        <v>0</v>
      </c>
      <c r="R927" s="7">
        <v>44346</v>
      </c>
      <c r="S927" s="5">
        <v>44362</v>
      </c>
      <c r="T927" s="4" t="s">
        <v>32</v>
      </c>
      <c r="U927" s="4">
        <v>182.88</v>
      </c>
      <c r="V927" s="4">
        <v>0</v>
      </c>
      <c r="W927" s="4">
        <v>0</v>
      </c>
      <c r="X927" s="4">
        <v>2138525</v>
      </c>
    </row>
    <row r="928" s="4" customFormat="1" spans="1:24">
      <c r="A928" s="4">
        <v>15333465873</v>
      </c>
      <c r="B928" s="4" t="s">
        <v>24</v>
      </c>
      <c r="C928" s="4" t="s">
        <v>25</v>
      </c>
      <c r="D928" s="4" t="s">
        <v>312</v>
      </c>
      <c r="E928" s="4" t="s">
        <v>1654</v>
      </c>
      <c r="F928" s="5">
        <v>44346</v>
      </c>
      <c r="G928" s="5">
        <v>44347</v>
      </c>
      <c r="H928" s="4">
        <v>1</v>
      </c>
      <c r="I928" s="4">
        <v>1</v>
      </c>
      <c r="J928" s="4">
        <v>1</v>
      </c>
      <c r="K928" s="4" t="s">
        <v>28</v>
      </c>
      <c r="L928" s="4">
        <v>254.94</v>
      </c>
      <c r="M928" s="4">
        <v>254.94</v>
      </c>
      <c r="N928" s="4" t="s">
        <v>1655</v>
      </c>
      <c r="O928" s="4" t="s">
        <v>1551</v>
      </c>
      <c r="P928" s="4" t="s">
        <v>31</v>
      </c>
      <c r="Q928" s="4">
        <v>0</v>
      </c>
      <c r="R928" s="7">
        <v>44346</v>
      </c>
      <c r="S928" s="5">
        <v>44362</v>
      </c>
      <c r="T928" s="4" t="s">
        <v>32</v>
      </c>
      <c r="U928" s="4">
        <v>254.94</v>
      </c>
      <c r="V928" s="4">
        <v>0</v>
      </c>
      <c r="W928" s="4">
        <v>0</v>
      </c>
      <c r="X928" s="4">
        <v>2138573</v>
      </c>
    </row>
    <row r="929" s="4" customFormat="1" spans="1:24">
      <c r="A929" s="4">
        <v>15336764028</v>
      </c>
      <c r="B929" s="4" t="s">
        <v>24</v>
      </c>
      <c r="C929" s="4" t="s">
        <v>25</v>
      </c>
      <c r="D929" s="4" t="s">
        <v>833</v>
      </c>
      <c r="E929" s="4" t="s">
        <v>834</v>
      </c>
      <c r="F929" s="5">
        <v>44357</v>
      </c>
      <c r="G929" s="5">
        <v>44359</v>
      </c>
      <c r="H929" s="4">
        <v>1</v>
      </c>
      <c r="I929" s="4">
        <v>2</v>
      </c>
      <c r="J929" s="4">
        <v>2</v>
      </c>
      <c r="K929" s="4" t="s">
        <v>28</v>
      </c>
      <c r="L929" s="4">
        <v>1181.95</v>
      </c>
      <c r="M929" s="4">
        <v>1181.95</v>
      </c>
      <c r="N929" s="4" t="s">
        <v>1656</v>
      </c>
      <c r="O929" s="4" t="s">
        <v>1551</v>
      </c>
      <c r="P929" s="4" t="s">
        <v>31</v>
      </c>
      <c r="Q929" s="4">
        <v>0</v>
      </c>
      <c r="R929" s="7">
        <v>44350</v>
      </c>
      <c r="S929" s="5">
        <v>44362</v>
      </c>
      <c r="T929" s="4" t="s">
        <v>32</v>
      </c>
      <c r="U929" s="4">
        <v>1181.95</v>
      </c>
      <c r="V929" s="4">
        <v>0</v>
      </c>
      <c r="W929" s="4">
        <v>0</v>
      </c>
      <c r="X929" s="4">
        <v>2142659</v>
      </c>
    </row>
    <row r="930" s="4" customFormat="1" spans="1:24">
      <c r="A930" s="4">
        <v>15327055324</v>
      </c>
      <c r="B930" s="4" t="s">
        <v>24</v>
      </c>
      <c r="C930" s="4" t="s">
        <v>67</v>
      </c>
      <c r="D930" s="4" t="s">
        <v>890</v>
      </c>
      <c r="E930" s="4" t="s">
        <v>122</v>
      </c>
      <c r="F930" s="5">
        <v>44358</v>
      </c>
      <c r="G930" s="5">
        <v>44359</v>
      </c>
      <c r="H930" s="4">
        <v>2</v>
      </c>
      <c r="I930" s="4">
        <v>1</v>
      </c>
      <c r="J930" s="4">
        <v>2</v>
      </c>
      <c r="K930" s="4" t="s">
        <v>28</v>
      </c>
      <c r="L930" s="4">
        <v>-905.06</v>
      </c>
      <c r="M930" s="4">
        <v>-905.06</v>
      </c>
      <c r="N930" s="4" t="s">
        <v>1657</v>
      </c>
      <c r="O930" s="4" t="s">
        <v>1551</v>
      </c>
      <c r="P930" s="4" t="s">
        <v>31</v>
      </c>
      <c r="Q930" s="4">
        <v>0</v>
      </c>
      <c r="R930" s="7">
        <v>44344</v>
      </c>
      <c r="S930" s="5">
        <v>44362</v>
      </c>
      <c r="T930" s="4" t="s">
        <v>32</v>
      </c>
      <c r="U930" s="4">
        <v>-905.06</v>
      </c>
      <c r="V930" s="4">
        <v>0</v>
      </c>
      <c r="W930" s="4">
        <v>0</v>
      </c>
      <c r="X930" s="4">
        <v>2135478</v>
      </c>
    </row>
    <row r="931" s="4" customFormat="1" spans="1:24">
      <c r="A931" s="4">
        <v>15367279307</v>
      </c>
      <c r="B931" s="4" t="s">
        <v>24</v>
      </c>
      <c r="C931" s="4" t="s">
        <v>25</v>
      </c>
      <c r="D931" s="4" t="s">
        <v>844</v>
      </c>
      <c r="E931" s="4" t="s">
        <v>292</v>
      </c>
      <c r="F931" s="5">
        <v>44358</v>
      </c>
      <c r="G931" s="5">
        <v>44359</v>
      </c>
      <c r="H931" s="4">
        <v>1</v>
      </c>
      <c r="I931" s="4">
        <v>1</v>
      </c>
      <c r="J931" s="4">
        <v>1</v>
      </c>
      <c r="K931" s="4" t="s">
        <v>28</v>
      </c>
      <c r="L931" s="4">
        <v>219.95</v>
      </c>
      <c r="M931" s="4">
        <v>219.95</v>
      </c>
      <c r="N931" s="4" t="s">
        <v>1658</v>
      </c>
      <c r="O931" s="4" t="s">
        <v>1551</v>
      </c>
      <c r="P931" s="4" t="s">
        <v>31</v>
      </c>
      <c r="Q931" s="4">
        <v>0</v>
      </c>
      <c r="R931" s="7">
        <v>44351</v>
      </c>
      <c r="S931" s="5">
        <v>44362</v>
      </c>
      <c r="T931" s="4" t="s">
        <v>32</v>
      </c>
      <c r="U931" s="4">
        <v>219.95</v>
      </c>
      <c r="V931" s="4">
        <v>0</v>
      </c>
      <c r="W931" s="4">
        <v>0</v>
      </c>
      <c r="X931" s="4">
        <v>2144795</v>
      </c>
    </row>
    <row r="932" s="4" customFormat="1" spans="1:24">
      <c r="A932" s="4">
        <v>15367279307</v>
      </c>
      <c r="B932" s="4" t="s">
        <v>24</v>
      </c>
      <c r="C932" s="4" t="s">
        <v>67</v>
      </c>
      <c r="D932" s="4" t="s">
        <v>844</v>
      </c>
      <c r="E932" s="4" t="s">
        <v>292</v>
      </c>
      <c r="F932" s="5">
        <v>44358</v>
      </c>
      <c r="G932" s="5">
        <v>44359</v>
      </c>
      <c r="H932" s="4">
        <v>1</v>
      </c>
      <c r="I932" s="4">
        <v>1</v>
      </c>
      <c r="J932" s="4">
        <v>1</v>
      </c>
      <c r="K932" s="4" t="s">
        <v>28</v>
      </c>
      <c r="L932" s="4">
        <v>-219.95</v>
      </c>
      <c r="M932" s="4">
        <v>-219.95</v>
      </c>
      <c r="N932" s="4" t="s">
        <v>1658</v>
      </c>
      <c r="O932" s="4" t="s">
        <v>1551</v>
      </c>
      <c r="P932" s="4" t="s">
        <v>31</v>
      </c>
      <c r="Q932" s="4">
        <v>0</v>
      </c>
      <c r="R932" s="7">
        <v>44351</v>
      </c>
      <c r="S932" s="5">
        <v>44362</v>
      </c>
      <c r="T932" s="4" t="s">
        <v>32</v>
      </c>
      <c r="U932" s="4">
        <v>-219.95</v>
      </c>
      <c r="V932" s="4">
        <v>0</v>
      </c>
      <c r="W932" s="4">
        <v>0</v>
      </c>
      <c r="X932" s="4">
        <v>2144795</v>
      </c>
    </row>
    <row r="933" s="4" customFormat="1" spans="1:24">
      <c r="A933" s="4">
        <v>15526528115</v>
      </c>
      <c r="B933" s="4" t="s">
        <v>24</v>
      </c>
      <c r="C933" s="4" t="s">
        <v>25</v>
      </c>
      <c r="D933" s="4" t="s">
        <v>436</v>
      </c>
      <c r="E933" s="4" t="s">
        <v>437</v>
      </c>
      <c r="F933" s="5">
        <v>44358</v>
      </c>
      <c r="G933" s="5">
        <v>44359</v>
      </c>
      <c r="H933" s="4">
        <v>1</v>
      </c>
      <c r="I933" s="4">
        <v>1</v>
      </c>
      <c r="J933" s="4">
        <v>1</v>
      </c>
      <c r="K933" s="4" t="s">
        <v>28</v>
      </c>
      <c r="L933" s="4">
        <v>524.76</v>
      </c>
      <c r="M933" s="4">
        <v>524.76</v>
      </c>
      <c r="N933" s="4" t="s">
        <v>1659</v>
      </c>
      <c r="O933" s="4" t="s">
        <v>1551</v>
      </c>
      <c r="P933" s="4" t="s">
        <v>31</v>
      </c>
      <c r="Q933" s="4">
        <v>0</v>
      </c>
      <c r="R933" s="7">
        <v>44352</v>
      </c>
      <c r="S933" s="5">
        <v>44362</v>
      </c>
      <c r="T933" s="4" t="s">
        <v>32</v>
      </c>
      <c r="U933" s="4">
        <v>524.76</v>
      </c>
      <c r="V933" s="4">
        <v>0</v>
      </c>
      <c r="W933" s="4">
        <v>0</v>
      </c>
      <c r="X933" s="4">
        <v>2145658</v>
      </c>
    </row>
    <row r="934" s="4" customFormat="1" spans="1:23">
      <c r="A934" s="4">
        <v>15530293979</v>
      </c>
      <c r="B934" s="4" t="s">
        <v>24</v>
      </c>
      <c r="C934" s="4" t="s">
        <v>25</v>
      </c>
      <c r="D934" s="4" t="s">
        <v>372</v>
      </c>
      <c r="E934" s="4" t="s">
        <v>373</v>
      </c>
      <c r="F934" s="5">
        <v>44358</v>
      </c>
      <c r="G934" s="5">
        <v>44359</v>
      </c>
      <c r="H934" s="4">
        <v>1</v>
      </c>
      <c r="I934" s="4">
        <v>1</v>
      </c>
      <c r="J934" s="4">
        <v>1</v>
      </c>
      <c r="K934" s="4" t="s">
        <v>28</v>
      </c>
      <c r="L934" s="4">
        <v>268.78</v>
      </c>
      <c r="M934" s="4">
        <v>268.78</v>
      </c>
      <c r="N934" s="4" t="s">
        <v>1660</v>
      </c>
      <c r="O934" s="4" t="s">
        <v>1551</v>
      </c>
      <c r="P934" s="4" t="s">
        <v>31</v>
      </c>
      <c r="Q934" s="4">
        <v>0</v>
      </c>
      <c r="R934" s="7">
        <v>44352</v>
      </c>
      <c r="S934" s="5">
        <v>44362</v>
      </c>
      <c r="T934" s="4" t="s">
        <v>32</v>
      </c>
      <c r="U934" s="4">
        <v>268.78</v>
      </c>
      <c r="V934" s="4">
        <v>0</v>
      </c>
      <c r="W934" s="4">
        <v>0</v>
      </c>
    </row>
    <row r="935" s="4" customFormat="1" spans="1:24">
      <c r="A935" s="4">
        <v>15530743111</v>
      </c>
      <c r="B935" s="4" t="s">
        <v>24</v>
      </c>
      <c r="C935" s="4" t="s">
        <v>25</v>
      </c>
      <c r="D935" s="4" t="s">
        <v>534</v>
      </c>
      <c r="E935" s="4" t="s">
        <v>52</v>
      </c>
      <c r="F935" s="5">
        <v>44358</v>
      </c>
      <c r="G935" s="5">
        <v>44359</v>
      </c>
      <c r="H935" s="4">
        <v>1</v>
      </c>
      <c r="I935" s="4">
        <v>1</v>
      </c>
      <c r="J935" s="4">
        <v>1</v>
      </c>
      <c r="K935" s="4" t="s">
        <v>28</v>
      </c>
      <c r="L935" s="4">
        <v>427.86</v>
      </c>
      <c r="M935" s="4">
        <v>427.86</v>
      </c>
      <c r="N935" s="4" t="s">
        <v>1661</v>
      </c>
      <c r="O935" s="4" t="s">
        <v>1551</v>
      </c>
      <c r="P935" s="4" t="s">
        <v>31</v>
      </c>
      <c r="Q935" s="4">
        <v>0</v>
      </c>
      <c r="R935" s="7">
        <v>44352</v>
      </c>
      <c r="S935" s="5">
        <v>44362</v>
      </c>
      <c r="T935" s="4" t="s">
        <v>32</v>
      </c>
      <c r="U935" s="4">
        <v>427.86</v>
      </c>
      <c r="V935" s="4">
        <v>0</v>
      </c>
      <c r="W935" s="4">
        <v>0</v>
      </c>
      <c r="X935" s="4">
        <v>2146749</v>
      </c>
    </row>
    <row r="936" s="4" customFormat="1" spans="1:24">
      <c r="A936" s="4">
        <v>15531544229</v>
      </c>
      <c r="B936" s="4" t="s">
        <v>24</v>
      </c>
      <c r="C936" s="4" t="s">
        <v>25</v>
      </c>
      <c r="D936" s="4" t="s">
        <v>198</v>
      </c>
      <c r="E936" s="4" t="s">
        <v>165</v>
      </c>
      <c r="F936" s="5">
        <v>44358</v>
      </c>
      <c r="G936" s="5">
        <v>44359</v>
      </c>
      <c r="H936" s="4">
        <v>1</v>
      </c>
      <c r="I936" s="4">
        <v>1</v>
      </c>
      <c r="J936" s="4">
        <v>1</v>
      </c>
      <c r="K936" s="4" t="s">
        <v>28</v>
      </c>
      <c r="L936" s="4">
        <v>164.02</v>
      </c>
      <c r="M936" s="4">
        <v>164.02</v>
      </c>
      <c r="N936" s="4" t="s">
        <v>1662</v>
      </c>
      <c r="O936" s="4" t="s">
        <v>1551</v>
      </c>
      <c r="P936" s="4" t="s">
        <v>31</v>
      </c>
      <c r="Q936" s="4">
        <v>0</v>
      </c>
      <c r="R936" s="7">
        <v>44353</v>
      </c>
      <c r="S936" s="5">
        <v>44362</v>
      </c>
      <c r="T936" s="4" t="s">
        <v>32</v>
      </c>
      <c r="U936" s="4">
        <v>164.02</v>
      </c>
      <c r="V936" s="4">
        <v>0</v>
      </c>
      <c r="W936" s="4">
        <v>0</v>
      </c>
      <c r="X936" s="4">
        <v>2147080</v>
      </c>
    </row>
    <row r="937" s="4" customFormat="1" spans="1:24">
      <c r="A937" s="4">
        <v>15536045047</v>
      </c>
      <c r="B937" s="4" t="s">
        <v>24</v>
      </c>
      <c r="C937" s="4" t="s">
        <v>25</v>
      </c>
      <c r="D937" s="4" t="s">
        <v>1663</v>
      </c>
      <c r="E937" s="4" t="s">
        <v>157</v>
      </c>
      <c r="F937" s="5">
        <v>44357</v>
      </c>
      <c r="G937" s="5">
        <v>44359</v>
      </c>
      <c r="H937" s="4">
        <v>1</v>
      </c>
      <c r="I937" s="4">
        <v>2</v>
      </c>
      <c r="J937" s="4">
        <v>2</v>
      </c>
      <c r="K937" s="4" t="s">
        <v>28</v>
      </c>
      <c r="L937" s="4">
        <v>687.19</v>
      </c>
      <c r="M937" s="4">
        <v>687.19</v>
      </c>
      <c r="N937" s="4" t="s">
        <v>1664</v>
      </c>
      <c r="O937" s="4" t="s">
        <v>1551</v>
      </c>
      <c r="P937" s="4" t="s">
        <v>31</v>
      </c>
      <c r="Q937" s="4">
        <v>0</v>
      </c>
      <c r="R937" s="7">
        <v>44353</v>
      </c>
      <c r="S937" s="5">
        <v>44362</v>
      </c>
      <c r="T937" s="4" t="s">
        <v>32</v>
      </c>
      <c r="U937" s="4">
        <v>687.19</v>
      </c>
      <c r="V937" s="4">
        <v>0</v>
      </c>
      <c r="W937" s="4">
        <v>0</v>
      </c>
      <c r="X937" s="4">
        <v>2147368</v>
      </c>
    </row>
    <row r="938" s="4" customFormat="1" spans="1:24">
      <c r="A938" s="4">
        <v>15537119652</v>
      </c>
      <c r="B938" s="4" t="s">
        <v>24</v>
      </c>
      <c r="C938" s="4" t="s">
        <v>25</v>
      </c>
      <c r="D938" s="4" t="s">
        <v>1665</v>
      </c>
      <c r="E938" s="4" t="s">
        <v>342</v>
      </c>
      <c r="F938" s="5">
        <v>44358</v>
      </c>
      <c r="G938" s="5">
        <v>44359</v>
      </c>
      <c r="H938" s="4">
        <v>1</v>
      </c>
      <c r="I938" s="4">
        <v>1</v>
      </c>
      <c r="J938" s="4">
        <v>1</v>
      </c>
      <c r="K938" s="4" t="s">
        <v>28</v>
      </c>
      <c r="L938" s="4">
        <v>224.81</v>
      </c>
      <c r="M938" s="4">
        <v>224.81</v>
      </c>
      <c r="N938" s="4" t="s">
        <v>1666</v>
      </c>
      <c r="O938" s="4" t="s">
        <v>1551</v>
      </c>
      <c r="P938" s="4" t="s">
        <v>31</v>
      </c>
      <c r="Q938" s="4">
        <v>0</v>
      </c>
      <c r="R938" s="7">
        <v>44353</v>
      </c>
      <c r="S938" s="5">
        <v>44362</v>
      </c>
      <c r="T938" s="4" t="s">
        <v>32</v>
      </c>
      <c r="U938" s="4">
        <v>224.81</v>
      </c>
      <c r="V938" s="4">
        <v>0</v>
      </c>
      <c r="W938" s="4">
        <v>0</v>
      </c>
      <c r="X938" s="4">
        <v>2147684</v>
      </c>
    </row>
    <row r="939" s="4" customFormat="1" spans="1:24">
      <c r="A939" s="4">
        <v>15539725168</v>
      </c>
      <c r="B939" s="4" t="s">
        <v>24</v>
      </c>
      <c r="C939" s="4" t="s">
        <v>25</v>
      </c>
      <c r="D939" s="4" t="s">
        <v>947</v>
      </c>
      <c r="E939" s="4" t="s">
        <v>342</v>
      </c>
      <c r="F939" s="5">
        <v>44356</v>
      </c>
      <c r="G939" s="5">
        <v>44359</v>
      </c>
      <c r="H939" s="4">
        <v>1</v>
      </c>
      <c r="I939" s="4">
        <v>3</v>
      </c>
      <c r="J939" s="4">
        <v>3</v>
      </c>
      <c r="K939" s="4" t="s">
        <v>28</v>
      </c>
      <c r="L939" s="4">
        <v>645.08</v>
      </c>
      <c r="M939" s="4">
        <v>645.08</v>
      </c>
      <c r="N939" s="4" t="s">
        <v>1667</v>
      </c>
      <c r="O939" s="4" t="s">
        <v>1551</v>
      </c>
      <c r="P939" s="4" t="s">
        <v>31</v>
      </c>
      <c r="Q939" s="4">
        <v>0</v>
      </c>
      <c r="R939" s="7">
        <v>44354</v>
      </c>
      <c r="S939" s="5">
        <v>44362</v>
      </c>
      <c r="T939" s="4" t="s">
        <v>32</v>
      </c>
      <c r="U939" s="4">
        <v>645.08</v>
      </c>
      <c r="V939" s="4">
        <v>0</v>
      </c>
      <c r="W939" s="4">
        <v>0</v>
      </c>
      <c r="X939" s="4">
        <v>2148464</v>
      </c>
    </row>
    <row r="940" s="4" customFormat="1" spans="1:24">
      <c r="A940" s="4">
        <v>15541651866</v>
      </c>
      <c r="B940" s="4" t="s">
        <v>24</v>
      </c>
      <c r="C940" s="4" t="s">
        <v>25</v>
      </c>
      <c r="D940" s="4" t="s">
        <v>1668</v>
      </c>
      <c r="E940" s="4" t="s">
        <v>157</v>
      </c>
      <c r="F940" s="5">
        <v>44358</v>
      </c>
      <c r="G940" s="5">
        <v>44359</v>
      </c>
      <c r="H940" s="4">
        <v>1</v>
      </c>
      <c r="I940" s="4">
        <v>1</v>
      </c>
      <c r="J940" s="4">
        <v>1</v>
      </c>
      <c r="K940" s="4" t="s">
        <v>28</v>
      </c>
      <c r="L940" s="4">
        <v>294.16</v>
      </c>
      <c r="M940" s="4">
        <v>294.16</v>
      </c>
      <c r="N940" s="4" t="s">
        <v>1669</v>
      </c>
      <c r="O940" s="4" t="s">
        <v>1551</v>
      </c>
      <c r="P940" s="4" t="s">
        <v>31</v>
      </c>
      <c r="Q940" s="4">
        <v>0</v>
      </c>
      <c r="R940" s="7">
        <v>44355</v>
      </c>
      <c r="S940" s="5">
        <v>44362</v>
      </c>
      <c r="T940" s="4" t="s">
        <v>32</v>
      </c>
      <c r="U940" s="4">
        <v>294.16</v>
      </c>
      <c r="V940" s="4">
        <v>0</v>
      </c>
      <c r="W940" s="4">
        <v>0</v>
      </c>
      <c r="X940" s="4">
        <v>2149205</v>
      </c>
    </row>
    <row r="941" s="4" customFormat="1" spans="1:24">
      <c r="A941" s="4">
        <v>15541892608</v>
      </c>
      <c r="B941" s="4" t="s">
        <v>24</v>
      </c>
      <c r="C941" s="4" t="s">
        <v>25</v>
      </c>
      <c r="D941" s="4" t="s">
        <v>1670</v>
      </c>
      <c r="E941" s="4" t="s">
        <v>43</v>
      </c>
      <c r="F941" s="5">
        <v>44356</v>
      </c>
      <c r="G941" s="5">
        <v>44359</v>
      </c>
      <c r="H941" s="4">
        <v>1</v>
      </c>
      <c r="I941" s="4">
        <v>3</v>
      </c>
      <c r="J941" s="4">
        <v>3</v>
      </c>
      <c r="K941" s="4" t="s">
        <v>28</v>
      </c>
      <c r="L941" s="4">
        <v>860.89</v>
      </c>
      <c r="M941" s="4">
        <v>860.89</v>
      </c>
      <c r="N941" s="4" t="s">
        <v>1671</v>
      </c>
      <c r="O941" s="4" t="s">
        <v>1551</v>
      </c>
      <c r="P941" s="4" t="s">
        <v>31</v>
      </c>
      <c r="Q941" s="4">
        <v>0</v>
      </c>
      <c r="R941" s="7">
        <v>44355</v>
      </c>
      <c r="S941" s="5">
        <v>44362</v>
      </c>
      <c r="T941" s="4" t="s">
        <v>32</v>
      </c>
      <c r="U941" s="4">
        <v>860.89</v>
      </c>
      <c r="V941" s="4">
        <v>0</v>
      </c>
      <c r="W941" s="4">
        <v>0</v>
      </c>
      <c r="X941" s="4">
        <v>2149341</v>
      </c>
    </row>
    <row r="942" s="4" customFormat="1" spans="1:23">
      <c r="A942" s="4">
        <v>15541994810</v>
      </c>
      <c r="B942" s="4" t="s">
        <v>24</v>
      </c>
      <c r="C942" s="4" t="s">
        <v>25</v>
      </c>
      <c r="D942" s="4" t="s">
        <v>774</v>
      </c>
      <c r="E942" s="4" t="s">
        <v>55</v>
      </c>
      <c r="F942" s="5">
        <v>44357</v>
      </c>
      <c r="G942" s="5">
        <v>44359</v>
      </c>
      <c r="H942" s="4">
        <v>1</v>
      </c>
      <c r="I942" s="4">
        <v>2</v>
      </c>
      <c r="J942" s="4">
        <v>2</v>
      </c>
      <c r="K942" s="4" t="s">
        <v>28</v>
      </c>
      <c r="L942" s="4">
        <v>378</v>
      </c>
      <c r="M942" s="4">
        <v>378</v>
      </c>
      <c r="N942" s="4" t="s">
        <v>1672</v>
      </c>
      <c r="O942" s="4" t="s">
        <v>1551</v>
      </c>
      <c r="P942" s="4" t="s">
        <v>31</v>
      </c>
      <c r="Q942" s="4">
        <v>0</v>
      </c>
      <c r="R942" s="7">
        <v>44355</v>
      </c>
      <c r="S942" s="5">
        <v>44362</v>
      </c>
      <c r="T942" s="4" t="s">
        <v>32</v>
      </c>
      <c r="U942" s="4">
        <v>378</v>
      </c>
      <c r="V942" s="4">
        <v>0</v>
      </c>
      <c r="W942" s="4">
        <v>0</v>
      </c>
    </row>
    <row r="943" s="4" customFormat="1" spans="1:24">
      <c r="A943" s="4">
        <v>15542233874</v>
      </c>
      <c r="B943" s="4" t="s">
        <v>24</v>
      </c>
      <c r="C943" s="4" t="s">
        <v>25</v>
      </c>
      <c r="D943" s="4" t="s">
        <v>1673</v>
      </c>
      <c r="E943" s="4" t="s">
        <v>92</v>
      </c>
      <c r="F943" s="5">
        <v>44358</v>
      </c>
      <c r="G943" s="5">
        <v>44359</v>
      </c>
      <c r="H943" s="4">
        <v>4</v>
      </c>
      <c r="I943" s="4">
        <v>1</v>
      </c>
      <c r="J943" s="4">
        <v>4</v>
      </c>
      <c r="K943" s="4" t="s">
        <v>28</v>
      </c>
      <c r="L943" s="4">
        <v>1204.6</v>
      </c>
      <c r="M943" s="4">
        <v>1204.6</v>
      </c>
      <c r="N943" s="4" t="s">
        <v>1674</v>
      </c>
      <c r="O943" s="4" t="s">
        <v>1551</v>
      </c>
      <c r="P943" s="4" t="s">
        <v>31</v>
      </c>
      <c r="Q943" s="4">
        <v>0</v>
      </c>
      <c r="R943" s="7">
        <v>44355</v>
      </c>
      <c r="S943" s="5">
        <v>44362</v>
      </c>
      <c r="T943" s="4" t="s">
        <v>32</v>
      </c>
      <c r="U943" s="4">
        <v>1204.6</v>
      </c>
      <c r="V943" s="4">
        <v>0</v>
      </c>
      <c r="W943" s="4">
        <v>0</v>
      </c>
      <c r="X943" s="4">
        <v>2149548</v>
      </c>
    </row>
    <row r="944" s="4" customFormat="1" spans="1:24">
      <c r="A944" s="4">
        <v>15542287541</v>
      </c>
      <c r="B944" s="4" t="s">
        <v>24</v>
      </c>
      <c r="C944" s="4" t="s">
        <v>25</v>
      </c>
      <c r="D944" s="4" t="s">
        <v>1403</v>
      </c>
      <c r="E944" s="4" t="s">
        <v>342</v>
      </c>
      <c r="F944" s="5">
        <v>44358</v>
      </c>
      <c r="G944" s="5">
        <v>44359</v>
      </c>
      <c r="H944" s="4">
        <v>1</v>
      </c>
      <c r="I944" s="4">
        <v>1</v>
      </c>
      <c r="J944" s="4">
        <v>1</v>
      </c>
      <c r="K944" s="4" t="s">
        <v>28</v>
      </c>
      <c r="L944" s="4">
        <v>256.16</v>
      </c>
      <c r="M944" s="4">
        <v>256.16</v>
      </c>
      <c r="N944" s="4" t="s">
        <v>1675</v>
      </c>
      <c r="O944" s="4" t="s">
        <v>1551</v>
      </c>
      <c r="P944" s="4" t="s">
        <v>31</v>
      </c>
      <c r="Q944" s="4">
        <v>0</v>
      </c>
      <c r="R944" s="7">
        <v>44355</v>
      </c>
      <c r="S944" s="5">
        <v>44362</v>
      </c>
      <c r="T944" s="4" t="s">
        <v>32</v>
      </c>
      <c r="U944" s="4">
        <v>256.16</v>
      </c>
      <c r="V944" s="4">
        <v>0</v>
      </c>
      <c r="W944" s="4">
        <v>0</v>
      </c>
      <c r="X944" s="4">
        <v>2149574</v>
      </c>
    </row>
    <row r="945" s="4" customFormat="1" spans="1:24">
      <c r="A945" s="4">
        <v>15542348339</v>
      </c>
      <c r="B945" s="4" t="s">
        <v>24</v>
      </c>
      <c r="C945" s="4" t="s">
        <v>25</v>
      </c>
      <c r="D945" s="4" t="s">
        <v>133</v>
      </c>
      <c r="E945" s="4" t="s">
        <v>59</v>
      </c>
      <c r="F945" s="5">
        <v>44357</v>
      </c>
      <c r="G945" s="5">
        <v>44359</v>
      </c>
      <c r="H945" s="4">
        <v>2</v>
      </c>
      <c r="I945" s="4">
        <v>2</v>
      </c>
      <c r="J945" s="4">
        <v>4</v>
      </c>
      <c r="K945" s="4" t="s">
        <v>28</v>
      </c>
      <c r="L945" s="4">
        <v>1652.58</v>
      </c>
      <c r="M945" s="4">
        <v>1652.58</v>
      </c>
      <c r="N945" s="4" t="s">
        <v>1676</v>
      </c>
      <c r="O945" s="4" t="s">
        <v>1551</v>
      </c>
      <c r="P945" s="4" t="s">
        <v>31</v>
      </c>
      <c r="Q945" s="4">
        <v>0</v>
      </c>
      <c r="R945" s="7">
        <v>44355</v>
      </c>
      <c r="S945" s="5">
        <v>44362</v>
      </c>
      <c r="T945" s="4" t="s">
        <v>32</v>
      </c>
      <c r="U945" s="4">
        <v>1652.58</v>
      </c>
      <c r="V945" s="4">
        <v>0</v>
      </c>
      <c r="W945" s="4">
        <v>0</v>
      </c>
      <c r="X945" s="4">
        <v>2149617</v>
      </c>
    </row>
    <row r="946" s="4" customFormat="1" spans="1:24">
      <c r="A946" s="4">
        <v>15542287541</v>
      </c>
      <c r="B946" s="4" t="s">
        <v>24</v>
      </c>
      <c r="C946" s="4" t="s">
        <v>67</v>
      </c>
      <c r="D946" s="4" t="s">
        <v>1403</v>
      </c>
      <c r="E946" s="4" t="s">
        <v>342</v>
      </c>
      <c r="F946" s="5">
        <v>44358</v>
      </c>
      <c r="G946" s="5">
        <v>44359</v>
      </c>
      <c r="H946" s="4">
        <v>1</v>
      </c>
      <c r="I946" s="4">
        <v>1</v>
      </c>
      <c r="J946" s="4">
        <v>1</v>
      </c>
      <c r="K946" s="4" t="s">
        <v>28</v>
      </c>
      <c r="L946" s="4">
        <v>-256.16</v>
      </c>
      <c r="M946" s="4">
        <v>-256.16</v>
      </c>
      <c r="N946" s="4" t="s">
        <v>1675</v>
      </c>
      <c r="O946" s="4" t="s">
        <v>1551</v>
      </c>
      <c r="P946" s="4" t="s">
        <v>31</v>
      </c>
      <c r="Q946" s="4">
        <v>0</v>
      </c>
      <c r="R946" s="7">
        <v>44355</v>
      </c>
      <c r="S946" s="5">
        <v>44362</v>
      </c>
      <c r="T946" s="4" t="s">
        <v>32</v>
      </c>
      <c r="U946" s="4">
        <v>-256.16</v>
      </c>
      <c r="V946" s="4">
        <v>0</v>
      </c>
      <c r="W946" s="4">
        <v>0</v>
      </c>
      <c r="X946" s="4">
        <v>2149574</v>
      </c>
    </row>
    <row r="947" s="4" customFormat="1" spans="1:24">
      <c r="A947" s="4">
        <v>15542926124</v>
      </c>
      <c r="B947" s="4" t="s">
        <v>24</v>
      </c>
      <c r="C947" s="4" t="s">
        <v>25</v>
      </c>
      <c r="D947" s="4" t="s">
        <v>893</v>
      </c>
      <c r="E947" s="4" t="s">
        <v>1677</v>
      </c>
      <c r="F947" s="5">
        <v>44356</v>
      </c>
      <c r="G947" s="5">
        <v>44359</v>
      </c>
      <c r="H947" s="4">
        <v>2</v>
      </c>
      <c r="I947" s="4">
        <v>3</v>
      </c>
      <c r="J947" s="4">
        <v>6</v>
      </c>
      <c r="K947" s="4" t="s">
        <v>28</v>
      </c>
      <c r="L947" s="4">
        <v>3477.44</v>
      </c>
      <c r="M947" s="4">
        <v>3477.44</v>
      </c>
      <c r="N947" s="4" t="s">
        <v>1678</v>
      </c>
      <c r="O947" s="4" t="s">
        <v>1551</v>
      </c>
      <c r="P947" s="4" t="s">
        <v>31</v>
      </c>
      <c r="Q947" s="4">
        <v>0</v>
      </c>
      <c r="R947" s="7">
        <v>44355</v>
      </c>
      <c r="S947" s="5">
        <v>44362</v>
      </c>
      <c r="T947" s="4" t="s">
        <v>32</v>
      </c>
      <c r="U947" s="4">
        <v>3477.44</v>
      </c>
      <c r="V947" s="4">
        <v>0</v>
      </c>
      <c r="W947" s="4">
        <v>0</v>
      </c>
      <c r="X947" s="4">
        <v>2149968</v>
      </c>
    </row>
    <row r="948" s="4" customFormat="1" spans="1:23">
      <c r="A948" s="4">
        <v>15543140279</v>
      </c>
      <c r="B948" s="4" t="s">
        <v>24</v>
      </c>
      <c r="C948" s="4" t="s">
        <v>25</v>
      </c>
      <c r="D948" s="4" t="s">
        <v>1679</v>
      </c>
      <c r="E948" s="4" t="s">
        <v>1110</v>
      </c>
      <c r="F948" s="5">
        <v>44358</v>
      </c>
      <c r="G948" s="5">
        <v>44359</v>
      </c>
      <c r="H948" s="4">
        <v>1</v>
      </c>
      <c r="I948" s="4">
        <v>1</v>
      </c>
      <c r="J948" s="4">
        <v>1</v>
      </c>
      <c r="K948" s="4" t="s">
        <v>28</v>
      </c>
      <c r="L948" s="4">
        <v>311.44</v>
      </c>
      <c r="M948" s="4">
        <v>311.44</v>
      </c>
      <c r="N948" s="4" t="s">
        <v>1680</v>
      </c>
      <c r="O948" s="4" t="s">
        <v>1551</v>
      </c>
      <c r="P948" s="4" t="s">
        <v>31</v>
      </c>
      <c r="Q948" s="4">
        <v>0</v>
      </c>
      <c r="R948" s="7">
        <v>44355</v>
      </c>
      <c r="S948" s="5">
        <v>44362</v>
      </c>
      <c r="T948" s="4" t="s">
        <v>32</v>
      </c>
      <c r="U948" s="4">
        <v>311.44</v>
      </c>
      <c r="V948" s="4">
        <v>0</v>
      </c>
      <c r="W948" s="4">
        <v>0</v>
      </c>
    </row>
    <row r="949" s="4" customFormat="1" spans="1:24">
      <c r="A949" s="4">
        <v>15543234163</v>
      </c>
      <c r="B949" s="4" t="s">
        <v>24</v>
      </c>
      <c r="C949" s="4" t="s">
        <v>25</v>
      </c>
      <c r="D949" s="4" t="s">
        <v>58</v>
      </c>
      <c r="E949" s="4" t="s">
        <v>89</v>
      </c>
      <c r="F949" s="5">
        <v>44357</v>
      </c>
      <c r="G949" s="5">
        <v>44359</v>
      </c>
      <c r="H949" s="4">
        <v>1</v>
      </c>
      <c r="I949" s="4">
        <v>2</v>
      </c>
      <c r="J949" s="4">
        <v>2</v>
      </c>
      <c r="K949" s="4" t="s">
        <v>28</v>
      </c>
      <c r="L949" s="4">
        <v>414.16</v>
      </c>
      <c r="M949" s="4">
        <v>414.16</v>
      </c>
      <c r="N949" s="4" t="s">
        <v>1681</v>
      </c>
      <c r="O949" s="4" t="s">
        <v>1551</v>
      </c>
      <c r="P949" s="4" t="s">
        <v>31</v>
      </c>
      <c r="Q949" s="4">
        <v>0</v>
      </c>
      <c r="R949" s="7">
        <v>44355</v>
      </c>
      <c r="S949" s="5">
        <v>44362</v>
      </c>
      <c r="T949" s="4" t="s">
        <v>32</v>
      </c>
      <c r="U949" s="4">
        <v>414.16</v>
      </c>
      <c r="V949" s="4">
        <v>0</v>
      </c>
      <c r="W949" s="4">
        <v>0</v>
      </c>
      <c r="X949" s="4">
        <v>2150196</v>
      </c>
    </row>
    <row r="950" s="4" customFormat="1" spans="1:24">
      <c r="A950" s="4">
        <v>15543255738</v>
      </c>
      <c r="B950" s="4" t="s">
        <v>24</v>
      </c>
      <c r="C950" s="4" t="s">
        <v>25</v>
      </c>
      <c r="D950" s="4" t="s">
        <v>1591</v>
      </c>
      <c r="E950" s="4" t="s">
        <v>34</v>
      </c>
      <c r="F950" s="5">
        <v>44356</v>
      </c>
      <c r="G950" s="5">
        <v>44359</v>
      </c>
      <c r="H950" s="4">
        <v>1</v>
      </c>
      <c r="I950" s="4">
        <v>3</v>
      </c>
      <c r="J950" s="4">
        <v>3</v>
      </c>
      <c r="K950" s="4" t="s">
        <v>28</v>
      </c>
      <c r="L950" s="4">
        <v>1237.83</v>
      </c>
      <c r="M950" s="4">
        <v>1237.83</v>
      </c>
      <c r="N950" s="4" t="s">
        <v>1682</v>
      </c>
      <c r="O950" s="4" t="s">
        <v>1551</v>
      </c>
      <c r="P950" s="4" t="s">
        <v>31</v>
      </c>
      <c r="Q950" s="4">
        <v>0</v>
      </c>
      <c r="R950" s="7">
        <v>44355</v>
      </c>
      <c r="S950" s="5">
        <v>44362</v>
      </c>
      <c r="T950" s="4" t="s">
        <v>32</v>
      </c>
      <c r="U950" s="4">
        <v>1237.83</v>
      </c>
      <c r="V950" s="4">
        <v>0</v>
      </c>
      <c r="W950" s="4">
        <v>0</v>
      </c>
      <c r="X950" s="4">
        <v>2150201</v>
      </c>
    </row>
    <row r="951" s="4" customFormat="1" spans="1:24">
      <c r="A951" s="4">
        <v>15543441922</v>
      </c>
      <c r="B951" s="4" t="s">
        <v>24</v>
      </c>
      <c r="C951" s="4" t="s">
        <v>25</v>
      </c>
      <c r="D951" s="4" t="s">
        <v>1683</v>
      </c>
      <c r="E951" s="4" t="s">
        <v>34</v>
      </c>
      <c r="F951" s="5">
        <v>44358</v>
      </c>
      <c r="G951" s="5">
        <v>44359</v>
      </c>
      <c r="H951" s="4">
        <v>1</v>
      </c>
      <c r="I951" s="4">
        <v>1</v>
      </c>
      <c r="J951" s="4">
        <v>1</v>
      </c>
      <c r="K951" s="4" t="s">
        <v>28</v>
      </c>
      <c r="L951" s="4">
        <v>327.64</v>
      </c>
      <c r="M951" s="4">
        <v>327.64</v>
      </c>
      <c r="N951" s="4" t="s">
        <v>1684</v>
      </c>
      <c r="O951" s="4" t="s">
        <v>1551</v>
      </c>
      <c r="P951" s="4" t="s">
        <v>31</v>
      </c>
      <c r="Q951" s="4">
        <v>0</v>
      </c>
      <c r="R951" s="7">
        <v>44355</v>
      </c>
      <c r="S951" s="5">
        <v>44362</v>
      </c>
      <c r="T951" s="4" t="s">
        <v>32</v>
      </c>
      <c r="U951" s="4">
        <v>327.64</v>
      </c>
      <c r="V951" s="4">
        <v>0</v>
      </c>
      <c r="W951" s="4">
        <v>0</v>
      </c>
      <c r="X951" s="4">
        <v>2150323</v>
      </c>
    </row>
    <row r="952" s="4" customFormat="1" spans="1:24">
      <c r="A952" s="4">
        <v>15543632197</v>
      </c>
      <c r="B952" s="4" t="s">
        <v>24</v>
      </c>
      <c r="C952" s="4" t="s">
        <v>25</v>
      </c>
      <c r="D952" s="4" t="s">
        <v>1673</v>
      </c>
      <c r="E952" s="4" t="s">
        <v>46</v>
      </c>
      <c r="F952" s="5">
        <v>44356</v>
      </c>
      <c r="G952" s="5">
        <v>44359</v>
      </c>
      <c r="H952" s="4">
        <v>1</v>
      </c>
      <c r="I952" s="4">
        <v>3</v>
      </c>
      <c r="J952" s="4">
        <v>3</v>
      </c>
      <c r="K952" s="4" t="s">
        <v>28</v>
      </c>
      <c r="L952" s="4">
        <v>1113.26</v>
      </c>
      <c r="M952" s="4">
        <v>1113.26</v>
      </c>
      <c r="N952" s="4" t="s">
        <v>1685</v>
      </c>
      <c r="O952" s="4" t="s">
        <v>1551</v>
      </c>
      <c r="P952" s="4" t="s">
        <v>31</v>
      </c>
      <c r="Q952" s="4">
        <v>0</v>
      </c>
      <c r="R952" s="7">
        <v>44356</v>
      </c>
      <c r="S952" s="5">
        <v>44362</v>
      </c>
      <c r="T952" s="4" t="s">
        <v>32</v>
      </c>
      <c r="U952" s="4">
        <v>1113.26</v>
      </c>
      <c r="V952" s="4">
        <v>0</v>
      </c>
      <c r="W952" s="4">
        <v>0</v>
      </c>
      <c r="X952" s="4">
        <v>2150412</v>
      </c>
    </row>
    <row r="953" s="4" customFormat="1" spans="1:24">
      <c r="A953" s="4">
        <v>15543632210</v>
      </c>
      <c r="B953" s="4" t="s">
        <v>24</v>
      </c>
      <c r="C953" s="4" t="s">
        <v>25</v>
      </c>
      <c r="D953" s="4" t="s">
        <v>1686</v>
      </c>
      <c r="E953" s="4" t="s">
        <v>358</v>
      </c>
      <c r="F953" s="5">
        <v>44358</v>
      </c>
      <c r="G953" s="5">
        <v>44359</v>
      </c>
      <c r="H953" s="4">
        <v>1</v>
      </c>
      <c r="I953" s="4">
        <v>1</v>
      </c>
      <c r="J953" s="4">
        <v>1</v>
      </c>
      <c r="K953" s="4" t="s">
        <v>28</v>
      </c>
      <c r="L953" s="4">
        <v>275.32</v>
      </c>
      <c r="M953" s="4">
        <v>275.32</v>
      </c>
      <c r="N953" s="4" t="s">
        <v>1687</v>
      </c>
      <c r="O953" s="4" t="s">
        <v>1551</v>
      </c>
      <c r="P953" s="4" t="s">
        <v>31</v>
      </c>
      <c r="Q953" s="4">
        <v>0</v>
      </c>
      <c r="R953" s="7">
        <v>44356</v>
      </c>
      <c r="S953" s="5">
        <v>44362</v>
      </c>
      <c r="T953" s="4" t="s">
        <v>32</v>
      </c>
      <c r="U953" s="4">
        <v>275.32</v>
      </c>
      <c r="V953" s="4">
        <v>0</v>
      </c>
      <c r="W953" s="4">
        <v>0</v>
      </c>
      <c r="X953" s="4">
        <v>2150413</v>
      </c>
    </row>
    <row r="954" s="4" customFormat="1" spans="1:24">
      <c r="A954" s="4">
        <v>15543678814</v>
      </c>
      <c r="B954" s="4" t="s">
        <v>24</v>
      </c>
      <c r="C954" s="4" t="s">
        <v>25</v>
      </c>
      <c r="D954" s="4" t="s">
        <v>1688</v>
      </c>
      <c r="E954" s="4" t="s">
        <v>1689</v>
      </c>
      <c r="F954" s="5">
        <v>44358</v>
      </c>
      <c r="G954" s="5">
        <v>44359</v>
      </c>
      <c r="H954" s="4">
        <v>1</v>
      </c>
      <c r="I954" s="4">
        <v>1</v>
      </c>
      <c r="J954" s="4">
        <v>1</v>
      </c>
      <c r="K954" s="4" t="s">
        <v>28</v>
      </c>
      <c r="L954" s="4">
        <v>246.55</v>
      </c>
      <c r="M954" s="4">
        <v>246.55</v>
      </c>
      <c r="N954" s="4" t="s">
        <v>1690</v>
      </c>
      <c r="O954" s="4" t="s">
        <v>1551</v>
      </c>
      <c r="P954" s="4" t="s">
        <v>31</v>
      </c>
      <c r="Q954" s="4">
        <v>0</v>
      </c>
      <c r="R954" s="7">
        <v>44356</v>
      </c>
      <c r="S954" s="5">
        <v>44362</v>
      </c>
      <c r="T954" s="4" t="s">
        <v>32</v>
      </c>
      <c r="U954" s="4">
        <v>246.55</v>
      </c>
      <c r="V954" s="4">
        <v>0</v>
      </c>
      <c r="W954" s="4">
        <v>0</v>
      </c>
      <c r="X954" s="4">
        <v>2150431</v>
      </c>
    </row>
    <row r="955" s="4" customFormat="1" spans="1:24">
      <c r="A955" s="4">
        <v>15543792532</v>
      </c>
      <c r="B955" s="4" t="s">
        <v>24</v>
      </c>
      <c r="C955" s="4" t="s">
        <v>25</v>
      </c>
      <c r="D955" s="4" t="s">
        <v>1673</v>
      </c>
      <c r="E955" s="4" t="s">
        <v>92</v>
      </c>
      <c r="F955" s="5">
        <v>44358</v>
      </c>
      <c r="G955" s="5">
        <v>44359</v>
      </c>
      <c r="H955" s="4">
        <v>1</v>
      </c>
      <c r="I955" s="4">
        <v>1</v>
      </c>
      <c r="J955" s="4">
        <v>1</v>
      </c>
      <c r="K955" s="4" t="s">
        <v>28</v>
      </c>
      <c r="L955" s="4">
        <v>301.28</v>
      </c>
      <c r="M955" s="4">
        <v>301.28</v>
      </c>
      <c r="N955" s="4" t="s">
        <v>1691</v>
      </c>
      <c r="O955" s="4" t="s">
        <v>1551</v>
      </c>
      <c r="P955" s="4" t="s">
        <v>31</v>
      </c>
      <c r="Q955" s="4">
        <v>0</v>
      </c>
      <c r="R955" s="7">
        <v>44356</v>
      </c>
      <c r="S955" s="5">
        <v>44362</v>
      </c>
      <c r="T955" s="4" t="s">
        <v>32</v>
      </c>
      <c r="U955" s="4">
        <v>301.28</v>
      </c>
      <c r="V955" s="4">
        <v>0</v>
      </c>
      <c r="W955" s="4">
        <v>324</v>
      </c>
      <c r="X955" s="4">
        <v>2150521</v>
      </c>
    </row>
    <row r="956" s="4" customFormat="1" spans="1:24">
      <c r="A956" s="4">
        <v>15543960972</v>
      </c>
      <c r="B956" s="4" t="s">
        <v>24</v>
      </c>
      <c r="C956" s="4" t="s">
        <v>25</v>
      </c>
      <c r="D956" s="4" t="s">
        <v>1370</v>
      </c>
      <c r="E956" s="4" t="s">
        <v>86</v>
      </c>
      <c r="F956" s="5">
        <v>44357</v>
      </c>
      <c r="G956" s="5">
        <v>44359</v>
      </c>
      <c r="H956" s="4">
        <v>1</v>
      </c>
      <c r="I956" s="4">
        <v>2</v>
      </c>
      <c r="J956" s="4">
        <v>2</v>
      </c>
      <c r="K956" s="4" t="s">
        <v>28</v>
      </c>
      <c r="L956" s="4">
        <v>450</v>
      </c>
      <c r="M956" s="4">
        <v>450</v>
      </c>
      <c r="N956" s="4" t="s">
        <v>1692</v>
      </c>
      <c r="O956" s="4" t="s">
        <v>1551</v>
      </c>
      <c r="P956" s="4" t="s">
        <v>31</v>
      </c>
      <c r="Q956" s="4">
        <v>0</v>
      </c>
      <c r="R956" s="7">
        <v>44356</v>
      </c>
      <c r="S956" s="5">
        <v>44362</v>
      </c>
      <c r="T956" s="4" t="s">
        <v>32</v>
      </c>
      <c r="U956" s="4">
        <v>450</v>
      </c>
      <c r="V956" s="4">
        <v>0</v>
      </c>
      <c r="W956" s="4">
        <v>0</v>
      </c>
      <c r="X956" s="4">
        <v>2150635</v>
      </c>
    </row>
    <row r="957" s="4" customFormat="1" spans="1:24">
      <c r="A957" s="4">
        <v>15544273730</v>
      </c>
      <c r="B957" s="4" t="s">
        <v>24</v>
      </c>
      <c r="C957" s="4" t="s">
        <v>25</v>
      </c>
      <c r="D957" s="4" t="s">
        <v>1693</v>
      </c>
      <c r="E957" s="4" t="s">
        <v>92</v>
      </c>
      <c r="F957" s="5">
        <v>44358</v>
      </c>
      <c r="G957" s="5">
        <v>44359</v>
      </c>
      <c r="H957" s="4">
        <v>1</v>
      </c>
      <c r="I957" s="4">
        <v>1</v>
      </c>
      <c r="J957" s="4">
        <v>1</v>
      </c>
      <c r="K957" s="4" t="s">
        <v>28</v>
      </c>
      <c r="L957" s="4">
        <v>281.39</v>
      </c>
      <c r="M957" s="4">
        <v>281.39</v>
      </c>
      <c r="N957" s="4" t="s">
        <v>1694</v>
      </c>
      <c r="O957" s="4" t="s">
        <v>1551</v>
      </c>
      <c r="P957" s="4" t="s">
        <v>31</v>
      </c>
      <c r="Q957" s="4">
        <v>0</v>
      </c>
      <c r="R957" s="7">
        <v>44356</v>
      </c>
      <c r="S957" s="5">
        <v>44362</v>
      </c>
      <c r="T957" s="4" t="s">
        <v>32</v>
      </c>
      <c r="U957" s="4">
        <v>281.39</v>
      </c>
      <c r="V957" s="4">
        <v>0</v>
      </c>
      <c r="W957" s="4">
        <v>0</v>
      </c>
      <c r="X957" s="4">
        <v>2150822</v>
      </c>
    </row>
    <row r="958" s="4" customFormat="1" spans="1:24">
      <c r="A958" s="4">
        <v>15544480701</v>
      </c>
      <c r="B958" s="4" t="s">
        <v>24</v>
      </c>
      <c r="C958" s="4" t="s">
        <v>25</v>
      </c>
      <c r="D958" s="4" t="s">
        <v>947</v>
      </c>
      <c r="E958" s="4" t="s">
        <v>342</v>
      </c>
      <c r="F958" s="5">
        <v>44357</v>
      </c>
      <c r="G958" s="5">
        <v>44359</v>
      </c>
      <c r="H958" s="4">
        <v>1</v>
      </c>
      <c r="I958" s="4">
        <v>2</v>
      </c>
      <c r="J958" s="4">
        <v>2</v>
      </c>
      <c r="K958" s="4" t="s">
        <v>28</v>
      </c>
      <c r="L958" s="4">
        <v>457.65</v>
      </c>
      <c r="M958" s="4">
        <v>457.65</v>
      </c>
      <c r="N958" s="4" t="s">
        <v>1695</v>
      </c>
      <c r="O958" s="4" t="s">
        <v>1551</v>
      </c>
      <c r="P958" s="4" t="s">
        <v>31</v>
      </c>
      <c r="Q958" s="4">
        <v>0</v>
      </c>
      <c r="R958" s="7">
        <v>44356</v>
      </c>
      <c r="S958" s="5">
        <v>44362</v>
      </c>
      <c r="T958" s="4" t="s">
        <v>32</v>
      </c>
      <c r="U958" s="4">
        <v>457.65</v>
      </c>
      <c r="V958" s="4">
        <v>0</v>
      </c>
      <c r="W958" s="4">
        <v>0</v>
      </c>
      <c r="X958" s="4">
        <v>2150950</v>
      </c>
    </row>
    <row r="959" s="4" customFormat="1" spans="1:24">
      <c r="A959" s="4">
        <v>15544002678</v>
      </c>
      <c r="B959" s="4" t="s">
        <v>24</v>
      </c>
      <c r="C959" s="4" t="s">
        <v>25</v>
      </c>
      <c r="D959" s="4" t="s">
        <v>1086</v>
      </c>
      <c r="E959" s="4" t="s">
        <v>136</v>
      </c>
      <c r="F959" s="5">
        <v>44357</v>
      </c>
      <c r="G959" s="5">
        <v>44359</v>
      </c>
      <c r="H959" s="4">
        <v>1</v>
      </c>
      <c r="I959" s="4">
        <v>2</v>
      </c>
      <c r="J959" s="4">
        <v>2</v>
      </c>
      <c r="K959" s="4" t="s">
        <v>28</v>
      </c>
      <c r="L959" s="4">
        <v>861.91</v>
      </c>
      <c r="M959" s="4">
        <v>861.91</v>
      </c>
      <c r="N959" s="4" t="s">
        <v>1696</v>
      </c>
      <c r="O959" s="4" t="s">
        <v>1551</v>
      </c>
      <c r="P959" s="4" t="s">
        <v>31</v>
      </c>
      <c r="Q959" s="4">
        <v>0</v>
      </c>
      <c r="R959" s="7">
        <v>44356</v>
      </c>
      <c r="S959" s="5">
        <v>44362</v>
      </c>
      <c r="T959" s="4" t="s">
        <v>32</v>
      </c>
      <c r="U959" s="4">
        <v>861.91</v>
      </c>
      <c r="V959" s="4">
        <v>0</v>
      </c>
      <c r="W959" s="4">
        <v>0</v>
      </c>
      <c r="X959" s="4">
        <v>2151067</v>
      </c>
    </row>
    <row r="960" s="4" customFormat="1" spans="1:24">
      <c r="A960" s="4">
        <v>15544815878</v>
      </c>
      <c r="B960" s="4" t="s">
        <v>24</v>
      </c>
      <c r="C960" s="4" t="s">
        <v>25</v>
      </c>
      <c r="D960" s="4" t="s">
        <v>947</v>
      </c>
      <c r="E960" s="4" t="s">
        <v>342</v>
      </c>
      <c r="F960" s="5">
        <v>44358</v>
      </c>
      <c r="G960" s="5">
        <v>44359</v>
      </c>
      <c r="H960" s="4">
        <v>1</v>
      </c>
      <c r="I960" s="4">
        <v>1</v>
      </c>
      <c r="J960" s="4">
        <v>1</v>
      </c>
      <c r="K960" s="4" t="s">
        <v>28</v>
      </c>
      <c r="L960" s="4">
        <v>236.45</v>
      </c>
      <c r="M960" s="4">
        <v>236.45</v>
      </c>
      <c r="N960" s="4" t="s">
        <v>1697</v>
      </c>
      <c r="O960" s="4" t="s">
        <v>1551</v>
      </c>
      <c r="P960" s="4" t="s">
        <v>31</v>
      </c>
      <c r="Q960" s="4">
        <v>0</v>
      </c>
      <c r="R960" s="7">
        <v>44356</v>
      </c>
      <c r="S960" s="5">
        <v>44362</v>
      </c>
      <c r="T960" s="4" t="s">
        <v>32</v>
      </c>
      <c r="U960" s="4">
        <v>236.45</v>
      </c>
      <c r="V960" s="4">
        <v>0</v>
      </c>
      <c r="W960" s="4">
        <v>0</v>
      </c>
      <c r="X960" s="4">
        <v>2151150</v>
      </c>
    </row>
    <row r="961" s="4" customFormat="1" spans="1:24">
      <c r="A961" s="4">
        <v>15544858831</v>
      </c>
      <c r="B961" s="4" t="s">
        <v>24</v>
      </c>
      <c r="C961" s="4" t="s">
        <v>25</v>
      </c>
      <c r="D961" s="4" t="s">
        <v>283</v>
      </c>
      <c r="E961" s="4" t="s">
        <v>92</v>
      </c>
      <c r="F961" s="5">
        <v>44357</v>
      </c>
      <c r="G961" s="5">
        <v>44359</v>
      </c>
      <c r="H961" s="4">
        <v>1</v>
      </c>
      <c r="I961" s="4">
        <v>2</v>
      </c>
      <c r="J961" s="4">
        <v>2</v>
      </c>
      <c r="K961" s="4" t="s">
        <v>28</v>
      </c>
      <c r="L961" s="4">
        <v>583.91</v>
      </c>
      <c r="M961" s="4">
        <v>583.91</v>
      </c>
      <c r="N961" s="4" t="s">
        <v>1698</v>
      </c>
      <c r="O961" s="4" t="s">
        <v>1551</v>
      </c>
      <c r="P961" s="4" t="s">
        <v>31</v>
      </c>
      <c r="Q961" s="4">
        <v>0</v>
      </c>
      <c r="R961" s="7">
        <v>44356</v>
      </c>
      <c r="S961" s="5">
        <v>44362</v>
      </c>
      <c r="T961" s="4" t="s">
        <v>32</v>
      </c>
      <c r="U961" s="4">
        <v>583.91</v>
      </c>
      <c r="V961" s="4">
        <v>0</v>
      </c>
      <c r="W961" s="4">
        <v>0</v>
      </c>
      <c r="X961" s="4">
        <v>2151172</v>
      </c>
    </row>
    <row r="962" s="4" customFormat="1" spans="1:24">
      <c r="A962" s="4">
        <v>15544906735</v>
      </c>
      <c r="B962" s="4" t="s">
        <v>24</v>
      </c>
      <c r="C962" s="4" t="s">
        <v>25</v>
      </c>
      <c r="D962" s="4" t="s">
        <v>1699</v>
      </c>
      <c r="E962" s="4" t="s">
        <v>136</v>
      </c>
      <c r="F962" s="5">
        <v>44356</v>
      </c>
      <c r="G962" s="5">
        <v>44359</v>
      </c>
      <c r="H962" s="4">
        <v>1</v>
      </c>
      <c r="I962" s="4">
        <v>3</v>
      </c>
      <c r="J962" s="4">
        <v>3</v>
      </c>
      <c r="K962" s="4" t="s">
        <v>28</v>
      </c>
      <c r="L962" s="4">
        <v>804.53</v>
      </c>
      <c r="M962" s="4">
        <v>804.53</v>
      </c>
      <c r="N962" s="4" t="s">
        <v>1700</v>
      </c>
      <c r="O962" s="4" t="s">
        <v>1551</v>
      </c>
      <c r="P962" s="4" t="s">
        <v>31</v>
      </c>
      <c r="Q962" s="4">
        <v>0</v>
      </c>
      <c r="R962" s="7">
        <v>44356</v>
      </c>
      <c r="S962" s="5">
        <v>44362</v>
      </c>
      <c r="T962" s="4" t="s">
        <v>32</v>
      </c>
      <c r="U962" s="4">
        <v>804.53</v>
      </c>
      <c r="V962" s="4">
        <v>0</v>
      </c>
      <c r="W962" s="4">
        <v>0</v>
      </c>
      <c r="X962" s="4">
        <v>2151203</v>
      </c>
    </row>
    <row r="963" s="4" customFormat="1" spans="1:24">
      <c r="A963" s="4">
        <v>15545326644</v>
      </c>
      <c r="B963" s="4" t="s">
        <v>24</v>
      </c>
      <c r="C963" s="4" t="s">
        <v>25</v>
      </c>
      <c r="D963" s="4" t="s">
        <v>1701</v>
      </c>
      <c r="E963" s="4" t="s">
        <v>43</v>
      </c>
      <c r="F963" s="5">
        <v>44357</v>
      </c>
      <c r="G963" s="5">
        <v>44359</v>
      </c>
      <c r="H963" s="4">
        <v>1</v>
      </c>
      <c r="I963" s="4">
        <v>2</v>
      </c>
      <c r="J963" s="4">
        <v>2</v>
      </c>
      <c r="K963" s="4" t="s">
        <v>28</v>
      </c>
      <c r="L963" s="4">
        <v>782.68</v>
      </c>
      <c r="M963" s="4">
        <v>782.68</v>
      </c>
      <c r="N963" s="4" t="s">
        <v>1702</v>
      </c>
      <c r="O963" s="4" t="s">
        <v>1551</v>
      </c>
      <c r="P963" s="4" t="s">
        <v>31</v>
      </c>
      <c r="Q963" s="4">
        <v>0</v>
      </c>
      <c r="R963" s="7">
        <v>44356</v>
      </c>
      <c r="S963" s="5">
        <v>44362</v>
      </c>
      <c r="T963" s="4" t="s">
        <v>32</v>
      </c>
      <c r="U963" s="4">
        <v>782.68</v>
      </c>
      <c r="V963" s="4">
        <v>0</v>
      </c>
      <c r="W963" s="4">
        <v>0</v>
      </c>
      <c r="X963" s="4">
        <v>2151475</v>
      </c>
    </row>
    <row r="964" s="4" customFormat="1" spans="1:24">
      <c r="A964" s="4">
        <v>15545515215</v>
      </c>
      <c r="B964" s="4" t="s">
        <v>24</v>
      </c>
      <c r="C964" s="4" t="s">
        <v>25</v>
      </c>
      <c r="D964" s="4" t="s">
        <v>1641</v>
      </c>
      <c r="E964" s="4" t="s">
        <v>1642</v>
      </c>
      <c r="F964" s="5">
        <v>44358</v>
      </c>
      <c r="G964" s="5">
        <v>44359</v>
      </c>
      <c r="H964" s="4">
        <v>1</v>
      </c>
      <c r="I964" s="4">
        <v>1</v>
      </c>
      <c r="J964" s="4">
        <v>1</v>
      </c>
      <c r="K964" s="4" t="s">
        <v>28</v>
      </c>
      <c r="L964" s="4">
        <v>432.07</v>
      </c>
      <c r="M964" s="4">
        <v>432.07</v>
      </c>
      <c r="N964" s="4" t="s">
        <v>1703</v>
      </c>
      <c r="O964" s="4" t="s">
        <v>1551</v>
      </c>
      <c r="P964" s="4" t="s">
        <v>31</v>
      </c>
      <c r="Q964" s="4">
        <v>0</v>
      </c>
      <c r="R964" s="7">
        <v>44356</v>
      </c>
      <c r="S964" s="5">
        <v>44362</v>
      </c>
      <c r="T964" s="4" t="s">
        <v>32</v>
      </c>
      <c r="U964" s="4">
        <v>432.07</v>
      </c>
      <c r="V964" s="4">
        <v>0</v>
      </c>
      <c r="W964" s="4">
        <v>0</v>
      </c>
      <c r="X964" s="4">
        <v>2151600</v>
      </c>
    </row>
    <row r="965" s="4" customFormat="1" spans="1:23">
      <c r="A965" s="4">
        <v>15545854151</v>
      </c>
      <c r="B965" s="4" t="s">
        <v>24</v>
      </c>
      <c r="C965" s="4" t="s">
        <v>25</v>
      </c>
      <c r="D965" s="4" t="s">
        <v>1704</v>
      </c>
      <c r="E965" s="4" t="s">
        <v>157</v>
      </c>
      <c r="F965" s="5">
        <v>44358</v>
      </c>
      <c r="G965" s="5">
        <v>44359</v>
      </c>
      <c r="H965" s="4">
        <v>1</v>
      </c>
      <c r="I965" s="4">
        <v>1</v>
      </c>
      <c r="J965" s="4">
        <v>1</v>
      </c>
      <c r="K965" s="4" t="s">
        <v>28</v>
      </c>
      <c r="L965" s="4">
        <v>277.35</v>
      </c>
      <c r="M965" s="4">
        <v>277.35</v>
      </c>
      <c r="N965" s="4" t="s">
        <v>1705</v>
      </c>
      <c r="O965" s="4" t="s">
        <v>1551</v>
      </c>
      <c r="P965" s="4" t="s">
        <v>31</v>
      </c>
      <c r="Q965" s="4">
        <v>0</v>
      </c>
      <c r="R965" s="7">
        <v>44357</v>
      </c>
      <c r="S965" s="5">
        <v>44362</v>
      </c>
      <c r="T965" s="4" t="s">
        <v>32</v>
      </c>
      <c r="U965" s="4">
        <v>277.35</v>
      </c>
      <c r="V965" s="4">
        <v>0</v>
      </c>
      <c r="W965" s="4">
        <v>0</v>
      </c>
    </row>
    <row r="966" s="4" customFormat="1" spans="1:24">
      <c r="A966" s="4">
        <v>15545864520</v>
      </c>
      <c r="B966" s="4" t="s">
        <v>24</v>
      </c>
      <c r="C966" s="4" t="s">
        <v>25</v>
      </c>
      <c r="D966" s="4" t="s">
        <v>1706</v>
      </c>
      <c r="E966" s="4" t="s">
        <v>136</v>
      </c>
      <c r="F966" s="5">
        <v>44357</v>
      </c>
      <c r="G966" s="5">
        <v>44359</v>
      </c>
      <c r="H966" s="4">
        <v>1</v>
      </c>
      <c r="I966" s="4">
        <v>2</v>
      </c>
      <c r="J966" s="4">
        <v>2</v>
      </c>
      <c r="K966" s="4" t="s">
        <v>28</v>
      </c>
      <c r="L966" s="4">
        <v>614.05</v>
      </c>
      <c r="M966" s="4">
        <v>614.05</v>
      </c>
      <c r="N966" s="4" t="s">
        <v>1707</v>
      </c>
      <c r="O966" s="4" t="s">
        <v>1551</v>
      </c>
      <c r="P966" s="4" t="s">
        <v>31</v>
      </c>
      <c r="Q966" s="4">
        <v>0</v>
      </c>
      <c r="R966" s="7">
        <v>44357</v>
      </c>
      <c r="S966" s="5">
        <v>44362</v>
      </c>
      <c r="T966" s="4" t="s">
        <v>32</v>
      </c>
      <c r="U966" s="4">
        <v>614.05</v>
      </c>
      <c r="V966" s="4">
        <v>0</v>
      </c>
      <c r="W966" s="4">
        <v>0</v>
      </c>
      <c r="X966" s="4">
        <v>2151985</v>
      </c>
    </row>
    <row r="967" s="4" customFormat="1" spans="1:24">
      <c r="A967" s="4">
        <v>15545937202</v>
      </c>
      <c r="B967" s="4" t="s">
        <v>24</v>
      </c>
      <c r="C967" s="4" t="s">
        <v>25</v>
      </c>
      <c r="D967" s="4" t="s">
        <v>1708</v>
      </c>
      <c r="E967" s="4" t="s">
        <v>1709</v>
      </c>
      <c r="F967" s="5">
        <v>44358</v>
      </c>
      <c r="G967" s="5">
        <v>44359</v>
      </c>
      <c r="H967" s="4">
        <v>1</v>
      </c>
      <c r="I967" s="4">
        <v>1</v>
      </c>
      <c r="J967" s="4">
        <v>1</v>
      </c>
      <c r="K967" s="4" t="s">
        <v>28</v>
      </c>
      <c r="L967" s="4">
        <v>105.06</v>
      </c>
      <c r="M967" s="4">
        <v>105.06</v>
      </c>
      <c r="N967" s="4" t="s">
        <v>1710</v>
      </c>
      <c r="O967" s="4" t="s">
        <v>1551</v>
      </c>
      <c r="P967" s="4" t="s">
        <v>31</v>
      </c>
      <c r="Q967" s="4">
        <v>0</v>
      </c>
      <c r="R967" s="7">
        <v>44357</v>
      </c>
      <c r="S967" s="5">
        <v>44362</v>
      </c>
      <c r="T967" s="4" t="s">
        <v>32</v>
      </c>
      <c r="U967" s="4">
        <v>105.06</v>
      </c>
      <c r="V967" s="4">
        <v>0</v>
      </c>
      <c r="W967" s="4">
        <v>0</v>
      </c>
      <c r="X967" s="4">
        <v>2152093</v>
      </c>
    </row>
    <row r="968" s="4" customFormat="1" spans="1:24">
      <c r="A968" s="4">
        <v>15545937202</v>
      </c>
      <c r="B968" s="4" t="s">
        <v>24</v>
      </c>
      <c r="C968" s="4" t="s">
        <v>67</v>
      </c>
      <c r="D968" s="4" t="s">
        <v>1708</v>
      </c>
      <c r="E968" s="4" t="s">
        <v>1709</v>
      </c>
      <c r="F968" s="5">
        <v>44358</v>
      </c>
      <c r="G968" s="5">
        <v>44359</v>
      </c>
      <c r="H968" s="4">
        <v>1</v>
      </c>
      <c r="I968" s="4">
        <v>1</v>
      </c>
      <c r="J968" s="4">
        <v>1</v>
      </c>
      <c r="K968" s="4" t="s">
        <v>28</v>
      </c>
      <c r="L968" s="4">
        <v>-105.06</v>
      </c>
      <c r="M968" s="4">
        <v>-105.06</v>
      </c>
      <c r="N968" s="4" t="s">
        <v>1710</v>
      </c>
      <c r="O968" s="4" t="s">
        <v>1551</v>
      </c>
      <c r="P968" s="4" t="s">
        <v>31</v>
      </c>
      <c r="Q968" s="4">
        <v>0</v>
      </c>
      <c r="R968" s="7">
        <v>44357</v>
      </c>
      <c r="S968" s="5">
        <v>44362</v>
      </c>
      <c r="T968" s="4" t="s">
        <v>32</v>
      </c>
      <c r="U968" s="4">
        <v>-105.06</v>
      </c>
      <c r="V968" s="4">
        <v>0</v>
      </c>
      <c r="W968" s="4">
        <v>0</v>
      </c>
      <c r="X968" s="4">
        <v>2152093</v>
      </c>
    </row>
    <row r="969" s="4" customFormat="1" spans="1:24">
      <c r="A969" s="4">
        <v>15546042947</v>
      </c>
      <c r="B969" s="4" t="s">
        <v>24</v>
      </c>
      <c r="C969" s="4" t="s">
        <v>25</v>
      </c>
      <c r="D969" s="4" t="s">
        <v>872</v>
      </c>
      <c r="E969" s="4" t="s">
        <v>469</v>
      </c>
      <c r="F969" s="5">
        <v>44357</v>
      </c>
      <c r="G969" s="5">
        <v>44359</v>
      </c>
      <c r="H969" s="4">
        <v>1</v>
      </c>
      <c r="I969" s="4">
        <v>2</v>
      </c>
      <c r="J969" s="4">
        <v>2</v>
      </c>
      <c r="K969" s="4" t="s">
        <v>28</v>
      </c>
      <c r="L969" s="4">
        <v>543.21</v>
      </c>
      <c r="M969" s="4">
        <v>543.21</v>
      </c>
      <c r="N969" s="4" t="s">
        <v>873</v>
      </c>
      <c r="O969" s="4" t="s">
        <v>1551</v>
      </c>
      <c r="P969" s="4" t="s">
        <v>31</v>
      </c>
      <c r="Q969" s="4">
        <v>0</v>
      </c>
      <c r="R969" s="7">
        <v>44357</v>
      </c>
      <c r="S969" s="5">
        <v>44362</v>
      </c>
      <c r="T969" s="4" t="s">
        <v>32</v>
      </c>
      <c r="U969" s="4">
        <v>543.21</v>
      </c>
      <c r="V969" s="4">
        <v>0</v>
      </c>
      <c r="W969" s="4">
        <v>0</v>
      </c>
      <c r="X969" s="4">
        <v>2152226</v>
      </c>
    </row>
    <row r="970" s="4" customFormat="1" spans="1:24">
      <c r="A970" s="4">
        <v>15546044095</v>
      </c>
      <c r="B970" s="4" t="s">
        <v>24</v>
      </c>
      <c r="C970" s="4" t="s">
        <v>25</v>
      </c>
      <c r="D970" s="4" t="s">
        <v>1711</v>
      </c>
      <c r="E970" s="4" t="s">
        <v>92</v>
      </c>
      <c r="F970" s="5">
        <v>44357</v>
      </c>
      <c r="G970" s="5">
        <v>44359</v>
      </c>
      <c r="H970" s="4">
        <v>1</v>
      </c>
      <c r="I970" s="4">
        <v>2</v>
      </c>
      <c r="J970" s="4">
        <v>2</v>
      </c>
      <c r="K970" s="4" t="s">
        <v>28</v>
      </c>
      <c r="L970" s="4">
        <v>728.31</v>
      </c>
      <c r="M970" s="4">
        <v>728.31</v>
      </c>
      <c r="N970" s="4" t="s">
        <v>1712</v>
      </c>
      <c r="O970" s="4" t="s">
        <v>1551</v>
      </c>
      <c r="P970" s="4" t="s">
        <v>31</v>
      </c>
      <c r="Q970" s="4">
        <v>0</v>
      </c>
      <c r="R970" s="7">
        <v>44357</v>
      </c>
      <c r="S970" s="5">
        <v>44362</v>
      </c>
      <c r="T970" s="4" t="s">
        <v>32</v>
      </c>
      <c r="U970" s="4">
        <v>728.31</v>
      </c>
      <c r="V970" s="4">
        <v>0</v>
      </c>
      <c r="W970" s="4">
        <v>0</v>
      </c>
      <c r="X970" s="4">
        <v>2152230</v>
      </c>
    </row>
    <row r="971" s="4" customFormat="1" spans="1:24">
      <c r="A971" s="4">
        <v>15546103720</v>
      </c>
      <c r="B971" s="4" t="s">
        <v>24</v>
      </c>
      <c r="C971" s="4" t="s">
        <v>25</v>
      </c>
      <c r="D971" s="4" t="s">
        <v>1713</v>
      </c>
      <c r="E971" s="4" t="s">
        <v>1238</v>
      </c>
      <c r="F971" s="5">
        <v>44358</v>
      </c>
      <c r="G971" s="5">
        <v>44359</v>
      </c>
      <c r="H971" s="4">
        <v>1</v>
      </c>
      <c r="I971" s="4">
        <v>1</v>
      </c>
      <c r="J971" s="4">
        <v>1</v>
      </c>
      <c r="K971" s="4" t="s">
        <v>28</v>
      </c>
      <c r="L971" s="4">
        <v>282.31</v>
      </c>
      <c r="M971" s="4">
        <v>282.31</v>
      </c>
      <c r="N971" s="4" t="s">
        <v>1714</v>
      </c>
      <c r="O971" s="4" t="s">
        <v>1551</v>
      </c>
      <c r="P971" s="4" t="s">
        <v>31</v>
      </c>
      <c r="Q971" s="4">
        <v>0</v>
      </c>
      <c r="R971" s="7">
        <v>44357</v>
      </c>
      <c r="S971" s="5">
        <v>44362</v>
      </c>
      <c r="T971" s="4" t="s">
        <v>32</v>
      </c>
      <c r="U971" s="4">
        <v>282.31</v>
      </c>
      <c r="V971" s="4">
        <v>0</v>
      </c>
      <c r="W971" s="4">
        <v>0</v>
      </c>
      <c r="X971" s="4">
        <v>2152290</v>
      </c>
    </row>
    <row r="972" s="4" customFormat="1" spans="1:24">
      <c r="A972" s="4">
        <v>15546162521</v>
      </c>
      <c r="B972" s="4" t="s">
        <v>24</v>
      </c>
      <c r="C972" s="4" t="s">
        <v>25</v>
      </c>
      <c r="D972" s="4" t="s">
        <v>1715</v>
      </c>
      <c r="E972" s="4" t="s">
        <v>1716</v>
      </c>
      <c r="F972" s="5">
        <v>44358</v>
      </c>
      <c r="G972" s="5">
        <v>44359</v>
      </c>
      <c r="H972" s="4">
        <v>1</v>
      </c>
      <c r="I972" s="4">
        <v>1</v>
      </c>
      <c r="J972" s="4">
        <v>1</v>
      </c>
      <c r="K972" s="4" t="s">
        <v>28</v>
      </c>
      <c r="L972" s="4">
        <v>301.58</v>
      </c>
      <c r="M972" s="4">
        <v>301.58</v>
      </c>
      <c r="N972" s="4" t="s">
        <v>1717</v>
      </c>
      <c r="O972" s="4" t="s">
        <v>1551</v>
      </c>
      <c r="P972" s="4" t="s">
        <v>31</v>
      </c>
      <c r="Q972" s="4">
        <v>0</v>
      </c>
      <c r="R972" s="7">
        <v>44357</v>
      </c>
      <c r="S972" s="5">
        <v>44362</v>
      </c>
      <c r="T972" s="4" t="s">
        <v>32</v>
      </c>
      <c r="U972" s="4">
        <v>301.58</v>
      </c>
      <c r="V972" s="4">
        <v>0</v>
      </c>
      <c r="W972" s="4">
        <v>0</v>
      </c>
      <c r="X972" s="4">
        <v>2152350</v>
      </c>
    </row>
    <row r="973" s="4" customFormat="1" spans="1:24">
      <c r="A973" s="4">
        <v>15546308883</v>
      </c>
      <c r="B973" s="4" t="s">
        <v>24</v>
      </c>
      <c r="C973" s="4" t="s">
        <v>25</v>
      </c>
      <c r="D973" s="4" t="s">
        <v>1718</v>
      </c>
      <c r="E973" s="4" t="s">
        <v>1719</v>
      </c>
      <c r="F973" s="5">
        <v>44358</v>
      </c>
      <c r="G973" s="5">
        <v>44359</v>
      </c>
      <c r="H973" s="4">
        <v>1</v>
      </c>
      <c r="I973" s="4">
        <v>1</v>
      </c>
      <c r="J973" s="4">
        <v>1</v>
      </c>
      <c r="K973" s="4" t="s">
        <v>28</v>
      </c>
      <c r="L973" s="4">
        <v>146.18</v>
      </c>
      <c r="M973" s="4">
        <v>146.18</v>
      </c>
      <c r="N973" s="4" t="s">
        <v>1720</v>
      </c>
      <c r="O973" s="4" t="s">
        <v>1551</v>
      </c>
      <c r="P973" s="4" t="s">
        <v>31</v>
      </c>
      <c r="Q973" s="4">
        <v>0</v>
      </c>
      <c r="R973" s="7">
        <v>44357</v>
      </c>
      <c r="S973" s="5">
        <v>44362</v>
      </c>
      <c r="T973" s="4" t="s">
        <v>32</v>
      </c>
      <c r="U973" s="4">
        <v>146.18</v>
      </c>
      <c r="V973" s="4">
        <v>0</v>
      </c>
      <c r="W973" s="4">
        <v>0</v>
      </c>
      <c r="X973" s="4">
        <v>2152514</v>
      </c>
    </row>
    <row r="974" s="4" customFormat="1" spans="1:24">
      <c r="A974" s="4">
        <v>15545326644</v>
      </c>
      <c r="B974" s="4" t="s">
        <v>24</v>
      </c>
      <c r="C974" s="4" t="s">
        <v>67</v>
      </c>
      <c r="D974" s="4" t="s">
        <v>1701</v>
      </c>
      <c r="E974" s="4" t="s">
        <v>43</v>
      </c>
      <c r="F974" s="5">
        <v>44357</v>
      </c>
      <c r="G974" s="5">
        <v>44359</v>
      </c>
      <c r="H974" s="4">
        <v>1</v>
      </c>
      <c r="I974" s="4">
        <v>2</v>
      </c>
      <c r="J974" s="4">
        <v>2</v>
      </c>
      <c r="K974" s="4" t="s">
        <v>28</v>
      </c>
      <c r="L974" s="4">
        <v>-782.68</v>
      </c>
      <c r="M974" s="4">
        <v>-782.68</v>
      </c>
      <c r="N974" s="4" t="s">
        <v>1702</v>
      </c>
      <c r="O974" s="4" t="s">
        <v>1551</v>
      </c>
      <c r="P974" s="4" t="s">
        <v>31</v>
      </c>
      <c r="Q974" s="4">
        <v>0</v>
      </c>
      <c r="R974" s="7">
        <v>44356</v>
      </c>
      <c r="S974" s="5">
        <v>44362</v>
      </c>
      <c r="T974" s="4" t="s">
        <v>32</v>
      </c>
      <c r="U974" s="4">
        <v>-782.68</v>
      </c>
      <c r="V974" s="4">
        <v>0</v>
      </c>
      <c r="W974" s="4">
        <v>0</v>
      </c>
      <c r="X974" s="4">
        <v>2151475</v>
      </c>
    </row>
    <row r="975" s="4" customFormat="1" spans="1:24">
      <c r="A975" s="4">
        <v>15546414039</v>
      </c>
      <c r="B975" s="4" t="s">
        <v>24</v>
      </c>
      <c r="C975" s="4" t="s">
        <v>25</v>
      </c>
      <c r="D975" s="4" t="s">
        <v>424</v>
      </c>
      <c r="E975" s="4" t="s">
        <v>425</v>
      </c>
      <c r="F975" s="5">
        <v>44357</v>
      </c>
      <c r="G975" s="5">
        <v>44359</v>
      </c>
      <c r="H975" s="4">
        <v>1</v>
      </c>
      <c r="I975" s="4">
        <v>2</v>
      </c>
      <c r="J975" s="4">
        <v>2</v>
      </c>
      <c r="K975" s="4" t="s">
        <v>28</v>
      </c>
      <c r="L975" s="4">
        <v>394.09</v>
      </c>
      <c r="M975" s="4">
        <v>394.09</v>
      </c>
      <c r="N975" s="4" t="s">
        <v>1721</v>
      </c>
      <c r="O975" s="4" t="s">
        <v>1551</v>
      </c>
      <c r="P975" s="4" t="s">
        <v>31</v>
      </c>
      <c r="Q975" s="4">
        <v>0</v>
      </c>
      <c r="R975" s="7">
        <v>44357</v>
      </c>
      <c r="S975" s="5">
        <v>44362</v>
      </c>
      <c r="T975" s="4" t="s">
        <v>32</v>
      </c>
      <c r="U975" s="4">
        <v>394.09</v>
      </c>
      <c r="V975" s="4">
        <v>0</v>
      </c>
      <c r="W975" s="4">
        <v>0</v>
      </c>
      <c r="X975" s="4">
        <v>2152633</v>
      </c>
    </row>
    <row r="976" s="4" customFormat="1" spans="1:24">
      <c r="A976" s="4">
        <v>15546546290</v>
      </c>
      <c r="B976" s="4" t="s">
        <v>24</v>
      </c>
      <c r="C976" s="4" t="s">
        <v>25</v>
      </c>
      <c r="D976" s="4" t="s">
        <v>458</v>
      </c>
      <c r="E976" s="4" t="s">
        <v>43</v>
      </c>
      <c r="F976" s="5">
        <v>44358</v>
      </c>
      <c r="G976" s="5">
        <v>44359</v>
      </c>
      <c r="H976" s="4">
        <v>1</v>
      </c>
      <c r="I976" s="4">
        <v>1</v>
      </c>
      <c r="J976" s="4">
        <v>1</v>
      </c>
      <c r="K976" s="4" t="s">
        <v>28</v>
      </c>
      <c r="L976" s="4">
        <v>810.97</v>
      </c>
      <c r="M976" s="4">
        <v>810.97</v>
      </c>
      <c r="N976" s="4" t="s">
        <v>1722</v>
      </c>
      <c r="O976" s="4" t="s">
        <v>1551</v>
      </c>
      <c r="P976" s="4" t="s">
        <v>31</v>
      </c>
      <c r="Q976" s="4">
        <v>0</v>
      </c>
      <c r="R976" s="7">
        <v>44357</v>
      </c>
      <c r="S976" s="5">
        <v>44362</v>
      </c>
      <c r="T976" s="4" t="s">
        <v>32</v>
      </c>
      <c r="U976" s="4">
        <v>810.97</v>
      </c>
      <c r="V976" s="4">
        <v>0</v>
      </c>
      <c r="W976" s="4">
        <v>0</v>
      </c>
      <c r="X976" s="4">
        <v>2152783</v>
      </c>
    </row>
    <row r="977" s="4" customFormat="1" spans="1:24">
      <c r="A977" s="4">
        <v>15546584010</v>
      </c>
      <c r="B977" s="4" t="s">
        <v>24</v>
      </c>
      <c r="C977" s="4" t="s">
        <v>25</v>
      </c>
      <c r="D977" s="4" t="s">
        <v>1723</v>
      </c>
      <c r="E977" s="4" t="s">
        <v>136</v>
      </c>
      <c r="F977" s="5">
        <v>44358</v>
      </c>
      <c r="G977" s="5">
        <v>44359</v>
      </c>
      <c r="H977" s="4">
        <v>1</v>
      </c>
      <c r="I977" s="4">
        <v>1</v>
      </c>
      <c r="J977" s="4">
        <v>1</v>
      </c>
      <c r="K977" s="4" t="s">
        <v>28</v>
      </c>
      <c r="L977" s="4">
        <v>129.47</v>
      </c>
      <c r="M977" s="4">
        <v>129.47</v>
      </c>
      <c r="N977" s="4" t="s">
        <v>1724</v>
      </c>
      <c r="O977" s="4" t="s">
        <v>1551</v>
      </c>
      <c r="P977" s="4" t="s">
        <v>31</v>
      </c>
      <c r="Q977" s="4">
        <v>0</v>
      </c>
      <c r="R977" s="7">
        <v>44357</v>
      </c>
      <c r="S977" s="5">
        <v>44362</v>
      </c>
      <c r="T977" s="4" t="s">
        <v>32</v>
      </c>
      <c r="U977" s="4">
        <v>129.47</v>
      </c>
      <c r="V977" s="4">
        <v>0</v>
      </c>
      <c r="W977" s="4">
        <v>0</v>
      </c>
      <c r="X977" s="4">
        <v>2152831</v>
      </c>
    </row>
    <row r="978" s="4" customFormat="1" spans="1:24">
      <c r="A978" s="4">
        <v>15546608345</v>
      </c>
      <c r="B978" s="4" t="s">
        <v>24</v>
      </c>
      <c r="C978" s="4" t="s">
        <v>25</v>
      </c>
      <c r="D978" s="4" t="s">
        <v>1713</v>
      </c>
      <c r="E978" s="4" t="s">
        <v>342</v>
      </c>
      <c r="F978" s="5">
        <v>44358</v>
      </c>
      <c r="G978" s="5">
        <v>44359</v>
      </c>
      <c r="H978" s="4">
        <v>1</v>
      </c>
      <c r="I978" s="4">
        <v>1</v>
      </c>
      <c r="J978" s="4">
        <v>1</v>
      </c>
      <c r="K978" s="4" t="s">
        <v>28</v>
      </c>
      <c r="L978" s="4">
        <v>247.38</v>
      </c>
      <c r="M978" s="4">
        <v>247.38</v>
      </c>
      <c r="N978" s="4" t="s">
        <v>1725</v>
      </c>
      <c r="O978" s="4" t="s">
        <v>1551</v>
      </c>
      <c r="P978" s="4" t="s">
        <v>31</v>
      </c>
      <c r="Q978" s="4">
        <v>0</v>
      </c>
      <c r="R978" s="7">
        <v>44357</v>
      </c>
      <c r="S978" s="5">
        <v>44362</v>
      </c>
      <c r="T978" s="4" t="s">
        <v>32</v>
      </c>
      <c r="U978" s="4">
        <v>247.38</v>
      </c>
      <c r="V978" s="4">
        <v>0</v>
      </c>
      <c r="W978" s="4">
        <v>0</v>
      </c>
      <c r="X978" s="4">
        <v>2152858</v>
      </c>
    </row>
    <row r="979" s="4" customFormat="1" spans="1:24">
      <c r="A979" s="4">
        <v>15546672657</v>
      </c>
      <c r="B979" s="4" t="s">
        <v>24</v>
      </c>
      <c r="C979" s="4" t="s">
        <v>25</v>
      </c>
      <c r="D979" s="4" t="s">
        <v>1726</v>
      </c>
      <c r="E979" s="4" t="s">
        <v>253</v>
      </c>
      <c r="F979" s="5">
        <v>44357</v>
      </c>
      <c r="G979" s="5">
        <v>44359</v>
      </c>
      <c r="H979" s="4">
        <v>1</v>
      </c>
      <c r="I979" s="4">
        <v>2</v>
      </c>
      <c r="J979" s="4">
        <v>2</v>
      </c>
      <c r="K979" s="4" t="s">
        <v>28</v>
      </c>
      <c r="L979" s="4">
        <v>352.76</v>
      </c>
      <c r="M979" s="4">
        <v>352.76</v>
      </c>
      <c r="N979" s="4" t="s">
        <v>1727</v>
      </c>
      <c r="O979" s="4" t="s">
        <v>1551</v>
      </c>
      <c r="P979" s="4" t="s">
        <v>31</v>
      </c>
      <c r="Q979" s="4">
        <v>0</v>
      </c>
      <c r="R979" s="7">
        <v>44357</v>
      </c>
      <c r="S979" s="5">
        <v>44362</v>
      </c>
      <c r="T979" s="4" t="s">
        <v>32</v>
      </c>
      <c r="U979" s="4">
        <v>352.76</v>
      </c>
      <c r="V979" s="4">
        <v>0</v>
      </c>
      <c r="W979" s="4">
        <v>0</v>
      </c>
      <c r="X979" s="4">
        <v>2152939</v>
      </c>
    </row>
    <row r="980" s="4" customFormat="1" spans="1:24">
      <c r="A980" s="4">
        <v>15546672657</v>
      </c>
      <c r="B980" s="4" t="s">
        <v>24</v>
      </c>
      <c r="C980" s="4" t="s">
        <v>67</v>
      </c>
      <c r="D980" s="4" t="s">
        <v>1726</v>
      </c>
      <c r="E980" s="4" t="s">
        <v>253</v>
      </c>
      <c r="F980" s="5">
        <v>44357</v>
      </c>
      <c r="G980" s="5">
        <v>44359</v>
      </c>
      <c r="H980" s="4">
        <v>1</v>
      </c>
      <c r="I980" s="4">
        <v>2</v>
      </c>
      <c r="J980" s="4">
        <v>2</v>
      </c>
      <c r="K980" s="4" t="s">
        <v>28</v>
      </c>
      <c r="L980" s="4">
        <v>-352.76</v>
      </c>
      <c r="M980" s="4">
        <v>-352.76</v>
      </c>
      <c r="N980" s="4" t="s">
        <v>1727</v>
      </c>
      <c r="O980" s="4" t="s">
        <v>1551</v>
      </c>
      <c r="P980" s="4" t="s">
        <v>31</v>
      </c>
      <c r="Q980" s="4">
        <v>0</v>
      </c>
      <c r="R980" s="7">
        <v>44357</v>
      </c>
      <c r="S980" s="5">
        <v>44362</v>
      </c>
      <c r="T980" s="4" t="s">
        <v>32</v>
      </c>
      <c r="U980" s="4">
        <v>-352.76</v>
      </c>
      <c r="V980" s="4">
        <v>0</v>
      </c>
      <c r="W980" s="4">
        <v>0</v>
      </c>
      <c r="X980" s="4">
        <v>2152939</v>
      </c>
    </row>
    <row r="981" s="4" customFormat="1" spans="1:24">
      <c r="A981" s="4">
        <v>15546677102</v>
      </c>
      <c r="B981" s="4" t="s">
        <v>24</v>
      </c>
      <c r="C981" s="4" t="s">
        <v>25</v>
      </c>
      <c r="D981" s="4" t="s">
        <v>1688</v>
      </c>
      <c r="E981" s="4" t="s">
        <v>1728</v>
      </c>
      <c r="F981" s="5">
        <v>44358</v>
      </c>
      <c r="G981" s="5">
        <v>44359</v>
      </c>
      <c r="H981" s="4">
        <v>1</v>
      </c>
      <c r="I981" s="4">
        <v>1</v>
      </c>
      <c r="J981" s="4">
        <v>1</v>
      </c>
      <c r="K981" s="4" t="s">
        <v>28</v>
      </c>
      <c r="L981" s="4">
        <v>278.72</v>
      </c>
      <c r="M981" s="4">
        <v>278.72</v>
      </c>
      <c r="N981" s="4" t="s">
        <v>1729</v>
      </c>
      <c r="O981" s="4" t="s">
        <v>1551</v>
      </c>
      <c r="P981" s="4" t="s">
        <v>31</v>
      </c>
      <c r="Q981" s="4">
        <v>0</v>
      </c>
      <c r="R981" s="7">
        <v>44357</v>
      </c>
      <c r="S981" s="5">
        <v>44362</v>
      </c>
      <c r="T981" s="4" t="s">
        <v>32</v>
      </c>
      <c r="U981" s="4">
        <v>278.72</v>
      </c>
      <c r="V981" s="4">
        <v>0</v>
      </c>
      <c r="W981" s="4">
        <v>0</v>
      </c>
      <c r="X981" s="4">
        <v>2152945</v>
      </c>
    </row>
    <row r="982" s="4" customFormat="1" spans="1:24">
      <c r="A982" s="4">
        <v>15546699325</v>
      </c>
      <c r="B982" s="4" t="s">
        <v>24</v>
      </c>
      <c r="C982" s="4" t="s">
        <v>25</v>
      </c>
      <c r="D982" s="4" t="s">
        <v>1718</v>
      </c>
      <c r="E982" s="4" t="s">
        <v>1719</v>
      </c>
      <c r="F982" s="5">
        <v>44358</v>
      </c>
      <c r="G982" s="5">
        <v>44359</v>
      </c>
      <c r="H982" s="4">
        <v>1</v>
      </c>
      <c r="I982" s="4">
        <v>1</v>
      </c>
      <c r="J982" s="4">
        <v>1</v>
      </c>
      <c r="K982" s="4" t="s">
        <v>28</v>
      </c>
      <c r="L982" s="4">
        <v>146.18</v>
      </c>
      <c r="M982" s="4">
        <v>146.18</v>
      </c>
      <c r="N982" s="4" t="s">
        <v>1730</v>
      </c>
      <c r="O982" s="4" t="s">
        <v>1551</v>
      </c>
      <c r="P982" s="4" t="s">
        <v>31</v>
      </c>
      <c r="Q982" s="4">
        <v>0</v>
      </c>
      <c r="R982" s="7">
        <v>44357</v>
      </c>
      <c r="S982" s="5">
        <v>44362</v>
      </c>
      <c r="T982" s="4" t="s">
        <v>32</v>
      </c>
      <c r="U982" s="4">
        <v>146.18</v>
      </c>
      <c r="V982" s="4">
        <v>0</v>
      </c>
      <c r="W982" s="4">
        <v>0</v>
      </c>
      <c r="X982" s="4">
        <v>2152971</v>
      </c>
    </row>
    <row r="983" s="4" customFormat="1" spans="1:24">
      <c r="A983" s="4">
        <v>15546705427</v>
      </c>
      <c r="B983" s="4" t="s">
        <v>24</v>
      </c>
      <c r="C983" s="4" t="s">
        <v>25</v>
      </c>
      <c r="D983" s="4" t="s">
        <v>1665</v>
      </c>
      <c r="E983" s="4" t="s">
        <v>342</v>
      </c>
      <c r="F983" s="5">
        <v>44358</v>
      </c>
      <c r="G983" s="5">
        <v>44359</v>
      </c>
      <c r="H983" s="4">
        <v>1</v>
      </c>
      <c r="I983" s="4">
        <v>1</v>
      </c>
      <c r="J983" s="4">
        <v>1</v>
      </c>
      <c r="K983" s="4" t="s">
        <v>28</v>
      </c>
      <c r="L983" s="4">
        <v>224.53</v>
      </c>
      <c r="M983" s="4">
        <v>224.53</v>
      </c>
      <c r="N983" s="4" t="s">
        <v>1731</v>
      </c>
      <c r="O983" s="4" t="s">
        <v>1551</v>
      </c>
      <c r="P983" s="4" t="s">
        <v>31</v>
      </c>
      <c r="Q983" s="4">
        <v>0</v>
      </c>
      <c r="R983" s="7">
        <v>44357</v>
      </c>
      <c r="S983" s="5">
        <v>44362</v>
      </c>
      <c r="T983" s="4" t="s">
        <v>32</v>
      </c>
      <c r="U983" s="4">
        <v>224.53</v>
      </c>
      <c r="V983" s="4">
        <v>0</v>
      </c>
      <c r="W983" s="4">
        <v>0</v>
      </c>
      <c r="X983" s="4">
        <v>2152976</v>
      </c>
    </row>
    <row r="984" s="4" customFormat="1" spans="1:24">
      <c r="A984" s="4">
        <v>15546707747</v>
      </c>
      <c r="B984" s="4" t="s">
        <v>24</v>
      </c>
      <c r="C984" s="4" t="s">
        <v>25</v>
      </c>
      <c r="D984" s="4" t="s">
        <v>1688</v>
      </c>
      <c r="E984" s="4" t="s">
        <v>1732</v>
      </c>
      <c r="F984" s="5">
        <v>44358</v>
      </c>
      <c r="G984" s="5">
        <v>44359</v>
      </c>
      <c r="H984" s="4">
        <v>1</v>
      </c>
      <c r="I984" s="4">
        <v>1</v>
      </c>
      <c r="J984" s="4">
        <v>1</v>
      </c>
      <c r="K984" s="4" t="s">
        <v>28</v>
      </c>
      <c r="L984" s="4">
        <v>262.22</v>
      </c>
      <c r="M984" s="4">
        <v>262.22</v>
      </c>
      <c r="N984" s="4" t="s">
        <v>1733</v>
      </c>
      <c r="O984" s="4" t="s">
        <v>1551</v>
      </c>
      <c r="P984" s="4" t="s">
        <v>31</v>
      </c>
      <c r="Q984" s="4">
        <v>0</v>
      </c>
      <c r="R984" s="7">
        <v>44357</v>
      </c>
      <c r="S984" s="5">
        <v>44362</v>
      </c>
      <c r="T984" s="4" t="s">
        <v>32</v>
      </c>
      <c r="U984" s="4">
        <v>262.22</v>
      </c>
      <c r="V984" s="4">
        <v>0</v>
      </c>
      <c r="W984" s="4">
        <v>0</v>
      </c>
      <c r="X984" s="4">
        <v>2152981</v>
      </c>
    </row>
    <row r="985" s="4" customFormat="1" spans="1:24">
      <c r="A985" s="4">
        <v>15546712447</v>
      </c>
      <c r="B985" s="4" t="s">
        <v>24</v>
      </c>
      <c r="C985" s="4" t="s">
        <v>25</v>
      </c>
      <c r="D985" s="4" t="s">
        <v>1229</v>
      </c>
      <c r="E985" s="4" t="s">
        <v>1734</v>
      </c>
      <c r="F985" s="5">
        <v>44358</v>
      </c>
      <c r="G985" s="5">
        <v>44359</v>
      </c>
      <c r="H985" s="4">
        <v>1</v>
      </c>
      <c r="I985" s="4">
        <v>1</v>
      </c>
      <c r="J985" s="4">
        <v>1</v>
      </c>
      <c r="K985" s="4" t="s">
        <v>28</v>
      </c>
      <c r="L985" s="4">
        <v>190.91</v>
      </c>
      <c r="M985" s="4">
        <v>190.91</v>
      </c>
      <c r="N985" s="4" t="s">
        <v>1735</v>
      </c>
      <c r="O985" s="4" t="s">
        <v>1551</v>
      </c>
      <c r="P985" s="4" t="s">
        <v>31</v>
      </c>
      <c r="Q985" s="4">
        <v>0</v>
      </c>
      <c r="R985" s="7">
        <v>44357</v>
      </c>
      <c r="S985" s="5">
        <v>44362</v>
      </c>
      <c r="T985" s="4" t="s">
        <v>32</v>
      </c>
      <c r="U985" s="4">
        <v>190.91</v>
      </c>
      <c r="V985" s="4">
        <v>0</v>
      </c>
      <c r="W985" s="4">
        <v>0</v>
      </c>
      <c r="X985" s="4">
        <v>2152987</v>
      </c>
    </row>
    <row r="986" s="4" customFormat="1" spans="1:24">
      <c r="A986" s="4">
        <v>15546825373</v>
      </c>
      <c r="B986" s="4" t="s">
        <v>24</v>
      </c>
      <c r="C986" s="4" t="s">
        <v>25</v>
      </c>
      <c r="D986" s="4" t="s">
        <v>1736</v>
      </c>
      <c r="E986" s="4" t="s">
        <v>289</v>
      </c>
      <c r="F986" s="5">
        <v>44358</v>
      </c>
      <c r="G986" s="5">
        <v>44359</v>
      </c>
      <c r="H986" s="4">
        <v>1</v>
      </c>
      <c r="I986" s="4">
        <v>1</v>
      </c>
      <c r="J986" s="4">
        <v>1</v>
      </c>
      <c r="K986" s="4" t="s">
        <v>28</v>
      </c>
      <c r="L986" s="4">
        <v>300.66</v>
      </c>
      <c r="M986" s="4">
        <v>300.66</v>
      </c>
      <c r="N986" s="4" t="s">
        <v>1737</v>
      </c>
      <c r="O986" s="4" t="s">
        <v>1551</v>
      </c>
      <c r="P986" s="4" t="s">
        <v>31</v>
      </c>
      <c r="Q986" s="4">
        <v>0</v>
      </c>
      <c r="R986" s="7">
        <v>44357</v>
      </c>
      <c r="S986" s="5">
        <v>44362</v>
      </c>
      <c r="T986" s="4" t="s">
        <v>32</v>
      </c>
      <c r="U986" s="4">
        <v>300.66</v>
      </c>
      <c r="V986" s="4">
        <v>0</v>
      </c>
      <c r="W986" s="4">
        <v>0</v>
      </c>
      <c r="X986" s="4">
        <v>2153127</v>
      </c>
    </row>
    <row r="987" s="4" customFormat="1" spans="1:24">
      <c r="A987" s="4">
        <v>15546824102</v>
      </c>
      <c r="B987" s="4" t="s">
        <v>24</v>
      </c>
      <c r="C987" s="4" t="s">
        <v>25</v>
      </c>
      <c r="D987" s="4" t="s">
        <v>1738</v>
      </c>
      <c r="E987" s="4" t="s">
        <v>52</v>
      </c>
      <c r="F987" s="5">
        <v>44358</v>
      </c>
      <c r="G987" s="5">
        <v>44359</v>
      </c>
      <c r="H987" s="4">
        <v>1</v>
      </c>
      <c r="I987" s="4">
        <v>1</v>
      </c>
      <c r="J987" s="4">
        <v>1</v>
      </c>
      <c r="K987" s="4" t="s">
        <v>28</v>
      </c>
      <c r="L987" s="4">
        <v>334</v>
      </c>
      <c r="M987" s="4">
        <v>334</v>
      </c>
      <c r="N987" s="4" t="s">
        <v>1739</v>
      </c>
      <c r="O987" s="4" t="s">
        <v>1551</v>
      </c>
      <c r="P987" s="4" t="s">
        <v>31</v>
      </c>
      <c r="Q987" s="4">
        <v>0</v>
      </c>
      <c r="R987" s="7">
        <v>44357</v>
      </c>
      <c r="S987" s="5">
        <v>44362</v>
      </c>
      <c r="T987" s="4" t="s">
        <v>32</v>
      </c>
      <c r="U987" s="4">
        <v>334</v>
      </c>
      <c r="V987" s="4">
        <v>0</v>
      </c>
      <c r="W987" s="4">
        <v>0</v>
      </c>
      <c r="X987" s="4">
        <v>2153126</v>
      </c>
    </row>
    <row r="988" s="4" customFormat="1" spans="1:24">
      <c r="A988" s="4">
        <v>15546837276</v>
      </c>
      <c r="B988" s="4" t="s">
        <v>24</v>
      </c>
      <c r="C988" s="4" t="s">
        <v>25</v>
      </c>
      <c r="D988" s="4" t="s">
        <v>1740</v>
      </c>
      <c r="E988" s="4" t="s">
        <v>256</v>
      </c>
      <c r="F988" s="5">
        <v>44358</v>
      </c>
      <c r="G988" s="5">
        <v>44359</v>
      </c>
      <c r="H988" s="4">
        <v>1</v>
      </c>
      <c r="I988" s="4">
        <v>1</v>
      </c>
      <c r="J988" s="4">
        <v>1</v>
      </c>
      <c r="K988" s="4" t="s">
        <v>28</v>
      </c>
      <c r="L988" s="4">
        <v>266.32</v>
      </c>
      <c r="M988" s="4">
        <v>266.32</v>
      </c>
      <c r="N988" s="4" t="s">
        <v>1741</v>
      </c>
      <c r="O988" s="4" t="s">
        <v>1551</v>
      </c>
      <c r="P988" s="4" t="s">
        <v>31</v>
      </c>
      <c r="Q988" s="4">
        <v>0</v>
      </c>
      <c r="R988" s="7">
        <v>44357</v>
      </c>
      <c r="S988" s="5">
        <v>44362</v>
      </c>
      <c r="T988" s="4" t="s">
        <v>32</v>
      </c>
      <c r="U988" s="4">
        <v>266.32</v>
      </c>
      <c r="V988" s="4">
        <v>0</v>
      </c>
      <c r="W988" s="4">
        <v>0</v>
      </c>
      <c r="X988" s="4">
        <v>2153139</v>
      </c>
    </row>
    <row r="989" s="4" customFormat="1" spans="1:23">
      <c r="A989" s="4">
        <v>15545854151</v>
      </c>
      <c r="B989" s="4" t="s">
        <v>24</v>
      </c>
      <c r="C989" s="4" t="s">
        <v>67</v>
      </c>
      <c r="D989" s="4" t="s">
        <v>1704</v>
      </c>
      <c r="E989" s="4" t="s">
        <v>157</v>
      </c>
      <c r="F989" s="5">
        <v>44358</v>
      </c>
      <c r="G989" s="5">
        <v>44359</v>
      </c>
      <c r="H989" s="4">
        <v>1</v>
      </c>
      <c r="I989" s="4">
        <v>1</v>
      </c>
      <c r="J989" s="4">
        <v>1</v>
      </c>
      <c r="K989" s="4" t="s">
        <v>28</v>
      </c>
      <c r="L989" s="4">
        <v>-277.35</v>
      </c>
      <c r="M989" s="4">
        <v>-277.35</v>
      </c>
      <c r="N989" s="4" t="s">
        <v>1705</v>
      </c>
      <c r="O989" s="4" t="s">
        <v>1551</v>
      </c>
      <c r="P989" s="4" t="s">
        <v>31</v>
      </c>
      <c r="Q989" s="4">
        <v>0</v>
      </c>
      <c r="R989" s="7">
        <v>44357</v>
      </c>
      <c r="S989" s="5">
        <v>44362</v>
      </c>
      <c r="T989" s="4" t="s">
        <v>32</v>
      </c>
      <c r="U989" s="4">
        <v>-277.35</v>
      </c>
      <c r="V989" s="4">
        <v>0</v>
      </c>
      <c r="W989" s="4">
        <v>0</v>
      </c>
    </row>
    <row r="990" s="4" customFormat="1" spans="1:24">
      <c r="A990" s="4">
        <v>15546839672</v>
      </c>
      <c r="B990" s="4" t="s">
        <v>24</v>
      </c>
      <c r="C990" s="4" t="s">
        <v>25</v>
      </c>
      <c r="D990" s="4" t="s">
        <v>1373</v>
      </c>
      <c r="E990" s="4" t="s">
        <v>469</v>
      </c>
      <c r="F990" s="5">
        <v>44358</v>
      </c>
      <c r="G990" s="5">
        <v>44359</v>
      </c>
      <c r="H990" s="4">
        <v>1</v>
      </c>
      <c r="I990" s="4">
        <v>1</v>
      </c>
      <c r="J990" s="4">
        <v>1</v>
      </c>
      <c r="K990" s="4" t="s">
        <v>28</v>
      </c>
      <c r="L990" s="4">
        <v>563.72</v>
      </c>
      <c r="M990" s="4">
        <v>563.72</v>
      </c>
      <c r="N990" s="4" t="s">
        <v>1742</v>
      </c>
      <c r="O990" s="4" t="s">
        <v>1551</v>
      </c>
      <c r="P990" s="4" t="s">
        <v>31</v>
      </c>
      <c r="Q990" s="4">
        <v>0</v>
      </c>
      <c r="R990" s="7">
        <v>44357</v>
      </c>
      <c r="S990" s="5">
        <v>44362</v>
      </c>
      <c r="T990" s="4" t="s">
        <v>32</v>
      </c>
      <c r="U990" s="4">
        <v>563.72</v>
      </c>
      <c r="V990" s="4">
        <v>0</v>
      </c>
      <c r="W990" s="4">
        <v>0</v>
      </c>
      <c r="X990" s="4">
        <v>2153142</v>
      </c>
    </row>
    <row r="991" s="4" customFormat="1" spans="1:24">
      <c r="A991" s="4">
        <v>15546909640</v>
      </c>
      <c r="B991" s="4" t="s">
        <v>24</v>
      </c>
      <c r="C991" s="4" t="s">
        <v>25</v>
      </c>
      <c r="D991" s="4" t="s">
        <v>908</v>
      </c>
      <c r="E991" s="4" t="s">
        <v>1743</v>
      </c>
      <c r="F991" s="5">
        <v>44358</v>
      </c>
      <c r="G991" s="5">
        <v>44359</v>
      </c>
      <c r="H991" s="4">
        <v>1</v>
      </c>
      <c r="I991" s="4">
        <v>1</v>
      </c>
      <c r="J991" s="4">
        <v>1</v>
      </c>
      <c r="K991" s="4" t="s">
        <v>28</v>
      </c>
      <c r="L991" s="4">
        <v>249.08</v>
      </c>
      <c r="M991" s="4">
        <v>249.08</v>
      </c>
      <c r="N991" s="4" t="s">
        <v>1744</v>
      </c>
      <c r="O991" s="4" t="s">
        <v>1551</v>
      </c>
      <c r="P991" s="4" t="s">
        <v>31</v>
      </c>
      <c r="Q991" s="4">
        <v>0</v>
      </c>
      <c r="R991" s="7">
        <v>44357</v>
      </c>
      <c r="S991" s="5">
        <v>44362</v>
      </c>
      <c r="T991" s="4" t="s">
        <v>32</v>
      </c>
      <c r="U991" s="4">
        <v>249.08</v>
      </c>
      <c r="V991" s="4">
        <v>0</v>
      </c>
      <c r="W991" s="4">
        <v>0</v>
      </c>
      <c r="X991" s="4">
        <v>2153258</v>
      </c>
    </row>
    <row r="992" s="4" customFormat="1" spans="1:24">
      <c r="A992" s="4">
        <v>15546996250</v>
      </c>
      <c r="B992" s="4" t="s">
        <v>24</v>
      </c>
      <c r="C992" s="4" t="s">
        <v>25</v>
      </c>
      <c r="D992" s="4" t="s">
        <v>1745</v>
      </c>
      <c r="E992" s="4" t="s">
        <v>154</v>
      </c>
      <c r="F992" s="5">
        <v>44358</v>
      </c>
      <c r="G992" s="5">
        <v>44359</v>
      </c>
      <c r="H992" s="4">
        <v>1</v>
      </c>
      <c r="I992" s="4">
        <v>1</v>
      </c>
      <c r="J992" s="4">
        <v>1</v>
      </c>
      <c r="K992" s="4" t="s">
        <v>28</v>
      </c>
      <c r="L992" s="4">
        <v>180.53</v>
      </c>
      <c r="M992" s="4">
        <v>180.53</v>
      </c>
      <c r="N992" s="4" t="s">
        <v>1746</v>
      </c>
      <c r="O992" s="4" t="s">
        <v>1551</v>
      </c>
      <c r="P992" s="4" t="s">
        <v>31</v>
      </c>
      <c r="Q992" s="4">
        <v>0</v>
      </c>
      <c r="R992" s="7">
        <v>44358</v>
      </c>
      <c r="S992" s="5">
        <v>44362</v>
      </c>
      <c r="T992" s="4" t="s">
        <v>32</v>
      </c>
      <c r="U992" s="4">
        <v>180.53</v>
      </c>
      <c r="V992" s="4">
        <v>0</v>
      </c>
      <c r="W992" s="4">
        <v>0</v>
      </c>
      <c r="X992" s="4">
        <v>2153353</v>
      </c>
    </row>
    <row r="993" s="4" customFormat="1" spans="1:24">
      <c r="A993" s="4">
        <v>15547047872</v>
      </c>
      <c r="B993" s="4" t="s">
        <v>24</v>
      </c>
      <c r="C993" s="4" t="s">
        <v>25</v>
      </c>
      <c r="D993" s="4" t="s">
        <v>99</v>
      </c>
      <c r="E993" s="4" t="s">
        <v>342</v>
      </c>
      <c r="F993" s="5">
        <v>44358</v>
      </c>
      <c r="G993" s="5">
        <v>44359</v>
      </c>
      <c r="H993" s="4">
        <v>1</v>
      </c>
      <c r="I993" s="4">
        <v>1</v>
      </c>
      <c r="J993" s="4">
        <v>1</v>
      </c>
      <c r="K993" s="4" t="s">
        <v>28</v>
      </c>
      <c r="L993" s="4">
        <v>248.05</v>
      </c>
      <c r="M993" s="4">
        <v>248.05</v>
      </c>
      <c r="N993" s="4" t="s">
        <v>1747</v>
      </c>
      <c r="O993" s="4" t="s">
        <v>1551</v>
      </c>
      <c r="P993" s="4" t="s">
        <v>31</v>
      </c>
      <c r="Q993" s="4">
        <v>0</v>
      </c>
      <c r="R993" s="7">
        <v>44358</v>
      </c>
      <c r="S993" s="5">
        <v>44362</v>
      </c>
      <c r="T993" s="4" t="s">
        <v>32</v>
      </c>
      <c r="U993" s="4">
        <v>248.05</v>
      </c>
      <c r="V993" s="4">
        <v>0</v>
      </c>
      <c r="W993" s="4">
        <v>0</v>
      </c>
      <c r="X993" s="4">
        <v>2153402</v>
      </c>
    </row>
    <row r="994" s="4" customFormat="1" spans="1:24">
      <c r="A994" s="4">
        <v>15547047872</v>
      </c>
      <c r="B994" s="4" t="s">
        <v>24</v>
      </c>
      <c r="C994" s="4" t="s">
        <v>67</v>
      </c>
      <c r="D994" s="4" t="s">
        <v>99</v>
      </c>
      <c r="E994" s="4" t="s">
        <v>342</v>
      </c>
      <c r="F994" s="5">
        <v>44358</v>
      </c>
      <c r="G994" s="5">
        <v>44359</v>
      </c>
      <c r="H994" s="4">
        <v>1</v>
      </c>
      <c r="I994" s="4">
        <v>1</v>
      </c>
      <c r="J994" s="4">
        <v>1</v>
      </c>
      <c r="K994" s="4" t="s">
        <v>28</v>
      </c>
      <c r="L994" s="4">
        <v>-248.05</v>
      </c>
      <c r="M994" s="4">
        <v>-248.05</v>
      </c>
      <c r="N994" s="4" t="s">
        <v>1747</v>
      </c>
      <c r="O994" s="4" t="s">
        <v>1551</v>
      </c>
      <c r="P994" s="4" t="s">
        <v>31</v>
      </c>
      <c r="Q994" s="4">
        <v>0</v>
      </c>
      <c r="R994" s="7">
        <v>44358</v>
      </c>
      <c r="S994" s="5">
        <v>44362</v>
      </c>
      <c r="T994" s="4" t="s">
        <v>32</v>
      </c>
      <c r="U994" s="4">
        <v>-248.05</v>
      </c>
      <c r="V994" s="4">
        <v>0</v>
      </c>
      <c r="W994" s="4">
        <v>0</v>
      </c>
      <c r="X994" s="4">
        <v>2153402</v>
      </c>
    </row>
    <row r="995" s="4" customFormat="1" spans="1:24">
      <c r="A995" s="4">
        <v>15547089091</v>
      </c>
      <c r="B995" s="4" t="s">
        <v>24</v>
      </c>
      <c r="C995" s="4" t="s">
        <v>25</v>
      </c>
      <c r="D995" s="4" t="s">
        <v>1064</v>
      </c>
      <c r="E995" s="4" t="s">
        <v>122</v>
      </c>
      <c r="F995" s="5">
        <v>44358</v>
      </c>
      <c r="G995" s="5">
        <v>44359</v>
      </c>
      <c r="H995" s="4">
        <v>1</v>
      </c>
      <c r="I995" s="4">
        <v>1</v>
      </c>
      <c r="J995" s="4">
        <v>1</v>
      </c>
      <c r="K995" s="4" t="s">
        <v>28</v>
      </c>
      <c r="L995" s="4">
        <v>325.1</v>
      </c>
      <c r="M995" s="4">
        <v>325.1</v>
      </c>
      <c r="N995" s="4" t="s">
        <v>1748</v>
      </c>
      <c r="O995" s="4" t="s">
        <v>1551</v>
      </c>
      <c r="P995" s="4" t="s">
        <v>31</v>
      </c>
      <c r="Q995" s="4">
        <v>0</v>
      </c>
      <c r="R995" s="7">
        <v>44358</v>
      </c>
      <c r="S995" s="5">
        <v>44362</v>
      </c>
      <c r="T995" s="4" t="s">
        <v>32</v>
      </c>
      <c r="U995" s="4">
        <v>325.1</v>
      </c>
      <c r="V995" s="4">
        <v>0</v>
      </c>
      <c r="W995" s="4">
        <v>0</v>
      </c>
      <c r="X995" s="4">
        <v>2153455</v>
      </c>
    </row>
    <row r="996" s="4" customFormat="1" spans="1:24">
      <c r="A996" s="4">
        <v>15547373731</v>
      </c>
      <c r="B996" s="4" t="s">
        <v>24</v>
      </c>
      <c r="C996" s="4" t="s">
        <v>25</v>
      </c>
      <c r="D996" s="4" t="s">
        <v>1749</v>
      </c>
      <c r="E996" s="4" t="s">
        <v>1750</v>
      </c>
      <c r="F996" s="5">
        <v>44358</v>
      </c>
      <c r="G996" s="5">
        <v>44359</v>
      </c>
      <c r="H996" s="4">
        <v>1</v>
      </c>
      <c r="I996" s="4">
        <v>1</v>
      </c>
      <c r="J996" s="4">
        <v>1</v>
      </c>
      <c r="K996" s="4" t="s">
        <v>28</v>
      </c>
      <c r="L996" s="4">
        <v>142.16</v>
      </c>
      <c r="M996" s="4">
        <v>142.16</v>
      </c>
      <c r="N996" s="4" t="s">
        <v>1751</v>
      </c>
      <c r="O996" s="4" t="s">
        <v>1551</v>
      </c>
      <c r="P996" s="4" t="s">
        <v>31</v>
      </c>
      <c r="Q996" s="4">
        <v>0</v>
      </c>
      <c r="R996" s="7">
        <v>44358</v>
      </c>
      <c r="S996" s="5">
        <v>44362</v>
      </c>
      <c r="T996" s="4" t="s">
        <v>32</v>
      </c>
      <c r="U996" s="4">
        <v>142.16</v>
      </c>
      <c r="V996" s="4">
        <v>0</v>
      </c>
      <c r="W996" s="4">
        <v>0</v>
      </c>
      <c r="X996" s="4">
        <v>2153794</v>
      </c>
    </row>
    <row r="997" s="4" customFormat="1" spans="1:24">
      <c r="A997" s="4">
        <v>15547407656</v>
      </c>
      <c r="B997" s="4" t="s">
        <v>24</v>
      </c>
      <c r="C997" s="4" t="s">
        <v>25</v>
      </c>
      <c r="D997" s="4" t="s">
        <v>1752</v>
      </c>
      <c r="E997" s="4" t="s">
        <v>1753</v>
      </c>
      <c r="F997" s="5">
        <v>44358</v>
      </c>
      <c r="G997" s="5">
        <v>44359</v>
      </c>
      <c r="H997" s="4">
        <v>1</v>
      </c>
      <c r="I997" s="4">
        <v>1</v>
      </c>
      <c r="J997" s="4">
        <v>1</v>
      </c>
      <c r="K997" s="4" t="s">
        <v>28</v>
      </c>
      <c r="L997" s="4">
        <v>213.49</v>
      </c>
      <c r="M997" s="4">
        <v>213.49</v>
      </c>
      <c r="N997" s="4" t="s">
        <v>1754</v>
      </c>
      <c r="O997" s="4" t="s">
        <v>1551</v>
      </c>
      <c r="P997" s="4" t="s">
        <v>31</v>
      </c>
      <c r="Q997" s="4">
        <v>0</v>
      </c>
      <c r="R997" s="7">
        <v>44358</v>
      </c>
      <c r="S997" s="5">
        <v>44362</v>
      </c>
      <c r="T997" s="4" t="s">
        <v>32</v>
      </c>
      <c r="U997" s="4">
        <v>213.49</v>
      </c>
      <c r="V997" s="4">
        <v>0</v>
      </c>
      <c r="W997" s="4">
        <v>0</v>
      </c>
      <c r="X997" s="4">
        <v>2153823</v>
      </c>
    </row>
    <row r="998" s="4" customFormat="1" spans="1:24">
      <c r="A998" s="4">
        <v>15547438002</v>
      </c>
      <c r="B998" s="4" t="s">
        <v>24</v>
      </c>
      <c r="C998" s="4" t="s">
        <v>25</v>
      </c>
      <c r="D998" s="4" t="s">
        <v>1755</v>
      </c>
      <c r="E998" s="4" t="s">
        <v>1756</v>
      </c>
      <c r="F998" s="5">
        <v>44358</v>
      </c>
      <c r="G998" s="5">
        <v>44359</v>
      </c>
      <c r="H998" s="4">
        <v>2</v>
      </c>
      <c r="I998" s="4">
        <v>1</v>
      </c>
      <c r="J998" s="4">
        <v>2</v>
      </c>
      <c r="K998" s="4" t="s">
        <v>28</v>
      </c>
      <c r="L998" s="4">
        <v>845.32</v>
      </c>
      <c r="M998" s="4">
        <v>845.32</v>
      </c>
      <c r="N998" s="4" t="s">
        <v>1757</v>
      </c>
      <c r="O998" s="4" t="s">
        <v>1551</v>
      </c>
      <c r="P998" s="4" t="s">
        <v>31</v>
      </c>
      <c r="Q998" s="4">
        <v>0</v>
      </c>
      <c r="R998" s="7">
        <v>44358</v>
      </c>
      <c r="S998" s="5">
        <v>44362</v>
      </c>
      <c r="T998" s="4" t="s">
        <v>32</v>
      </c>
      <c r="U998" s="4">
        <v>845.32</v>
      </c>
      <c r="V998" s="4">
        <v>0</v>
      </c>
      <c r="W998" s="4">
        <v>0</v>
      </c>
      <c r="X998" s="4">
        <v>2153850</v>
      </c>
    </row>
    <row r="999" s="4" customFormat="1" spans="1:23">
      <c r="A999" s="4">
        <v>15547460870</v>
      </c>
      <c r="B999" s="4" t="s">
        <v>24</v>
      </c>
      <c r="C999" s="4" t="s">
        <v>25</v>
      </c>
      <c r="D999" s="4" t="s">
        <v>1758</v>
      </c>
      <c r="E999" s="4" t="s">
        <v>1759</v>
      </c>
      <c r="F999" s="5">
        <v>44358</v>
      </c>
      <c r="G999" s="5">
        <v>44359</v>
      </c>
      <c r="H999" s="4">
        <v>1</v>
      </c>
      <c r="I999" s="4">
        <v>1</v>
      </c>
      <c r="J999" s="4">
        <v>1</v>
      </c>
      <c r="K999" s="4" t="s">
        <v>28</v>
      </c>
      <c r="L999" s="4">
        <v>224.73</v>
      </c>
      <c r="M999" s="4">
        <v>224.73</v>
      </c>
      <c r="N999" s="4" t="s">
        <v>1760</v>
      </c>
      <c r="O999" s="4" t="s">
        <v>1551</v>
      </c>
      <c r="P999" s="4" t="s">
        <v>31</v>
      </c>
      <c r="Q999" s="4">
        <v>0</v>
      </c>
      <c r="R999" s="7">
        <v>44358</v>
      </c>
      <c r="S999" s="5">
        <v>44362</v>
      </c>
      <c r="T999" s="4" t="s">
        <v>32</v>
      </c>
      <c r="U999" s="4">
        <v>224.73</v>
      </c>
      <c r="V999" s="4">
        <v>0</v>
      </c>
      <c r="W999" s="4">
        <v>0</v>
      </c>
    </row>
    <row r="1000" s="4" customFormat="1" spans="1:24">
      <c r="A1000" s="4">
        <v>15547471255</v>
      </c>
      <c r="B1000" s="4" t="s">
        <v>24</v>
      </c>
      <c r="C1000" s="4" t="s">
        <v>25</v>
      </c>
      <c r="D1000" s="4" t="s">
        <v>536</v>
      </c>
      <c r="E1000" s="4" t="s">
        <v>55</v>
      </c>
      <c r="F1000" s="5">
        <v>44358</v>
      </c>
      <c r="G1000" s="5">
        <v>44359</v>
      </c>
      <c r="H1000" s="4">
        <v>1</v>
      </c>
      <c r="I1000" s="4">
        <v>1</v>
      </c>
      <c r="J1000" s="4">
        <v>1</v>
      </c>
      <c r="K1000" s="4" t="s">
        <v>28</v>
      </c>
      <c r="L1000" s="4">
        <v>173.76</v>
      </c>
      <c r="M1000" s="4">
        <v>173.76</v>
      </c>
      <c r="N1000" s="4" t="s">
        <v>1761</v>
      </c>
      <c r="O1000" s="4" t="s">
        <v>1551</v>
      </c>
      <c r="P1000" s="4" t="s">
        <v>31</v>
      </c>
      <c r="Q1000" s="4">
        <v>0</v>
      </c>
      <c r="R1000" s="7">
        <v>44358</v>
      </c>
      <c r="S1000" s="5">
        <v>44362</v>
      </c>
      <c r="T1000" s="4" t="s">
        <v>32</v>
      </c>
      <c r="U1000" s="4">
        <v>173.76</v>
      </c>
      <c r="V1000" s="4">
        <v>0</v>
      </c>
      <c r="W1000" s="4">
        <v>0</v>
      </c>
      <c r="X1000" s="4">
        <v>2153878</v>
      </c>
    </row>
    <row r="1001" s="4" customFormat="1" spans="1:24">
      <c r="A1001" s="4">
        <v>15547485503</v>
      </c>
      <c r="B1001" s="4" t="s">
        <v>24</v>
      </c>
      <c r="C1001" s="4" t="s">
        <v>25</v>
      </c>
      <c r="D1001" s="4" t="s">
        <v>1762</v>
      </c>
      <c r="E1001" s="4" t="s">
        <v>92</v>
      </c>
      <c r="F1001" s="5">
        <v>44358</v>
      </c>
      <c r="G1001" s="5">
        <v>44359</v>
      </c>
      <c r="H1001" s="4">
        <v>1</v>
      </c>
      <c r="I1001" s="4">
        <v>1</v>
      </c>
      <c r="J1001" s="4">
        <v>1</v>
      </c>
      <c r="K1001" s="4" t="s">
        <v>28</v>
      </c>
      <c r="L1001" s="4">
        <v>292.13</v>
      </c>
      <c r="M1001" s="4">
        <v>292.13</v>
      </c>
      <c r="N1001" s="4" t="s">
        <v>1763</v>
      </c>
      <c r="O1001" s="4" t="s">
        <v>1551</v>
      </c>
      <c r="P1001" s="4" t="s">
        <v>31</v>
      </c>
      <c r="Q1001" s="4">
        <v>0</v>
      </c>
      <c r="R1001" s="7">
        <v>44358</v>
      </c>
      <c r="S1001" s="5">
        <v>44362</v>
      </c>
      <c r="T1001" s="4" t="s">
        <v>32</v>
      </c>
      <c r="U1001" s="4">
        <v>292.13</v>
      </c>
      <c r="V1001" s="4">
        <v>0</v>
      </c>
      <c r="W1001" s="4">
        <v>0</v>
      </c>
      <c r="X1001" s="4">
        <v>2153894</v>
      </c>
    </row>
    <row r="1002" s="4" customFormat="1" spans="1:24">
      <c r="A1002" s="4">
        <v>15546839672</v>
      </c>
      <c r="B1002" s="4" t="s">
        <v>24</v>
      </c>
      <c r="C1002" s="4" t="s">
        <v>67</v>
      </c>
      <c r="D1002" s="4" t="s">
        <v>1373</v>
      </c>
      <c r="E1002" s="4" t="s">
        <v>469</v>
      </c>
      <c r="F1002" s="5">
        <v>44358</v>
      </c>
      <c r="G1002" s="5">
        <v>44359</v>
      </c>
      <c r="H1002" s="4">
        <v>1</v>
      </c>
      <c r="I1002" s="4">
        <v>1</v>
      </c>
      <c r="J1002" s="4">
        <v>1</v>
      </c>
      <c r="K1002" s="4" t="s">
        <v>28</v>
      </c>
      <c r="L1002" s="4">
        <v>-563.72</v>
      </c>
      <c r="M1002" s="4">
        <v>-563.72</v>
      </c>
      <c r="N1002" s="4" t="s">
        <v>1742</v>
      </c>
      <c r="O1002" s="4" t="s">
        <v>1551</v>
      </c>
      <c r="P1002" s="4" t="s">
        <v>31</v>
      </c>
      <c r="Q1002" s="4">
        <v>0</v>
      </c>
      <c r="R1002" s="7">
        <v>44357</v>
      </c>
      <c r="S1002" s="5">
        <v>44362</v>
      </c>
      <c r="T1002" s="4" t="s">
        <v>32</v>
      </c>
      <c r="U1002" s="4">
        <v>-563.72</v>
      </c>
      <c r="V1002" s="4">
        <v>0</v>
      </c>
      <c r="W1002" s="4">
        <v>0</v>
      </c>
      <c r="X1002" s="4">
        <v>2153142</v>
      </c>
    </row>
    <row r="1003" s="4" customFormat="1" spans="1:24">
      <c r="A1003" s="4">
        <v>15547520087</v>
      </c>
      <c r="B1003" s="4" t="s">
        <v>24</v>
      </c>
      <c r="C1003" s="4" t="s">
        <v>25</v>
      </c>
      <c r="D1003" s="4" t="s">
        <v>1506</v>
      </c>
      <c r="E1003" s="4" t="s">
        <v>1142</v>
      </c>
      <c r="F1003" s="5">
        <v>44358</v>
      </c>
      <c r="G1003" s="5">
        <v>44359</v>
      </c>
      <c r="H1003" s="4">
        <v>1</v>
      </c>
      <c r="I1003" s="4">
        <v>1</v>
      </c>
      <c r="J1003" s="4">
        <v>1</v>
      </c>
      <c r="K1003" s="4" t="s">
        <v>28</v>
      </c>
      <c r="L1003" s="4">
        <v>249.95</v>
      </c>
      <c r="M1003" s="4">
        <v>249.95</v>
      </c>
      <c r="N1003" s="4" t="s">
        <v>1764</v>
      </c>
      <c r="O1003" s="4" t="s">
        <v>1551</v>
      </c>
      <c r="P1003" s="4" t="s">
        <v>31</v>
      </c>
      <c r="Q1003" s="4">
        <v>0</v>
      </c>
      <c r="R1003" s="7">
        <v>44358</v>
      </c>
      <c r="S1003" s="5">
        <v>44362</v>
      </c>
      <c r="T1003" s="4" t="s">
        <v>32</v>
      </c>
      <c r="U1003" s="4">
        <v>249.95</v>
      </c>
      <c r="V1003" s="4">
        <v>0</v>
      </c>
      <c r="W1003" s="4">
        <v>0</v>
      </c>
      <c r="X1003" s="4">
        <v>2153917</v>
      </c>
    </row>
    <row r="1004" s="4" customFormat="1" spans="1:23">
      <c r="A1004" s="4">
        <v>15547529194</v>
      </c>
      <c r="B1004" s="4" t="s">
        <v>24</v>
      </c>
      <c r="C1004" s="4" t="s">
        <v>25</v>
      </c>
      <c r="D1004" s="4" t="s">
        <v>1765</v>
      </c>
      <c r="E1004" s="4" t="s">
        <v>59</v>
      </c>
      <c r="F1004" s="5">
        <v>44358</v>
      </c>
      <c r="G1004" s="5">
        <v>44359</v>
      </c>
      <c r="H1004" s="4">
        <v>1</v>
      </c>
      <c r="I1004" s="4">
        <v>1</v>
      </c>
      <c r="J1004" s="4">
        <v>1</v>
      </c>
      <c r="K1004" s="4" t="s">
        <v>28</v>
      </c>
      <c r="L1004" s="4">
        <v>226.49</v>
      </c>
      <c r="M1004" s="4">
        <v>226.49</v>
      </c>
      <c r="N1004" s="4" t="s">
        <v>1766</v>
      </c>
      <c r="O1004" s="4" t="s">
        <v>1551</v>
      </c>
      <c r="P1004" s="4" t="s">
        <v>31</v>
      </c>
      <c r="Q1004" s="4">
        <v>0</v>
      </c>
      <c r="R1004" s="7">
        <v>44358</v>
      </c>
      <c r="S1004" s="5">
        <v>44362</v>
      </c>
      <c r="T1004" s="4" t="s">
        <v>32</v>
      </c>
      <c r="U1004" s="4">
        <v>226.49</v>
      </c>
      <c r="V1004" s="4">
        <v>0</v>
      </c>
      <c r="W1004" s="4">
        <v>0</v>
      </c>
    </row>
    <row r="1005" s="4" customFormat="1" spans="1:24">
      <c r="A1005" s="4">
        <v>15547538787</v>
      </c>
      <c r="B1005" s="4" t="s">
        <v>24</v>
      </c>
      <c r="C1005" s="4" t="s">
        <v>25</v>
      </c>
      <c r="D1005" s="4" t="s">
        <v>1767</v>
      </c>
      <c r="E1005" s="4" t="s">
        <v>1734</v>
      </c>
      <c r="F1005" s="5">
        <v>44358</v>
      </c>
      <c r="G1005" s="5">
        <v>44359</v>
      </c>
      <c r="H1005" s="4">
        <v>1</v>
      </c>
      <c r="I1005" s="4">
        <v>1</v>
      </c>
      <c r="J1005" s="4">
        <v>1</v>
      </c>
      <c r="K1005" s="4" t="s">
        <v>28</v>
      </c>
      <c r="L1005" s="4">
        <v>135.33</v>
      </c>
      <c r="M1005" s="4">
        <v>135.33</v>
      </c>
      <c r="N1005" s="4" t="s">
        <v>1768</v>
      </c>
      <c r="O1005" s="4" t="s">
        <v>1551</v>
      </c>
      <c r="P1005" s="4" t="s">
        <v>31</v>
      </c>
      <c r="Q1005" s="4">
        <v>0</v>
      </c>
      <c r="R1005" s="7">
        <v>44358</v>
      </c>
      <c r="S1005" s="5">
        <v>44362</v>
      </c>
      <c r="T1005" s="4" t="s">
        <v>32</v>
      </c>
      <c r="U1005" s="4">
        <v>135.33</v>
      </c>
      <c r="V1005" s="4">
        <v>0</v>
      </c>
      <c r="W1005" s="4">
        <v>0</v>
      </c>
      <c r="X1005" s="4">
        <v>2153929</v>
      </c>
    </row>
    <row r="1006" s="4" customFormat="1" spans="1:23">
      <c r="A1006" s="4">
        <v>15547529194</v>
      </c>
      <c r="B1006" s="4" t="s">
        <v>24</v>
      </c>
      <c r="C1006" s="4" t="s">
        <v>67</v>
      </c>
      <c r="D1006" s="4" t="s">
        <v>1765</v>
      </c>
      <c r="E1006" s="4" t="s">
        <v>59</v>
      </c>
      <c r="F1006" s="5">
        <v>44358</v>
      </c>
      <c r="G1006" s="5">
        <v>44359</v>
      </c>
      <c r="H1006" s="4">
        <v>1</v>
      </c>
      <c r="I1006" s="4">
        <v>1</v>
      </c>
      <c r="J1006" s="4">
        <v>1</v>
      </c>
      <c r="K1006" s="4" t="s">
        <v>28</v>
      </c>
      <c r="L1006" s="4">
        <v>-226.49</v>
      </c>
      <c r="M1006" s="4">
        <v>-226.49</v>
      </c>
      <c r="N1006" s="4" t="s">
        <v>1766</v>
      </c>
      <c r="O1006" s="4" t="s">
        <v>1551</v>
      </c>
      <c r="P1006" s="4" t="s">
        <v>31</v>
      </c>
      <c r="Q1006" s="4">
        <v>0</v>
      </c>
      <c r="R1006" s="7">
        <v>44358</v>
      </c>
      <c r="S1006" s="5">
        <v>44362</v>
      </c>
      <c r="T1006" s="4" t="s">
        <v>32</v>
      </c>
      <c r="U1006" s="4">
        <v>-226.49</v>
      </c>
      <c r="V1006" s="4">
        <v>0</v>
      </c>
      <c r="W1006" s="4">
        <v>0</v>
      </c>
    </row>
    <row r="1007" s="4" customFormat="1" spans="1:24">
      <c r="A1007" s="4">
        <v>15547545605</v>
      </c>
      <c r="B1007" s="4" t="s">
        <v>24</v>
      </c>
      <c r="C1007" s="4" t="s">
        <v>25</v>
      </c>
      <c r="D1007" s="4" t="s">
        <v>1266</v>
      </c>
      <c r="E1007" s="4" t="s">
        <v>352</v>
      </c>
      <c r="F1007" s="5">
        <v>44358</v>
      </c>
      <c r="G1007" s="5">
        <v>44359</v>
      </c>
      <c r="H1007" s="4">
        <v>2</v>
      </c>
      <c r="I1007" s="4">
        <v>1</v>
      </c>
      <c r="J1007" s="4">
        <v>2</v>
      </c>
      <c r="K1007" s="4" t="s">
        <v>28</v>
      </c>
      <c r="L1007" s="4">
        <v>439.92</v>
      </c>
      <c r="M1007" s="4">
        <v>439.92</v>
      </c>
      <c r="N1007" s="4" t="s">
        <v>1769</v>
      </c>
      <c r="O1007" s="4" t="s">
        <v>1551</v>
      </c>
      <c r="P1007" s="4" t="s">
        <v>31</v>
      </c>
      <c r="Q1007" s="4">
        <v>0</v>
      </c>
      <c r="R1007" s="7">
        <v>44358</v>
      </c>
      <c r="S1007" s="5">
        <v>44362</v>
      </c>
      <c r="T1007" s="4" t="s">
        <v>32</v>
      </c>
      <c r="U1007" s="4">
        <v>439.92</v>
      </c>
      <c r="V1007" s="4">
        <v>0</v>
      </c>
      <c r="W1007" s="4">
        <v>0</v>
      </c>
      <c r="X1007" s="4">
        <v>2153936</v>
      </c>
    </row>
    <row r="1008" s="4" customFormat="1" spans="1:24">
      <c r="A1008" s="4">
        <v>15547582934</v>
      </c>
      <c r="B1008" s="4" t="s">
        <v>24</v>
      </c>
      <c r="C1008" s="4" t="s">
        <v>25</v>
      </c>
      <c r="D1008" s="4" t="s">
        <v>1762</v>
      </c>
      <c r="E1008" s="4" t="s">
        <v>92</v>
      </c>
      <c r="F1008" s="5">
        <v>44358</v>
      </c>
      <c r="G1008" s="5">
        <v>44359</v>
      </c>
      <c r="H1008" s="4">
        <v>1</v>
      </c>
      <c r="I1008" s="4">
        <v>1</v>
      </c>
      <c r="J1008" s="4">
        <v>1</v>
      </c>
      <c r="K1008" s="4" t="s">
        <v>28</v>
      </c>
      <c r="L1008" s="4">
        <v>292.13</v>
      </c>
      <c r="M1008" s="4">
        <v>292.13</v>
      </c>
      <c r="N1008" s="4" t="s">
        <v>1770</v>
      </c>
      <c r="O1008" s="4" t="s">
        <v>1551</v>
      </c>
      <c r="P1008" s="4" t="s">
        <v>31</v>
      </c>
      <c r="Q1008" s="4">
        <v>0</v>
      </c>
      <c r="R1008" s="7">
        <v>44358</v>
      </c>
      <c r="S1008" s="5">
        <v>44362</v>
      </c>
      <c r="T1008" s="4" t="s">
        <v>32</v>
      </c>
      <c r="U1008" s="4">
        <v>292.13</v>
      </c>
      <c r="V1008" s="4">
        <v>0</v>
      </c>
      <c r="W1008" s="4">
        <v>0</v>
      </c>
      <c r="X1008" s="4">
        <v>2153965</v>
      </c>
    </row>
    <row r="1009" s="4" customFormat="1" spans="1:24">
      <c r="A1009" s="4">
        <v>15547605143</v>
      </c>
      <c r="B1009" s="4" t="s">
        <v>24</v>
      </c>
      <c r="C1009" s="4" t="s">
        <v>25</v>
      </c>
      <c r="D1009" s="4" t="s">
        <v>1771</v>
      </c>
      <c r="E1009" s="4" t="s">
        <v>154</v>
      </c>
      <c r="F1009" s="5">
        <v>44358</v>
      </c>
      <c r="G1009" s="5">
        <v>44359</v>
      </c>
      <c r="H1009" s="4">
        <v>1</v>
      </c>
      <c r="I1009" s="4">
        <v>1</v>
      </c>
      <c r="J1009" s="4">
        <v>1</v>
      </c>
      <c r="K1009" s="4" t="s">
        <v>28</v>
      </c>
      <c r="L1009" s="4">
        <v>212.77</v>
      </c>
      <c r="M1009" s="4">
        <v>212.77</v>
      </c>
      <c r="N1009" s="4" t="s">
        <v>1772</v>
      </c>
      <c r="O1009" s="4" t="s">
        <v>1551</v>
      </c>
      <c r="P1009" s="4" t="s">
        <v>31</v>
      </c>
      <c r="Q1009" s="4">
        <v>0</v>
      </c>
      <c r="R1009" s="7">
        <v>44358</v>
      </c>
      <c r="S1009" s="5">
        <v>44362</v>
      </c>
      <c r="T1009" s="4" t="s">
        <v>32</v>
      </c>
      <c r="U1009" s="4">
        <v>212.77</v>
      </c>
      <c r="V1009" s="4">
        <v>0</v>
      </c>
      <c r="W1009" s="4">
        <v>0</v>
      </c>
      <c r="X1009" s="4">
        <v>2153989</v>
      </c>
    </row>
    <row r="1010" s="4" customFormat="1" spans="1:24">
      <c r="A1010" s="4">
        <v>15547617281</v>
      </c>
      <c r="B1010" s="4" t="s">
        <v>24</v>
      </c>
      <c r="C1010" s="4" t="s">
        <v>25</v>
      </c>
      <c r="D1010" s="4" t="s">
        <v>723</v>
      </c>
      <c r="E1010" s="4" t="s">
        <v>804</v>
      </c>
      <c r="F1010" s="5">
        <v>44358</v>
      </c>
      <c r="G1010" s="5">
        <v>44359</v>
      </c>
      <c r="H1010" s="4">
        <v>1</v>
      </c>
      <c r="I1010" s="4">
        <v>1</v>
      </c>
      <c r="J1010" s="4">
        <v>1</v>
      </c>
      <c r="K1010" s="4" t="s">
        <v>28</v>
      </c>
      <c r="L1010" s="4">
        <v>163.1</v>
      </c>
      <c r="M1010" s="4">
        <v>163.1</v>
      </c>
      <c r="N1010" s="4" t="s">
        <v>1773</v>
      </c>
      <c r="O1010" s="4" t="s">
        <v>1551</v>
      </c>
      <c r="P1010" s="4" t="s">
        <v>31</v>
      </c>
      <c r="Q1010" s="4">
        <v>0</v>
      </c>
      <c r="R1010" s="7">
        <v>44358</v>
      </c>
      <c r="S1010" s="5">
        <v>44362</v>
      </c>
      <c r="T1010" s="4" t="s">
        <v>32</v>
      </c>
      <c r="U1010" s="4">
        <v>163.1</v>
      </c>
      <c r="V1010" s="4">
        <v>0</v>
      </c>
      <c r="W1010" s="4">
        <v>0</v>
      </c>
      <c r="X1010" s="4">
        <v>2153997</v>
      </c>
    </row>
    <row r="1011" s="4" customFormat="1" spans="1:24">
      <c r="A1011" s="4">
        <v>15547619703</v>
      </c>
      <c r="B1011" s="4" t="s">
        <v>24</v>
      </c>
      <c r="C1011" s="4" t="s">
        <v>25</v>
      </c>
      <c r="D1011" s="4" t="s">
        <v>1774</v>
      </c>
      <c r="E1011" s="4" t="s">
        <v>1775</v>
      </c>
      <c r="F1011" s="5">
        <v>44358</v>
      </c>
      <c r="G1011" s="5">
        <v>44359</v>
      </c>
      <c r="H1011" s="4">
        <v>1</v>
      </c>
      <c r="I1011" s="4">
        <v>1</v>
      </c>
      <c r="J1011" s="4">
        <v>1</v>
      </c>
      <c r="K1011" s="4" t="s">
        <v>28</v>
      </c>
      <c r="L1011" s="4">
        <v>270.01</v>
      </c>
      <c r="M1011" s="4">
        <v>270.01</v>
      </c>
      <c r="N1011" s="4" t="s">
        <v>1776</v>
      </c>
      <c r="O1011" s="4" t="s">
        <v>1551</v>
      </c>
      <c r="P1011" s="4" t="s">
        <v>31</v>
      </c>
      <c r="Q1011" s="4">
        <v>0</v>
      </c>
      <c r="R1011" s="7">
        <v>44358</v>
      </c>
      <c r="S1011" s="5">
        <v>44362</v>
      </c>
      <c r="T1011" s="4" t="s">
        <v>32</v>
      </c>
      <c r="U1011" s="4">
        <v>270.01</v>
      </c>
      <c r="V1011" s="4">
        <v>0</v>
      </c>
      <c r="W1011" s="4">
        <v>0</v>
      </c>
      <c r="X1011" s="4">
        <v>2154002</v>
      </c>
    </row>
    <row r="1012" s="4" customFormat="1" spans="1:24">
      <c r="A1012" s="4">
        <v>15547648621</v>
      </c>
      <c r="B1012" s="4" t="s">
        <v>24</v>
      </c>
      <c r="C1012" s="4" t="s">
        <v>25</v>
      </c>
      <c r="D1012" s="4" t="s">
        <v>1506</v>
      </c>
      <c r="E1012" s="4" t="s">
        <v>1142</v>
      </c>
      <c r="F1012" s="5">
        <v>44358</v>
      </c>
      <c r="G1012" s="5">
        <v>44359</v>
      </c>
      <c r="H1012" s="4">
        <v>1</v>
      </c>
      <c r="I1012" s="4">
        <v>1</v>
      </c>
      <c r="J1012" s="4">
        <v>1</v>
      </c>
      <c r="K1012" s="4" t="s">
        <v>28</v>
      </c>
      <c r="L1012" s="4">
        <v>249.95</v>
      </c>
      <c r="M1012" s="4">
        <v>249.95</v>
      </c>
      <c r="N1012" s="4" t="s">
        <v>1777</v>
      </c>
      <c r="O1012" s="4" t="s">
        <v>1551</v>
      </c>
      <c r="P1012" s="4" t="s">
        <v>31</v>
      </c>
      <c r="Q1012" s="4">
        <v>0</v>
      </c>
      <c r="R1012" s="7">
        <v>44358</v>
      </c>
      <c r="S1012" s="5">
        <v>44362</v>
      </c>
      <c r="T1012" s="4" t="s">
        <v>32</v>
      </c>
      <c r="U1012" s="4">
        <v>249.95</v>
      </c>
      <c r="V1012" s="4">
        <v>0</v>
      </c>
      <c r="W1012" s="4">
        <v>0</v>
      </c>
      <c r="X1012" s="4">
        <v>2154031</v>
      </c>
    </row>
    <row r="1013" s="4" customFormat="1" spans="1:24">
      <c r="A1013" s="4">
        <v>15547648621</v>
      </c>
      <c r="B1013" s="4" t="s">
        <v>24</v>
      </c>
      <c r="C1013" s="4" t="s">
        <v>67</v>
      </c>
      <c r="D1013" s="4" t="s">
        <v>1506</v>
      </c>
      <c r="E1013" s="4" t="s">
        <v>1142</v>
      </c>
      <c r="F1013" s="5">
        <v>44358</v>
      </c>
      <c r="G1013" s="5">
        <v>44359</v>
      </c>
      <c r="H1013" s="4">
        <v>1</v>
      </c>
      <c r="I1013" s="4">
        <v>1</v>
      </c>
      <c r="J1013" s="4">
        <v>1</v>
      </c>
      <c r="K1013" s="4" t="s">
        <v>28</v>
      </c>
      <c r="L1013" s="4">
        <v>-249.95</v>
      </c>
      <c r="M1013" s="4">
        <v>-249.95</v>
      </c>
      <c r="N1013" s="4" t="s">
        <v>1777</v>
      </c>
      <c r="O1013" s="4" t="s">
        <v>1551</v>
      </c>
      <c r="P1013" s="4" t="s">
        <v>31</v>
      </c>
      <c r="Q1013" s="4">
        <v>0</v>
      </c>
      <c r="R1013" s="7">
        <v>44358</v>
      </c>
      <c r="S1013" s="5">
        <v>44362</v>
      </c>
      <c r="T1013" s="4" t="s">
        <v>32</v>
      </c>
      <c r="U1013" s="4">
        <v>-249.95</v>
      </c>
      <c r="V1013" s="4">
        <v>0</v>
      </c>
      <c r="W1013" s="4">
        <v>0</v>
      </c>
      <c r="X1013" s="4">
        <v>2154031</v>
      </c>
    </row>
    <row r="1014" s="4" customFormat="1" spans="1:24">
      <c r="A1014" s="4">
        <v>15547619703</v>
      </c>
      <c r="B1014" s="4" t="s">
        <v>24</v>
      </c>
      <c r="C1014" s="4" t="s">
        <v>67</v>
      </c>
      <c r="D1014" s="4" t="s">
        <v>1774</v>
      </c>
      <c r="E1014" s="4" t="s">
        <v>1775</v>
      </c>
      <c r="F1014" s="5">
        <v>44358</v>
      </c>
      <c r="G1014" s="5">
        <v>44359</v>
      </c>
      <c r="H1014" s="4">
        <v>1</v>
      </c>
      <c r="I1014" s="4">
        <v>1</v>
      </c>
      <c r="J1014" s="4">
        <v>1</v>
      </c>
      <c r="K1014" s="4" t="s">
        <v>28</v>
      </c>
      <c r="L1014" s="4">
        <v>-270.01</v>
      </c>
      <c r="M1014" s="4">
        <v>-270.01</v>
      </c>
      <c r="N1014" s="4" t="s">
        <v>1776</v>
      </c>
      <c r="O1014" s="4" t="s">
        <v>1551</v>
      </c>
      <c r="P1014" s="4" t="s">
        <v>31</v>
      </c>
      <c r="Q1014" s="4">
        <v>0</v>
      </c>
      <c r="R1014" s="7">
        <v>44358</v>
      </c>
      <c r="S1014" s="5">
        <v>44362</v>
      </c>
      <c r="T1014" s="4" t="s">
        <v>32</v>
      </c>
      <c r="U1014" s="4">
        <v>-270.01</v>
      </c>
      <c r="V1014" s="4">
        <v>0</v>
      </c>
      <c r="W1014" s="4">
        <v>0</v>
      </c>
      <c r="X1014" s="4">
        <v>2154002</v>
      </c>
    </row>
    <row r="1015" s="4" customFormat="1" spans="1:24">
      <c r="A1015" s="4">
        <v>15547665366</v>
      </c>
      <c r="B1015" s="4" t="s">
        <v>24</v>
      </c>
      <c r="C1015" s="4" t="s">
        <v>25</v>
      </c>
      <c r="D1015" s="4" t="s">
        <v>1457</v>
      </c>
      <c r="E1015" s="4" t="s">
        <v>1458</v>
      </c>
      <c r="F1015" s="5">
        <v>44358</v>
      </c>
      <c r="G1015" s="5">
        <v>44359</v>
      </c>
      <c r="H1015" s="4">
        <v>1</v>
      </c>
      <c r="I1015" s="4">
        <v>1</v>
      </c>
      <c r="J1015" s="4">
        <v>1</v>
      </c>
      <c r="K1015" s="4" t="s">
        <v>28</v>
      </c>
      <c r="L1015" s="4">
        <v>187.03</v>
      </c>
      <c r="M1015" s="4">
        <v>187.03</v>
      </c>
      <c r="N1015" s="4" t="s">
        <v>1778</v>
      </c>
      <c r="O1015" s="4" t="s">
        <v>1551</v>
      </c>
      <c r="P1015" s="4" t="s">
        <v>31</v>
      </c>
      <c r="Q1015" s="4">
        <v>0</v>
      </c>
      <c r="R1015" s="7">
        <v>44358</v>
      </c>
      <c r="S1015" s="5">
        <v>44362</v>
      </c>
      <c r="T1015" s="4" t="s">
        <v>32</v>
      </c>
      <c r="U1015" s="4">
        <v>187.03</v>
      </c>
      <c r="V1015" s="4">
        <v>0</v>
      </c>
      <c r="W1015" s="4">
        <v>0</v>
      </c>
      <c r="X1015" s="4">
        <v>2154042</v>
      </c>
    </row>
    <row r="1016" s="4" customFormat="1" spans="1:24">
      <c r="A1016" s="4">
        <v>15547716992</v>
      </c>
      <c r="B1016" s="4" t="s">
        <v>24</v>
      </c>
      <c r="C1016" s="4" t="s">
        <v>25</v>
      </c>
      <c r="D1016" s="4" t="s">
        <v>554</v>
      </c>
      <c r="E1016" s="4" t="s">
        <v>89</v>
      </c>
      <c r="F1016" s="5">
        <v>44358</v>
      </c>
      <c r="G1016" s="5">
        <v>44359</v>
      </c>
      <c r="H1016" s="4">
        <v>1</v>
      </c>
      <c r="I1016" s="4">
        <v>1</v>
      </c>
      <c r="J1016" s="4">
        <v>1</v>
      </c>
      <c r="K1016" s="4" t="s">
        <v>28</v>
      </c>
      <c r="L1016" s="4">
        <v>235.83</v>
      </c>
      <c r="M1016" s="4">
        <v>235.83</v>
      </c>
      <c r="N1016" s="4" t="s">
        <v>1779</v>
      </c>
      <c r="O1016" s="4" t="s">
        <v>1551</v>
      </c>
      <c r="P1016" s="4" t="s">
        <v>31</v>
      </c>
      <c r="Q1016" s="4">
        <v>0</v>
      </c>
      <c r="R1016" s="7">
        <v>44358</v>
      </c>
      <c r="S1016" s="5">
        <v>44362</v>
      </c>
      <c r="T1016" s="4" t="s">
        <v>32</v>
      </c>
      <c r="U1016" s="4">
        <v>235.83</v>
      </c>
      <c r="V1016" s="4">
        <v>0</v>
      </c>
      <c r="W1016" s="4">
        <v>0</v>
      </c>
      <c r="X1016" s="4">
        <v>2154080</v>
      </c>
    </row>
    <row r="1017" s="4" customFormat="1" spans="1:23">
      <c r="A1017" s="4">
        <v>15547782719</v>
      </c>
      <c r="B1017" s="4" t="s">
        <v>24</v>
      </c>
      <c r="C1017" s="4" t="s">
        <v>25</v>
      </c>
      <c r="D1017" s="4" t="s">
        <v>117</v>
      </c>
      <c r="E1017" s="4"/>
      <c r="F1017" s="5">
        <v>44358</v>
      </c>
      <c r="G1017" s="5">
        <v>44359</v>
      </c>
      <c r="H1017" s="4">
        <v>0</v>
      </c>
      <c r="I1017" s="4">
        <v>1</v>
      </c>
      <c r="J1017" s="4">
        <v>0</v>
      </c>
      <c r="K1017" s="4" t="s">
        <v>28</v>
      </c>
      <c r="L1017" s="4">
        <v>835.29</v>
      </c>
      <c r="M1017" s="4">
        <v>835.29</v>
      </c>
      <c r="N1017" s="4"/>
      <c r="O1017" s="4" t="s">
        <v>1551</v>
      </c>
      <c r="P1017" s="4" t="s">
        <v>31</v>
      </c>
      <c r="Q1017" s="4">
        <v>0</v>
      </c>
      <c r="R1017" s="7">
        <v>44358</v>
      </c>
      <c r="S1017" s="5">
        <v>44362</v>
      </c>
      <c r="T1017" s="4" t="s">
        <v>32</v>
      </c>
      <c r="U1017" s="4">
        <v>835.29</v>
      </c>
      <c r="V1017" s="4">
        <v>0</v>
      </c>
      <c r="W1017" s="4">
        <v>0</v>
      </c>
    </row>
    <row r="1018" s="4" customFormat="1" spans="1:23">
      <c r="A1018" s="4">
        <v>15547782719</v>
      </c>
      <c r="B1018" s="4" t="s">
        <v>24</v>
      </c>
      <c r="C1018" s="4" t="s">
        <v>67</v>
      </c>
      <c r="D1018" s="4" t="s">
        <v>117</v>
      </c>
      <c r="E1018" s="4"/>
      <c r="F1018" s="5">
        <v>44358</v>
      </c>
      <c r="G1018" s="5">
        <v>44359</v>
      </c>
      <c r="H1018" s="4">
        <v>0</v>
      </c>
      <c r="I1018" s="4">
        <v>1</v>
      </c>
      <c r="J1018" s="4">
        <v>0</v>
      </c>
      <c r="K1018" s="4" t="s">
        <v>28</v>
      </c>
      <c r="L1018" s="4">
        <v>-835.29</v>
      </c>
      <c r="M1018" s="4">
        <v>-835.29</v>
      </c>
      <c r="N1018" s="4"/>
      <c r="O1018" s="4" t="s">
        <v>1551</v>
      </c>
      <c r="P1018" s="4" t="s">
        <v>31</v>
      </c>
      <c r="Q1018" s="4">
        <v>0</v>
      </c>
      <c r="R1018" s="7">
        <v>44358</v>
      </c>
      <c r="S1018" s="5">
        <v>44362</v>
      </c>
      <c r="T1018" s="4" t="s">
        <v>32</v>
      </c>
      <c r="U1018" s="4">
        <v>-835.29</v>
      </c>
      <c r="V1018" s="4">
        <v>0</v>
      </c>
      <c r="W1018" s="4">
        <v>0</v>
      </c>
    </row>
    <row r="1019" s="4" customFormat="1" spans="1:24">
      <c r="A1019" s="4">
        <v>15547845942</v>
      </c>
      <c r="B1019" s="4" t="s">
        <v>24</v>
      </c>
      <c r="C1019" s="4" t="s">
        <v>25</v>
      </c>
      <c r="D1019" s="4" t="s">
        <v>536</v>
      </c>
      <c r="E1019" s="4" t="s">
        <v>55</v>
      </c>
      <c r="F1019" s="5">
        <v>44358</v>
      </c>
      <c r="G1019" s="5">
        <v>44359</v>
      </c>
      <c r="H1019" s="4">
        <v>1</v>
      </c>
      <c r="I1019" s="4">
        <v>1</v>
      </c>
      <c r="J1019" s="4">
        <v>1</v>
      </c>
      <c r="K1019" s="4" t="s">
        <v>28</v>
      </c>
      <c r="L1019" s="4">
        <v>173.76</v>
      </c>
      <c r="M1019" s="4">
        <v>173.76</v>
      </c>
      <c r="N1019" s="4" t="s">
        <v>1780</v>
      </c>
      <c r="O1019" s="4" t="s">
        <v>1551</v>
      </c>
      <c r="P1019" s="4" t="s">
        <v>31</v>
      </c>
      <c r="Q1019" s="4">
        <v>0</v>
      </c>
      <c r="R1019" s="7">
        <v>44358</v>
      </c>
      <c r="S1019" s="5">
        <v>44362</v>
      </c>
      <c r="T1019" s="4" t="s">
        <v>32</v>
      </c>
      <c r="U1019" s="4">
        <v>173.76</v>
      </c>
      <c r="V1019" s="4">
        <v>0</v>
      </c>
      <c r="W1019" s="4">
        <v>0</v>
      </c>
      <c r="X1019" s="4">
        <v>2154183</v>
      </c>
    </row>
    <row r="1020" s="4" customFormat="1" spans="1:24">
      <c r="A1020" s="4">
        <v>15547868260</v>
      </c>
      <c r="B1020" s="4" t="s">
        <v>24</v>
      </c>
      <c r="C1020" s="4" t="s">
        <v>25</v>
      </c>
      <c r="D1020" s="4" t="s">
        <v>1781</v>
      </c>
      <c r="E1020" s="4" t="s">
        <v>1782</v>
      </c>
      <c r="F1020" s="5">
        <v>44358</v>
      </c>
      <c r="G1020" s="5">
        <v>44359</v>
      </c>
      <c r="H1020" s="4">
        <v>1</v>
      </c>
      <c r="I1020" s="4">
        <v>1</v>
      </c>
      <c r="J1020" s="4">
        <v>1</v>
      </c>
      <c r="K1020" s="4" t="s">
        <v>28</v>
      </c>
      <c r="L1020" s="4">
        <v>129.2</v>
      </c>
      <c r="M1020" s="4">
        <v>129.2</v>
      </c>
      <c r="N1020" s="4" t="s">
        <v>1783</v>
      </c>
      <c r="O1020" s="4" t="s">
        <v>1551</v>
      </c>
      <c r="P1020" s="4" t="s">
        <v>31</v>
      </c>
      <c r="Q1020" s="4">
        <v>0</v>
      </c>
      <c r="R1020" s="7">
        <v>44358</v>
      </c>
      <c r="S1020" s="5">
        <v>44362</v>
      </c>
      <c r="T1020" s="4" t="s">
        <v>32</v>
      </c>
      <c r="U1020" s="4">
        <v>129.2</v>
      </c>
      <c r="V1020" s="4">
        <v>0</v>
      </c>
      <c r="W1020" s="4">
        <v>0</v>
      </c>
      <c r="X1020" s="4">
        <v>2154214</v>
      </c>
    </row>
    <row r="1021" s="4" customFormat="1" spans="1:24">
      <c r="A1021" s="4">
        <v>15547953395</v>
      </c>
      <c r="B1021" s="4" t="s">
        <v>24</v>
      </c>
      <c r="C1021" s="4" t="s">
        <v>25</v>
      </c>
      <c r="D1021" s="4" t="s">
        <v>1784</v>
      </c>
      <c r="E1021" s="4" t="s">
        <v>1785</v>
      </c>
      <c r="F1021" s="5">
        <v>44358</v>
      </c>
      <c r="G1021" s="5">
        <v>44359</v>
      </c>
      <c r="H1021" s="4">
        <v>2</v>
      </c>
      <c r="I1021" s="4">
        <v>1</v>
      </c>
      <c r="J1021" s="4">
        <v>2</v>
      </c>
      <c r="K1021" s="4" t="s">
        <v>28</v>
      </c>
      <c r="L1021" s="4">
        <v>334.18</v>
      </c>
      <c r="M1021" s="4">
        <v>334.18</v>
      </c>
      <c r="N1021" s="4" t="s">
        <v>1786</v>
      </c>
      <c r="O1021" s="4" t="s">
        <v>1551</v>
      </c>
      <c r="P1021" s="4" t="s">
        <v>31</v>
      </c>
      <c r="Q1021" s="4">
        <v>0</v>
      </c>
      <c r="R1021" s="7">
        <v>44358</v>
      </c>
      <c r="S1021" s="5">
        <v>44362</v>
      </c>
      <c r="T1021" s="4" t="s">
        <v>32</v>
      </c>
      <c r="U1021" s="4">
        <v>334.18</v>
      </c>
      <c r="V1021" s="4">
        <v>0</v>
      </c>
      <c r="W1021" s="4">
        <v>0</v>
      </c>
      <c r="X1021" s="4">
        <v>2154299</v>
      </c>
    </row>
    <row r="1022" s="4" customFormat="1" spans="1:23">
      <c r="A1022" s="4">
        <v>15548049615</v>
      </c>
      <c r="B1022" s="4" t="s">
        <v>24</v>
      </c>
      <c r="C1022" s="4" t="s">
        <v>25</v>
      </c>
      <c r="D1022" s="4" t="s">
        <v>1787</v>
      </c>
      <c r="E1022" s="4" t="s">
        <v>232</v>
      </c>
      <c r="F1022" s="5">
        <v>44358</v>
      </c>
      <c r="G1022" s="5">
        <v>44359</v>
      </c>
      <c r="H1022" s="4">
        <v>1</v>
      </c>
      <c r="I1022" s="4">
        <v>1</v>
      </c>
      <c r="J1022" s="4">
        <v>1</v>
      </c>
      <c r="K1022" s="4" t="s">
        <v>28</v>
      </c>
      <c r="L1022" s="4">
        <v>180.55</v>
      </c>
      <c r="M1022" s="4">
        <v>180.55</v>
      </c>
      <c r="N1022" s="4" t="s">
        <v>1788</v>
      </c>
      <c r="O1022" s="4" t="s">
        <v>1551</v>
      </c>
      <c r="P1022" s="4" t="s">
        <v>31</v>
      </c>
      <c r="Q1022" s="4">
        <v>0</v>
      </c>
      <c r="R1022" s="7">
        <v>44358</v>
      </c>
      <c r="S1022" s="5">
        <v>44362</v>
      </c>
      <c r="T1022" s="4" t="s">
        <v>32</v>
      </c>
      <c r="U1022" s="4">
        <v>180.55</v>
      </c>
      <c r="V1022" s="4">
        <v>0</v>
      </c>
      <c r="W1022" s="4">
        <v>0</v>
      </c>
    </row>
    <row r="1023" s="4" customFormat="1" spans="1:23">
      <c r="A1023" s="4">
        <v>15548053849</v>
      </c>
      <c r="B1023" s="4" t="s">
        <v>24</v>
      </c>
      <c r="C1023" s="4" t="s">
        <v>25</v>
      </c>
      <c r="D1023" s="4" t="s">
        <v>1789</v>
      </c>
      <c r="E1023" s="4" t="s">
        <v>469</v>
      </c>
      <c r="F1023" s="5">
        <v>44358</v>
      </c>
      <c r="G1023" s="5">
        <v>44359</v>
      </c>
      <c r="H1023" s="4">
        <v>1</v>
      </c>
      <c r="I1023" s="4">
        <v>1</v>
      </c>
      <c r="J1023" s="4">
        <v>1</v>
      </c>
      <c r="K1023" s="4" t="s">
        <v>28</v>
      </c>
      <c r="L1023" s="4">
        <v>200.35</v>
      </c>
      <c r="M1023" s="4">
        <v>200.35</v>
      </c>
      <c r="N1023" s="4" t="s">
        <v>1790</v>
      </c>
      <c r="O1023" s="4" t="s">
        <v>1551</v>
      </c>
      <c r="P1023" s="4" t="s">
        <v>31</v>
      </c>
      <c r="Q1023" s="4">
        <v>0</v>
      </c>
      <c r="R1023" s="7">
        <v>44358</v>
      </c>
      <c r="S1023" s="5">
        <v>44362</v>
      </c>
      <c r="T1023" s="4" t="s">
        <v>32</v>
      </c>
      <c r="U1023" s="4">
        <v>200.35</v>
      </c>
      <c r="V1023" s="4">
        <v>0</v>
      </c>
      <c r="W1023" s="4">
        <v>0</v>
      </c>
    </row>
    <row r="1024" s="4" customFormat="1" spans="1:24">
      <c r="A1024" s="4">
        <v>15548054727</v>
      </c>
      <c r="B1024" s="4" t="s">
        <v>24</v>
      </c>
      <c r="C1024" s="4" t="s">
        <v>25</v>
      </c>
      <c r="D1024" s="4" t="s">
        <v>1791</v>
      </c>
      <c r="E1024" s="4" t="s">
        <v>55</v>
      </c>
      <c r="F1024" s="5">
        <v>44358</v>
      </c>
      <c r="G1024" s="5">
        <v>44359</v>
      </c>
      <c r="H1024" s="4">
        <v>1</v>
      </c>
      <c r="I1024" s="4">
        <v>1</v>
      </c>
      <c r="J1024" s="4">
        <v>1</v>
      </c>
      <c r="K1024" s="4" t="s">
        <v>28</v>
      </c>
      <c r="L1024" s="4">
        <v>226.56</v>
      </c>
      <c r="M1024" s="4">
        <v>226.56</v>
      </c>
      <c r="N1024" s="4" t="s">
        <v>1792</v>
      </c>
      <c r="O1024" s="4" t="s">
        <v>1551</v>
      </c>
      <c r="P1024" s="4" t="s">
        <v>31</v>
      </c>
      <c r="Q1024" s="4">
        <v>0</v>
      </c>
      <c r="R1024" s="7">
        <v>44358</v>
      </c>
      <c r="S1024" s="5">
        <v>44362</v>
      </c>
      <c r="T1024" s="4" t="s">
        <v>32</v>
      </c>
      <c r="U1024" s="4">
        <v>226.56</v>
      </c>
      <c r="V1024" s="4">
        <v>0</v>
      </c>
      <c r="W1024" s="4">
        <v>232</v>
      </c>
      <c r="X1024" s="4">
        <v>2154400</v>
      </c>
    </row>
    <row r="1025" s="4" customFormat="1" spans="1:24">
      <c r="A1025" s="4">
        <v>15548097520</v>
      </c>
      <c r="B1025" s="4" t="s">
        <v>24</v>
      </c>
      <c r="C1025" s="4" t="s">
        <v>25</v>
      </c>
      <c r="D1025" s="4" t="s">
        <v>1793</v>
      </c>
      <c r="E1025" s="4" t="s">
        <v>34</v>
      </c>
      <c r="F1025" s="5">
        <v>44358</v>
      </c>
      <c r="G1025" s="5">
        <v>44359</v>
      </c>
      <c r="H1025" s="4">
        <v>1</v>
      </c>
      <c r="I1025" s="4">
        <v>1</v>
      </c>
      <c r="J1025" s="4">
        <v>1</v>
      </c>
      <c r="K1025" s="4" t="s">
        <v>28</v>
      </c>
      <c r="L1025" s="4">
        <v>249.56</v>
      </c>
      <c r="M1025" s="4">
        <v>249.56</v>
      </c>
      <c r="N1025" s="4" t="s">
        <v>1794</v>
      </c>
      <c r="O1025" s="4" t="s">
        <v>1551</v>
      </c>
      <c r="P1025" s="4" t="s">
        <v>31</v>
      </c>
      <c r="Q1025" s="4">
        <v>0</v>
      </c>
      <c r="R1025" s="7">
        <v>44358</v>
      </c>
      <c r="S1025" s="5">
        <v>44362</v>
      </c>
      <c r="T1025" s="4" t="s">
        <v>32</v>
      </c>
      <c r="U1025" s="4">
        <v>249.56</v>
      </c>
      <c r="V1025" s="4">
        <v>0</v>
      </c>
      <c r="W1025" s="4">
        <v>0</v>
      </c>
      <c r="X1025" s="4">
        <v>2154445</v>
      </c>
    </row>
    <row r="1026" s="4" customFormat="1" spans="1:23">
      <c r="A1026" s="4">
        <v>15548113899</v>
      </c>
      <c r="B1026" s="4" t="s">
        <v>24</v>
      </c>
      <c r="C1026" s="4" t="s">
        <v>25</v>
      </c>
      <c r="D1026" s="4" t="s">
        <v>1005</v>
      </c>
      <c r="E1026" s="4" t="s">
        <v>1006</v>
      </c>
      <c r="F1026" s="5">
        <v>44358</v>
      </c>
      <c r="G1026" s="5">
        <v>44359</v>
      </c>
      <c r="H1026" s="4">
        <v>1</v>
      </c>
      <c r="I1026" s="4">
        <v>1</v>
      </c>
      <c r="J1026" s="4">
        <v>1</v>
      </c>
      <c r="K1026" s="4" t="s">
        <v>28</v>
      </c>
      <c r="L1026" s="4">
        <v>152.78</v>
      </c>
      <c r="M1026" s="4">
        <v>152.78</v>
      </c>
      <c r="N1026" s="4" t="s">
        <v>1795</v>
      </c>
      <c r="O1026" s="4" t="s">
        <v>1551</v>
      </c>
      <c r="P1026" s="4" t="s">
        <v>31</v>
      </c>
      <c r="Q1026" s="4">
        <v>0</v>
      </c>
      <c r="R1026" s="7">
        <v>44358</v>
      </c>
      <c r="S1026" s="5">
        <v>44362</v>
      </c>
      <c r="T1026" s="4" t="s">
        <v>32</v>
      </c>
      <c r="U1026" s="4">
        <v>152.78</v>
      </c>
      <c r="V1026" s="4">
        <v>0</v>
      </c>
      <c r="W1026" s="4">
        <v>0</v>
      </c>
    </row>
    <row r="1027" s="4" customFormat="1" spans="1:24">
      <c r="A1027" s="4">
        <v>15548148724</v>
      </c>
      <c r="B1027" s="4" t="s">
        <v>24</v>
      </c>
      <c r="C1027" s="4" t="s">
        <v>25</v>
      </c>
      <c r="D1027" s="4" t="s">
        <v>1796</v>
      </c>
      <c r="E1027" s="4" t="s">
        <v>407</v>
      </c>
      <c r="F1027" s="5">
        <v>44358</v>
      </c>
      <c r="G1027" s="5">
        <v>44359</v>
      </c>
      <c r="H1027" s="4">
        <v>1</v>
      </c>
      <c r="I1027" s="4">
        <v>1</v>
      </c>
      <c r="J1027" s="4">
        <v>1</v>
      </c>
      <c r="K1027" s="4" t="s">
        <v>28</v>
      </c>
      <c r="L1027" s="4">
        <v>140.6</v>
      </c>
      <c r="M1027" s="4">
        <v>140.6</v>
      </c>
      <c r="N1027" s="4" t="s">
        <v>1797</v>
      </c>
      <c r="O1027" s="4" t="s">
        <v>1551</v>
      </c>
      <c r="P1027" s="4" t="s">
        <v>31</v>
      </c>
      <c r="Q1027" s="4">
        <v>0</v>
      </c>
      <c r="R1027" s="7">
        <v>44358</v>
      </c>
      <c r="S1027" s="5">
        <v>44362</v>
      </c>
      <c r="T1027" s="4" t="s">
        <v>32</v>
      </c>
      <c r="U1027" s="4">
        <v>140.6</v>
      </c>
      <c r="V1027" s="4">
        <v>0</v>
      </c>
      <c r="W1027" s="4">
        <v>0</v>
      </c>
      <c r="X1027" s="4">
        <v>2154501</v>
      </c>
    </row>
    <row r="1028" s="4" customFormat="1" spans="1:24">
      <c r="A1028" s="4">
        <v>15548164328</v>
      </c>
      <c r="B1028" s="4" t="s">
        <v>24</v>
      </c>
      <c r="C1028" s="4" t="s">
        <v>25</v>
      </c>
      <c r="D1028" s="4" t="s">
        <v>1798</v>
      </c>
      <c r="E1028" s="4" t="s">
        <v>165</v>
      </c>
      <c r="F1028" s="5">
        <v>44358</v>
      </c>
      <c r="G1028" s="5">
        <v>44359</v>
      </c>
      <c r="H1028" s="4">
        <v>1</v>
      </c>
      <c r="I1028" s="4">
        <v>1</v>
      </c>
      <c r="J1028" s="4">
        <v>1</v>
      </c>
      <c r="K1028" s="4" t="s">
        <v>28</v>
      </c>
      <c r="L1028" s="4">
        <v>135.33</v>
      </c>
      <c r="M1028" s="4">
        <v>135.33</v>
      </c>
      <c r="N1028" s="4" t="s">
        <v>1799</v>
      </c>
      <c r="O1028" s="4" t="s">
        <v>1551</v>
      </c>
      <c r="P1028" s="4" t="s">
        <v>31</v>
      </c>
      <c r="Q1028" s="4">
        <v>0</v>
      </c>
      <c r="R1028" s="7">
        <v>44358</v>
      </c>
      <c r="S1028" s="5">
        <v>44362</v>
      </c>
      <c r="T1028" s="4" t="s">
        <v>32</v>
      </c>
      <c r="U1028" s="4">
        <v>135.33</v>
      </c>
      <c r="V1028" s="4">
        <v>0</v>
      </c>
      <c r="W1028" s="4">
        <v>0</v>
      </c>
      <c r="X1028" s="4">
        <v>2154515</v>
      </c>
    </row>
    <row r="1029" s="4" customFormat="1" spans="1:24">
      <c r="A1029" s="4">
        <v>15548165532</v>
      </c>
      <c r="B1029" s="4" t="s">
        <v>24</v>
      </c>
      <c r="C1029" s="4" t="s">
        <v>25</v>
      </c>
      <c r="D1029" s="4" t="s">
        <v>1432</v>
      </c>
      <c r="E1029" s="4" t="s">
        <v>342</v>
      </c>
      <c r="F1029" s="5">
        <v>44358</v>
      </c>
      <c r="G1029" s="5">
        <v>44359</v>
      </c>
      <c r="H1029" s="4">
        <v>1</v>
      </c>
      <c r="I1029" s="4">
        <v>1</v>
      </c>
      <c r="J1029" s="4">
        <v>1</v>
      </c>
      <c r="K1029" s="4" t="s">
        <v>28</v>
      </c>
      <c r="L1029" s="4">
        <v>124.42</v>
      </c>
      <c r="M1029" s="4">
        <v>124.42</v>
      </c>
      <c r="N1029" s="4" t="s">
        <v>1800</v>
      </c>
      <c r="O1029" s="4" t="s">
        <v>1551</v>
      </c>
      <c r="P1029" s="4" t="s">
        <v>31</v>
      </c>
      <c r="Q1029" s="4">
        <v>0</v>
      </c>
      <c r="R1029" s="7">
        <v>44358</v>
      </c>
      <c r="S1029" s="5">
        <v>44362</v>
      </c>
      <c r="T1029" s="4" t="s">
        <v>32</v>
      </c>
      <c r="U1029" s="4">
        <v>124.42</v>
      </c>
      <c r="V1029" s="4">
        <v>0</v>
      </c>
      <c r="W1029" s="4">
        <v>0</v>
      </c>
      <c r="X1029" s="4">
        <v>2154516</v>
      </c>
    </row>
    <row r="1030" s="4" customFormat="1" spans="1:24">
      <c r="A1030" s="4">
        <v>15548173690</v>
      </c>
      <c r="B1030" s="4" t="s">
        <v>24</v>
      </c>
      <c r="C1030" s="4" t="s">
        <v>25</v>
      </c>
      <c r="D1030" s="4" t="s">
        <v>1801</v>
      </c>
      <c r="E1030" s="4" t="s">
        <v>724</v>
      </c>
      <c r="F1030" s="5">
        <v>44358</v>
      </c>
      <c r="G1030" s="5">
        <v>44359</v>
      </c>
      <c r="H1030" s="4">
        <v>1</v>
      </c>
      <c r="I1030" s="4">
        <v>1</v>
      </c>
      <c r="J1030" s="4">
        <v>1</v>
      </c>
      <c r="K1030" s="4" t="s">
        <v>28</v>
      </c>
      <c r="L1030" s="4">
        <v>165.85</v>
      </c>
      <c r="M1030" s="4">
        <v>165.85</v>
      </c>
      <c r="N1030" s="4" t="s">
        <v>1802</v>
      </c>
      <c r="O1030" s="4" t="s">
        <v>1551</v>
      </c>
      <c r="P1030" s="4" t="s">
        <v>31</v>
      </c>
      <c r="Q1030" s="4">
        <v>0</v>
      </c>
      <c r="R1030" s="7">
        <v>44358</v>
      </c>
      <c r="S1030" s="5">
        <v>44362</v>
      </c>
      <c r="T1030" s="4" t="s">
        <v>32</v>
      </c>
      <c r="U1030" s="4">
        <v>165.85</v>
      </c>
      <c r="V1030" s="4">
        <v>0</v>
      </c>
      <c r="W1030" s="4">
        <v>0</v>
      </c>
      <c r="X1030" s="4">
        <v>2154525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32"/>
  <sheetViews>
    <sheetView tabSelected="1" topLeftCell="A134" workbookViewId="0">
      <selection activeCell="E933" sqref="E933"/>
    </sheetView>
  </sheetViews>
  <sheetFormatPr defaultColWidth="9" defaultRowHeight="13.5"/>
  <cols>
    <col min="1" max="1" width="14.125" style="4" customWidth="1"/>
    <col min="2" max="4" width="10.375" style="4"/>
    <col min="5" max="6" width="9" style="4"/>
    <col min="7" max="7" width="9.375" style="4"/>
    <col min="8" max="9" width="9" style="4"/>
    <col min="10" max="11" width="10.375" style="4"/>
    <col min="12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1803</v>
      </c>
    </row>
    <row r="2" s="4" customFormat="1" hidden="1" spans="1:9">
      <c r="A2" s="4">
        <v>15199946858</v>
      </c>
      <c r="B2" s="5">
        <v>44343</v>
      </c>
      <c r="C2" s="5">
        <v>44344</v>
      </c>
      <c r="D2" s="4">
        <v>552</v>
      </c>
      <c r="E2" s="4" t="str">
        <f>VLOOKUP(A2,HOP!A:L,12,0)</f>
        <v>552.00</v>
      </c>
      <c r="F2" s="4" t="str">
        <f>VLOOKUP(A2,HOP!A:C,3,0)</f>
        <v>2114762</v>
      </c>
      <c r="G2" s="4">
        <f>D2-E2</f>
        <v>0</v>
      </c>
      <c r="H2" s="4" t="str">
        <f>$H$1&amp;F2</f>
        <v>,2114762</v>
      </c>
      <c r="I2" s="4" t="str">
        <f>VLOOKUP(A2,HOP!A:T,20,0)</f>
        <v>直连</v>
      </c>
    </row>
    <row r="3" s="4" customFormat="1" hidden="1" spans="1:9">
      <c r="A3" s="4">
        <v>15203726863</v>
      </c>
      <c r="B3" s="5">
        <v>44342</v>
      </c>
      <c r="C3" s="5">
        <v>44344</v>
      </c>
      <c r="D3" s="4">
        <v>0</v>
      </c>
      <c r="E3" s="4" t="str">
        <f>VLOOKUP(A3,HOP!A:L,12,0)</f>
        <v>0.00</v>
      </c>
      <c r="F3" s="4" t="str">
        <f>VLOOKUP(A3,HOP!A:C,3,0)</f>
        <v>2117954</v>
      </c>
      <c r="G3" s="4">
        <f>D3-E3</f>
        <v>0</v>
      </c>
      <c r="H3" s="4" t="str">
        <f>$H$1&amp;F3</f>
        <v>,2117954</v>
      </c>
      <c r="I3" s="4" t="str">
        <f>VLOOKUP(A3,HOP!A:T,20,0)</f>
        <v>直连</v>
      </c>
    </row>
    <row r="4" s="4" customFormat="1" hidden="1" spans="1:9">
      <c r="A4" s="4">
        <v>15239656259</v>
      </c>
      <c r="B4" s="5">
        <v>44343</v>
      </c>
      <c r="C4" s="5">
        <v>44344</v>
      </c>
      <c r="D4" s="4">
        <v>140.39</v>
      </c>
      <c r="E4" s="4" t="str">
        <f>VLOOKUP(A4,HOP!A:L,12,0)</f>
        <v>140.39</v>
      </c>
      <c r="F4" s="4" t="str">
        <f>VLOOKUP(A4,HOP!A:C,3,0)</f>
        <v>2121374</v>
      </c>
      <c r="G4" s="4">
        <f>D4-E4</f>
        <v>0</v>
      </c>
      <c r="H4" s="4" t="str">
        <f>$H$1&amp;F4</f>
        <v>,2121374</v>
      </c>
      <c r="I4" s="4" t="str">
        <f>VLOOKUP(A4,HOP!A:T,20,0)</f>
        <v>直连</v>
      </c>
    </row>
    <row r="5" s="4" customFormat="1" hidden="1" spans="1:9">
      <c r="A5" s="4">
        <v>15239708767</v>
      </c>
      <c r="B5" s="5">
        <v>44339</v>
      </c>
      <c r="C5" s="5">
        <v>44344</v>
      </c>
      <c r="D5" s="4">
        <v>677.75</v>
      </c>
      <c r="E5" s="4" t="str">
        <f>VLOOKUP(A5,HOP!A:L,12,0)</f>
        <v>677.75</v>
      </c>
      <c r="F5" s="4" t="str">
        <f>VLOOKUP(A5,HOP!A:C,3,0)</f>
        <v>2121390</v>
      </c>
      <c r="G5" s="4">
        <f>D5-E5</f>
        <v>0</v>
      </c>
      <c r="H5" s="4" t="str">
        <f>$H$1&amp;F5</f>
        <v>,2121390</v>
      </c>
      <c r="I5" s="4" t="str">
        <f>VLOOKUP(A5,HOP!A:T,20,0)</f>
        <v>直连</v>
      </c>
    </row>
    <row r="6" s="4" customFormat="1" hidden="1" spans="1:9">
      <c r="A6" s="4">
        <v>15245358608</v>
      </c>
      <c r="B6" s="5">
        <v>44343</v>
      </c>
      <c r="C6" s="5">
        <v>44344</v>
      </c>
      <c r="D6" s="4">
        <v>1307.08</v>
      </c>
      <c r="E6" s="4" t="str">
        <f>VLOOKUP(A6,HOP!A:L,12,0)</f>
        <v>1307.08</v>
      </c>
      <c r="F6" s="4" t="str">
        <f>VLOOKUP(A6,HOP!A:C,3,0)</f>
        <v>2123277</v>
      </c>
      <c r="G6" s="4">
        <f>D6-E6</f>
        <v>0</v>
      </c>
      <c r="H6" s="4" t="str">
        <f>$H$1&amp;F6</f>
        <v>,2123277</v>
      </c>
      <c r="I6" s="4" t="str">
        <f>VLOOKUP(A6,HOP!A:T,20,0)</f>
        <v>直连</v>
      </c>
    </row>
    <row r="7" s="4" customFormat="1" hidden="1" spans="1:9">
      <c r="A7" s="4">
        <v>15248732067</v>
      </c>
      <c r="B7" s="5">
        <v>44343</v>
      </c>
      <c r="C7" s="5">
        <v>44344</v>
      </c>
      <c r="D7" s="4">
        <v>268.26</v>
      </c>
      <c r="E7" s="4" t="str">
        <f>VLOOKUP(A7,HOP!A:L,12,0)</f>
        <v>268.26</v>
      </c>
      <c r="F7" s="4" t="str">
        <f>VLOOKUP(A7,HOP!A:C,3,0)</f>
        <v>2125229</v>
      </c>
      <c r="G7" s="4">
        <f>D7-E7</f>
        <v>0</v>
      </c>
      <c r="H7" s="4" t="str">
        <f>$H$1&amp;F7</f>
        <v>,2125229</v>
      </c>
      <c r="I7" s="4" t="str">
        <f>VLOOKUP(A7,HOP!A:T,20,0)</f>
        <v>直连</v>
      </c>
    </row>
    <row r="8" s="4" customFormat="1" hidden="1" spans="1:9">
      <c r="A8" s="4">
        <v>15249071390</v>
      </c>
      <c r="B8" s="5">
        <v>44339</v>
      </c>
      <c r="C8" s="5">
        <v>44344</v>
      </c>
      <c r="D8" s="4">
        <v>882.3</v>
      </c>
      <c r="E8" s="4" t="str">
        <f>VLOOKUP(A8,HOP!A:L,12,0)</f>
        <v>882.30</v>
      </c>
      <c r="F8" s="4" t="str">
        <f>VLOOKUP(A8,HOP!A:C,3,0)</f>
        <v>2125569</v>
      </c>
      <c r="G8" s="4">
        <f>D8-E8</f>
        <v>0</v>
      </c>
      <c r="H8" s="4" t="str">
        <f>$H$1&amp;F8</f>
        <v>,2125569</v>
      </c>
      <c r="I8" s="4" t="str">
        <f>VLOOKUP(A8,HOP!A:T,20,0)</f>
        <v>直连</v>
      </c>
    </row>
    <row r="9" s="4" customFormat="1" hidden="1" spans="1:9">
      <c r="A9" s="4">
        <v>15249321554</v>
      </c>
      <c r="B9" s="5">
        <v>44339</v>
      </c>
      <c r="C9" s="5">
        <v>44344</v>
      </c>
      <c r="D9" s="4">
        <v>2840.88</v>
      </c>
      <c r="E9" s="4" t="str">
        <f>VLOOKUP(A9,HOP!A:L,12,0)</f>
        <v>2840.88</v>
      </c>
      <c r="F9" s="4" t="str">
        <f>VLOOKUP(A9,HOP!A:C,3,0)</f>
        <v>2125808</v>
      </c>
      <c r="G9" s="4">
        <f>D9-E9</f>
        <v>0</v>
      </c>
      <c r="H9" s="4" t="str">
        <f>$H$1&amp;F9</f>
        <v>,2125808</v>
      </c>
      <c r="I9" s="4" t="str">
        <f>VLOOKUP(A9,HOP!A:T,20,0)</f>
        <v>直连</v>
      </c>
    </row>
    <row r="10" s="4" customFormat="1" hidden="1" spans="1:9">
      <c r="A10" s="4">
        <v>15249492307</v>
      </c>
      <c r="B10" s="5">
        <v>44342</v>
      </c>
      <c r="C10" s="5">
        <v>44344</v>
      </c>
      <c r="D10" s="4">
        <v>1150.24</v>
      </c>
      <c r="E10" s="4" t="str">
        <f>VLOOKUP(A10,HOP!A:L,12,0)</f>
        <v>1150.24</v>
      </c>
      <c r="F10" s="4" t="str">
        <f>VLOOKUP(A10,HOP!A:C,3,0)</f>
        <v>2126039</v>
      </c>
      <c r="G10" s="4">
        <f>D10-E10</f>
        <v>0</v>
      </c>
      <c r="H10" s="4" t="str">
        <f>$H$1&amp;F10</f>
        <v>,2126039</v>
      </c>
      <c r="I10" s="4" t="str">
        <f>VLOOKUP(A10,HOP!A:T,20,0)</f>
        <v>直连</v>
      </c>
    </row>
    <row r="11" s="4" customFormat="1" spans="1:9">
      <c r="A11" s="4">
        <v>15249646608</v>
      </c>
      <c r="B11" s="5">
        <v>44340</v>
      </c>
      <c r="C11" s="5">
        <v>44344</v>
      </c>
      <c r="D11" s="4">
        <v>1705.3</v>
      </c>
      <c r="E11" s="4">
        <v>1705.74</v>
      </c>
      <c r="F11" s="4">
        <v>2126292</v>
      </c>
      <c r="G11" s="4">
        <f>D11-E11</f>
        <v>-0.440000000000055</v>
      </c>
      <c r="H11" s="4" t="str">
        <f>$H$1&amp;F11</f>
        <v>,2126292</v>
      </c>
      <c r="I11" s="4" t="e">
        <f>VLOOKUP(A11,HOP!A:T,20,0)</f>
        <v>#N/A</v>
      </c>
    </row>
    <row r="12" s="4" customFormat="1" hidden="1" spans="1:9">
      <c r="A12" s="4">
        <v>15250623073</v>
      </c>
      <c r="B12" s="5">
        <v>44338</v>
      </c>
      <c r="C12" s="5">
        <v>44344</v>
      </c>
      <c r="D12" s="4">
        <v>1206.15</v>
      </c>
      <c r="E12" s="4" t="str">
        <f>VLOOKUP(A12,HOP!A:L,12,0)</f>
        <v>1206.15</v>
      </c>
      <c r="F12" s="4" t="str">
        <f>VLOOKUP(A12,HOP!A:C,3,0)</f>
        <v>2127420</v>
      </c>
      <c r="G12" s="4">
        <f>D12-E12</f>
        <v>0</v>
      </c>
      <c r="H12" s="4" t="str">
        <f>$H$1&amp;F12</f>
        <v>,2127420</v>
      </c>
      <c r="I12" s="4" t="str">
        <f>VLOOKUP(A12,HOP!A:T,20,0)</f>
        <v>直连</v>
      </c>
    </row>
    <row r="13" s="4" customFormat="1" hidden="1" spans="1:9">
      <c r="A13" s="4">
        <v>15251108752</v>
      </c>
      <c r="B13" s="5">
        <v>44339</v>
      </c>
      <c r="C13" s="5">
        <v>44344</v>
      </c>
      <c r="D13" s="4">
        <v>1512.35</v>
      </c>
      <c r="E13" s="4" t="str">
        <f>VLOOKUP(A13,HOP!A:L,12,0)</f>
        <v>1512.35</v>
      </c>
      <c r="F13" s="4" t="str">
        <f>VLOOKUP(A13,HOP!A:C,3,0)</f>
        <v>2128000</v>
      </c>
      <c r="G13" s="4">
        <f>D13-E13</f>
        <v>0</v>
      </c>
      <c r="H13" s="4" t="str">
        <f>$H$1&amp;F13</f>
        <v>,2128000</v>
      </c>
      <c r="I13" s="4" t="str">
        <f>VLOOKUP(A13,HOP!A:T,20,0)</f>
        <v>直连</v>
      </c>
    </row>
    <row r="14" s="4" customFormat="1" hidden="1" spans="1:9">
      <c r="A14" s="4">
        <v>15251286683</v>
      </c>
      <c r="B14" s="5">
        <v>44343</v>
      </c>
      <c r="C14" s="5">
        <v>44344</v>
      </c>
      <c r="D14" s="4">
        <v>0</v>
      </c>
      <c r="E14" s="4" t="str">
        <f>VLOOKUP(A14,HOP!A:L,12,0)</f>
        <v>0.00</v>
      </c>
      <c r="F14" s="4" t="str">
        <f>VLOOKUP(A14,HOP!A:C,3,0)</f>
        <v>2128151</v>
      </c>
      <c r="G14" s="4">
        <f>D14-E14</f>
        <v>0</v>
      </c>
      <c r="H14" s="4" t="str">
        <f>$H$1&amp;F14</f>
        <v>,2128151</v>
      </c>
      <c r="I14" s="4" t="str">
        <f>VLOOKUP(A14,HOP!A:T,20,0)</f>
        <v>直连</v>
      </c>
    </row>
    <row r="15" s="4" customFormat="1" hidden="1" spans="1:9">
      <c r="A15" s="4">
        <v>15251750145</v>
      </c>
      <c r="B15" s="5">
        <v>44342</v>
      </c>
      <c r="C15" s="5">
        <v>44344</v>
      </c>
      <c r="D15" s="4">
        <v>708.95</v>
      </c>
      <c r="E15" s="4" t="str">
        <f>VLOOKUP(A15,HOP!A:L,12,0)</f>
        <v>708.95</v>
      </c>
      <c r="F15" s="4" t="str">
        <f>VLOOKUP(A15,HOP!A:C,3,0)</f>
        <v>2128589</v>
      </c>
      <c r="G15" s="4">
        <f>D15-E15</f>
        <v>0</v>
      </c>
      <c r="H15" s="4" t="str">
        <f>$H$1&amp;F15</f>
        <v>,2128589</v>
      </c>
      <c r="I15" s="4" t="str">
        <f>VLOOKUP(A15,HOP!A:T,20,0)</f>
        <v>直连</v>
      </c>
    </row>
    <row r="16" s="4" customFormat="1" spans="1:10">
      <c r="A16" s="4">
        <v>15252573073</v>
      </c>
      <c r="B16" s="5">
        <v>44340</v>
      </c>
      <c r="C16" s="5">
        <v>44344</v>
      </c>
      <c r="D16" s="4">
        <v>2591.82</v>
      </c>
      <c r="E16" s="4" t="e">
        <f>VLOOKUP(A16,HOP!A:L,12,0)</f>
        <v>#N/A</v>
      </c>
      <c r="F16" s="4">
        <v>2129463</v>
      </c>
      <c r="G16" s="4" t="e">
        <f>D16-E16</f>
        <v>#N/A</v>
      </c>
      <c r="H16" s="4" t="str">
        <f>$H$1&amp;F16</f>
        <v>,2129463</v>
      </c>
      <c r="I16" s="4" t="e">
        <f>VLOOKUP(A16,HOP!A:T,20,0)</f>
        <v>#N/A</v>
      </c>
      <c r="J16" s="4" t="s">
        <v>1804</v>
      </c>
    </row>
    <row r="17" s="4" customFormat="1" hidden="1" spans="1:9">
      <c r="A17" s="4">
        <v>15252647066</v>
      </c>
      <c r="B17" s="5">
        <v>44341</v>
      </c>
      <c r="C17" s="5">
        <v>44344</v>
      </c>
      <c r="D17" s="4">
        <v>1348.04</v>
      </c>
      <c r="E17" s="4" t="str">
        <f>VLOOKUP(A17,HOP!A:L,12,0)</f>
        <v>1348.04</v>
      </c>
      <c r="F17" s="4" t="str">
        <f>VLOOKUP(A17,HOP!A:C,3,0)</f>
        <v>2129545</v>
      </c>
      <c r="G17" s="4">
        <f>D17-E17</f>
        <v>0</v>
      </c>
      <c r="H17" s="4" t="str">
        <f>$H$1&amp;F17</f>
        <v>,2129545</v>
      </c>
      <c r="I17" s="4" t="str">
        <f>VLOOKUP(A17,HOP!A:T,20,0)</f>
        <v>直连</v>
      </c>
    </row>
    <row r="18" s="4" customFormat="1" hidden="1" spans="1:9">
      <c r="A18" s="4">
        <v>15252702743</v>
      </c>
      <c r="B18" s="5">
        <v>44340</v>
      </c>
      <c r="C18" s="5">
        <v>44344</v>
      </c>
      <c r="D18" s="4">
        <v>695.32</v>
      </c>
      <c r="E18" s="4" t="str">
        <f>VLOOKUP(A18,HOP!A:L,12,0)</f>
        <v>695.32</v>
      </c>
      <c r="F18" s="4" t="str">
        <f>VLOOKUP(A18,HOP!A:C,3,0)</f>
        <v>2129572</v>
      </c>
      <c r="G18" s="4">
        <f>D18-E18</f>
        <v>0</v>
      </c>
      <c r="H18" s="4" t="str">
        <f>$H$1&amp;F18</f>
        <v>,2129572</v>
      </c>
      <c r="I18" s="4" t="str">
        <f>VLOOKUP(A18,HOP!A:T,20,0)</f>
        <v>直连</v>
      </c>
    </row>
    <row r="19" s="4" customFormat="1" hidden="1" spans="1:9">
      <c r="A19" s="4">
        <v>15252718299</v>
      </c>
      <c r="B19" s="5">
        <v>44343</v>
      </c>
      <c r="C19" s="5">
        <v>44344</v>
      </c>
      <c r="D19" s="4">
        <v>236.51</v>
      </c>
      <c r="E19" s="4" t="str">
        <f>VLOOKUP(A19,HOP!A:L,12,0)</f>
        <v>236.51</v>
      </c>
      <c r="F19" s="4" t="str">
        <f>VLOOKUP(A19,HOP!A:C,3,0)</f>
        <v>2129578</v>
      </c>
      <c r="G19" s="4">
        <f>D19-E19</f>
        <v>0</v>
      </c>
      <c r="H19" s="4" t="str">
        <f>$H$1&amp;F19</f>
        <v>,2129578</v>
      </c>
      <c r="I19" s="4" t="str">
        <f>VLOOKUP(A19,HOP!A:T,20,0)</f>
        <v>直连</v>
      </c>
    </row>
    <row r="20" s="4" customFormat="1" hidden="1" spans="1:9">
      <c r="A20" s="4">
        <v>15253109311</v>
      </c>
      <c r="B20" s="5">
        <v>44340</v>
      </c>
      <c r="C20" s="5">
        <v>44344</v>
      </c>
      <c r="D20" s="4">
        <v>1248.48</v>
      </c>
      <c r="E20" s="4" t="str">
        <f>VLOOKUP(A20,HOP!A:L,12,0)</f>
        <v>1248.48</v>
      </c>
      <c r="F20" s="4" t="str">
        <f>VLOOKUP(A20,HOP!A:C,3,0)</f>
        <v>2129991</v>
      </c>
      <c r="G20" s="4">
        <f>D20-E20</f>
        <v>0</v>
      </c>
      <c r="H20" s="4" t="str">
        <f>$H$1&amp;F20</f>
        <v>,2129991</v>
      </c>
      <c r="I20" s="4" t="str">
        <f>VLOOKUP(A20,HOP!A:T,20,0)</f>
        <v>直连</v>
      </c>
    </row>
    <row r="21" s="4" customFormat="1" hidden="1" spans="1:9">
      <c r="A21" s="4">
        <v>15253557349</v>
      </c>
      <c r="B21" s="5">
        <v>44342</v>
      </c>
      <c r="C21" s="5">
        <v>44344</v>
      </c>
      <c r="D21" s="4">
        <v>0</v>
      </c>
      <c r="E21" s="4" t="str">
        <f>VLOOKUP(A21,HOP!A:L,12,0)</f>
        <v>0.00</v>
      </c>
      <c r="F21" s="4" t="str">
        <f>VLOOKUP(A21,HOP!A:C,3,0)</f>
        <v>2130535</v>
      </c>
      <c r="G21" s="4">
        <f>D21-E21</f>
        <v>0</v>
      </c>
      <c r="H21" s="4" t="str">
        <f>$H$1&amp;F21</f>
        <v>,2130535</v>
      </c>
      <c r="I21" s="4" t="str">
        <f>VLOOKUP(A21,HOP!A:T,20,0)</f>
        <v>直连</v>
      </c>
    </row>
    <row r="22" s="4" customFormat="1" hidden="1" spans="1:9">
      <c r="A22" s="4">
        <v>15253971278</v>
      </c>
      <c r="B22" s="5">
        <v>44342</v>
      </c>
      <c r="C22" s="5">
        <v>44344</v>
      </c>
      <c r="D22" s="4">
        <v>414.24</v>
      </c>
      <c r="E22" s="4" t="str">
        <f>VLOOKUP(A22,HOP!A:L,12,0)</f>
        <v>414.24</v>
      </c>
      <c r="F22" s="4" t="str">
        <f>VLOOKUP(A22,HOP!A:C,3,0)</f>
        <v>2131055</v>
      </c>
      <c r="G22" s="4">
        <f>D22-E22</f>
        <v>0</v>
      </c>
      <c r="H22" s="4" t="str">
        <f>$H$1&amp;F22</f>
        <v>,2131055</v>
      </c>
      <c r="I22" s="4" t="str">
        <f>VLOOKUP(A22,HOP!A:T,20,0)</f>
        <v>直连</v>
      </c>
    </row>
    <row r="23" s="4" customFormat="1" hidden="1" spans="1:9">
      <c r="A23" s="4">
        <v>15253991338</v>
      </c>
      <c r="B23" s="5">
        <v>44343</v>
      </c>
      <c r="C23" s="5">
        <v>44344</v>
      </c>
      <c r="D23" s="4">
        <v>289.92</v>
      </c>
      <c r="E23" s="4" t="str">
        <f>VLOOKUP(A23,HOP!A:L,12,0)</f>
        <v>289.92</v>
      </c>
      <c r="F23" s="4" t="str">
        <f>VLOOKUP(A23,HOP!A:C,3,0)</f>
        <v>2131081</v>
      </c>
      <c r="G23" s="4">
        <f>D23-E23</f>
        <v>0</v>
      </c>
      <c r="H23" s="4" t="str">
        <f>$H$1&amp;F23</f>
        <v>,2131081</v>
      </c>
      <c r="I23" s="4" t="str">
        <f>VLOOKUP(A23,HOP!A:T,20,0)</f>
        <v>直连</v>
      </c>
    </row>
    <row r="24" s="4" customFormat="1" hidden="1" spans="1:9">
      <c r="A24" s="4">
        <v>15254003250</v>
      </c>
      <c r="B24" s="5">
        <v>44341</v>
      </c>
      <c r="C24" s="5">
        <v>44344</v>
      </c>
      <c r="D24" s="4">
        <v>1149.59</v>
      </c>
      <c r="E24" s="4" t="str">
        <f>VLOOKUP(A24,HOP!A:L,12,0)</f>
        <v>1149.59</v>
      </c>
      <c r="F24" s="4" t="str">
        <f>VLOOKUP(A24,HOP!A:C,3,0)</f>
        <v>2131096</v>
      </c>
      <c r="G24" s="4">
        <f>D24-E24</f>
        <v>0</v>
      </c>
      <c r="H24" s="4" t="str">
        <f>$H$1&amp;F24</f>
        <v>,2131096</v>
      </c>
      <c r="I24" s="4" t="str">
        <f>VLOOKUP(A24,HOP!A:T,20,0)</f>
        <v>直连</v>
      </c>
    </row>
    <row r="25" s="4" customFormat="1" hidden="1" spans="1:9">
      <c r="A25" s="4">
        <v>15254003861</v>
      </c>
      <c r="B25" s="5">
        <v>44343</v>
      </c>
      <c r="C25" s="5">
        <v>44344</v>
      </c>
      <c r="D25" s="4">
        <v>844.48</v>
      </c>
      <c r="E25" s="4" t="str">
        <f>VLOOKUP(A25,HOP!A:L,12,0)</f>
        <v>844.48</v>
      </c>
      <c r="F25" s="4" t="str">
        <f>VLOOKUP(A25,HOP!A:C,3,0)</f>
        <v>2131098</v>
      </c>
      <c r="G25" s="4">
        <f>D25-E25</f>
        <v>0</v>
      </c>
      <c r="H25" s="4" t="str">
        <f>$H$1&amp;F25</f>
        <v>,2131098</v>
      </c>
      <c r="I25" s="4" t="str">
        <f>VLOOKUP(A25,HOP!A:T,20,0)</f>
        <v>直连</v>
      </c>
    </row>
    <row r="26" s="4" customFormat="1" hidden="1" spans="1:9">
      <c r="A26" s="4">
        <v>15254236910</v>
      </c>
      <c r="B26" s="5">
        <v>44343</v>
      </c>
      <c r="C26" s="5">
        <v>44344</v>
      </c>
      <c r="D26" s="4">
        <v>253.3</v>
      </c>
      <c r="E26" s="4" t="str">
        <f>VLOOKUP(A26,HOP!A:L,12,0)</f>
        <v>253.30</v>
      </c>
      <c r="F26" s="4" t="str">
        <f>VLOOKUP(A26,HOP!A:C,3,0)</f>
        <v>2131389</v>
      </c>
      <c r="G26" s="4">
        <f>D26-E26</f>
        <v>0</v>
      </c>
      <c r="H26" s="4" t="str">
        <f>$H$1&amp;F26</f>
        <v>,2131389</v>
      </c>
      <c r="I26" s="4" t="str">
        <f>VLOOKUP(A26,HOP!A:T,20,0)</f>
        <v>直连</v>
      </c>
    </row>
    <row r="27" s="4" customFormat="1" hidden="1" spans="1:9">
      <c r="A27" s="4">
        <v>15254676452</v>
      </c>
      <c r="B27" s="5">
        <v>44342</v>
      </c>
      <c r="C27" s="5">
        <v>44344</v>
      </c>
      <c r="D27" s="4">
        <v>1228.08</v>
      </c>
      <c r="E27" s="4" t="str">
        <f>VLOOKUP(A27,HOP!A:L,12,0)</f>
        <v>1228.08</v>
      </c>
      <c r="F27" s="4" t="str">
        <f>VLOOKUP(A27,HOP!A:C,3,0)</f>
        <v>2131922</v>
      </c>
      <c r="G27" s="4">
        <f>D27-E27</f>
        <v>0</v>
      </c>
      <c r="H27" s="4" t="str">
        <f>$H$1&amp;F27</f>
        <v>,2131922</v>
      </c>
      <c r="I27" s="4" t="str">
        <f>VLOOKUP(A27,HOP!A:T,20,0)</f>
        <v>直连</v>
      </c>
    </row>
    <row r="28" s="4" customFormat="1" hidden="1" spans="1:9">
      <c r="A28" s="4">
        <v>15254738452</v>
      </c>
      <c r="B28" s="5">
        <v>44343</v>
      </c>
      <c r="C28" s="5">
        <v>44344</v>
      </c>
      <c r="D28" s="4">
        <v>188.32</v>
      </c>
      <c r="E28" s="4" t="str">
        <f>VLOOKUP(A28,HOP!A:L,12,0)</f>
        <v>188.32</v>
      </c>
      <c r="F28" s="4" t="str">
        <f>VLOOKUP(A28,HOP!A:C,3,0)</f>
        <v>2131971</v>
      </c>
      <c r="G28" s="4">
        <f>D28-E28</f>
        <v>0</v>
      </c>
      <c r="H28" s="4" t="str">
        <f>$H$1&amp;F28</f>
        <v>,2131971</v>
      </c>
      <c r="I28" s="4" t="str">
        <f>VLOOKUP(A28,HOP!A:T,20,0)</f>
        <v>直连</v>
      </c>
    </row>
    <row r="29" s="4" customFormat="1" hidden="1" spans="1:9">
      <c r="A29" s="4">
        <v>15315712493</v>
      </c>
      <c r="B29" s="5">
        <v>44342</v>
      </c>
      <c r="C29" s="5">
        <v>44344</v>
      </c>
      <c r="D29" s="4">
        <v>393.72</v>
      </c>
      <c r="E29" s="4" t="str">
        <f>VLOOKUP(A29,HOP!A:L,12,0)</f>
        <v>393.72</v>
      </c>
      <c r="F29" s="4" t="str">
        <f>VLOOKUP(A29,HOP!A:C,3,0)</f>
        <v>2132049</v>
      </c>
      <c r="G29" s="4">
        <f>D29-E29</f>
        <v>0</v>
      </c>
      <c r="H29" s="4" t="str">
        <f>$H$1&amp;F29</f>
        <v>,2132049</v>
      </c>
      <c r="I29" s="4" t="str">
        <f>VLOOKUP(A29,HOP!A:T,20,0)</f>
        <v>直连</v>
      </c>
    </row>
    <row r="30" s="4" customFormat="1" hidden="1" spans="1:9">
      <c r="A30" s="4">
        <v>15317133486</v>
      </c>
      <c r="B30" s="5">
        <v>44343</v>
      </c>
      <c r="C30" s="5">
        <v>44344</v>
      </c>
      <c r="D30" s="4">
        <v>0</v>
      </c>
      <c r="E30" s="4" t="str">
        <f>VLOOKUP(A30,HOP!A:L,12,0)</f>
        <v>0.00</v>
      </c>
      <c r="F30" s="4" t="str">
        <f>VLOOKUP(A30,HOP!A:C,3,0)</f>
        <v>2132230</v>
      </c>
      <c r="G30" s="4">
        <f>D30-E30</f>
        <v>0</v>
      </c>
      <c r="H30" s="4" t="str">
        <f>$H$1&amp;F30</f>
        <v>,2132230</v>
      </c>
      <c r="I30" s="4" t="str">
        <f>VLOOKUP(A30,HOP!A:T,20,0)</f>
        <v>直连</v>
      </c>
    </row>
    <row r="31" s="4" customFormat="1" hidden="1" spans="1:9">
      <c r="A31" s="4">
        <v>15317223030</v>
      </c>
      <c r="B31" s="5">
        <v>44343</v>
      </c>
      <c r="C31" s="5">
        <v>44344</v>
      </c>
      <c r="D31" s="4">
        <v>167.28</v>
      </c>
      <c r="E31" s="4" t="str">
        <f>VLOOKUP(A31,HOP!A:L,12,0)</f>
        <v>167.28</v>
      </c>
      <c r="F31" s="4" t="str">
        <f>VLOOKUP(A31,HOP!A:C,3,0)</f>
        <v>2132246</v>
      </c>
      <c r="G31" s="4">
        <f>D31-E31</f>
        <v>0</v>
      </c>
      <c r="H31" s="4" t="str">
        <f>$H$1&amp;F31</f>
        <v>,2132246</v>
      </c>
      <c r="I31" s="4" t="str">
        <f>VLOOKUP(A31,HOP!A:T,20,0)</f>
        <v>直连</v>
      </c>
    </row>
    <row r="32" s="4" customFormat="1" hidden="1" spans="1:9">
      <c r="A32" s="4">
        <v>15317355913</v>
      </c>
      <c r="B32" s="5">
        <v>44343</v>
      </c>
      <c r="C32" s="5">
        <v>44344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>D32-E32</f>
        <v>#N/A</v>
      </c>
      <c r="H32" s="4" t="e">
        <f>$H$1&amp;F32</f>
        <v>#N/A</v>
      </c>
      <c r="I32" s="4" t="e">
        <f>VLOOKUP(A32,HOP!A:T,20,0)</f>
        <v>#N/A</v>
      </c>
    </row>
    <row r="33" s="4" customFormat="1" hidden="1" spans="1:9">
      <c r="A33" s="4">
        <v>15317694206</v>
      </c>
      <c r="B33" s="5">
        <v>44343</v>
      </c>
      <c r="C33" s="5">
        <v>44344</v>
      </c>
      <c r="D33" s="4">
        <v>356.66</v>
      </c>
      <c r="E33" s="4" t="str">
        <f>VLOOKUP(A33,HOP!A:L,12,0)</f>
        <v>356.66</v>
      </c>
      <c r="F33" s="4" t="str">
        <f>VLOOKUP(A33,HOP!A:C,3,0)</f>
        <v>2132403</v>
      </c>
      <c r="G33" s="4">
        <f>D33-E33</f>
        <v>0</v>
      </c>
      <c r="H33" s="4" t="str">
        <f>$H$1&amp;F33</f>
        <v>,2132403</v>
      </c>
      <c r="I33" s="4" t="str">
        <f>VLOOKUP(A33,HOP!A:T,20,0)</f>
        <v>直连</v>
      </c>
    </row>
    <row r="34" s="4" customFormat="1" hidden="1" spans="1:9">
      <c r="A34" s="4">
        <v>15317954473</v>
      </c>
      <c r="B34" s="5">
        <v>44343</v>
      </c>
      <c r="C34" s="5">
        <v>44344</v>
      </c>
      <c r="D34" s="4">
        <v>617.07</v>
      </c>
      <c r="E34" s="4" t="str">
        <f>VLOOKUP(A34,HOP!A:L,12,0)</f>
        <v>617.07</v>
      </c>
      <c r="F34" s="4" t="str">
        <f>VLOOKUP(A34,HOP!A:C,3,0)</f>
        <v>2132494</v>
      </c>
      <c r="G34" s="4">
        <f>D34-E34</f>
        <v>0</v>
      </c>
      <c r="H34" s="4" t="str">
        <f>$H$1&amp;F34</f>
        <v>,2132494</v>
      </c>
      <c r="I34" s="4" t="str">
        <f>VLOOKUP(A34,HOP!A:T,20,0)</f>
        <v>直连</v>
      </c>
    </row>
    <row r="35" s="4" customFormat="1" hidden="1" spans="1:9">
      <c r="A35" s="4">
        <v>15318867366</v>
      </c>
      <c r="B35" s="5">
        <v>44343</v>
      </c>
      <c r="C35" s="5">
        <v>44344</v>
      </c>
      <c r="D35" s="4">
        <v>321.54</v>
      </c>
      <c r="E35" s="4" t="str">
        <f>VLOOKUP(A35,HOP!A:L,12,0)</f>
        <v>321.54</v>
      </c>
      <c r="F35" s="4" t="str">
        <f>VLOOKUP(A35,HOP!A:C,3,0)</f>
        <v>2132809</v>
      </c>
      <c r="G35" s="4">
        <f t="shared" ref="G35:G61" si="0">D35-E35</f>
        <v>0</v>
      </c>
      <c r="H35" s="4" t="str">
        <f t="shared" ref="H35:H61" si="1">$H$1&amp;F35</f>
        <v>,2132809</v>
      </c>
      <c r="I35" s="4" t="str">
        <f>VLOOKUP(A35,HOP!A:T,20,0)</f>
        <v>直连</v>
      </c>
    </row>
    <row r="36" s="4" customFormat="1" hidden="1" spans="1:9">
      <c r="A36" s="4">
        <v>15318936006</v>
      </c>
      <c r="B36" s="5">
        <v>44343</v>
      </c>
      <c r="C36" s="5">
        <v>44344</v>
      </c>
      <c r="D36" s="4">
        <v>600.78</v>
      </c>
      <c r="E36" s="4" t="str">
        <f>VLOOKUP(A36,HOP!A:L,12,0)</f>
        <v>600.78</v>
      </c>
      <c r="F36" s="4" t="str">
        <f>VLOOKUP(A36,HOP!A:C,3,0)</f>
        <v>2132842</v>
      </c>
      <c r="G36" s="4">
        <f t="shared" si="0"/>
        <v>0</v>
      </c>
      <c r="H36" s="4" t="str">
        <f t="shared" si="1"/>
        <v>,2132842</v>
      </c>
      <c r="I36" s="4" t="str">
        <f>VLOOKUP(A36,HOP!A:T,20,0)</f>
        <v>直连</v>
      </c>
    </row>
    <row r="37" s="4" customFormat="1" hidden="1" spans="1:9">
      <c r="A37" s="4">
        <v>15318939891</v>
      </c>
      <c r="B37" s="5">
        <v>44342</v>
      </c>
      <c r="C37" s="5">
        <v>44344</v>
      </c>
      <c r="D37" s="4">
        <v>314.16</v>
      </c>
      <c r="E37" s="4" t="str">
        <f>VLOOKUP(A37,HOP!A:L,12,0)</f>
        <v>314.16</v>
      </c>
      <c r="F37" s="4" t="str">
        <f>VLOOKUP(A37,HOP!A:C,3,0)</f>
        <v>2132843</v>
      </c>
      <c r="G37" s="4">
        <f t="shared" si="0"/>
        <v>0</v>
      </c>
      <c r="H37" s="4" t="str">
        <f t="shared" si="1"/>
        <v>,2132843</v>
      </c>
      <c r="I37" s="4" t="str">
        <f>VLOOKUP(A37,HOP!A:T,20,0)</f>
        <v>直连</v>
      </c>
    </row>
    <row r="38" s="4" customFormat="1" hidden="1" spans="1:9">
      <c r="A38" s="4">
        <v>15319171484</v>
      </c>
      <c r="B38" s="5">
        <v>44343</v>
      </c>
      <c r="C38" s="5">
        <v>44344</v>
      </c>
      <c r="D38" s="4">
        <v>635.4</v>
      </c>
      <c r="E38" s="4" t="str">
        <f>VLOOKUP(A38,HOP!A:L,12,0)</f>
        <v>635.40</v>
      </c>
      <c r="F38" s="4" t="str">
        <f>VLOOKUP(A38,HOP!A:C,3,0)</f>
        <v>2132930</v>
      </c>
      <c r="G38" s="4">
        <f t="shared" si="0"/>
        <v>0</v>
      </c>
      <c r="H38" s="4" t="str">
        <f t="shared" si="1"/>
        <v>,2132930</v>
      </c>
      <c r="I38" s="4" t="str">
        <f>VLOOKUP(A38,HOP!A:T,20,0)</f>
        <v>直连</v>
      </c>
    </row>
    <row r="39" s="4" customFormat="1" hidden="1" spans="1:9">
      <c r="A39" s="4">
        <v>15319594221</v>
      </c>
      <c r="B39" s="5">
        <v>44343</v>
      </c>
      <c r="C39" s="5">
        <v>44344</v>
      </c>
      <c r="D39" s="4">
        <v>140.09</v>
      </c>
      <c r="E39" s="4" t="str">
        <f>VLOOKUP(A39,HOP!A:L,12,0)</f>
        <v>140.09</v>
      </c>
      <c r="F39" s="4" t="str">
        <f>VLOOKUP(A39,HOP!A:C,3,0)</f>
        <v>2133080</v>
      </c>
      <c r="G39" s="4">
        <f t="shared" si="0"/>
        <v>0</v>
      </c>
      <c r="H39" s="4" t="str">
        <f t="shared" si="1"/>
        <v>,2133080</v>
      </c>
      <c r="I39" s="4" t="str">
        <f>VLOOKUP(A39,HOP!A:T,20,0)</f>
        <v>直连</v>
      </c>
    </row>
    <row r="40" s="4" customFormat="1" hidden="1" spans="1:9">
      <c r="A40" s="4">
        <v>15319854147</v>
      </c>
      <c r="B40" s="5">
        <v>44343</v>
      </c>
      <c r="C40" s="5">
        <v>44344</v>
      </c>
      <c r="D40" s="4">
        <v>0</v>
      </c>
      <c r="E40" s="4" t="str">
        <f>VLOOKUP(A40,HOP!A:L,12,0)</f>
        <v>0.00</v>
      </c>
      <c r="F40" s="4" t="str">
        <f>VLOOKUP(A40,HOP!A:C,3,0)</f>
        <v>2133147</v>
      </c>
      <c r="G40" s="4">
        <f t="shared" si="0"/>
        <v>0</v>
      </c>
      <c r="H40" s="4" t="str">
        <f t="shared" si="1"/>
        <v>,2133147</v>
      </c>
      <c r="I40" s="4" t="str">
        <f>VLOOKUP(A40,HOP!A:T,20,0)</f>
        <v>直连</v>
      </c>
    </row>
    <row r="41" s="4" customFormat="1" hidden="1" spans="1:9">
      <c r="A41" s="4">
        <v>15319858745</v>
      </c>
      <c r="B41" s="5">
        <v>44343</v>
      </c>
      <c r="C41" s="5">
        <v>44344</v>
      </c>
      <c r="D41" s="4">
        <v>228.48</v>
      </c>
      <c r="E41" s="4" t="str">
        <f>VLOOKUP(A41,HOP!A:L,12,0)</f>
        <v>228.48</v>
      </c>
      <c r="F41" s="4" t="str">
        <f>VLOOKUP(A41,HOP!A:C,3,0)</f>
        <v>2133149</v>
      </c>
      <c r="G41" s="4">
        <f t="shared" si="0"/>
        <v>0</v>
      </c>
      <c r="H41" s="4" t="str">
        <f t="shared" si="1"/>
        <v>,2133149</v>
      </c>
      <c r="I41" s="4" t="str">
        <f>VLOOKUP(A41,HOP!A:T,20,0)</f>
        <v>直连</v>
      </c>
    </row>
    <row r="42" s="4" customFormat="1" hidden="1" spans="1:9">
      <c r="A42" s="4">
        <v>15319928787</v>
      </c>
      <c r="B42" s="5">
        <v>44343</v>
      </c>
      <c r="C42" s="5">
        <v>44344</v>
      </c>
      <c r="D42" s="4">
        <v>224.43</v>
      </c>
      <c r="E42" s="4" t="str">
        <f>VLOOKUP(A42,HOP!A:L,12,0)</f>
        <v>224.43</v>
      </c>
      <c r="F42" s="4" t="str">
        <f>VLOOKUP(A42,HOP!A:C,3,0)</f>
        <v>2133167</v>
      </c>
      <c r="G42" s="4">
        <f t="shared" si="0"/>
        <v>0</v>
      </c>
      <c r="H42" s="4" t="str">
        <f t="shared" si="1"/>
        <v>,2133167</v>
      </c>
      <c r="I42" s="4" t="str">
        <f>VLOOKUP(A42,HOP!A:T,20,0)</f>
        <v>直连</v>
      </c>
    </row>
    <row r="43" s="4" customFormat="1" hidden="1" spans="1:9">
      <c r="A43" s="4">
        <v>15319934514</v>
      </c>
      <c r="B43" s="5">
        <v>44343</v>
      </c>
      <c r="C43" s="5">
        <v>44344</v>
      </c>
      <c r="D43" s="4">
        <v>170.34</v>
      </c>
      <c r="E43" s="4" t="str">
        <f>VLOOKUP(A43,HOP!A:L,12,0)</f>
        <v>170.34</v>
      </c>
      <c r="F43" s="4" t="str">
        <f>VLOOKUP(A43,HOP!A:C,3,0)</f>
        <v>2133169</v>
      </c>
      <c r="G43" s="4">
        <f t="shared" si="0"/>
        <v>0</v>
      </c>
      <c r="H43" s="4" t="str">
        <f t="shared" si="1"/>
        <v>,2133169</v>
      </c>
      <c r="I43" s="4" t="str">
        <f>VLOOKUP(A43,HOP!A:T,20,0)</f>
        <v>直连</v>
      </c>
    </row>
    <row r="44" s="4" customFormat="1" hidden="1" spans="1:9">
      <c r="A44" s="4">
        <v>15320225231</v>
      </c>
      <c r="B44" s="5">
        <v>44343</v>
      </c>
      <c r="C44" s="5">
        <v>44344</v>
      </c>
      <c r="D44" s="4">
        <v>217.26</v>
      </c>
      <c r="E44" s="4" t="str">
        <f>VLOOKUP(A44,HOP!A:L,12,0)</f>
        <v>217.26</v>
      </c>
      <c r="F44" s="4" t="str">
        <f>VLOOKUP(A44,HOP!A:C,3,0)</f>
        <v>2133259</v>
      </c>
      <c r="G44" s="4">
        <f t="shared" si="0"/>
        <v>0</v>
      </c>
      <c r="H44" s="4" t="str">
        <f t="shared" si="1"/>
        <v>,2133259</v>
      </c>
      <c r="I44" s="4" t="str">
        <f>VLOOKUP(A44,HOP!A:T,20,0)</f>
        <v>直连</v>
      </c>
    </row>
    <row r="45" s="4" customFormat="1" hidden="1" spans="1:9">
      <c r="A45" s="4">
        <v>15320249236</v>
      </c>
      <c r="B45" s="5">
        <v>44343</v>
      </c>
      <c r="C45" s="5">
        <v>44344</v>
      </c>
      <c r="D45" s="4">
        <v>186.66</v>
      </c>
      <c r="E45" s="4" t="str">
        <f>VLOOKUP(A45,HOP!A:L,12,0)</f>
        <v>186.66</v>
      </c>
      <c r="F45" s="4" t="str">
        <f>VLOOKUP(A45,HOP!A:C,3,0)</f>
        <v>2133269</v>
      </c>
      <c r="G45" s="4">
        <f t="shared" si="0"/>
        <v>0</v>
      </c>
      <c r="H45" s="4" t="str">
        <f t="shared" si="1"/>
        <v>,2133269</v>
      </c>
      <c r="I45" s="4" t="str">
        <f>VLOOKUP(A45,HOP!A:T,20,0)</f>
        <v>直连</v>
      </c>
    </row>
    <row r="46" s="4" customFormat="1" hidden="1" spans="1:9">
      <c r="A46" s="4">
        <v>15320326541</v>
      </c>
      <c r="B46" s="5">
        <v>44343</v>
      </c>
      <c r="C46" s="5">
        <v>44344</v>
      </c>
      <c r="D46" s="4">
        <v>123.42</v>
      </c>
      <c r="E46" s="4" t="str">
        <f>VLOOKUP(A46,HOP!A:L,12,0)</f>
        <v>123.42</v>
      </c>
      <c r="F46" s="4" t="str">
        <f>VLOOKUP(A46,HOP!A:C,3,0)</f>
        <v>2133295</v>
      </c>
      <c r="G46" s="4">
        <f t="shared" si="0"/>
        <v>0</v>
      </c>
      <c r="H46" s="4" t="str">
        <f t="shared" si="1"/>
        <v>,2133295</v>
      </c>
      <c r="I46" s="4" t="str">
        <f>VLOOKUP(A46,HOP!A:T,20,0)</f>
        <v>直连</v>
      </c>
    </row>
    <row r="47" s="4" customFormat="1" hidden="1" spans="1:9">
      <c r="A47" s="4">
        <v>15320335925</v>
      </c>
      <c r="B47" s="5">
        <v>44343</v>
      </c>
      <c r="C47" s="5">
        <v>44344</v>
      </c>
      <c r="D47" s="4">
        <v>153.93</v>
      </c>
      <c r="E47" s="4" t="str">
        <f>VLOOKUP(A47,HOP!A:L,12,0)</f>
        <v>153.93</v>
      </c>
      <c r="F47" s="4" t="str">
        <f>VLOOKUP(A47,HOP!A:C,3,0)</f>
        <v>2133297</v>
      </c>
      <c r="G47" s="4">
        <f t="shared" si="0"/>
        <v>0</v>
      </c>
      <c r="H47" s="4" t="str">
        <f t="shared" si="1"/>
        <v>,2133297</v>
      </c>
      <c r="I47" s="4" t="str">
        <f>VLOOKUP(A47,HOP!A:T,20,0)</f>
        <v>直连</v>
      </c>
    </row>
    <row r="48" s="4" customFormat="1" hidden="1" spans="1:9">
      <c r="A48" s="4">
        <v>15320498485</v>
      </c>
      <c r="B48" s="5">
        <v>44343</v>
      </c>
      <c r="C48" s="5">
        <v>44344</v>
      </c>
      <c r="D48" s="4">
        <v>157.08</v>
      </c>
      <c r="E48" s="4" t="str">
        <f>VLOOKUP(A48,HOP!A:L,12,0)</f>
        <v>157.08</v>
      </c>
      <c r="F48" s="4" t="str">
        <f>VLOOKUP(A48,HOP!A:C,3,0)</f>
        <v>2133347</v>
      </c>
      <c r="G48" s="4">
        <f t="shared" si="0"/>
        <v>0</v>
      </c>
      <c r="H48" s="4" t="str">
        <f t="shared" si="1"/>
        <v>,2133347</v>
      </c>
      <c r="I48" s="4" t="str">
        <f>VLOOKUP(A48,HOP!A:T,20,0)</f>
        <v>直连</v>
      </c>
    </row>
    <row r="49" s="4" customFormat="1" hidden="1" spans="1:9">
      <c r="A49" s="4">
        <v>15320502680</v>
      </c>
      <c r="B49" s="5">
        <v>44343</v>
      </c>
      <c r="C49" s="5">
        <v>44344</v>
      </c>
      <c r="D49" s="4">
        <v>480.42</v>
      </c>
      <c r="E49" s="4" t="str">
        <f>VLOOKUP(A49,HOP!A:L,12,0)</f>
        <v>480.42</v>
      </c>
      <c r="F49" s="4" t="str">
        <f>VLOOKUP(A49,HOP!A:C,3,0)</f>
        <v>2133349</v>
      </c>
      <c r="G49" s="4">
        <f t="shared" si="0"/>
        <v>0</v>
      </c>
      <c r="H49" s="4" t="str">
        <f t="shared" si="1"/>
        <v>,2133349</v>
      </c>
      <c r="I49" s="4" t="str">
        <f>VLOOKUP(A49,HOP!A:T,20,0)</f>
        <v>直连</v>
      </c>
    </row>
    <row r="50" s="4" customFormat="1" hidden="1" spans="1:9">
      <c r="A50" s="4">
        <v>15320629826</v>
      </c>
      <c r="B50" s="5">
        <v>44343</v>
      </c>
      <c r="C50" s="5">
        <v>44344</v>
      </c>
      <c r="D50" s="4">
        <v>236.12</v>
      </c>
      <c r="E50" s="4" t="str">
        <f>VLOOKUP(A50,HOP!A:L,12,0)</f>
        <v>236.12</v>
      </c>
      <c r="F50" s="4" t="str">
        <f>VLOOKUP(A50,HOP!A:C,3,0)</f>
        <v>2133388</v>
      </c>
      <c r="G50" s="4">
        <f t="shared" si="0"/>
        <v>0</v>
      </c>
      <c r="H50" s="4" t="str">
        <f t="shared" si="1"/>
        <v>,2133388</v>
      </c>
      <c r="I50" s="4" t="str">
        <f>VLOOKUP(A50,HOP!A:T,20,0)</f>
        <v>直连</v>
      </c>
    </row>
    <row r="51" s="4" customFormat="1" hidden="1" spans="1:9">
      <c r="A51" s="4">
        <v>15320641613</v>
      </c>
      <c r="B51" s="5">
        <v>44343</v>
      </c>
      <c r="C51" s="5">
        <v>44344</v>
      </c>
      <c r="D51" s="4">
        <v>0</v>
      </c>
      <c r="E51" s="4" t="str">
        <f>VLOOKUP(A51,HOP!A:L,12,0)</f>
        <v>0.00</v>
      </c>
      <c r="F51" s="4" t="str">
        <f>VLOOKUP(A51,HOP!A:C,3,0)</f>
        <v>2133391</v>
      </c>
      <c r="G51" s="4">
        <f t="shared" si="0"/>
        <v>0</v>
      </c>
      <c r="H51" s="4" t="str">
        <f t="shared" si="1"/>
        <v>,2133391</v>
      </c>
      <c r="I51" s="4" t="str">
        <f>VLOOKUP(A51,HOP!A:T,20,0)</f>
        <v>直连</v>
      </c>
    </row>
    <row r="52" s="4" customFormat="1" hidden="1" spans="1:9">
      <c r="A52" s="4">
        <v>15320713564</v>
      </c>
      <c r="B52" s="5">
        <v>44343</v>
      </c>
      <c r="C52" s="5">
        <v>44344</v>
      </c>
      <c r="D52" s="4">
        <v>155.76</v>
      </c>
      <c r="E52" s="4" t="str">
        <f>VLOOKUP(A52,HOP!A:L,12,0)</f>
        <v>155.76</v>
      </c>
      <c r="F52" s="4" t="str">
        <f>VLOOKUP(A52,HOP!A:C,3,0)</f>
        <v>2133420</v>
      </c>
      <c r="G52" s="4">
        <f>D52-E52</f>
        <v>0</v>
      </c>
      <c r="H52" s="4" t="str">
        <f>$H$1&amp;F52</f>
        <v>,2133420</v>
      </c>
      <c r="I52" s="4" t="str">
        <f>VLOOKUP(A52,HOP!A:T,20,0)</f>
        <v>直连</v>
      </c>
    </row>
    <row r="53" s="4" customFormat="1" hidden="1" spans="1:9">
      <c r="A53" s="4">
        <v>15320721404</v>
      </c>
      <c r="B53" s="5">
        <v>44343</v>
      </c>
      <c r="C53" s="5">
        <v>44344</v>
      </c>
      <c r="D53" s="4">
        <v>277.48</v>
      </c>
      <c r="E53" s="4" t="str">
        <f>VLOOKUP(A53,HOP!A:L,12,0)</f>
        <v>277.48</v>
      </c>
      <c r="F53" s="4" t="str">
        <f>VLOOKUP(A53,HOP!A:C,3,0)</f>
        <v>2133437</v>
      </c>
      <c r="G53" s="4">
        <f>D53-E53</f>
        <v>0</v>
      </c>
      <c r="H53" s="4" t="str">
        <f>$H$1&amp;F53</f>
        <v>,2133437</v>
      </c>
      <c r="I53" s="4" t="str">
        <f>VLOOKUP(A53,HOP!A:T,20,0)</f>
        <v>直连</v>
      </c>
    </row>
    <row r="54" s="4" customFormat="1" hidden="1" spans="1:9">
      <c r="A54" s="4">
        <v>15320802527</v>
      </c>
      <c r="B54" s="5">
        <v>44343</v>
      </c>
      <c r="C54" s="5">
        <v>44344</v>
      </c>
      <c r="D54" s="4">
        <v>446.96</v>
      </c>
      <c r="E54" s="4" t="str">
        <f>VLOOKUP(A54,HOP!A:L,12,0)</f>
        <v>446.96</v>
      </c>
      <c r="F54" s="4" t="str">
        <f>VLOOKUP(A54,HOP!A:C,3,0)</f>
        <v>2133460</v>
      </c>
      <c r="G54" s="4">
        <f>D54-E54</f>
        <v>0</v>
      </c>
      <c r="H54" s="4" t="str">
        <f>$H$1&amp;F54</f>
        <v>,2133460</v>
      </c>
      <c r="I54" s="4" t="str">
        <f>VLOOKUP(A54,HOP!A:T,20,0)</f>
        <v>直连</v>
      </c>
    </row>
    <row r="55" s="4" customFormat="1" hidden="1" spans="1:9">
      <c r="A55" s="4">
        <v>15320840087</v>
      </c>
      <c r="B55" s="5">
        <v>44343</v>
      </c>
      <c r="C55" s="5">
        <v>44344</v>
      </c>
      <c r="D55" s="4">
        <v>226.61</v>
      </c>
      <c r="E55" s="4" t="str">
        <f>VLOOKUP(A55,HOP!A:L,12,0)</f>
        <v>226.61</v>
      </c>
      <c r="F55" s="4" t="str">
        <f>VLOOKUP(A55,HOP!A:C,3,0)</f>
        <v>2133471</v>
      </c>
      <c r="G55" s="4">
        <f>D55-E55</f>
        <v>0</v>
      </c>
      <c r="H55" s="4" t="str">
        <f>$H$1&amp;F55</f>
        <v>,2133471</v>
      </c>
      <c r="I55" s="4" t="str">
        <f>VLOOKUP(A55,HOP!A:T,20,0)</f>
        <v>直连</v>
      </c>
    </row>
    <row r="56" s="4" customFormat="1" hidden="1" spans="1:9">
      <c r="A56" s="4">
        <v>15320888083</v>
      </c>
      <c r="B56" s="5">
        <v>44343</v>
      </c>
      <c r="C56" s="5">
        <v>44344</v>
      </c>
      <c r="D56" s="4">
        <v>177.48</v>
      </c>
      <c r="E56" s="4" t="str">
        <f>VLOOKUP(A56,HOP!A:L,12,0)</f>
        <v>177.48</v>
      </c>
      <c r="F56" s="4" t="str">
        <f>VLOOKUP(A56,HOP!A:C,3,0)</f>
        <v>2133487</v>
      </c>
      <c r="G56" s="4">
        <f>D56-E56</f>
        <v>0</v>
      </c>
      <c r="H56" s="4" t="str">
        <f>$H$1&amp;F56</f>
        <v>,2133487</v>
      </c>
      <c r="I56" s="4" t="str">
        <f>VLOOKUP(A56,HOP!A:T,20,0)</f>
        <v>直连</v>
      </c>
    </row>
    <row r="57" s="4" customFormat="1" hidden="1" spans="1:9">
      <c r="A57" s="4">
        <v>15320942004</v>
      </c>
      <c r="B57" s="5">
        <v>44343</v>
      </c>
      <c r="C57" s="5">
        <v>44344</v>
      </c>
      <c r="D57" s="4">
        <v>472.99</v>
      </c>
      <c r="E57" s="4" t="str">
        <f>VLOOKUP(A57,HOP!A:L,12,0)</f>
        <v>472.99</v>
      </c>
      <c r="F57" s="4" t="str">
        <f>VLOOKUP(A57,HOP!A:C,3,0)</f>
        <v>2133511</v>
      </c>
      <c r="G57" s="4">
        <f>D57-E57</f>
        <v>0</v>
      </c>
      <c r="H57" s="4" t="str">
        <f>$H$1&amp;F57</f>
        <v>,2133511</v>
      </c>
      <c r="I57" s="4" t="str">
        <f>VLOOKUP(A57,HOP!A:T,20,0)</f>
        <v>直连</v>
      </c>
    </row>
    <row r="58" s="4" customFormat="1" hidden="1" spans="1:9">
      <c r="A58" s="4">
        <v>15320984369</v>
      </c>
      <c r="B58" s="5">
        <v>44343</v>
      </c>
      <c r="C58" s="5">
        <v>44344</v>
      </c>
      <c r="D58" s="4">
        <v>255.27</v>
      </c>
      <c r="E58" s="4" t="str">
        <f>VLOOKUP(A58,HOP!A:L,12,0)</f>
        <v>255.27</v>
      </c>
      <c r="F58" s="4" t="str">
        <f>VLOOKUP(A58,HOP!A:C,3,0)</f>
        <v>2133525</v>
      </c>
      <c r="G58" s="4">
        <f>D58-E58</f>
        <v>0</v>
      </c>
      <c r="H58" s="4" t="str">
        <f>$H$1&amp;F58</f>
        <v>,2133525</v>
      </c>
      <c r="I58" s="4" t="str">
        <f>VLOOKUP(A58,HOP!A:T,20,0)</f>
        <v>直连</v>
      </c>
    </row>
    <row r="59" s="4" customFormat="1" hidden="1" spans="1:9">
      <c r="A59" s="4">
        <v>15321051727</v>
      </c>
      <c r="B59" s="5">
        <v>44343</v>
      </c>
      <c r="C59" s="5">
        <v>44344</v>
      </c>
      <c r="D59" s="4">
        <v>360.13</v>
      </c>
      <c r="E59" s="4" t="str">
        <f>VLOOKUP(A59,HOP!A:L,12,0)</f>
        <v>360.13</v>
      </c>
      <c r="F59" s="4" t="str">
        <f>VLOOKUP(A59,HOP!A:C,3,0)</f>
        <v>2133548</v>
      </c>
      <c r="G59" s="4">
        <f>D59-E59</f>
        <v>0</v>
      </c>
      <c r="H59" s="4" t="str">
        <f>$H$1&amp;F59</f>
        <v>,2133548</v>
      </c>
      <c r="I59" s="4" t="str">
        <f>VLOOKUP(A59,HOP!A:T,20,0)</f>
        <v>直连</v>
      </c>
    </row>
    <row r="60" s="4" customFormat="1" hidden="1" spans="1:9">
      <c r="A60" s="4">
        <v>15321113975</v>
      </c>
      <c r="B60" s="5">
        <v>44343</v>
      </c>
      <c r="C60" s="5">
        <v>44344</v>
      </c>
      <c r="D60" s="4">
        <v>235.62</v>
      </c>
      <c r="E60" s="4" t="str">
        <f>VLOOKUP(A60,HOP!A:L,12,0)</f>
        <v>235.62</v>
      </c>
      <c r="F60" s="4" t="str">
        <f>VLOOKUP(A60,HOP!A:C,3,0)</f>
        <v>2133570</v>
      </c>
      <c r="G60" s="4">
        <f>D60-E60</f>
        <v>0</v>
      </c>
      <c r="H60" s="4" t="str">
        <f>$H$1&amp;F60</f>
        <v>,2133570</v>
      </c>
      <c r="I60" s="4" t="str">
        <f>VLOOKUP(A60,HOP!A:T,20,0)</f>
        <v>直连</v>
      </c>
    </row>
    <row r="61" s="4" customFormat="1" hidden="1" spans="1:9">
      <c r="A61" s="4">
        <v>15321128798</v>
      </c>
      <c r="B61" s="5">
        <v>44343</v>
      </c>
      <c r="C61" s="5">
        <v>44344</v>
      </c>
      <c r="D61" s="4">
        <v>96.94</v>
      </c>
      <c r="E61" s="4" t="str">
        <f>VLOOKUP(A61,HOP!A:L,12,0)</f>
        <v>96.94</v>
      </c>
      <c r="F61" s="4" t="str">
        <f>VLOOKUP(A61,HOP!A:C,3,0)</f>
        <v>2133572</v>
      </c>
      <c r="G61" s="4">
        <f>D61-E61</f>
        <v>0</v>
      </c>
      <c r="H61" s="4" t="str">
        <f>$H$1&amp;F61</f>
        <v>,2133572</v>
      </c>
      <c r="I61" s="4" t="str">
        <f>VLOOKUP(A61,HOP!A:T,20,0)</f>
        <v>直连</v>
      </c>
    </row>
    <row r="62" s="4" customFormat="1" hidden="1" spans="1:9">
      <c r="A62" s="4">
        <v>15321140435</v>
      </c>
      <c r="B62" s="5">
        <v>44343</v>
      </c>
      <c r="C62" s="5">
        <v>44344</v>
      </c>
      <c r="D62" s="4">
        <v>171.83</v>
      </c>
      <c r="E62" s="4" t="str">
        <f>VLOOKUP(A62,HOP!A:L,12,0)</f>
        <v>171.83</v>
      </c>
      <c r="F62" s="4" t="str">
        <f>VLOOKUP(A62,HOP!A:C,3,0)</f>
        <v>2133586</v>
      </c>
      <c r="G62" s="4">
        <f>D62-E62</f>
        <v>0</v>
      </c>
      <c r="H62" s="4" t="str">
        <f>$H$1&amp;F62</f>
        <v>,2133586</v>
      </c>
      <c r="I62" s="4" t="str">
        <f>VLOOKUP(A62,HOP!A:T,20,0)</f>
        <v>直连</v>
      </c>
    </row>
    <row r="63" s="4" customFormat="1" hidden="1" spans="1:9">
      <c r="A63" s="4">
        <v>15319306816</v>
      </c>
      <c r="B63" s="5">
        <v>44343</v>
      </c>
      <c r="C63" s="5">
        <v>44344</v>
      </c>
      <c r="D63" s="4">
        <v>787.22</v>
      </c>
      <c r="E63" s="4" t="str">
        <f>VLOOKUP(A63,HOP!A:L,12,0)</f>
        <v>787.22</v>
      </c>
      <c r="F63" s="4" t="str">
        <f>VLOOKUP(A63,HOP!A:C,3,0)</f>
        <v>2133625</v>
      </c>
      <c r="G63" s="4">
        <f>D63-E63</f>
        <v>0</v>
      </c>
      <c r="H63" s="4" t="str">
        <f>$H$1&amp;F63</f>
        <v>,2133625</v>
      </c>
      <c r="I63" s="4" t="str">
        <f>VLOOKUP(A63,HOP!A:T,20,0)</f>
        <v>直连</v>
      </c>
    </row>
    <row r="64" s="4" customFormat="1" hidden="1" spans="1:9">
      <c r="A64" s="4">
        <v>15321301069</v>
      </c>
      <c r="B64" s="5">
        <v>44343</v>
      </c>
      <c r="C64" s="5">
        <v>44344</v>
      </c>
      <c r="D64" s="4">
        <v>276.42</v>
      </c>
      <c r="E64" s="4" t="str">
        <f>VLOOKUP(A64,HOP!A:L,12,0)</f>
        <v>276.42</v>
      </c>
      <c r="F64" s="4" t="str">
        <f>VLOOKUP(A64,HOP!A:C,3,0)</f>
        <v>2133657</v>
      </c>
      <c r="G64" s="4">
        <f>D64-E64</f>
        <v>0</v>
      </c>
      <c r="H64" s="4" t="str">
        <f>$H$1&amp;F64</f>
        <v>,2133657</v>
      </c>
      <c r="I64" s="4" t="str">
        <f>VLOOKUP(A64,HOP!A:T,20,0)</f>
        <v>直连</v>
      </c>
    </row>
    <row r="65" s="4" customFormat="1" hidden="1" spans="1:9">
      <c r="A65" s="4">
        <v>15321346405</v>
      </c>
      <c r="B65" s="5">
        <v>44343</v>
      </c>
      <c r="C65" s="5">
        <v>44344</v>
      </c>
      <c r="D65" s="4">
        <v>327.4</v>
      </c>
      <c r="E65" s="4" t="str">
        <f>VLOOKUP(A65,HOP!A:L,12,0)</f>
        <v>327.40</v>
      </c>
      <c r="F65" s="4" t="str">
        <f>VLOOKUP(A65,HOP!A:C,3,0)</f>
        <v>2133672</v>
      </c>
      <c r="G65" s="4">
        <f>D65-E65</f>
        <v>0</v>
      </c>
      <c r="H65" s="4" t="str">
        <f>$H$1&amp;F65</f>
        <v>,2133672</v>
      </c>
      <c r="I65" s="4" t="str">
        <f>VLOOKUP(A65,HOP!A:T,20,0)</f>
        <v>直连</v>
      </c>
    </row>
    <row r="66" s="4" customFormat="1" hidden="1" spans="1:9">
      <c r="A66" s="4">
        <v>15321575960</v>
      </c>
      <c r="B66" s="5">
        <v>44343</v>
      </c>
      <c r="C66" s="5">
        <v>44344</v>
      </c>
      <c r="D66" s="4">
        <v>235.62</v>
      </c>
      <c r="E66" s="4" t="str">
        <f>VLOOKUP(A66,HOP!A:L,12,0)</f>
        <v>235.62</v>
      </c>
      <c r="F66" s="4" t="str">
        <f>VLOOKUP(A66,HOP!A:C,3,0)</f>
        <v>2133761</v>
      </c>
      <c r="G66" s="4">
        <f>D66-E66</f>
        <v>0</v>
      </c>
      <c r="H66" s="4" t="str">
        <f>$H$1&amp;F66</f>
        <v>,2133761</v>
      </c>
      <c r="I66" s="4" t="str">
        <f>VLOOKUP(A66,HOP!A:T,20,0)</f>
        <v>直连</v>
      </c>
    </row>
    <row r="67" s="4" customFormat="1" hidden="1" spans="1:9">
      <c r="A67" s="4">
        <v>15321641847</v>
      </c>
      <c r="B67" s="5">
        <v>44343</v>
      </c>
      <c r="C67" s="5">
        <v>44344</v>
      </c>
      <c r="D67" s="4">
        <v>108.12</v>
      </c>
      <c r="E67" s="4" t="str">
        <f>VLOOKUP(A67,HOP!A:L,12,0)</f>
        <v>108.12</v>
      </c>
      <c r="F67" s="4" t="str">
        <f>VLOOKUP(A67,HOP!A:C,3,0)</f>
        <v>2133782</v>
      </c>
      <c r="G67" s="4">
        <f>D67-E67</f>
        <v>0</v>
      </c>
      <c r="H67" s="4" t="str">
        <f>$H$1&amp;F67</f>
        <v>,2133782</v>
      </c>
      <c r="I67" s="4" t="str">
        <f>VLOOKUP(A67,HOP!A:T,20,0)</f>
        <v>直连</v>
      </c>
    </row>
    <row r="68" s="4" customFormat="1" hidden="1" spans="1:9">
      <c r="A68" s="4">
        <v>15321656671</v>
      </c>
      <c r="B68" s="5">
        <v>44343</v>
      </c>
      <c r="C68" s="5">
        <v>44344</v>
      </c>
      <c r="D68" s="4">
        <v>121.38</v>
      </c>
      <c r="E68" s="4" t="str">
        <f>VLOOKUP(A68,HOP!A:L,12,0)</f>
        <v>121.38</v>
      </c>
      <c r="F68" s="4" t="str">
        <f>VLOOKUP(A68,HOP!A:C,3,0)</f>
        <v>2133788</v>
      </c>
      <c r="G68" s="4">
        <f>D68-E68</f>
        <v>0</v>
      </c>
      <c r="H68" s="4" t="str">
        <f>$H$1&amp;F68</f>
        <v>,2133788</v>
      </c>
      <c r="I68" s="4" t="str">
        <f>VLOOKUP(A68,HOP!A:T,20,0)</f>
        <v>直连</v>
      </c>
    </row>
    <row r="69" s="4" customFormat="1" hidden="1" spans="1:9">
      <c r="A69" s="4">
        <v>15321705438</v>
      </c>
      <c r="B69" s="5">
        <v>44343</v>
      </c>
      <c r="C69" s="5">
        <v>44344</v>
      </c>
      <c r="D69" s="4">
        <v>293.76</v>
      </c>
      <c r="E69" s="4" t="str">
        <f>VLOOKUP(A69,HOP!A:L,12,0)</f>
        <v>293.76</v>
      </c>
      <c r="F69" s="4" t="str">
        <f>VLOOKUP(A69,HOP!A:C,3,0)</f>
        <v>2133808</v>
      </c>
      <c r="G69" s="4">
        <f>D69-E69</f>
        <v>0</v>
      </c>
      <c r="H69" s="4" t="str">
        <f>$H$1&amp;F69</f>
        <v>,2133808</v>
      </c>
      <c r="I69" s="4" t="str">
        <f>VLOOKUP(A69,HOP!A:T,20,0)</f>
        <v>直连</v>
      </c>
    </row>
    <row r="70" s="4" customFormat="1" hidden="1" spans="1:9">
      <c r="A70" s="4">
        <v>15321791669</v>
      </c>
      <c r="B70" s="5">
        <v>44343</v>
      </c>
      <c r="C70" s="5">
        <v>44344</v>
      </c>
      <c r="D70" s="4">
        <v>158.1</v>
      </c>
      <c r="E70" s="4" t="str">
        <f>VLOOKUP(A70,HOP!A:L,12,0)</f>
        <v>158.10</v>
      </c>
      <c r="F70" s="4" t="str">
        <f>VLOOKUP(A70,HOP!A:C,3,0)</f>
        <v>2133831</v>
      </c>
      <c r="G70" s="4">
        <f>D70-E70</f>
        <v>0</v>
      </c>
      <c r="H70" s="4" t="str">
        <f>$H$1&amp;F70</f>
        <v>,2133831</v>
      </c>
      <c r="I70" s="4" t="str">
        <f>VLOOKUP(A70,HOP!A:T,20,0)</f>
        <v>直连</v>
      </c>
    </row>
    <row r="71" s="4" customFormat="1" hidden="1" spans="1:9">
      <c r="A71" s="4">
        <v>15321971537</v>
      </c>
      <c r="B71" s="5">
        <v>44343</v>
      </c>
      <c r="C71" s="5">
        <v>44344</v>
      </c>
      <c r="D71" s="4">
        <v>289.44</v>
      </c>
      <c r="E71" s="4" t="str">
        <f>VLOOKUP(A71,HOP!A:L,12,0)</f>
        <v>289.44</v>
      </c>
      <c r="F71" s="4" t="str">
        <f>VLOOKUP(A71,HOP!A:C,3,0)</f>
        <v>2133901</v>
      </c>
      <c r="G71" s="4">
        <f>D71-E71</f>
        <v>0</v>
      </c>
      <c r="H71" s="4" t="str">
        <f>$H$1&amp;F71</f>
        <v>,2133901</v>
      </c>
      <c r="I71" s="4" t="str">
        <f>VLOOKUP(A71,HOP!A:T,20,0)</f>
        <v>直连</v>
      </c>
    </row>
    <row r="72" s="4" customFormat="1" hidden="1" spans="1:9">
      <c r="A72" s="4">
        <v>15322007786</v>
      </c>
      <c r="B72" s="5">
        <v>44343</v>
      </c>
      <c r="C72" s="5">
        <v>44344</v>
      </c>
      <c r="D72" s="4">
        <v>222.01</v>
      </c>
      <c r="E72" s="4" t="str">
        <f>VLOOKUP(A72,HOP!A:L,12,0)</f>
        <v>222.01</v>
      </c>
      <c r="F72" s="4" t="str">
        <f>VLOOKUP(A72,HOP!A:C,3,0)</f>
        <v>2133916</v>
      </c>
      <c r="G72" s="4">
        <f>D72-E72</f>
        <v>0</v>
      </c>
      <c r="H72" s="4" t="str">
        <f>$H$1&amp;F72</f>
        <v>,2133916</v>
      </c>
      <c r="I72" s="4" t="str">
        <f>VLOOKUP(A72,HOP!A:T,20,0)</f>
        <v>直连</v>
      </c>
    </row>
    <row r="73" s="4" customFormat="1" hidden="1" spans="1:9">
      <c r="A73" s="4">
        <v>15322254179</v>
      </c>
      <c r="B73" s="5">
        <v>44343</v>
      </c>
      <c r="C73" s="5">
        <v>44344</v>
      </c>
      <c r="D73" s="4">
        <v>327.4</v>
      </c>
      <c r="E73" s="4" t="str">
        <f>VLOOKUP(A73,HOP!A:L,12,0)</f>
        <v>327.40</v>
      </c>
      <c r="F73" s="4" t="str">
        <f>VLOOKUP(A73,HOP!A:C,3,0)</f>
        <v>2133981</v>
      </c>
      <c r="G73" s="4">
        <f>D73-E73</f>
        <v>0</v>
      </c>
      <c r="H73" s="4" t="str">
        <f>$H$1&amp;F73</f>
        <v>,2133981</v>
      </c>
      <c r="I73" s="4" t="str">
        <f>VLOOKUP(A73,HOP!A:T,20,0)</f>
        <v>直连</v>
      </c>
    </row>
    <row r="74" s="4" customFormat="1" hidden="1" spans="1:9">
      <c r="A74" s="4">
        <v>15322342634</v>
      </c>
      <c r="B74" s="5">
        <v>44343</v>
      </c>
      <c r="C74" s="5">
        <v>44344</v>
      </c>
      <c r="D74" s="4">
        <v>493.16</v>
      </c>
      <c r="E74" s="4" t="str">
        <f>VLOOKUP(A74,HOP!A:L,12,0)</f>
        <v>493.16</v>
      </c>
      <c r="F74" s="4" t="str">
        <f>VLOOKUP(A74,HOP!A:C,3,0)</f>
        <v>2134012</v>
      </c>
      <c r="G74" s="4">
        <f>D74-E74</f>
        <v>0</v>
      </c>
      <c r="H74" s="4" t="str">
        <f>$H$1&amp;F74</f>
        <v>,2134012</v>
      </c>
      <c r="I74" s="4" t="str">
        <f>VLOOKUP(A74,HOP!A:T,20,0)</f>
        <v>直连</v>
      </c>
    </row>
    <row r="75" s="4" customFormat="1" hidden="1" spans="1:9">
      <c r="A75" s="4">
        <v>15322399053</v>
      </c>
      <c r="B75" s="5">
        <v>44343</v>
      </c>
      <c r="C75" s="5">
        <v>44344</v>
      </c>
      <c r="D75" s="4">
        <v>105.13</v>
      </c>
      <c r="E75" s="4" t="str">
        <f>VLOOKUP(A75,HOP!A:L,12,0)</f>
        <v>105.13</v>
      </c>
      <c r="F75" s="4" t="str">
        <f>VLOOKUP(A75,HOP!A:C,3,0)</f>
        <v>2134032</v>
      </c>
      <c r="G75" s="4">
        <f>D75-E75</f>
        <v>0</v>
      </c>
      <c r="H75" s="4" t="str">
        <f>$H$1&amp;F75</f>
        <v>,2134032</v>
      </c>
      <c r="I75" s="4" t="str">
        <f>VLOOKUP(A75,HOP!A:T,20,0)</f>
        <v>直连</v>
      </c>
    </row>
    <row r="76" s="4" customFormat="1" hidden="1" spans="1:9">
      <c r="A76" s="4">
        <v>15322488932</v>
      </c>
      <c r="B76" s="5">
        <v>44343</v>
      </c>
      <c r="C76" s="5">
        <v>44344</v>
      </c>
      <c r="D76" s="4">
        <v>254.42</v>
      </c>
      <c r="E76" s="4" t="str">
        <f>VLOOKUP(A76,HOP!A:L,12,0)</f>
        <v>254.42</v>
      </c>
      <c r="F76" s="4" t="str">
        <f>VLOOKUP(A76,HOP!A:C,3,0)</f>
        <v>2134052</v>
      </c>
      <c r="G76" s="4">
        <f>D76-E76</f>
        <v>0</v>
      </c>
      <c r="H76" s="4" t="str">
        <f>$H$1&amp;F76</f>
        <v>,2134052</v>
      </c>
      <c r="I76" s="4" t="str">
        <f>VLOOKUP(A76,HOP!A:T,20,0)</f>
        <v>直连</v>
      </c>
    </row>
    <row r="77" s="4" customFormat="1" hidden="1" spans="1:9">
      <c r="A77" s="4">
        <v>15322488050</v>
      </c>
      <c r="B77" s="5">
        <v>44343</v>
      </c>
      <c r="C77" s="5">
        <v>44344</v>
      </c>
      <c r="D77" s="4">
        <v>157.08</v>
      </c>
      <c r="E77" s="4" t="str">
        <f>VLOOKUP(A77,HOP!A:L,12,0)</f>
        <v>157.08</v>
      </c>
      <c r="F77" s="4" t="str">
        <f>VLOOKUP(A77,HOP!A:C,3,0)</f>
        <v>2134062</v>
      </c>
      <c r="G77" s="4">
        <f>D77-E77</f>
        <v>0</v>
      </c>
      <c r="H77" s="4" t="str">
        <f>$H$1&amp;F77</f>
        <v>,2134062</v>
      </c>
      <c r="I77" s="4" t="str">
        <f>VLOOKUP(A77,HOP!A:T,20,0)</f>
        <v>直连</v>
      </c>
    </row>
    <row r="78" s="4" customFormat="1" hidden="1" spans="1:9">
      <c r="A78" s="4">
        <v>15322660529</v>
      </c>
      <c r="B78" s="5">
        <v>44343</v>
      </c>
      <c r="C78" s="5">
        <v>44344</v>
      </c>
      <c r="D78" s="4">
        <v>137.7</v>
      </c>
      <c r="E78" s="4" t="str">
        <f>VLOOKUP(A78,HOP!A:L,12,0)</f>
        <v>137.70</v>
      </c>
      <c r="F78" s="4" t="str">
        <f>VLOOKUP(A78,HOP!A:C,3,0)</f>
        <v>2134100</v>
      </c>
      <c r="G78" s="4">
        <f>D78-E78</f>
        <v>0</v>
      </c>
      <c r="H78" s="4" t="str">
        <f>$H$1&amp;F78</f>
        <v>,2134100</v>
      </c>
      <c r="I78" s="4" t="str">
        <f>VLOOKUP(A78,HOP!A:T,20,0)</f>
        <v>直连</v>
      </c>
    </row>
    <row r="79" s="4" customFormat="1" hidden="1" spans="1:9">
      <c r="A79" s="4">
        <v>15322687785</v>
      </c>
      <c r="B79" s="5">
        <v>44343</v>
      </c>
      <c r="C79" s="5">
        <v>44344</v>
      </c>
      <c r="D79" s="4">
        <v>238.68</v>
      </c>
      <c r="E79" s="4" t="str">
        <f>VLOOKUP(A79,HOP!A:L,12,0)</f>
        <v>238.68</v>
      </c>
      <c r="F79" s="4" t="str">
        <f>VLOOKUP(A79,HOP!A:C,3,0)</f>
        <v>2134114</v>
      </c>
      <c r="G79" s="4">
        <f>D79-E79</f>
        <v>0</v>
      </c>
      <c r="H79" s="4" t="str">
        <f>$H$1&amp;F79</f>
        <v>,2134114</v>
      </c>
      <c r="I79" s="4" t="str">
        <f>VLOOKUP(A79,HOP!A:T,20,0)</f>
        <v>直连</v>
      </c>
    </row>
    <row r="80" s="4" customFormat="1" hidden="1" spans="1:9">
      <c r="A80" s="4">
        <v>15322721455</v>
      </c>
      <c r="B80" s="5">
        <v>44343</v>
      </c>
      <c r="C80" s="5">
        <v>44344</v>
      </c>
      <c r="D80" s="4">
        <v>224.69</v>
      </c>
      <c r="E80" s="4" t="str">
        <f>VLOOKUP(A80,HOP!A:L,12,0)</f>
        <v>224.69</v>
      </c>
      <c r="F80" s="4" t="str">
        <f>VLOOKUP(A80,HOP!A:C,3,0)</f>
        <v>2134127</v>
      </c>
      <c r="G80" s="4">
        <f>D80-E80</f>
        <v>0</v>
      </c>
      <c r="H80" s="4" t="str">
        <f>$H$1&amp;F80</f>
        <v>,2134127</v>
      </c>
      <c r="I80" s="4" t="str">
        <f>VLOOKUP(A80,HOP!A:T,20,0)</f>
        <v>直连</v>
      </c>
    </row>
    <row r="81" s="4" customFormat="1" hidden="1" spans="1:9">
      <c r="A81" s="4">
        <v>15322844072</v>
      </c>
      <c r="B81" s="5">
        <v>44343</v>
      </c>
      <c r="C81" s="5">
        <v>44344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>D81-E81</f>
        <v>#N/A</v>
      </c>
      <c r="H81" s="4" t="e">
        <f>$H$1&amp;F81</f>
        <v>#N/A</v>
      </c>
      <c r="I81" s="4" t="e">
        <f>VLOOKUP(A81,HOP!A:T,20,0)</f>
        <v>#N/A</v>
      </c>
    </row>
    <row r="82" s="4" customFormat="1" hidden="1" spans="1:9">
      <c r="A82" s="4">
        <v>15322853959</v>
      </c>
      <c r="B82" s="5">
        <v>44343</v>
      </c>
      <c r="C82" s="5">
        <v>44344</v>
      </c>
      <c r="D82" s="4">
        <v>0</v>
      </c>
      <c r="E82" s="4" t="str">
        <f>VLOOKUP(A82,HOP!A:L,12,0)</f>
        <v>0.00</v>
      </c>
      <c r="F82" s="4" t="str">
        <f>VLOOKUP(A82,HOP!A:C,3,0)</f>
        <v>2134179</v>
      </c>
      <c r="G82" s="4">
        <f>D82-E82</f>
        <v>0</v>
      </c>
      <c r="H82" s="4" t="str">
        <f>$H$1&amp;F82</f>
        <v>,2134179</v>
      </c>
      <c r="I82" s="4" t="str">
        <f>VLOOKUP(A82,HOP!A:T,20,0)</f>
        <v>直连</v>
      </c>
    </row>
    <row r="83" s="4" customFormat="1" hidden="1" spans="1:9">
      <c r="A83" s="4">
        <v>15322904310</v>
      </c>
      <c r="B83" s="5">
        <v>44343</v>
      </c>
      <c r="C83" s="5">
        <v>44344</v>
      </c>
      <c r="D83" s="4">
        <v>147.89</v>
      </c>
      <c r="E83" s="4" t="str">
        <f>VLOOKUP(A83,HOP!A:L,12,0)</f>
        <v>147.89</v>
      </c>
      <c r="F83" s="4" t="str">
        <f>VLOOKUP(A83,HOP!A:C,3,0)</f>
        <v>2134205</v>
      </c>
      <c r="G83" s="4">
        <f>D83-E83</f>
        <v>0</v>
      </c>
      <c r="H83" s="4" t="str">
        <f>$H$1&amp;F83</f>
        <v>,2134205</v>
      </c>
      <c r="I83" s="4" t="str">
        <f>VLOOKUP(A83,HOP!A:T,20,0)</f>
        <v>直连</v>
      </c>
    </row>
    <row r="84" s="4" customFormat="1" hidden="1" spans="1:9">
      <c r="A84" s="4">
        <v>15322924582</v>
      </c>
      <c r="B84" s="5">
        <v>44343</v>
      </c>
      <c r="C84" s="5">
        <v>44344</v>
      </c>
      <c r="D84" s="4">
        <v>0</v>
      </c>
      <c r="E84" s="4" t="str">
        <f>VLOOKUP(A84,HOP!A:L,12,0)</f>
        <v>0.00</v>
      </c>
      <c r="F84" s="4" t="str">
        <f>VLOOKUP(A84,HOP!A:C,3,0)</f>
        <v>2134211</v>
      </c>
      <c r="G84" s="4">
        <f>D84-E84</f>
        <v>0</v>
      </c>
      <c r="H84" s="4" t="str">
        <f>$H$1&amp;F84</f>
        <v>,2134211</v>
      </c>
      <c r="I84" s="4" t="str">
        <f>VLOOKUP(A84,HOP!A:T,20,0)</f>
        <v>直连</v>
      </c>
    </row>
    <row r="85" s="4" customFormat="1" hidden="1" spans="1:9">
      <c r="A85" s="4">
        <v>15322970873</v>
      </c>
      <c r="B85" s="5">
        <v>44343</v>
      </c>
      <c r="C85" s="5">
        <v>44344</v>
      </c>
      <c r="D85" s="4">
        <v>236.64</v>
      </c>
      <c r="E85" s="4" t="str">
        <f>VLOOKUP(A85,HOP!A:L,12,0)</f>
        <v>236.64</v>
      </c>
      <c r="F85" s="4" t="str">
        <f>VLOOKUP(A85,HOP!A:C,3,0)</f>
        <v>2134228</v>
      </c>
      <c r="G85" s="4">
        <f>D85-E85</f>
        <v>0</v>
      </c>
      <c r="H85" s="4" t="str">
        <f>$H$1&amp;F85</f>
        <v>,2134228</v>
      </c>
      <c r="I85" s="4" t="str">
        <f>VLOOKUP(A85,HOP!A:T,20,0)</f>
        <v>直连</v>
      </c>
    </row>
    <row r="86" s="4" customFormat="1" hidden="1" spans="1:9">
      <c r="A86" s="4">
        <v>15322987112</v>
      </c>
      <c r="B86" s="5">
        <v>44343</v>
      </c>
      <c r="C86" s="5">
        <v>44344</v>
      </c>
      <c r="D86" s="4">
        <v>144.07</v>
      </c>
      <c r="E86" s="4" t="str">
        <f>VLOOKUP(A86,HOP!A:L,12,0)</f>
        <v>144.07</v>
      </c>
      <c r="F86" s="4" t="str">
        <f>VLOOKUP(A86,HOP!A:C,3,0)</f>
        <v>2134237</v>
      </c>
      <c r="G86" s="4">
        <f>D86-E86</f>
        <v>0</v>
      </c>
      <c r="H86" s="4" t="str">
        <f>$H$1&amp;F86</f>
        <v>,2134237</v>
      </c>
      <c r="I86" s="4" t="str">
        <f>VLOOKUP(A86,HOP!A:T,20,0)</f>
        <v>直连</v>
      </c>
    </row>
    <row r="87" s="4" customFormat="1" hidden="1" spans="1:9">
      <c r="A87" s="4">
        <v>15323021281</v>
      </c>
      <c r="B87" s="5">
        <v>44343</v>
      </c>
      <c r="C87" s="5">
        <v>44344</v>
      </c>
      <c r="D87" s="4">
        <v>768.57</v>
      </c>
      <c r="E87" s="4" t="str">
        <f>VLOOKUP(A87,HOP!A:L,12,0)</f>
        <v>768.57</v>
      </c>
      <c r="F87" s="4" t="str">
        <f>VLOOKUP(A87,HOP!A:C,3,0)</f>
        <v>2134245</v>
      </c>
      <c r="G87" s="4">
        <f>D87-E87</f>
        <v>0</v>
      </c>
      <c r="H87" s="4" t="str">
        <f>$H$1&amp;F87</f>
        <v>,2134245</v>
      </c>
      <c r="I87" s="4" t="str">
        <f>VLOOKUP(A87,HOP!A:T,20,0)</f>
        <v>直连</v>
      </c>
    </row>
    <row r="88" s="4" customFormat="1" hidden="1" spans="1:9">
      <c r="A88" s="4">
        <v>15323027391</v>
      </c>
      <c r="B88" s="5">
        <v>44343</v>
      </c>
      <c r="C88" s="5">
        <v>44344</v>
      </c>
      <c r="D88" s="4">
        <v>186.66</v>
      </c>
      <c r="E88" s="4" t="str">
        <f>VLOOKUP(A88,HOP!A:L,12,0)</f>
        <v>186.66</v>
      </c>
      <c r="F88" s="4" t="str">
        <f>VLOOKUP(A88,HOP!A:C,3,0)</f>
        <v>2134248</v>
      </c>
      <c r="G88" s="4">
        <f>D88-E88</f>
        <v>0</v>
      </c>
      <c r="H88" s="4" t="str">
        <f>$H$1&amp;F88</f>
        <v>,2134248</v>
      </c>
      <c r="I88" s="4" t="str">
        <f>VLOOKUP(A88,HOP!A:T,20,0)</f>
        <v>直连</v>
      </c>
    </row>
    <row r="89" s="4" customFormat="1" hidden="1" spans="1:9">
      <c r="A89" s="4">
        <v>15323029577</v>
      </c>
      <c r="B89" s="5">
        <v>44343</v>
      </c>
      <c r="C89" s="5">
        <v>44344</v>
      </c>
      <c r="D89" s="4">
        <v>274.38</v>
      </c>
      <c r="E89" s="4" t="str">
        <f>VLOOKUP(A89,HOP!A:L,12,0)</f>
        <v>274.38</v>
      </c>
      <c r="F89" s="4" t="str">
        <f>VLOOKUP(A89,HOP!A:C,3,0)</f>
        <v>2134247</v>
      </c>
      <c r="G89" s="4">
        <f>D89-E89</f>
        <v>0</v>
      </c>
      <c r="H89" s="4" t="str">
        <f>$H$1&amp;F89</f>
        <v>,2134247</v>
      </c>
      <c r="I89" s="4" t="str">
        <f>VLOOKUP(A89,HOP!A:T,20,0)</f>
        <v>直连</v>
      </c>
    </row>
    <row r="90" s="4" customFormat="1" hidden="1" spans="1:9">
      <c r="A90" s="4">
        <v>15323034505</v>
      </c>
      <c r="B90" s="5">
        <v>44343</v>
      </c>
      <c r="C90" s="5">
        <v>44344</v>
      </c>
      <c r="D90" s="4">
        <v>186.66</v>
      </c>
      <c r="E90" s="4" t="str">
        <f>VLOOKUP(A90,HOP!A:L,12,0)</f>
        <v>186.66</v>
      </c>
      <c r="F90" s="4" t="str">
        <f>VLOOKUP(A90,HOP!A:C,3,0)</f>
        <v>2134250</v>
      </c>
      <c r="G90" s="4">
        <f>D90-E90</f>
        <v>0</v>
      </c>
      <c r="H90" s="4" t="str">
        <f>$H$1&amp;F90</f>
        <v>,2134250</v>
      </c>
      <c r="I90" s="4" t="str">
        <f>VLOOKUP(A90,HOP!A:T,20,0)</f>
        <v>直连</v>
      </c>
    </row>
    <row r="91" s="4" customFormat="1" hidden="1" spans="1:9">
      <c r="A91" s="4">
        <v>15323042986</v>
      </c>
      <c r="B91" s="5">
        <v>44343</v>
      </c>
      <c r="C91" s="5">
        <v>44344</v>
      </c>
      <c r="D91" s="4">
        <v>150.96</v>
      </c>
      <c r="E91" s="4" t="str">
        <f>VLOOKUP(A91,HOP!A:L,12,0)</f>
        <v>150.96</v>
      </c>
      <c r="F91" s="4" t="str">
        <f>VLOOKUP(A91,HOP!A:C,3,0)</f>
        <v>2134252</v>
      </c>
      <c r="G91" s="4">
        <f>D91-E91</f>
        <v>0</v>
      </c>
      <c r="H91" s="4" t="str">
        <f>$H$1&amp;F91</f>
        <v>,2134252</v>
      </c>
      <c r="I91" s="4" t="str">
        <f>VLOOKUP(A91,HOP!A:T,20,0)</f>
        <v>直连</v>
      </c>
    </row>
    <row r="92" s="4" customFormat="1" hidden="1" spans="1:9">
      <c r="A92" s="4">
        <v>15323067963</v>
      </c>
      <c r="B92" s="5">
        <v>44343</v>
      </c>
      <c r="C92" s="5">
        <v>44344</v>
      </c>
      <c r="D92" s="4">
        <v>113.22</v>
      </c>
      <c r="E92" s="4" t="str">
        <f>VLOOKUP(A92,HOP!A:L,12,0)</f>
        <v>113.22</v>
      </c>
      <c r="F92" s="4" t="str">
        <f>VLOOKUP(A92,HOP!A:C,3,0)</f>
        <v>2134256</v>
      </c>
      <c r="G92" s="4">
        <f>D92-E92</f>
        <v>0</v>
      </c>
      <c r="H92" s="4" t="str">
        <f>$H$1&amp;F92</f>
        <v>,2134256</v>
      </c>
      <c r="I92" s="4" t="str">
        <f>VLOOKUP(A92,HOP!A:T,20,0)</f>
        <v>直连</v>
      </c>
    </row>
    <row r="93" s="4" customFormat="1" hidden="1" spans="1:9">
      <c r="A93" s="4">
        <v>15323076234</v>
      </c>
      <c r="B93" s="5">
        <v>44343</v>
      </c>
      <c r="C93" s="5">
        <v>44344</v>
      </c>
      <c r="D93" s="4">
        <v>167.28</v>
      </c>
      <c r="E93" s="4" t="str">
        <f>VLOOKUP(A93,HOP!A:L,12,0)</f>
        <v>167.28</v>
      </c>
      <c r="F93" s="4" t="str">
        <f>VLOOKUP(A93,HOP!A:C,3,0)</f>
        <v>2134258</v>
      </c>
      <c r="G93" s="4">
        <f>D93-E93</f>
        <v>0</v>
      </c>
      <c r="H93" s="4" t="str">
        <f>$H$1&amp;F93</f>
        <v>,2134258</v>
      </c>
      <c r="I93" s="4" t="str">
        <f>VLOOKUP(A93,HOP!A:T,20,0)</f>
        <v>直连</v>
      </c>
    </row>
    <row r="94" s="4" customFormat="1" hidden="1" spans="1:9">
      <c r="A94" s="4">
        <v>15323140509</v>
      </c>
      <c r="B94" s="5">
        <v>44343</v>
      </c>
      <c r="C94" s="5">
        <v>44344</v>
      </c>
      <c r="D94" s="4">
        <v>395.35</v>
      </c>
      <c r="E94" s="4" t="str">
        <f>VLOOKUP(A94,HOP!A:L,12,0)</f>
        <v>395.35</v>
      </c>
      <c r="F94" s="4" t="str">
        <f>VLOOKUP(A94,HOP!A:C,3,0)</f>
        <v>2134277</v>
      </c>
      <c r="G94" s="4">
        <f>D94-E94</f>
        <v>0</v>
      </c>
      <c r="H94" s="4" t="str">
        <f>$H$1&amp;F94</f>
        <v>,2134277</v>
      </c>
      <c r="I94" s="4" t="str">
        <f>VLOOKUP(A94,HOP!A:T,20,0)</f>
        <v>直连</v>
      </c>
    </row>
    <row r="95" s="4" customFormat="1" hidden="1" spans="1:9">
      <c r="A95" s="4">
        <v>15323246240</v>
      </c>
      <c r="B95" s="5">
        <v>44343</v>
      </c>
      <c r="C95" s="5">
        <v>44344</v>
      </c>
      <c r="D95" s="4">
        <v>129.54</v>
      </c>
      <c r="E95" s="4" t="str">
        <f>VLOOKUP(A95,HOP!A:L,12,0)</f>
        <v>129.54</v>
      </c>
      <c r="F95" s="4" t="str">
        <f>VLOOKUP(A95,HOP!A:C,3,0)</f>
        <v>2134313</v>
      </c>
      <c r="G95" s="4">
        <f>D95-E95</f>
        <v>0</v>
      </c>
      <c r="H95" s="4" t="str">
        <f>$H$1&amp;F95</f>
        <v>,2134313</v>
      </c>
      <c r="I95" s="4" t="str">
        <f>VLOOKUP(A95,HOP!A:T,20,0)</f>
        <v>直连</v>
      </c>
    </row>
    <row r="96" s="4" customFormat="1" hidden="1" spans="1:9">
      <c r="A96" s="4">
        <v>15323250981</v>
      </c>
      <c r="B96" s="5">
        <v>44343</v>
      </c>
      <c r="C96" s="5">
        <v>44344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>D96-E96</f>
        <v>#N/A</v>
      </c>
      <c r="H96" s="4" t="e">
        <f>$H$1&amp;F96</f>
        <v>#N/A</v>
      </c>
      <c r="I96" s="4" t="e">
        <f>VLOOKUP(A96,HOP!A:T,20,0)</f>
        <v>#N/A</v>
      </c>
    </row>
    <row r="97" s="4" customFormat="1" hidden="1" spans="1:9">
      <c r="A97" s="4">
        <v>15323396410</v>
      </c>
      <c r="B97" s="5">
        <v>44343</v>
      </c>
      <c r="C97" s="5">
        <v>44344</v>
      </c>
      <c r="D97" s="4">
        <v>173.79</v>
      </c>
      <c r="E97" s="4" t="str">
        <f>VLOOKUP(A97,HOP!A:L,12,0)</f>
        <v>173.79</v>
      </c>
      <c r="F97" s="4" t="str">
        <f>VLOOKUP(A97,HOP!A:C,3,0)</f>
        <v>2134364</v>
      </c>
      <c r="G97" s="4">
        <f t="shared" ref="G97:G120" si="2">D97-E97</f>
        <v>0</v>
      </c>
      <c r="H97" s="4" t="str">
        <f t="shared" ref="H97:H120" si="3">$H$1&amp;F97</f>
        <v>,2134364</v>
      </c>
      <c r="I97" s="4" t="str">
        <f>VLOOKUP(A97,HOP!A:T,20,0)</f>
        <v>直连</v>
      </c>
    </row>
    <row r="98" s="4" customFormat="1" hidden="1" spans="1:9">
      <c r="A98" s="4">
        <v>15323425763</v>
      </c>
      <c r="B98" s="5">
        <v>44343</v>
      </c>
      <c r="C98" s="5">
        <v>44344</v>
      </c>
      <c r="D98" s="4">
        <v>205.42</v>
      </c>
      <c r="E98" s="4" t="str">
        <f>VLOOKUP(A98,HOP!A:L,12,0)</f>
        <v>205.42</v>
      </c>
      <c r="F98" s="4" t="str">
        <f>VLOOKUP(A98,HOP!A:C,3,0)</f>
        <v>2134380</v>
      </c>
      <c r="G98" s="4">
        <f t="shared" si="2"/>
        <v>0</v>
      </c>
      <c r="H98" s="4" t="str">
        <f t="shared" si="3"/>
        <v>,2134380</v>
      </c>
      <c r="I98" s="4" t="str">
        <f>VLOOKUP(A98,HOP!A:T,20,0)</f>
        <v>直连</v>
      </c>
    </row>
    <row r="99" s="4" customFormat="1" hidden="1" spans="1:9">
      <c r="A99" s="4">
        <v>15323446278</v>
      </c>
      <c r="B99" s="5">
        <v>44343</v>
      </c>
      <c r="C99" s="5">
        <v>44344</v>
      </c>
      <c r="D99" s="4">
        <v>186.66</v>
      </c>
      <c r="E99" s="4" t="str">
        <f>VLOOKUP(A99,HOP!A:L,12,0)</f>
        <v>186.66</v>
      </c>
      <c r="F99" s="4" t="str">
        <f>VLOOKUP(A99,HOP!A:C,3,0)</f>
        <v>2134387</v>
      </c>
      <c r="G99" s="4">
        <f t="shared" si="2"/>
        <v>0</v>
      </c>
      <c r="H99" s="4" t="str">
        <f t="shared" si="3"/>
        <v>,2134387</v>
      </c>
      <c r="I99" s="4" t="str">
        <f>VLOOKUP(A99,HOP!A:T,20,0)</f>
        <v>直连</v>
      </c>
    </row>
    <row r="100" s="4" customFormat="1" hidden="1" spans="1:9">
      <c r="A100" s="4">
        <v>15323479231</v>
      </c>
      <c r="B100" s="5">
        <v>44343</v>
      </c>
      <c r="C100" s="5">
        <v>44344</v>
      </c>
      <c r="D100" s="4">
        <v>375.03</v>
      </c>
      <c r="E100" s="4" t="str">
        <f>VLOOKUP(A100,HOP!A:L,12,0)</f>
        <v>375.03</v>
      </c>
      <c r="F100" s="4" t="str">
        <f>VLOOKUP(A100,HOP!A:C,3,0)</f>
        <v>2134393</v>
      </c>
      <c r="G100" s="4">
        <f t="shared" si="2"/>
        <v>0</v>
      </c>
      <c r="H100" s="4" t="str">
        <f t="shared" si="3"/>
        <v>,2134393</v>
      </c>
      <c r="I100" s="4" t="str">
        <f>VLOOKUP(A100,HOP!A:T,20,0)</f>
        <v>直连</v>
      </c>
    </row>
    <row r="101" s="4" customFormat="1" hidden="1" spans="1:9">
      <c r="A101" s="4">
        <v>15323614640</v>
      </c>
      <c r="B101" s="5">
        <v>44343</v>
      </c>
      <c r="C101" s="5">
        <v>44344</v>
      </c>
      <c r="D101" s="4">
        <v>377.84</v>
      </c>
      <c r="E101" s="4" t="str">
        <f>VLOOKUP(A101,HOP!A:L,12,0)</f>
        <v>377.84</v>
      </c>
      <c r="F101" s="4" t="str">
        <f>VLOOKUP(A101,HOP!A:C,3,0)</f>
        <v>2134434</v>
      </c>
      <c r="G101" s="4">
        <f t="shared" si="2"/>
        <v>0</v>
      </c>
      <c r="H101" s="4" t="str">
        <f t="shared" si="3"/>
        <v>,2134434</v>
      </c>
      <c r="I101" s="4" t="str">
        <f>VLOOKUP(A101,HOP!A:T,20,0)</f>
        <v>直连</v>
      </c>
    </row>
    <row r="102" s="4" customFormat="1" hidden="1" spans="1:9">
      <c r="A102" s="4">
        <v>15323703679</v>
      </c>
      <c r="B102" s="5">
        <v>44343</v>
      </c>
      <c r="C102" s="5">
        <v>44344</v>
      </c>
      <c r="D102" s="4">
        <v>368.69</v>
      </c>
      <c r="E102" s="4" t="str">
        <f>VLOOKUP(A102,HOP!A:L,12,0)</f>
        <v>368.69</v>
      </c>
      <c r="F102" s="4" t="str">
        <f>VLOOKUP(A102,HOP!A:C,3,0)</f>
        <v>2134467</v>
      </c>
      <c r="G102" s="4">
        <f t="shared" si="2"/>
        <v>0</v>
      </c>
      <c r="H102" s="4" t="str">
        <f t="shared" si="3"/>
        <v>,2134467</v>
      </c>
      <c r="I102" s="4" t="str">
        <f>VLOOKUP(A102,HOP!A:T,20,0)</f>
        <v>直连</v>
      </c>
    </row>
    <row r="103" s="4" customFormat="1" hidden="1" spans="1:9">
      <c r="A103" s="4">
        <v>15323763278</v>
      </c>
      <c r="B103" s="5">
        <v>44343</v>
      </c>
      <c r="C103" s="5">
        <v>44344</v>
      </c>
      <c r="D103" s="4">
        <v>401.75</v>
      </c>
      <c r="E103" s="4" t="str">
        <f>VLOOKUP(A103,HOP!A:L,12,0)</f>
        <v>401.75</v>
      </c>
      <c r="F103" s="4" t="str">
        <f>VLOOKUP(A103,HOP!A:C,3,0)</f>
        <v>2134487</v>
      </c>
      <c r="G103" s="4">
        <f t="shared" si="2"/>
        <v>0</v>
      </c>
      <c r="H103" s="4" t="str">
        <f t="shared" si="3"/>
        <v>,2134487</v>
      </c>
      <c r="I103" s="4" t="str">
        <f>VLOOKUP(A103,HOP!A:T,20,0)</f>
        <v>直连</v>
      </c>
    </row>
    <row r="104" s="4" customFormat="1" hidden="1" spans="1:9">
      <c r="A104" s="4">
        <v>15323797173</v>
      </c>
      <c r="B104" s="5">
        <v>44343</v>
      </c>
      <c r="C104" s="5">
        <v>44344</v>
      </c>
      <c r="D104" s="4">
        <v>181.5</v>
      </c>
      <c r="E104" s="4" t="str">
        <f>VLOOKUP(A104,HOP!A:L,12,0)</f>
        <v>181.50</v>
      </c>
      <c r="F104" s="4" t="str">
        <f>VLOOKUP(A104,HOP!A:C,3,0)</f>
        <v>2134492</v>
      </c>
      <c r="G104" s="4">
        <f t="shared" si="2"/>
        <v>0</v>
      </c>
      <c r="H104" s="4" t="str">
        <f t="shared" si="3"/>
        <v>,2134492</v>
      </c>
      <c r="I104" s="4" t="str">
        <f>VLOOKUP(A104,HOP!A:T,20,0)</f>
        <v>直连</v>
      </c>
    </row>
    <row r="105" s="4" customFormat="1" hidden="1" spans="1:9">
      <c r="A105" s="4">
        <v>15323841795</v>
      </c>
      <c r="B105" s="5">
        <v>44343</v>
      </c>
      <c r="C105" s="5">
        <v>44344</v>
      </c>
      <c r="D105" s="4">
        <v>127.5</v>
      </c>
      <c r="E105" s="4" t="str">
        <f>VLOOKUP(A105,HOP!A:L,12,0)</f>
        <v>127.50</v>
      </c>
      <c r="F105" s="4" t="str">
        <f>VLOOKUP(A105,HOP!A:C,3,0)</f>
        <v>2134517</v>
      </c>
      <c r="G105" s="4">
        <f t="shared" si="2"/>
        <v>0</v>
      </c>
      <c r="H105" s="4" t="str">
        <f t="shared" si="3"/>
        <v>,2134517</v>
      </c>
      <c r="I105" s="4" t="str">
        <f>VLOOKUP(A105,HOP!A:T,20,0)</f>
        <v>直连</v>
      </c>
    </row>
    <row r="106" s="4" customFormat="1" hidden="1" spans="1:9">
      <c r="A106" s="4">
        <v>15323861716</v>
      </c>
      <c r="B106" s="5">
        <v>44343</v>
      </c>
      <c r="C106" s="5">
        <v>44344</v>
      </c>
      <c r="D106" s="4">
        <v>235.62</v>
      </c>
      <c r="E106" s="4" t="str">
        <f>VLOOKUP(A106,HOP!A:L,12,0)</f>
        <v>235.62</v>
      </c>
      <c r="F106" s="4" t="str">
        <f>VLOOKUP(A106,HOP!A:C,3,0)</f>
        <v>2134522</v>
      </c>
      <c r="G106" s="4">
        <f t="shared" si="2"/>
        <v>0</v>
      </c>
      <c r="H106" s="4" t="str">
        <f t="shared" si="3"/>
        <v>,2134522</v>
      </c>
      <c r="I106" s="4" t="str">
        <f>VLOOKUP(A106,HOP!A:T,20,0)</f>
        <v>直连</v>
      </c>
    </row>
    <row r="107" s="4" customFormat="1" hidden="1" spans="1:9">
      <c r="A107" s="4">
        <v>15324001521</v>
      </c>
      <c r="B107" s="5">
        <v>44343</v>
      </c>
      <c r="C107" s="5">
        <v>44344</v>
      </c>
      <c r="D107" s="4">
        <v>124.44</v>
      </c>
      <c r="E107" s="4" t="str">
        <f>VLOOKUP(A107,HOP!A:L,12,0)</f>
        <v>124.44</v>
      </c>
      <c r="F107" s="4" t="str">
        <f>VLOOKUP(A107,HOP!A:C,3,0)</f>
        <v>2134573</v>
      </c>
      <c r="G107" s="4">
        <f t="shared" si="2"/>
        <v>0</v>
      </c>
      <c r="H107" s="4" t="str">
        <f t="shared" si="3"/>
        <v>,2134573</v>
      </c>
      <c r="I107" s="4" t="str">
        <f>VLOOKUP(A107,HOP!A:T,20,0)</f>
        <v>直连</v>
      </c>
    </row>
    <row r="108" s="4" customFormat="1" hidden="1" spans="1:9">
      <c r="A108" s="4">
        <v>15324063879</v>
      </c>
      <c r="B108" s="5">
        <v>44343</v>
      </c>
      <c r="C108" s="5">
        <v>44344</v>
      </c>
      <c r="D108" s="4">
        <v>260.1</v>
      </c>
      <c r="E108" s="4" t="str">
        <f>VLOOKUP(A108,HOP!A:L,12,0)</f>
        <v>260.10</v>
      </c>
      <c r="F108" s="4" t="str">
        <f>VLOOKUP(A108,HOP!A:C,3,0)</f>
        <v>2134600</v>
      </c>
      <c r="G108" s="4">
        <f t="shared" si="2"/>
        <v>0</v>
      </c>
      <c r="H108" s="4" t="str">
        <f t="shared" si="3"/>
        <v>,2134600</v>
      </c>
      <c r="I108" s="4" t="str">
        <f>VLOOKUP(A108,HOP!A:T,20,0)</f>
        <v>直连</v>
      </c>
    </row>
    <row r="109" s="4" customFormat="1" hidden="1" spans="1:9">
      <c r="A109" s="4">
        <v>15324087896</v>
      </c>
      <c r="B109" s="5">
        <v>44343</v>
      </c>
      <c r="C109" s="5">
        <v>44344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VLOOKUP(A109,HOP!A:T,20,0)</f>
        <v>#N/A</v>
      </c>
    </row>
    <row r="110" s="4" customFormat="1" hidden="1" spans="1:9">
      <c r="A110" s="4">
        <v>15324112988</v>
      </c>
      <c r="B110" s="5">
        <v>44343</v>
      </c>
      <c r="C110" s="5">
        <v>44344</v>
      </c>
      <c r="D110" s="4">
        <v>228.48</v>
      </c>
      <c r="E110" s="4" t="str">
        <f>VLOOKUP(A110,HOP!A:L,12,0)</f>
        <v>228.48</v>
      </c>
      <c r="F110" s="4" t="str">
        <f>VLOOKUP(A110,HOP!A:C,3,0)</f>
        <v>2134618</v>
      </c>
      <c r="G110" s="4">
        <f t="shared" si="2"/>
        <v>0</v>
      </c>
      <c r="H110" s="4" t="str">
        <f t="shared" si="3"/>
        <v>,2134618</v>
      </c>
      <c r="I110" s="4" t="str">
        <f>VLOOKUP(A110,HOP!A:T,20,0)</f>
        <v>直连</v>
      </c>
    </row>
    <row r="111" s="4" customFormat="1" hidden="1" spans="1:9">
      <c r="A111" s="4">
        <v>15324117253</v>
      </c>
      <c r="B111" s="5">
        <v>44343</v>
      </c>
      <c r="C111" s="5">
        <v>44344</v>
      </c>
      <c r="D111" s="4">
        <v>235.62</v>
      </c>
      <c r="E111" s="4" t="str">
        <f>VLOOKUP(A111,HOP!A:L,12,0)</f>
        <v>235.62</v>
      </c>
      <c r="F111" s="4" t="str">
        <f>VLOOKUP(A111,HOP!A:C,3,0)</f>
        <v>2134620</v>
      </c>
      <c r="G111" s="4">
        <f t="shared" si="2"/>
        <v>0</v>
      </c>
      <c r="H111" s="4" t="str">
        <f t="shared" si="3"/>
        <v>,2134620</v>
      </c>
      <c r="I111" s="4" t="str">
        <f>VLOOKUP(A111,HOP!A:T,20,0)</f>
        <v>直连</v>
      </c>
    </row>
    <row r="112" s="4" customFormat="1" hidden="1" spans="1:9">
      <c r="A112" s="4">
        <v>15324133118</v>
      </c>
      <c r="B112" s="5">
        <v>44343</v>
      </c>
      <c r="C112" s="5">
        <v>44344</v>
      </c>
      <c r="D112" s="4">
        <v>318.51</v>
      </c>
      <c r="E112" s="4" t="str">
        <f>VLOOKUP(A112,HOP!A:L,12,0)</f>
        <v>318.51</v>
      </c>
      <c r="F112" s="4" t="str">
        <f>VLOOKUP(A112,HOP!A:C,3,0)</f>
        <v>2134626</v>
      </c>
      <c r="G112" s="4">
        <f t="shared" si="2"/>
        <v>0</v>
      </c>
      <c r="H112" s="4" t="str">
        <f t="shared" si="3"/>
        <v>,2134626</v>
      </c>
      <c r="I112" s="4" t="str">
        <f>VLOOKUP(A112,HOP!A:T,20,0)</f>
        <v>直连</v>
      </c>
    </row>
    <row r="113" s="4" customFormat="1" hidden="1" spans="1:9">
      <c r="A113" s="4">
        <v>15324242996</v>
      </c>
      <c r="B113" s="5">
        <v>44343</v>
      </c>
      <c r="C113" s="5">
        <v>44344</v>
      </c>
      <c r="D113" s="4">
        <v>254.42</v>
      </c>
      <c r="E113" s="4" t="str">
        <f>VLOOKUP(A113,HOP!A:L,12,0)</f>
        <v>254.42</v>
      </c>
      <c r="F113" s="4" t="str">
        <f>VLOOKUP(A113,HOP!A:C,3,0)</f>
        <v>2134656</v>
      </c>
      <c r="G113" s="4">
        <f>D113-E113</f>
        <v>0</v>
      </c>
      <c r="H113" s="4" t="str">
        <f>$H$1&amp;F113</f>
        <v>,2134656</v>
      </c>
      <c r="I113" s="4" t="str">
        <f>VLOOKUP(A113,HOP!A:T,20,0)</f>
        <v>直连</v>
      </c>
    </row>
    <row r="114" s="4" customFormat="1" hidden="1" spans="1:9">
      <c r="A114" s="4">
        <v>15324327912</v>
      </c>
      <c r="B114" s="5">
        <v>44343</v>
      </c>
      <c r="C114" s="5">
        <v>44344</v>
      </c>
      <c r="D114" s="4">
        <v>171.83</v>
      </c>
      <c r="E114" s="4" t="str">
        <f>VLOOKUP(A114,HOP!A:L,12,0)</f>
        <v>171.83</v>
      </c>
      <c r="F114" s="4" t="str">
        <f>VLOOKUP(A114,HOP!A:C,3,0)</f>
        <v>2134682</v>
      </c>
      <c r="G114" s="4">
        <f>D114-E114</f>
        <v>0</v>
      </c>
      <c r="H114" s="4" t="str">
        <f>$H$1&amp;F114</f>
        <v>,2134682</v>
      </c>
      <c r="I114" s="4" t="str">
        <f>VLOOKUP(A114,HOP!A:T,20,0)</f>
        <v>直连</v>
      </c>
    </row>
    <row r="115" s="4" customFormat="1" hidden="1" spans="1:9">
      <c r="A115" s="4">
        <v>15324356390</v>
      </c>
      <c r="B115" s="5">
        <v>44343</v>
      </c>
      <c r="C115" s="5">
        <v>44344</v>
      </c>
      <c r="D115" s="4">
        <v>271.71</v>
      </c>
      <c r="E115" s="4" t="str">
        <f>VLOOKUP(A115,HOP!A:L,12,0)</f>
        <v>271.71</v>
      </c>
      <c r="F115" s="4" t="str">
        <f>VLOOKUP(A115,HOP!A:C,3,0)</f>
        <v>2134688</v>
      </c>
      <c r="G115" s="4">
        <f>D115-E115</f>
        <v>0</v>
      </c>
      <c r="H115" s="4" t="str">
        <f>$H$1&amp;F115</f>
        <v>,2134688</v>
      </c>
      <c r="I115" s="4" t="str">
        <f>VLOOKUP(A115,HOP!A:T,20,0)</f>
        <v>直连</v>
      </c>
    </row>
    <row r="116" s="4" customFormat="1" hidden="1" spans="1:9">
      <c r="A116" s="4">
        <v>15334116291</v>
      </c>
      <c r="B116" s="5">
        <v>44355</v>
      </c>
      <c r="C116" s="5">
        <v>44356</v>
      </c>
      <c r="D116" s="4">
        <v>0</v>
      </c>
      <c r="E116" s="4" t="str">
        <f>VLOOKUP(A116,HOP!A:L,12,0)</f>
        <v>0.00</v>
      </c>
      <c r="F116" s="4" t="str">
        <f>VLOOKUP(A116,HOP!A:C,3,0)</f>
        <v>2139399</v>
      </c>
      <c r="G116" s="4">
        <f>D116-E116</f>
        <v>0</v>
      </c>
      <c r="H116" s="4" t="str">
        <f>$H$1&amp;F116</f>
        <v>,2139399</v>
      </c>
      <c r="I116" s="4" t="str">
        <f>VLOOKUP(A116,HOP!A:T,20,0)</f>
        <v>直连</v>
      </c>
    </row>
    <row r="117" s="4" customFormat="1" hidden="1" spans="1:9">
      <c r="A117" s="4">
        <v>15334694300</v>
      </c>
      <c r="B117" s="5">
        <v>44354</v>
      </c>
      <c r="C117" s="5">
        <v>44356</v>
      </c>
      <c r="D117" s="4">
        <v>444.94</v>
      </c>
      <c r="E117" s="4" t="str">
        <f>VLOOKUP(A117,HOP!A:L,12,0)</f>
        <v>444.94</v>
      </c>
      <c r="F117" s="4" t="str">
        <f>VLOOKUP(A117,HOP!A:C,3,0)</f>
        <v>2140058</v>
      </c>
      <c r="G117" s="4">
        <f>D117-E117</f>
        <v>0</v>
      </c>
      <c r="H117" s="4" t="str">
        <f>$H$1&amp;F117</f>
        <v>,2140058</v>
      </c>
      <c r="I117" s="4" t="str">
        <f>VLOOKUP(A117,HOP!A:T,20,0)</f>
        <v>直连</v>
      </c>
    </row>
    <row r="118" s="4" customFormat="1" hidden="1" spans="1:9">
      <c r="A118" s="4">
        <v>15335076993</v>
      </c>
      <c r="B118" s="5">
        <v>44355</v>
      </c>
      <c r="C118" s="5">
        <v>44356</v>
      </c>
      <c r="D118" s="4">
        <v>359.26</v>
      </c>
      <c r="E118" s="4" t="str">
        <f>VLOOKUP(A118,HOP!A:L,12,0)</f>
        <v>359.26</v>
      </c>
      <c r="F118" s="4" t="str">
        <f>VLOOKUP(A118,HOP!A:C,3,0)</f>
        <v>2140498</v>
      </c>
      <c r="G118" s="4">
        <f>D118-E118</f>
        <v>0</v>
      </c>
      <c r="H118" s="4" t="str">
        <f>$H$1&amp;F118</f>
        <v>,2140498</v>
      </c>
      <c r="I118" s="4" t="str">
        <f>VLOOKUP(A118,HOP!A:T,20,0)</f>
        <v>直连</v>
      </c>
    </row>
    <row r="119" s="4" customFormat="1" hidden="1" spans="1:9">
      <c r="A119" s="4">
        <v>15335767363</v>
      </c>
      <c r="B119" s="5">
        <v>44353</v>
      </c>
      <c r="C119" s="5">
        <v>44356</v>
      </c>
      <c r="D119" s="4">
        <v>0</v>
      </c>
      <c r="E119" s="4" t="str">
        <f>VLOOKUP(A119,HOP!A:L,12,0)</f>
        <v>0.00</v>
      </c>
      <c r="F119" s="4" t="str">
        <f>VLOOKUP(A119,HOP!A:C,3,0)</f>
        <v>2141375</v>
      </c>
      <c r="G119" s="4">
        <f>D119-E119</f>
        <v>0</v>
      </c>
      <c r="H119" s="4" t="str">
        <f>$H$1&amp;F119</f>
        <v>,2141375</v>
      </c>
      <c r="I119" s="4" t="str">
        <f>VLOOKUP(A119,HOP!A:T,20,0)</f>
        <v>直连</v>
      </c>
    </row>
    <row r="120" s="4" customFormat="1" hidden="1" spans="1:9">
      <c r="A120" s="4">
        <v>15336256110</v>
      </c>
      <c r="B120" s="5">
        <v>44355</v>
      </c>
      <c r="C120" s="5">
        <v>44356</v>
      </c>
      <c r="D120" s="4">
        <v>253.15</v>
      </c>
      <c r="E120" s="4" t="str">
        <f>VLOOKUP(A120,HOP!A:L,12,0)</f>
        <v>253.15</v>
      </c>
      <c r="F120" s="4" t="str">
        <f>VLOOKUP(A120,HOP!A:C,3,0)</f>
        <v>2141985</v>
      </c>
      <c r="G120" s="4">
        <f>D120-E120</f>
        <v>0</v>
      </c>
      <c r="H120" s="4" t="str">
        <f>$H$1&amp;F120</f>
        <v>,2141985</v>
      </c>
      <c r="I120" s="4" t="str">
        <f>VLOOKUP(A120,HOP!A:T,20,0)</f>
        <v>直连</v>
      </c>
    </row>
    <row r="121" s="4" customFormat="1" hidden="1" spans="1:9">
      <c r="A121" s="4">
        <v>15336484924</v>
      </c>
      <c r="B121" s="5">
        <v>44355</v>
      </c>
      <c r="C121" s="5">
        <v>44356</v>
      </c>
      <c r="D121" s="4">
        <v>320.4</v>
      </c>
      <c r="E121" s="4" t="str">
        <f>VLOOKUP(A121,HOP!A:L,12,0)</f>
        <v>320.40</v>
      </c>
      <c r="F121" s="4" t="str">
        <f>VLOOKUP(A121,HOP!A:C,3,0)</f>
        <v>2142268</v>
      </c>
      <c r="G121" s="4">
        <f>D121-E121</f>
        <v>0</v>
      </c>
      <c r="H121" s="4" t="str">
        <f>$H$1&amp;F121</f>
        <v>,2142268</v>
      </c>
      <c r="I121" s="4" t="str">
        <f>VLOOKUP(A121,HOP!A:T,20,0)</f>
        <v>直连</v>
      </c>
    </row>
    <row r="122" s="4" customFormat="1" hidden="1" spans="1:9">
      <c r="A122" s="4">
        <v>15336969346</v>
      </c>
      <c r="B122" s="5">
        <v>44354</v>
      </c>
      <c r="C122" s="5">
        <v>44356</v>
      </c>
      <c r="D122" s="4">
        <v>501.68</v>
      </c>
      <c r="E122" s="4" t="str">
        <f>VLOOKUP(A122,HOP!A:L,12,0)</f>
        <v>501.68</v>
      </c>
      <c r="F122" s="4" t="str">
        <f>VLOOKUP(A122,HOP!A:C,3,0)</f>
        <v>2142948</v>
      </c>
      <c r="G122" s="4">
        <f>D122-E122</f>
        <v>0</v>
      </c>
      <c r="H122" s="4" t="str">
        <f>$H$1&amp;F122</f>
        <v>,2142948</v>
      </c>
      <c r="I122" s="4" t="str">
        <f>VLOOKUP(A122,HOP!A:T,20,0)</f>
        <v>直连</v>
      </c>
    </row>
    <row r="123" s="4" customFormat="1" hidden="1" spans="1:9">
      <c r="A123" s="4">
        <v>15336970127</v>
      </c>
      <c r="B123" s="5">
        <v>44355</v>
      </c>
      <c r="C123" s="5">
        <v>44356</v>
      </c>
      <c r="D123" s="4">
        <v>249.44</v>
      </c>
      <c r="E123" s="4" t="str">
        <f>VLOOKUP(A123,HOP!A:L,12,0)</f>
        <v>249.44</v>
      </c>
      <c r="F123" s="4" t="str">
        <f>VLOOKUP(A123,HOP!A:C,3,0)</f>
        <v>2142950</v>
      </c>
      <c r="G123" s="4">
        <f>D123-E123</f>
        <v>0</v>
      </c>
      <c r="H123" s="4" t="str">
        <f>$H$1&amp;F123</f>
        <v>,2142950</v>
      </c>
      <c r="I123" s="4" t="str">
        <f>VLOOKUP(A123,HOP!A:T,20,0)</f>
        <v>直连</v>
      </c>
    </row>
    <row r="124" s="4" customFormat="1" hidden="1" spans="1:9">
      <c r="A124" s="4">
        <v>15337190730</v>
      </c>
      <c r="B124" s="5">
        <v>44350</v>
      </c>
      <c r="C124" s="5">
        <v>44356</v>
      </c>
      <c r="D124" s="4">
        <v>1248</v>
      </c>
      <c r="E124" s="4" t="str">
        <f>VLOOKUP(A124,HOP!A:L,12,0)</f>
        <v>1248.00</v>
      </c>
      <c r="F124" s="4" t="str">
        <f>VLOOKUP(A124,HOP!A:C,3,0)</f>
        <v>2143197</v>
      </c>
      <c r="G124" s="4">
        <f>D124-E124</f>
        <v>0</v>
      </c>
      <c r="H124" s="4" t="str">
        <f>$H$1&amp;F124</f>
        <v>,2143197</v>
      </c>
      <c r="I124" s="4" t="str">
        <f>VLOOKUP(A124,HOP!A:T,20,0)</f>
        <v>直连</v>
      </c>
    </row>
    <row r="125" s="4" customFormat="1" hidden="1" spans="1:9">
      <c r="A125" s="4">
        <v>15337417821</v>
      </c>
      <c r="B125" s="5">
        <v>44351</v>
      </c>
      <c r="C125" s="5">
        <v>44356</v>
      </c>
      <c r="D125" s="4">
        <v>1297.33</v>
      </c>
      <c r="E125" s="4" t="str">
        <f>VLOOKUP(A125,HOP!A:L,12,0)</f>
        <v>1297.33</v>
      </c>
      <c r="F125" s="4" t="str">
        <f>VLOOKUP(A125,HOP!A:C,3,0)</f>
        <v>2143471</v>
      </c>
      <c r="G125" s="4">
        <f>D125-E125</f>
        <v>0</v>
      </c>
      <c r="H125" s="4" t="str">
        <f>$H$1&amp;F125</f>
        <v>,2143471</v>
      </c>
      <c r="I125" s="4" t="str">
        <f>VLOOKUP(A125,HOP!A:T,20,0)</f>
        <v>直连</v>
      </c>
    </row>
    <row r="126" s="4" customFormat="1" hidden="1" spans="1:9">
      <c r="A126" s="4">
        <v>15337456690</v>
      </c>
      <c r="B126" s="5">
        <v>44353</v>
      </c>
      <c r="C126" s="5">
        <v>44356</v>
      </c>
      <c r="D126" s="4">
        <v>1355.78</v>
      </c>
      <c r="E126" s="4" t="str">
        <f>VLOOKUP(A126,HOP!A:L,12,0)</f>
        <v>1355.78</v>
      </c>
      <c r="F126" s="4" t="str">
        <f>VLOOKUP(A126,HOP!A:C,3,0)</f>
        <v>2143525</v>
      </c>
      <c r="G126" s="4">
        <f>D126-E126</f>
        <v>0</v>
      </c>
      <c r="H126" s="4" t="str">
        <f>$H$1&amp;F126</f>
        <v>,2143525</v>
      </c>
      <c r="I126" s="4" t="str">
        <f>VLOOKUP(A126,HOP!A:T,20,0)</f>
        <v>直连</v>
      </c>
    </row>
    <row r="127" s="4" customFormat="1" hidden="1" spans="1:9">
      <c r="A127" s="4">
        <v>15338082438</v>
      </c>
      <c r="B127" s="5">
        <v>44354</v>
      </c>
      <c r="C127" s="5">
        <v>44356</v>
      </c>
      <c r="D127" s="4">
        <v>776.8</v>
      </c>
      <c r="E127" s="4" t="str">
        <f>VLOOKUP(A127,HOP!A:L,12,0)</f>
        <v>776.80</v>
      </c>
      <c r="F127" s="4" t="str">
        <f>VLOOKUP(A127,HOP!A:C,3,0)</f>
        <v>2144325</v>
      </c>
      <c r="G127" s="4">
        <f>D127-E127</f>
        <v>0</v>
      </c>
      <c r="H127" s="4" t="str">
        <f>$H$1&amp;F127</f>
        <v>,2144325</v>
      </c>
      <c r="I127" s="4" t="str">
        <f>VLOOKUP(A127,HOP!A:T,20,0)</f>
        <v>直连</v>
      </c>
    </row>
    <row r="128" s="4" customFormat="1" hidden="1" spans="1:9">
      <c r="A128" s="4">
        <v>15348964262</v>
      </c>
      <c r="B128" s="5">
        <v>44354</v>
      </c>
      <c r="C128" s="5">
        <v>44356</v>
      </c>
      <c r="D128" s="4">
        <v>794.8</v>
      </c>
      <c r="E128" s="4" t="str">
        <f>VLOOKUP(A128,HOP!A:L,12,0)</f>
        <v>794.80</v>
      </c>
      <c r="F128" s="4" t="str">
        <f>VLOOKUP(A128,HOP!A:C,3,0)</f>
        <v>2144589</v>
      </c>
      <c r="G128" s="4">
        <f>D128-E128</f>
        <v>0</v>
      </c>
      <c r="H128" s="4" t="str">
        <f>$H$1&amp;F128</f>
        <v>,2144589</v>
      </c>
      <c r="I128" s="4" t="str">
        <f>VLOOKUP(A128,HOP!A:T,20,0)</f>
        <v>直连</v>
      </c>
    </row>
    <row r="129" s="4" customFormat="1" hidden="1" spans="1:9">
      <c r="A129" s="4">
        <v>15358255936</v>
      </c>
      <c r="B129" s="5">
        <v>44354</v>
      </c>
      <c r="C129" s="5">
        <v>44356</v>
      </c>
      <c r="D129" s="4">
        <v>676.53</v>
      </c>
      <c r="E129" s="4" t="str">
        <f>VLOOKUP(A129,HOP!A:L,12,0)</f>
        <v>676.53</v>
      </c>
      <c r="F129" s="4" t="str">
        <f>VLOOKUP(A129,HOP!A:C,3,0)</f>
        <v>2144652</v>
      </c>
      <c r="G129" s="4">
        <f>D129-E129</f>
        <v>0</v>
      </c>
      <c r="H129" s="4" t="str">
        <f>$H$1&amp;F129</f>
        <v>,2144652</v>
      </c>
      <c r="I129" s="4" t="str">
        <f>VLOOKUP(A129,HOP!A:T,20,0)</f>
        <v>直连</v>
      </c>
    </row>
    <row r="130" s="4" customFormat="1" hidden="1" spans="1:9">
      <c r="A130" s="4">
        <v>15520378544</v>
      </c>
      <c r="B130" s="5">
        <v>44354</v>
      </c>
      <c r="C130" s="5">
        <v>44356</v>
      </c>
      <c r="D130" s="4">
        <v>625</v>
      </c>
      <c r="E130" s="4" t="str">
        <f>VLOOKUP(A130,HOP!A:L,12,0)</f>
        <v>625.00</v>
      </c>
      <c r="F130" s="4" t="str">
        <f>VLOOKUP(A130,HOP!A:C,3,0)</f>
        <v>2145224</v>
      </c>
      <c r="G130" s="4">
        <f>D130-E130</f>
        <v>0</v>
      </c>
      <c r="H130" s="4" t="str">
        <f>$H$1&amp;F130</f>
        <v>,2145224</v>
      </c>
      <c r="I130" s="4" t="str">
        <f>VLOOKUP(A130,HOP!A:T,20,0)</f>
        <v>直连</v>
      </c>
    </row>
    <row r="131" s="4" customFormat="1" hidden="1" spans="1:9">
      <c r="A131" s="4">
        <v>15520575257</v>
      </c>
      <c r="B131" s="5">
        <v>44353</v>
      </c>
      <c r="C131" s="5">
        <v>44356</v>
      </c>
      <c r="D131" s="4">
        <v>1408.95</v>
      </c>
      <c r="E131" s="4" t="str">
        <f>VLOOKUP(A131,HOP!A:L,12,0)</f>
        <v>1408.95</v>
      </c>
      <c r="F131" s="4" t="str">
        <f>VLOOKUP(A131,HOP!A:C,3,0)</f>
        <v>2145293</v>
      </c>
      <c r="G131" s="4">
        <f>D131-E131</f>
        <v>0</v>
      </c>
      <c r="H131" s="4" t="str">
        <f>$H$1&amp;F131</f>
        <v>,2145293</v>
      </c>
      <c r="I131" s="4" t="str">
        <f>VLOOKUP(A131,HOP!A:T,20,0)</f>
        <v>直连</v>
      </c>
    </row>
    <row r="132" s="4" customFormat="1" hidden="1" spans="1:9">
      <c r="A132" s="4">
        <v>15527380052</v>
      </c>
      <c r="B132" s="5">
        <v>44355</v>
      </c>
      <c r="C132" s="5">
        <v>44356</v>
      </c>
      <c r="D132" s="4">
        <v>864.34</v>
      </c>
      <c r="E132" s="4" t="str">
        <f>VLOOKUP(A132,HOP!A:L,12,0)</f>
        <v>864.34</v>
      </c>
      <c r="F132" s="4" t="str">
        <f>VLOOKUP(A132,HOP!A:C,3,0)</f>
        <v>2145744</v>
      </c>
      <c r="G132" s="4">
        <f>D132-E132</f>
        <v>0</v>
      </c>
      <c r="H132" s="4" t="str">
        <f>$H$1&amp;F132</f>
        <v>,2145744</v>
      </c>
      <c r="I132" s="4" t="str">
        <f>VLOOKUP(A132,HOP!A:T,20,0)</f>
        <v>直连</v>
      </c>
    </row>
    <row r="133" s="4" customFormat="1" hidden="1" spans="1:9">
      <c r="A133" s="4">
        <v>15528151756</v>
      </c>
      <c r="B133" s="5">
        <v>44355</v>
      </c>
      <c r="C133" s="5">
        <v>44356</v>
      </c>
      <c r="D133" s="4">
        <v>224.81</v>
      </c>
      <c r="E133" s="4" t="str">
        <f>VLOOKUP(A133,HOP!A:L,12,0)</f>
        <v>224.81</v>
      </c>
      <c r="F133" s="4" t="str">
        <f>VLOOKUP(A133,HOP!A:C,3,0)</f>
        <v>2145947</v>
      </c>
      <c r="G133" s="4">
        <f>D133-E133</f>
        <v>0</v>
      </c>
      <c r="H133" s="4" t="str">
        <f>$H$1&amp;F133</f>
        <v>,2145947</v>
      </c>
      <c r="I133" s="4" t="str">
        <f>VLOOKUP(A133,HOP!A:T,20,0)</f>
        <v>直连</v>
      </c>
    </row>
    <row r="134" s="4" customFormat="1" spans="1:10">
      <c r="A134" s="4">
        <v>15528211677</v>
      </c>
      <c r="B134" s="5">
        <v>44353</v>
      </c>
      <c r="C134" s="5">
        <v>44356</v>
      </c>
      <c r="D134" s="4">
        <v>175.19</v>
      </c>
      <c r="E134" s="4" t="str">
        <f>VLOOKUP(A134,HOP!A:L,12,0)</f>
        <v>174.08</v>
      </c>
      <c r="F134" s="4" t="str">
        <f>VLOOKUP(A134,HOP!A:C,3,0)</f>
        <v>2145958</v>
      </c>
      <c r="G134" s="4">
        <f>D134-E134</f>
        <v>1.10999999999999</v>
      </c>
      <c r="H134" s="4" t="str">
        <f>$H$1&amp;F134</f>
        <v>,2145958</v>
      </c>
      <c r="I134" s="4" t="str">
        <f>VLOOKUP(A134,HOP!A:T,20,0)</f>
        <v>直连</v>
      </c>
      <c r="J134" s="4" t="s">
        <v>1805</v>
      </c>
    </row>
    <row r="135" s="4" customFormat="1" hidden="1" spans="1:9">
      <c r="A135" s="4">
        <v>15527263169</v>
      </c>
      <c r="B135" s="5">
        <v>44355</v>
      </c>
      <c r="C135" s="5">
        <v>44356</v>
      </c>
      <c r="D135" s="4">
        <v>326.66</v>
      </c>
      <c r="E135" s="4" t="str">
        <f>VLOOKUP(A135,HOP!A:L,12,0)</f>
        <v>326.66</v>
      </c>
      <c r="F135" s="4" t="str">
        <f>VLOOKUP(A135,HOP!A:C,3,0)</f>
        <v>2146030</v>
      </c>
      <c r="G135" s="4">
        <f>D135-E135</f>
        <v>0</v>
      </c>
      <c r="H135" s="4" t="str">
        <f>$H$1&amp;F135</f>
        <v>,2146030</v>
      </c>
      <c r="I135" s="4" t="str">
        <f>VLOOKUP(A135,HOP!A:T,20,0)</f>
        <v>直连</v>
      </c>
    </row>
    <row r="136" s="4" customFormat="1" hidden="1" spans="1:9">
      <c r="A136" s="4">
        <v>15528528765</v>
      </c>
      <c r="B136" s="5">
        <v>44353</v>
      </c>
      <c r="C136" s="5">
        <v>44356</v>
      </c>
      <c r="D136" s="4">
        <v>1382.03</v>
      </c>
      <c r="E136" s="4" t="str">
        <f>VLOOKUP(A136,HOP!A:L,12,0)</f>
        <v>1382.03</v>
      </c>
      <c r="F136" s="4" t="str">
        <f>VLOOKUP(A136,HOP!A:C,3,0)</f>
        <v>2146045</v>
      </c>
      <c r="G136" s="4">
        <f>D136-E136</f>
        <v>0</v>
      </c>
      <c r="H136" s="4" t="str">
        <f>$H$1&amp;F136</f>
        <v>,2146045</v>
      </c>
      <c r="I136" s="4" t="str">
        <f>VLOOKUP(A136,HOP!A:T,20,0)</f>
        <v>直连</v>
      </c>
    </row>
    <row r="137" s="4" customFormat="1" hidden="1" spans="1:9">
      <c r="A137" s="4">
        <v>15529723280</v>
      </c>
      <c r="B137" s="5">
        <v>44353</v>
      </c>
      <c r="C137" s="5">
        <v>44356</v>
      </c>
      <c r="D137" s="4">
        <v>0</v>
      </c>
      <c r="E137" s="4" t="str">
        <f>VLOOKUP(A137,HOP!A:L,12,0)</f>
        <v>0.00</v>
      </c>
      <c r="F137" s="4" t="str">
        <f>VLOOKUP(A137,HOP!A:C,3,0)</f>
        <v>2146406</v>
      </c>
      <c r="G137" s="4">
        <f>D137-E137</f>
        <v>0</v>
      </c>
      <c r="H137" s="4" t="str">
        <f>$H$1&amp;F137</f>
        <v>,2146406</v>
      </c>
      <c r="I137" s="4" t="str">
        <f>VLOOKUP(A137,HOP!A:T,20,0)</f>
        <v>直连</v>
      </c>
    </row>
    <row r="138" s="4" customFormat="1" spans="1:10">
      <c r="A138" s="4">
        <v>15319412251</v>
      </c>
      <c r="B138" s="5">
        <v>44355</v>
      </c>
      <c r="C138" s="5">
        <v>44356</v>
      </c>
      <c r="D138" s="4">
        <v>-630.7</v>
      </c>
      <c r="E138" s="4" t="str">
        <f>VLOOKUP(A138,HOP!A:L,12,0)</f>
        <v>0.00</v>
      </c>
      <c r="F138" s="4" t="str">
        <f>VLOOKUP(A138,HOP!A:C,3,0)</f>
        <v>2133020</v>
      </c>
      <c r="G138" s="4">
        <f>D138-E138</f>
        <v>-630.7</v>
      </c>
      <c r="H138" s="4" t="str">
        <f>$H$1&amp;F138</f>
        <v>,2133020</v>
      </c>
      <c r="I138" s="4" t="str">
        <f>VLOOKUP(A138,HOP!A:T,20,0)</f>
        <v>直连</v>
      </c>
      <c r="J138" s="4" t="s">
        <v>1806</v>
      </c>
    </row>
    <row r="139" s="4" customFormat="1" hidden="1" spans="1:9">
      <c r="A139" s="4">
        <v>15529734899</v>
      </c>
      <c r="B139" s="5">
        <v>44353</v>
      </c>
      <c r="C139" s="5">
        <v>44356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>D139-E139</f>
        <v>#N/A</v>
      </c>
      <c r="H139" s="4" t="e">
        <f>$H$1&amp;F139</f>
        <v>#N/A</v>
      </c>
      <c r="I139" s="4" t="e">
        <f>VLOOKUP(A139,HOP!A:T,20,0)</f>
        <v>#N/A</v>
      </c>
    </row>
    <row r="140" s="4" customFormat="1" hidden="1" spans="1:9">
      <c r="A140" s="4">
        <v>15531802127</v>
      </c>
      <c r="B140" s="5">
        <v>44354</v>
      </c>
      <c r="C140" s="5">
        <v>44356</v>
      </c>
      <c r="D140" s="4">
        <v>500.61</v>
      </c>
      <c r="E140" s="4" t="str">
        <f>VLOOKUP(A140,HOP!A:L,12,0)</f>
        <v>500.61</v>
      </c>
      <c r="F140" s="4" t="str">
        <f>VLOOKUP(A140,HOP!A:C,3,0)</f>
        <v>2147171</v>
      </c>
      <c r="G140" s="4">
        <f>D140-E140</f>
        <v>0</v>
      </c>
      <c r="H140" s="4" t="str">
        <f>$H$1&amp;F140</f>
        <v>,2147171</v>
      </c>
      <c r="I140" s="4" t="str">
        <f>VLOOKUP(A140,HOP!A:T,20,0)</f>
        <v>直连</v>
      </c>
    </row>
    <row r="141" s="4" customFormat="1" hidden="1" spans="1:9">
      <c r="A141" s="4">
        <v>15538071433</v>
      </c>
      <c r="B141" s="5">
        <v>44355</v>
      </c>
      <c r="C141" s="5">
        <v>44356</v>
      </c>
      <c r="D141" s="4">
        <v>135.32</v>
      </c>
      <c r="E141" s="4" t="str">
        <f>VLOOKUP(A141,HOP!A:L,12,0)</f>
        <v>135.32</v>
      </c>
      <c r="F141" s="4" t="str">
        <f>VLOOKUP(A141,HOP!A:C,3,0)</f>
        <v>2147953</v>
      </c>
      <c r="G141" s="4">
        <f>D141-E141</f>
        <v>0</v>
      </c>
      <c r="H141" s="4" t="str">
        <f>$H$1&amp;F141</f>
        <v>,2147953</v>
      </c>
      <c r="I141" s="4" t="str">
        <f>VLOOKUP(A141,HOP!A:T,20,0)</f>
        <v>直连</v>
      </c>
    </row>
    <row r="142" s="4" customFormat="1" hidden="1" spans="1:9">
      <c r="A142" s="4">
        <v>15538457196</v>
      </c>
      <c r="B142" s="5">
        <v>44355</v>
      </c>
      <c r="C142" s="5">
        <v>44356</v>
      </c>
      <c r="D142" s="4">
        <v>203.89</v>
      </c>
      <c r="E142" s="4" t="str">
        <f>VLOOKUP(A142,HOP!A:L,12,0)</f>
        <v>203.89</v>
      </c>
      <c r="F142" s="4" t="str">
        <f>VLOOKUP(A142,HOP!A:C,3,0)</f>
        <v>2148071</v>
      </c>
      <c r="G142" s="4">
        <f>D142-E142</f>
        <v>0</v>
      </c>
      <c r="H142" s="4" t="str">
        <f>$H$1&amp;F142</f>
        <v>,2148071</v>
      </c>
      <c r="I142" s="4" t="str">
        <f>VLOOKUP(A142,HOP!A:T,20,0)</f>
        <v>直连</v>
      </c>
    </row>
    <row r="143" s="4" customFormat="1" hidden="1" spans="1:9">
      <c r="A143" s="4">
        <v>15538495094</v>
      </c>
      <c r="B143" s="5">
        <v>44354</v>
      </c>
      <c r="C143" s="5">
        <v>44356</v>
      </c>
      <c r="D143" s="4">
        <v>1300.24</v>
      </c>
      <c r="E143" s="4" t="str">
        <f>VLOOKUP(A143,HOP!A:L,12,0)</f>
        <v>1300.24</v>
      </c>
      <c r="F143" s="4" t="str">
        <f>VLOOKUP(A143,HOP!A:C,3,0)</f>
        <v>2148085</v>
      </c>
      <c r="G143" s="4">
        <f>D143-E143</f>
        <v>0</v>
      </c>
      <c r="H143" s="4" t="str">
        <f>$H$1&amp;F143</f>
        <v>,2148085</v>
      </c>
      <c r="I143" s="4" t="str">
        <f>VLOOKUP(A143,HOP!A:T,20,0)</f>
        <v>直连</v>
      </c>
    </row>
    <row r="144" s="4" customFormat="1" hidden="1" spans="1:9">
      <c r="A144" s="4">
        <v>15538564999</v>
      </c>
      <c r="B144" s="5">
        <v>44354</v>
      </c>
      <c r="C144" s="5">
        <v>44356</v>
      </c>
      <c r="D144" s="4">
        <v>1075.12</v>
      </c>
      <c r="E144" s="4" t="str">
        <f>VLOOKUP(A144,HOP!A:L,12,0)</f>
        <v>1075.12</v>
      </c>
      <c r="F144" s="4" t="str">
        <f>VLOOKUP(A144,HOP!A:C,3,0)</f>
        <v>2148105</v>
      </c>
      <c r="G144" s="4">
        <f>D144-E144</f>
        <v>0</v>
      </c>
      <c r="H144" s="4" t="str">
        <f>$H$1&amp;F144</f>
        <v>,2148105</v>
      </c>
      <c r="I144" s="4" t="str">
        <f>VLOOKUP(A144,HOP!A:T,20,0)</f>
        <v>直连</v>
      </c>
    </row>
    <row r="145" s="4" customFormat="1" hidden="1" spans="1:9">
      <c r="A145" s="4">
        <v>15538638141</v>
      </c>
      <c r="B145" s="5">
        <v>44355</v>
      </c>
      <c r="C145" s="5">
        <v>44356</v>
      </c>
      <c r="D145" s="4">
        <v>195.53</v>
      </c>
      <c r="E145" s="4" t="str">
        <f>VLOOKUP(A145,HOP!A:L,12,0)</f>
        <v>195.53</v>
      </c>
      <c r="F145" s="4" t="str">
        <f>VLOOKUP(A145,HOP!A:C,3,0)</f>
        <v>2148130</v>
      </c>
      <c r="G145" s="4">
        <f>D145-E145</f>
        <v>0</v>
      </c>
      <c r="H145" s="4" t="str">
        <f>$H$1&amp;F145</f>
        <v>,2148130</v>
      </c>
      <c r="I145" s="4" t="str">
        <f>VLOOKUP(A145,HOP!A:T,20,0)</f>
        <v>直连</v>
      </c>
    </row>
    <row r="146" s="4" customFormat="1" hidden="1" spans="1:9">
      <c r="A146" s="4">
        <v>15538969453</v>
      </c>
      <c r="B146" s="5">
        <v>44355</v>
      </c>
      <c r="C146" s="5">
        <v>44356</v>
      </c>
      <c r="D146" s="4">
        <v>343.46</v>
      </c>
      <c r="E146" s="4" t="str">
        <f>VLOOKUP(A146,HOP!A:L,12,0)</f>
        <v>343.46</v>
      </c>
      <c r="F146" s="4" t="str">
        <f>VLOOKUP(A146,HOP!A:C,3,0)</f>
        <v>2148231</v>
      </c>
      <c r="G146" s="4">
        <f>D146-E146</f>
        <v>0</v>
      </c>
      <c r="H146" s="4" t="str">
        <f>$H$1&amp;F146</f>
        <v>,2148231</v>
      </c>
      <c r="I146" s="4" t="str">
        <f>VLOOKUP(A146,HOP!A:T,20,0)</f>
        <v>直连</v>
      </c>
    </row>
    <row r="147" s="4" customFormat="1" hidden="1" spans="1:9">
      <c r="A147" s="4">
        <v>15539099322</v>
      </c>
      <c r="B147" s="5">
        <v>44354</v>
      </c>
      <c r="C147" s="5">
        <v>44356</v>
      </c>
      <c r="D147" s="4">
        <v>357.26</v>
      </c>
      <c r="E147" s="4" t="str">
        <f>VLOOKUP(A147,HOP!A:L,12,0)</f>
        <v>357.26</v>
      </c>
      <c r="F147" s="4" t="str">
        <f>VLOOKUP(A147,HOP!A:C,3,0)</f>
        <v>2148261</v>
      </c>
      <c r="G147" s="4">
        <f>D147-E147</f>
        <v>0</v>
      </c>
      <c r="H147" s="4" t="str">
        <f>$H$1&amp;F147</f>
        <v>,2148261</v>
      </c>
      <c r="I147" s="4" t="str">
        <f>VLOOKUP(A147,HOP!A:T,20,0)</f>
        <v>直连</v>
      </c>
    </row>
    <row r="148" s="4" customFormat="1" hidden="1" spans="1:9">
      <c r="A148" s="4">
        <v>15539111105</v>
      </c>
      <c r="B148" s="5">
        <v>44355</v>
      </c>
      <c r="C148" s="5">
        <v>44356</v>
      </c>
      <c r="D148" s="4">
        <v>584.69</v>
      </c>
      <c r="E148" s="4" t="str">
        <f>VLOOKUP(A148,HOP!A:L,12,0)</f>
        <v>584.69</v>
      </c>
      <c r="F148" s="4" t="str">
        <f>VLOOKUP(A148,HOP!A:C,3,0)</f>
        <v>2148263</v>
      </c>
      <c r="G148" s="4">
        <f>D148-E148</f>
        <v>0</v>
      </c>
      <c r="H148" s="4" t="str">
        <f>$H$1&amp;F148</f>
        <v>,2148263</v>
      </c>
      <c r="I148" s="4" t="str">
        <f>VLOOKUP(A148,HOP!A:T,20,0)</f>
        <v>直连</v>
      </c>
    </row>
    <row r="149" s="4" customFormat="1" hidden="1" spans="1:9">
      <c r="A149" s="4">
        <v>15539139784</v>
      </c>
      <c r="B149" s="5">
        <v>44354</v>
      </c>
      <c r="C149" s="5">
        <v>44356</v>
      </c>
      <c r="D149" s="4">
        <v>357.26</v>
      </c>
      <c r="E149" s="4" t="str">
        <f>VLOOKUP(A149,HOP!A:L,12,0)</f>
        <v>357.26</v>
      </c>
      <c r="F149" s="4" t="str">
        <f>VLOOKUP(A149,HOP!A:C,3,0)</f>
        <v>2148273</v>
      </c>
      <c r="G149" s="4">
        <f>D149-E149</f>
        <v>0</v>
      </c>
      <c r="H149" s="4" t="str">
        <f>$H$1&amp;F149</f>
        <v>,2148273</v>
      </c>
      <c r="I149" s="4" t="str">
        <f>VLOOKUP(A149,HOP!A:T,20,0)</f>
        <v>直连</v>
      </c>
    </row>
    <row r="150" s="4" customFormat="1" hidden="1" spans="1:9">
      <c r="A150" s="4">
        <v>15539143118</v>
      </c>
      <c r="B150" s="5">
        <v>44355</v>
      </c>
      <c r="C150" s="5">
        <v>44356</v>
      </c>
      <c r="D150" s="4">
        <v>223.9</v>
      </c>
      <c r="E150" s="4" t="str">
        <f>VLOOKUP(A150,HOP!A:L,12,0)</f>
        <v>223.90</v>
      </c>
      <c r="F150" s="4" t="str">
        <f>VLOOKUP(A150,HOP!A:C,3,0)</f>
        <v>2148275</v>
      </c>
      <c r="G150" s="4">
        <f>D150-E150</f>
        <v>0</v>
      </c>
      <c r="H150" s="4" t="str">
        <f>$H$1&amp;F150</f>
        <v>,2148275</v>
      </c>
      <c r="I150" s="4" t="str">
        <f>VLOOKUP(A150,HOP!A:T,20,0)</f>
        <v>直连</v>
      </c>
    </row>
    <row r="151" s="4" customFormat="1" hidden="1" spans="1:9">
      <c r="A151" s="4">
        <v>15539387832</v>
      </c>
      <c r="B151" s="5">
        <v>44354</v>
      </c>
      <c r="C151" s="5">
        <v>44356</v>
      </c>
      <c r="D151" s="4">
        <v>0</v>
      </c>
      <c r="E151" s="4" t="str">
        <f>VLOOKUP(A151,HOP!A:L,12,0)</f>
        <v>0.00</v>
      </c>
      <c r="F151" s="4" t="str">
        <f>VLOOKUP(A151,HOP!A:C,3,0)</f>
        <v>2148349</v>
      </c>
      <c r="G151" s="4">
        <f>D151-E151</f>
        <v>0</v>
      </c>
      <c r="H151" s="4" t="str">
        <f>$H$1&amp;F151</f>
        <v>,2148349</v>
      </c>
      <c r="I151" s="4" t="str">
        <f>VLOOKUP(A151,HOP!A:T,20,0)</f>
        <v>直连</v>
      </c>
    </row>
    <row r="152" s="4" customFormat="1" hidden="1" spans="1:9">
      <c r="A152" s="4">
        <v>15539538578</v>
      </c>
      <c r="B152" s="5">
        <v>44354</v>
      </c>
      <c r="C152" s="5">
        <v>44356</v>
      </c>
      <c r="D152" s="4">
        <v>1185.51</v>
      </c>
      <c r="E152" s="4" t="str">
        <f>VLOOKUP(A152,HOP!A:L,12,0)</f>
        <v>1185.51</v>
      </c>
      <c r="F152" s="4" t="str">
        <f>VLOOKUP(A152,HOP!A:C,3,0)</f>
        <v>2148403</v>
      </c>
      <c r="G152" s="4">
        <f>D152-E152</f>
        <v>0</v>
      </c>
      <c r="H152" s="4" t="str">
        <f>$H$1&amp;F152</f>
        <v>,2148403</v>
      </c>
      <c r="I152" s="4" t="str">
        <f>VLOOKUP(A152,HOP!A:T,20,0)</f>
        <v>直连</v>
      </c>
    </row>
    <row r="153" s="4" customFormat="1" hidden="1" spans="1:9">
      <c r="A153" s="4">
        <v>15539586316</v>
      </c>
      <c r="B153" s="5">
        <v>44355</v>
      </c>
      <c r="C153" s="5">
        <v>44356</v>
      </c>
      <c r="D153" s="4">
        <v>294.11</v>
      </c>
      <c r="E153" s="4" t="str">
        <f>VLOOKUP(A153,HOP!A:L,12,0)</f>
        <v>294.11</v>
      </c>
      <c r="F153" s="4" t="str">
        <f>VLOOKUP(A153,HOP!A:C,3,0)</f>
        <v>2148416</v>
      </c>
      <c r="G153" s="4">
        <f>D153-E153</f>
        <v>0</v>
      </c>
      <c r="H153" s="4" t="str">
        <f>$H$1&amp;F153</f>
        <v>,2148416</v>
      </c>
      <c r="I153" s="4" t="str">
        <f>VLOOKUP(A153,HOP!A:T,20,0)</f>
        <v>直连</v>
      </c>
    </row>
    <row r="154" s="4" customFormat="1" hidden="1" spans="1:9">
      <c r="A154" s="4">
        <v>15539705137</v>
      </c>
      <c r="B154" s="5">
        <v>44355</v>
      </c>
      <c r="C154" s="5">
        <v>44356</v>
      </c>
      <c r="D154" s="4">
        <v>393.21</v>
      </c>
      <c r="E154" s="4" t="str">
        <f>VLOOKUP(A154,HOP!A:L,12,0)</f>
        <v>393.21</v>
      </c>
      <c r="F154" s="4" t="str">
        <f>VLOOKUP(A154,HOP!A:C,3,0)</f>
        <v>2148452</v>
      </c>
      <c r="G154" s="4">
        <f>D154-E154</f>
        <v>0</v>
      </c>
      <c r="H154" s="4" t="str">
        <f>$H$1&amp;F154</f>
        <v>,2148452</v>
      </c>
      <c r="I154" s="4" t="str">
        <f>VLOOKUP(A154,HOP!A:T,20,0)</f>
        <v>直连</v>
      </c>
    </row>
    <row r="155" s="4" customFormat="1" spans="1:10">
      <c r="A155" s="4">
        <v>15332340680</v>
      </c>
      <c r="B155" s="5">
        <v>44354</v>
      </c>
      <c r="C155" s="5">
        <v>44356</v>
      </c>
      <c r="D155" s="4">
        <v>-928.25</v>
      </c>
      <c r="E155" s="4" t="str">
        <f>VLOOKUP(A155,HOP!A:L,12,0)</f>
        <v>200.00</v>
      </c>
      <c r="F155" s="4" t="str">
        <f>VLOOKUP(A155,HOP!A:C,3,0)</f>
        <v>2137713</v>
      </c>
      <c r="G155" s="4">
        <f>D155-E155</f>
        <v>-1128.25</v>
      </c>
      <c r="H155" s="4" t="str">
        <f>$H$1&amp;F155</f>
        <v>,2137713</v>
      </c>
      <c r="I155" s="4" t="str">
        <f>VLOOKUP(A155,HOP!A:T,20,0)</f>
        <v>直连</v>
      </c>
      <c r="J155" s="4" t="s">
        <v>1807</v>
      </c>
    </row>
    <row r="156" s="4" customFormat="1" hidden="1" spans="1:9">
      <c r="A156" s="4">
        <v>15541648007</v>
      </c>
      <c r="B156" s="5">
        <v>44355</v>
      </c>
      <c r="C156" s="5">
        <v>44356</v>
      </c>
      <c r="D156" s="4">
        <v>395.33</v>
      </c>
      <c r="E156" s="4" t="str">
        <f>VLOOKUP(A156,HOP!A:L,12,0)</f>
        <v>395.33</v>
      </c>
      <c r="F156" s="4" t="str">
        <f>VLOOKUP(A156,HOP!A:C,3,0)</f>
        <v>2149202</v>
      </c>
      <c r="G156" s="4">
        <f t="shared" ref="G156:G175" si="4">D156-E156</f>
        <v>0</v>
      </c>
      <c r="H156" s="4" t="str">
        <f t="shared" ref="H156:H175" si="5">$H$1&amp;F156</f>
        <v>,2149202</v>
      </c>
      <c r="I156" s="4" t="str">
        <f>VLOOKUP(A156,HOP!A:T,20,0)</f>
        <v>直连</v>
      </c>
    </row>
    <row r="157" s="4" customFormat="1" hidden="1" spans="1:9">
      <c r="A157" s="4">
        <v>15541660575</v>
      </c>
      <c r="B157" s="5">
        <v>44355</v>
      </c>
      <c r="C157" s="5">
        <v>44356</v>
      </c>
      <c r="D157" s="4">
        <v>209.14</v>
      </c>
      <c r="E157" s="4" t="str">
        <f>VLOOKUP(A157,HOP!A:L,12,0)</f>
        <v>209.14</v>
      </c>
      <c r="F157" s="4" t="str">
        <f>VLOOKUP(A157,HOP!A:C,3,0)</f>
        <v>2149211</v>
      </c>
      <c r="G157" s="4">
        <f t="shared" si="4"/>
        <v>0</v>
      </c>
      <c r="H157" s="4" t="str">
        <f t="shared" si="5"/>
        <v>,2149211</v>
      </c>
      <c r="I157" s="4" t="str">
        <f>VLOOKUP(A157,HOP!A:T,20,0)</f>
        <v>直连</v>
      </c>
    </row>
    <row r="158" s="4" customFormat="1" hidden="1" spans="1:9">
      <c r="A158" s="4">
        <v>15541692470</v>
      </c>
      <c r="B158" s="5">
        <v>44355</v>
      </c>
      <c r="C158" s="5">
        <v>44356</v>
      </c>
      <c r="D158" s="4">
        <v>467.92</v>
      </c>
      <c r="E158" s="4" t="str">
        <f>VLOOKUP(A158,HOP!A:L,12,0)</f>
        <v>467.92</v>
      </c>
      <c r="F158" s="4" t="str">
        <f>VLOOKUP(A158,HOP!A:C,3,0)</f>
        <v>2149234</v>
      </c>
      <c r="G158" s="4">
        <f t="shared" si="4"/>
        <v>0</v>
      </c>
      <c r="H158" s="4" t="str">
        <f t="shared" si="5"/>
        <v>,2149234</v>
      </c>
      <c r="I158" s="4" t="str">
        <f>VLOOKUP(A158,HOP!A:T,20,0)</f>
        <v>直连</v>
      </c>
    </row>
    <row r="159" s="4" customFormat="1" hidden="1" spans="1:9">
      <c r="A159" s="4">
        <v>15541745543</v>
      </c>
      <c r="B159" s="5">
        <v>44355</v>
      </c>
      <c r="C159" s="5">
        <v>44356</v>
      </c>
      <c r="D159" s="4">
        <v>192.01</v>
      </c>
      <c r="E159" s="4" t="str">
        <f>VLOOKUP(A159,HOP!A:L,12,0)</f>
        <v>192.01</v>
      </c>
      <c r="F159" s="4" t="str">
        <f>VLOOKUP(A159,HOP!A:C,3,0)</f>
        <v>2149267</v>
      </c>
      <c r="G159" s="4">
        <f t="shared" si="4"/>
        <v>0</v>
      </c>
      <c r="H159" s="4" t="str">
        <f t="shared" si="5"/>
        <v>,2149267</v>
      </c>
      <c r="I159" s="4" t="str">
        <f>VLOOKUP(A159,HOP!A:T,20,0)</f>
        <v>直连</v>
      </c>
    </row>
    <row r="160" s="4" customFormat="1" hidden="1" spans="1:9">
      <c r="A160" s="4">
        <v>15541794693</v>
      </c>
      <c r="B160" s="5">
        <v>44355</v>
      </c>
      <c r="C160" s="5">
        <v>44356</v>
      </c>
      <c r="D160" s="4">
        <v>153.62</v>
      </c>
      <c r="E160" s="4" t="str">
        <f>VLOOKUP(A160,HOP!A:L,12,0)</f>
        <v>153.62</v>
      </c>
      <c r="F160" s="4" t="str">
        <f>VLOOKUP(A160,HOP!A:C,3,0)</f>
        <v>2149297</v>
      </c>
      <c r="G160" s="4">
        <f t="shared" si="4"/>
        <v>0</v>
      </c>
      <c r="H160" s="4" t="str">
        <f t="shared" si="5"/>
        <v>,2149297</v>
      </c>
      <c r="I160" s="4" t="str">
        <f>VLOOKUP(A160,HOP!A:T,20,0)</f>
        <v>直连</v>
      </c>
    </row>
    <row r="161" s="4" customFormat="1" hidden="1" spans="1:9">
      <c r="A161" s="4">
        <v>15541800711</v>
      </c>
      <c r="B161" s="5">
        <v>44355</v>
      </c>
      <c r="C161" s="5">
        <v>44356</v>
      </c>
      <c r="D161" s="4">
        <v>174.02</v>
      </c>
      <c r="E161" s="4" t="str">
        <f>VLOOKUP(A161,HOP!A:L,12,0)</f>
        <v>174.02</v>
      </c>
      <c r="F161" s="4" t="str">
        <f>VLOOKUP(A161,HOP!A:C,3,0)</f>
        <v>2149298</v>
      </c>
      <c r="G161" s="4">
        <f t="shared" si="4"/>
        <v>0</v>
      </c>
      <c r="H161" s="4" t="str">
        <f t="shared" si="5"/>
        <v>,2149298</v>
      </c>
      <c r="I161" s="4" t="str">
        <f>VLOOKUP(A161,HOP!A:T,20,0)</f>
        <v>直连</v>
      </c>
    </row>
    <row r="162" s="4" customFormat="1" hidden="1" spans="1:9">
      <c r="A162" s="4">
        <v>15541843994</v>
      </c>
      <c r="B162" s="5">
        <v>44355</v>
      </c>
      <c r="C162" s="5">
        <v>44356</v>
      </c>
      <c r="D162" s="4">
        <v>419.2</v>
      </c>
      <c r="E162" s="4" t="str">
        <f>VLOOKUP(A162,HOP!A:L,12,0)</f>
        <v>419.20</v>
      </c>
      <c r="F162" s="4" t="str">
        <f>VLOOKUP(A162,HOP!A:C,3,0)</f>
        <v>2149320</v>
      </c>
      <c r="G162" s="4">
        <f t="shared" si="4"/>
        <v>0</v>
      </c>
      <c r="H162" s="4" t="str">
        <f t="shared" si="5"/>
        <v>,2149320</v>
      </c>
      <c r="I162" s="4" t="str">
        <f>VLOOKUP(A162,HOP!A:T,20,0)</f>
        <v>直连</v>
      </c>
    </row>
    <row r="163" s="4" customFormat="1" hidden="1" spans="1:9">
      <c r="A163" s="4">
        <v>15541876427</v>
      </c>
      <c r="B163" s="5">
        <v>44355</v>
      </c>
      <c r="C163" s="5">
        <v>44356</v>
      </c>
      <c r="D163" s="4">
        <v>433.65</v>
      </c>
      <c r="E163" s="4" t="str">
        <f>VLOOKUP(A163,HOP!A:L,12,0)</f>
        <v>433.65</v>
      </c>
      <c r="F163" s="4" t="str">
        <f>VLOOKUP(A163,HOP!A:C,3,0)</f>
        <v>2149332</v>
      </c>
      <c r="G163" s="4">
        <f t="shared" si="4"/>
        <v>0</v>
      </c>
      <c r="H163" s="4" t="str">
        <f t="shared" si="5"/>
        <v>,2149332</v>
      </c>
      <c r="I163" s="4" t="str">
        <f>VLOOKUP(A163,HOP!A:T,20,0)</f>
        <v>直连</v>
      </c>
    </row>
    <row r="164" s="4" customFormat="1" hidden="1" spans="1:9">
      <c r="A164" s="4">
        <v>15541890268</v>
      </c>
      <c r="B164" s="5">
        <v>44355</v>
      </c>
      <c r="C164" s="5">
        <v>44356</v>
      </c>
      <c r="D164" s="4">
        <v>404.09</v>
      </c>
      <c r="E164" s="4" t="str">
        <f>VLOOKUP(A164,HOP!A:L,12,0)</f>
        <v>404.09</v>
      </c>
      <c r="F164" s="4" t="str">
        <f>VLOOKUP(A164,HOP!A:C,3,0)</f>
        <v>2149345</v>
      </c>
      <c r="G164" s="4">
        <f t="shared" si="4"/>
        <v>0</v>
      </c>
      <c r="H164" s="4" t="str">
        <f t="shared" si="5"/>
        <v>,2149345</v>
      </c>
      <c r="I164" s="4" t="str">
        <f>VLOOKUP(A164,HOP!A:T,20,0)</f>
        <v>直连</v>
      </c>
    </row>
    <row r="165" s="4" customFormat="1" hidden="1" spans="1:9">
      <c r="A165" s="4">
        <v>15541914359</v>
      </c>
      <c r="B165" s="5">
        <v>44355</v>
      </c>
      <c r="C165" s="5">
        <v>44356</v>
      </c>
      <c r="D165" s="4">
        <v>144.72</v>
      </c>
      <c r="E165" s="4" t="str">
        <f>VLOOKUP(A165,HOP!A:L,12,0)</f>
        <v>144.72</v>
      </c>
      <c r="F165" s="4" t="str">
        <f>VLOOKUP(A165,HOP!A:C,3,0)</f>
        <v>2149358</v>
      </c>
      <c r="G165" s="4">
        <f t="shared" si="4"/>
        <v>0</v>
      </c>
      <c r="H165" s="4" t="str">
        <f t="shared" si="5"/>
        <v>,2149358</v>
      </c>
      <c r="I165" s="4" t="str">
        <f>VLOOKUP(A165,HOP!A:T,20,0)</f>
        <v>直连</v>
      </c>
    </row>
    <row r="166" s="4" customFormat="1" hidden="1" spans="1:9">
      <c r="A166" s="4">
        <v>15541911410</v>
      </c>
      <c r="B166" s="5">
        <v>44355</v>
      </c>
      <c r="C166" s="5">
        <v>44356</v>
      </c>
      <c r="D166" s="4">
        <v>404.48</v>
      </c>
      <c r="E166" s="4" t="str">
        <f>VLOOKUP(A166,HOP!A:L,12,0)</f>
        <v>404.48</v>
      </c>
      <c r="F166" s="4" t="str">
        <f>VLOOKUP(A166,HOP!A:C,3,0)</f>
        <v>2149390</v>
      </c>
      <c r="G166" s="4">
        <f t="shared" si="4"/>
        <v>0</v>
      </c>
      <c r="H166" s="4" t="str">
        <f t="shared" si="5"/>
        <v>,2149390</v>
      </c>
      <c r="I166" s="4" t="str">
        <f>VLOOKUP(A166,HOP!A:T,20,0)</f>
        <v>直连</v>
      </c>
    </row>
    <row r="167" s="4" customFormat="1" hidden="1" spans="1:9">
      <c r="A167" s="4">
        <v>15541996366</v>
      </c>
      <c r="B167" s="5">
        <v>44355</v>
      </c>
      <c r="C167" s="5">
        <v>44356</v>
      </c>
      <c r="D167" s="4">
        <v>204.89</v>
      </c>
      <c r="E167" s="4" t="str">
        <f>VLOOKUP(A167,HOP!A:L,12,0)</f>
        <v>204.89</v>
      </c>
      <c r="F167" s="4" t="str">
        <f>VLOOKUP(A167,HOP!A:C,3,0)</f>
        <v>2149400</v>
      </c>
      <c r="G167" s="4">
        <f t="shared" si="4"/>
        <v>0</v>
      </c>
      <c r="H167" s="4" t="str">
        <f t="shared" si="5"/>
        <v>,2149400</v>
      </c>
      <c r="I167" s="4" t="str">
        <f>VLOOKUP(A167,HOP!A:T,20,0)</f>
        <v>直连</v>
      </c>
    </row>
    <row r="168" s="4" customFormat="1" hidden="1" spans="1:9">
      <c r="A168" s="4">
        <v>15541994730</v>
      </c>
      <c r="B168" s="5">
        <v>44355</v>
      </c>
      <c r="C168" s="5">
        <v>44356</v>
      </c>
      <c r="D168" s="4">
        <v>181.09</v>
      </c>
      <c r="E168" s="4" t="str">
        <f>VLOOKUP(A168,HOP!A:L,12,0)</f>
        <v>181.09</v>
      </c>
      <c r="F168" s="4" t="str">
        <f>VLOOKUP(A168,HOP!A:C,3,0)</f>
        <v>2149399</v>
      </c>
      <c r="G168" s="4">
        <f t="shared" si="4"/>
        <v>0</v>
      </c>
      <c r="H168" s="4" t="str">
        <f t="shared" si="5"/>
        <v>,2149399</v>
      </c>
      <c r="I168" s="4" t="str">
        <f>VLOOKUP(A168,HOP!A:T,20,0)</f>
        <v>直连</v>
      </c>
    </row>
    <row r="169" s="4" customFormat="1" hidden="1" spans="1:9">
      <c r="A169" s="4">
        <v>15542025009</v>
      </c>
      <c r="B169" s="5">
        <v>44355</v>
      </c>
      <c r="C169" s="5">
        <v>44356</v>
      </c>
      <c r="D169" s="4">
        <v>395.33</v>
      </c>
      <c r="E169" s="4" t="str">
        <f>VLOOKUP(A169,HOP!A:L,12,0)</f>
        <v>395.33</v>
      </c>
      <c r="F169" s="4" t="str">
        <f>VLOOKUP(A169,HOP!A:C,3,0)</f>
        <v>2149425</v>
      </c>
      <c r="G169" s="4">
        <f t="shared" si="4"/>
        <v>0</v>
      </c>
      <c r="H169" s="4" t="str">
        <f t="shared" si="5"/>
        <v>,2149425</v>
      </c>
      <c r="I169" s="4" t="str">
        <f>VLOOKUP(A169,HOP!A:T,20,0)</f>
        <v>直连</v>
      </c>
    </row>
    <row r="170" s="4" customFormat="1" hidden="1" spans="1:9">
      <c r="A170" s="4">
        <v>15542041247</v>
      </c>
      <c r="B170" s="5">
        <v>44355</v>
      </c>
      <c r="C170" s="5">
        <v>44356</v>
      </c>
      <c r="D170" s="4">
        <v>332.87</v>
      </c>
      <c r="E170" s="4" t="str">
        <f>VLOOKUP(A170,HOP!A:L,12,0)</f>
        <v>332.87</v>
      </c>
      <c r="F170" s="4" t="str">
        <f>VLOOKUP(A170,HOP!A:C,3,0)</f>
        <v>2149442</v>
      </c>
      <c r="G170" s="4">
        <f t="shared" si="4"/>
        <v>0</v>
      </c>
      <c r="H170" s="4" t="str">
        <f t="shared" si="5"/>
        <v>,2149442</v>
      </c>
      <c r="I170" s="4" t="str">
        <f>VLOOKUP(A170,HOP!A:T,20,0)</f>
        <v>直连</v>
      </c>
    </row>
    <row r="171" s="4" customFormat="1" hidden="1" spans="1:9">
      <c r="A171" s="4">
        <v>15542045302</v>
      </c>
      <c r="B171" s="5">
        <v>44355</v>
      </c>
      <c r="C171" s="5">
        <v>44356</v>
      </c>
      <c r="D171" s="4">
        <v>226.6</v>
      </c>
      <c r="E171" s="4" t="str">
        <f>VLOOKUP(A171,HOP!A:L,12,0)</f>
        <v>226.60</v>
      </c>
      <c r="F171" s="4" t="str">
        <f>VLOOKUP(A171,HOP!A:C,3,0)</f>
        <v>2149444</v>
      </c>
      <c r="G171" s="4">
        <f t="shared" si="4"/>
        <v>0</v>
      </c>
      <c r="H171" s="4" t="str">
        <f t="shared" si="5"/>
        <v>,2149444</v>
      </c>
      <c r="I171" s="4" t="str">
        <f>VLOOKUP(A171,HOP!A:T,20,0)</f>
        <v>直连</v>
      </c>
    </row>
    <row r="172" s="4" customFormat="1" hidden="1" spans="1:9">
      <c r="A172" s="4">
        <v>15542065865</v>
      </c>
      <c r="B172" s="5">
        <v>44355</v>
      </c>
      <c r="C172" s="5">
        <v>44356</v>
      </c>
      <c r="D172" s="4">
        <v>201.03</v>
      </c>
      <c r="E172" s="4" t="str">
        <f>VLOOKUP(A172,HOP!A:L,12,0)</f>
        <v>201.03</v>
      </c>
      <c r="F172" s="4" t="str">
        <f>VLOOKUP(A172,HOP!A:C,3,0)</f>
        <v>2149453</v>
      </c>
      <c r="G172" s="4">
        <f t="shared" si="4"/>
        <v>0</v>
      </c>
      <c r="H172" s="4" t="str">
        <f t="shared" si="5"/>
        <v>,2149453</v>
      </c>
      <c r="I172" s="4" t="str">
        <f>VLOOKUP(A172,HOP!A:T,20,0)</f>
        <v>直连</v>
      </c>
    </row>
    <row r="173" s="4" customFormat="1" hidden="1" spans="1:9">
      <c r="A173" s="4">
        <v>15542110035</v>
      </c>
      <c r="B173" s="5">
        <v>44355</v>
      </c>
      <c r="C173" s="5">
        <v>44356</v>
      </c>
      <c r="D173" s="4">
        <v>121.44</v>
      </c>
      <c r="E173" s="4" t="str">
        <f>VLOOKUP(A173,HOP!A:L,12,0)</f>
        <v>121.44</v>
      </c>
      <c r="F173" s="4" t="str">
        <f>VLOOKUP(A173,HOP!A:C,3,0)</f>
        <v>2149476</v>
      </c>
      <c r="G173" s="4">
        <f t="shared" si="4"/>
        <v>0</v>
      </c>
      <c r="H173" s="4" t="str">
        <f t="shared" si="5"/>
        <v>,2149476</v>
      </c>
      <c r="I173" s="4" t="str">
        <f>VLOOKUP(A173,HOP!A:T,20,0)</f>
        <v>直连</v>
      </c>
    </row>
    <row r="174" s="4" customFormat="1" hidden="1" spans="1:9">
      <c r="A174" s="4">
        <v>15542127008</v>
      </c>
      <c r="B174" s="5">
        <v>44355</v>
      </c>
      <c r="C174" s="5">
        <v>44356</v>
      </c>
      <c r="D174" s="4">
        <v>554.16</v>
      </c>
      <c r="E174" s="4" t="str">
        <f>VLOOKUP(A174,HOP!A:L,12,0)</f>
        <v>554.16</v>
      </c>
      <c r="F174" s="4" t="str">
        <f>VLOOKUP(A174,HOP!A:C,3,0)</f>
        <v>2149481</v>
      </c>
      <c r="G174" s="4">
        <f t="shared" si="4"/>
        <v>0</v>
      </c>
      <c r="H174" s="4" t="str">
        <f t="shared" si="5"/>
        <v>,2149481</v>
      </c>
      <c r="I174" s="4" t="str">
        <f>VLOOKUP(A174,HOP!A:T,20,0)</f>
        <v>直连</v>
      </c>
    </row>
    <row r="175" s="4" customFormat="1" hidden="1" spans="1:9">
      <c r="A175" s="4">
        <v>15542213514</v>
      </c>
      <c r="B175" s="5">
        <v>44355</v>
      </c>
      <c r="C175" s="5">
        <v>44356</v>
      </c>
      <c r="D175" s="4">
        <v>224.9</v>
      </c>
      <c r="E175" s="4" t="str">
        <f>VLOOKUP(A175,HOP!A:L,12,0)</f>
        <v>224.90</v>
      </c>
      <c r="F175" s="4" t="str">
        <f>VLOOKUP(A175,HOP!A:C,3,0)</f>
        <v>2149527</v>
      </c>
      <c r="G175" s="4">
        <f t="shared" si="4"/>
        <v>0</v>
      </c>
      <c r="H175" s="4" t="str">
        <f t="shared" si="5"/>
        <v>,2149527</v>
      </c>
      <c r="I175" s="4" t="str">
        <f>VLOOKUP(A175,HOP!A:T,20,0)</f>
        <v>直连</v>
      </c>
    </row>
    <row r="176" s="4" customFormat="1" hidden="1" spans="1:9">
      <c r="A176" s="4">
        <v>15542225119</v>
      </c>
      <c r="B176" s="5">
        <v>44355</v>
      </c>
      <c r="C176" s="5">
        <v>44356</v>
      </c>
      <c r="D176" s="4">
        <v>0</v>
      </c>
      <c r="E176" s="4" t="str">
        <f>VLOOKUP(A176,HOP!A:L,12,0)</f>
        <v>0.00</v>
      </c>
      <c r="F176" s="4" t="str">
        <f>VLOOKUP(A176,HOP!A:C,3,0)</f>
        <v>2149535</v>
      </c>
      <c r="G176" s="4">
        <f>D176-E176</f>
        <v>0</v>
      </c>
      <c r="H176" s="4" t="str">
        <f>$H$1&amp;F176</f>
        <v>,2149535</v>
      </c>
      <c r="I176" s="4" t="str">
        <f>VLOOKUP(A176,HOP!A:T,20,0)</f>
        <v>直连</v>
      </c>
    </row>
    <row r="177" s="4" customFormat="1" hidden="1" spans="1:9">
      <c r="A177" s="4">
        <v>15542231208</v>
      </c>
      <c r="B177" s="5">
        <v>44355</v>
      </c>
      <c r="C177" s="5">
        <v>44356</v>
      </c>
      <c r="D177" s="4">
        <v>181.09</v>
      </c>
      <c r="E177" s="4" t="str">
        <f>VLOOKUP(A177,HOP!A:L,12,0)</f>
        <v>181.09</v>
      </c>
      <c r="F177" s="4" t="str">
        <f>VLOOKUP(A177,HOP!A:C,3,0)</f>
        <v>2149541</v>
      </c>
      <c r="G177" s="4">
        <f>D177-E177</f>
        <v>0</v>
      </c>
      <c r="H177" s="4" t="str">
        <f>$H$1&amp;F177</f>
        <v>,2149541</v>
      </c>
      <c r="I177" s="4" t="str">
        <f>VLOOKUP(A177,HOP!A:T,20,0)</f>
        <v>直连</v>
      </c>
    </row>
    <row r="178" s="4" customFormat="1" hidden="1" spans="1:9">
      <c r="A178" s="4">
        <v>15542231047</v>
      </c>
      <c r="B178" s="5">
        <v>44355</v>
      </c>
      <c r="C178" s="5">
        <v>44356</v>
      </c>
      <c r="D178" s="4">
        <v>1759.38</v>
      </c>
      <c r="E178" s="4" t="str">
        <f>VLOOKUP(A178,HOP!A:L,12,0)</f>
        <v>1759.38</v>
      </c>
      <c r="F178" s="4" t="str">
        <f>VLOOKUP(A178,HOP!A:C,3,0)</f>
        <v>2149540</v>
      </c>
      <c r="G178" s="4">
        <f>D178-E178</f>
        <v>0</v>
      </c>
      <c r="H178" s="4" t="str">
        <f>$H$1&amp;F178</f>
        <v>,2149540</v>
      </c>
      <c r="I178" s="4" t="str">
        <f>VLOOKUP(A178,HOP!A:T,20,0)</f>
        <v>直连</v>
      </c>
    </row>
    <row r="179" s="4" customFormat="1" hidden="1" spans="1:9">
      <c r="A179" s="4">
        <v>15542237103</v>
      </c>
      <c r="B179" s="5">
        <v>44355</v>
      </c>
      <c r="C179" s="5">
        <v>44356</v>
      </c>
      <c r="D179" s="4">
        <v>209.14</v>
      </c>
      <c r="E179" s="4" t="str">
        <f>VLOOKUP(A179,HOP!A:L,12,0)</f>
        <v>209.14</v>
      </c>
      <c r="F179" s="4" t="str">
        <f>VLOOKUP(A179,HOP!A:C,3,0)</f>
        <v>2149542</v>
      </c>
      <c r="G179" s="4">
        <f>D179-E179</f>
        <v>0</v>
      </c>
      <c r="H179" s="4" t="str">
        <f>$H$1&amp;F179</f>
        <v>,2149542</v>
      </c>
      <c r="I179" s="4" t="str">
        <f>VLOOKUP(A179,HOP!A:T,20,0)</f>
        <v>直连</v>
      </c>
    </row>
    <row r="180" s="4" customFormat="1" hidden="1" spans="1:9">
      <c r="A180" s="4">
        <v>15542241688</v>
      </c>
      <c r="B180" s="5">
        <v>44355</v>
      </c>
      <c r="C180" s="5">
        <v>44356</v>
      </c>
      <c r="D180" s="4">
        <v>309.13</v>
      </c>
      <c r="E180" s="4" t="str">
        <f>VLOOKUP(A180,HOP!A:L,12,0)</f>
        <v>309.13</v>
      </c>
      <c r="F180" s="4" t="str">
        <f>VLOOKUP(A180,HOP!A:C,3,0)</f>
        <v>2149546</v>
      </c>
      <c r="G180" s="4">
        <f>D180-E180</f>
        <v>0</v>
      </c>
      <c r="H180" s="4" t="str">
        <f>$H$1&amp;F180</f>
        <v>,2149546</v>
      </c>
      <c r="I180" s="4" t="str">
        <f>VLOOKUP(A180,HOP!A:T,20,0)</f>
        <v>直连</v>
      </c>
    </row>
    <row r="181" s="4" customFormat="1" hidden="1" spans="1:9">
      <c r="A181" s="4">
        <v>15542240973</v>
      </c>
      <c r="B181" s="5">
        <v>44355</v>
      </c>
      <c r="C181" s="5">
        <v>44356</v>
      </c>
      <c r="D181" s="4">
        <v>0</v>
      </c>
      <c r="E181" s="4" t="str">
        <f>VLOOKUP(A181,HOP!A:L,12,0)</f>
        <v>0.00</v>
      </c>
      <c r="F181" s="4" t="str">
        <f>VLOOKUP(A181,HOP!A:C,3,0)</f>
        <v>2149547</v>
      </c>
      <c r="G181" s="4">
        <f>D181-E181</f>
        <v>0</v>
      </c>
      <c r="H181" s="4" t="str">
        <f>$H$1&amp;F181</f>
        <v>,2149547</v>
      </c>
      <c r="I181" s="4" t="str">
        <f>VLOOKUP(A181,HOP!A:T,20,0)</f>
        <v>直连</v>
      </c>
    </row>
    <row r="182" s="4" customFormat="1" hidden="1" spans="1:9">
      <c r="A182" s="4">
        <v>15542260223</v>
      </c>
      <c r="B182" s="5">
        <v>44355</v>
      </c>
      <c r="C182" s="5">
        <v>44356</v>
      </c>
      <c r="D182" s="4">
        <v>0</v>
      </c>
      <c r="E182" s="4" t="str">
        <f>VLOOKUP(A182,HOP!A:L,12,0)</f>
        <v>0.00</v>
      </c>
      <c r="F182" s="4" t="str">
        <f>VLOOKUP(A182,HOP!A:C,3,0)</f>
        <v>2149556</v>
      </c>
      <c r="G182" s="4">
        <f>D182-E182</f>
        <v>0</v>
      </c>
      <c r="H182" s="4" t="str">
        <f>$H$1&amp;F182</f>
        <v>,2149556</v>
      </c>
      <c r="I182" s="4" t="str">
        <f>VLOOKUP(A182,HOP!A:T,20,0)</f>
        <v>直连</v>
      </c>
    </row>
    <row r="183" s="4" customFormat="1" hidden="1" spans="1:9">
      <c r="A183" s="4">
        <v>15542280323</v>
      </c>
      <c r="B183" s="5">
        <v>44355</v>
      </c>
      <c r="C183" s="5">
        <v>44356</v>
      </c>
      <c r="D183" s="4">
        <v>0</v>
      </c>
      <c r="E183" s="4" t="str">
        <f>VLOOKUP(A183,HOP!A:L,12,0)</f>
        <v>0.00</v>
      </c>
      <c r="F183" s="4" t="str">
        <f>VLOOKUP(A183,HOP!A:C,3,0)</f>
        <v>2149568</v>
      </c>
      <c r="G183" s="4">
        <f>D183-E183</f>
        <v>0</v>
      </c>
      <c r="H183" s="4" t="str">
        <f>$H$1&amp;F183</f>
        <v>,2149568</v>
      </c>
      <c r="I183" s="4" t="str">
        <f>VLOOKUP(A183,HOP!A:T,20,0)</f>
        <v>直连</v>
      </c>
    </row>
    <row r="184" s="4" customFormat="1" hidden="1" spans="1:9">
      <c r="A184" s="4">
        <v>15542362100</v>
      </c>
      <c r="B184" s="5">
        <v>44355</v>
      </c>
      <c r="C184" s="5">
        <v>44356</v>
      </c>
      <c r="D184" s="4">
        <v>639.85</v>
      </c>
      <c r="E184" s="4" t="str">
        <f>VLOOKUP(A184,HOP!A:L,12,0)</f>
        <v>639.85</v>
      </c>
      <c r="F184" s="4" t="str">
        <f>VLOOKUP(A184,HOP!A:C,3,0)</f>
        <v>2149618</v>
      </c>
      <c r="G184" s="4">
        <f>D184-E184</f>
        <v>0</v>
      </c>
      <c r="H184" s="4" t="str">
        <f>$H$1&amp;F184</f>
        <v>,2149618</v>
      </c>
      <c r="I184" s="4" t="str">
        <f>VLOOKUP(A184,HOP!A:T,20,0)</f>
        <v>直连</v>
      </c>
    </row>
    <row r="185" s="4" customFormat="1" hidden="1" spans="1:9">
      <c r="A185" s="4">
        <v>15542397818</v>
      </c>
      <c r="B185" s="5">
        <v>44355</v>
      </c>
      <c r="C185" s="5">
        <v>44356</v>
      </c>
      <c r="D185" s="4">
        <v>271.2</v>
      </c>
      <c r="E185" s="4" t="str">
        <f>VLOOKUP(A185,HOP!A:L,12,0)</f>
        <v>271.20</v>
      </c>
      <c r="F185" s="4" t="str">
        <f>VLOOKUP(A185,HOP!A:C,3,0)</f>
        <v>2149641</v>
      </c>
      <c r="G185" s="4">
        <f>D185-E185</f>
        <v>0</v>
      </c>
      <c r="H185" s="4" t="str">
        <f>$H$1&amp;F185</f>
        <v>,2149641</v>
      </c>
      <c r="I185" s="4" t="str">
        <f>VLOOKUP(A185,HOP!A:T,20,0)</f>
        <v>直连</v>
      </c>
    </row>
    <row r="186" s="4" customFormat="1" hidden="1" spans="1:9">
      <c r="A186" s="4">
        <v>15542405237</v>
      </c>
      <c r="B186" s="5">
        <v>44355</v>
      </c>
      <c r="C186" s="5">
        <v>44356</v>
      </c>
      <c r="D186" s="4">
        <v>262.18</v>
      </c>
      <c r="E186" s="4" t="str">
        <f>VLOOKUP(A186,HOP!A:L,12,0)</f>
        <v>262.18</v>
      </c>
      <c r="F186" s="4" t="str">
        <f>VLOOKUP(A186,HOP!A:C,3,0)</f>
        <v>2149644</v>
      </c>
      <c r="G186" s="4">
        <f>D186-E186</f>
        <v>0</v>
      </c>
      <c r="H186" s="4" t="str">
        <f>$H$1&amp;F186</f>
        <v>,2149644</v>
      </c>
      <c r="I186" s="4" t="str">
        <f>VLOOKUP(A186,HOP!A:T,20,0)</f>
        <v>直连</v>
      </c>
    </row>
    <row r="187" s="4" customFormat="1" hidden="1" spans="1:9">
      <c r="A187" s="4">
        <v>15542423818</v>
      </c>
      <c r="B187" s="5">
        <v>44355</v>
      </c>
      <c r="C187" s="5">
        <v>44356</v>
      </c>
      <c r="D187" s="4">
        <v>236.08</v>
      </c>
      <c r="E187" s="4" t="str">
        <f>VLOOKUP(A187,HOP!A:L,12,0)</f>
        <v>236.08</v>
      </c>
      <c r="F187" s="4" t="str">
        <f>VLOOKUP(A187,HOP!A:C,3,0)</f>
        <v>2149657</v>
      </c>
      <c r="G187" s="4">
        <f>D187-E187</f>
        <v>0</v>
      </c>
      <c r="H187" s="4" t="str">
        <f>$H$1&amp;F187</f>
        <v>,2149657</v>
      </c>
      <c r="I187" s="4" t="str">
        <f>VLOOKUP(A187,HOP!A:T,20,0)</f>
        <v>直连</v>
      </c>
    </row>
    <row r="188" s="4" customFormat="1" hidden="1" spans="1:9">
      <c r="A188" s="4">
        <v>15542432851</v>
      </c>
      <c r="B188" s="5">
        <v>44355</v>
      </c>
      <c r="C188" s="5">
        <v>44356</v>
      </c>
      <c r="D188" s="4">
        <v>209.14</v>
      </c>
      <c r="E188" s="4" t="str">
        <f>VLOOKUP(A188,HOP!A:L,12,0)</f>
        <v>209.14</v>
      </c>
      <c r="F188" s="4" t="str">
        <f>VLOOKUP(A188,HOP!A:C,3,0)</f>
        <v>2149661</v>
      </c>
      <c r="G188" s="4">
        <f>D188-E188</f>
        <v>0</v>
      </c>
      <c r="H188" s="4" t="str">
        <f>$H$1&amp;F188</f>
        <v>,2149661</v>
      </c>
      <c r="I188" s="4" t="str">
        <f>VLOOKUP(A188,HOP!A:T,20,0)</f>
        <v>直连</v>
      </c>
    </row>
    <row r="189" s="4" customFormat="1" hidden="1" spans="1:9">
      <c r="A189" s="4">
        <v>15542439149</v>
      </c>
      <c r="B189" s="5">
        <v>44355</v>
      </c>
      <c r="C189" s="5">
        <v>44356</v>
      </c>
      <c r="D189" s="4">
        <v>277.48</v>
      </c>
      <c r="E189" s="4" t="str">
        <f>VLOOKUP(A189,HOP!A:L,12,0)</f>
        <v>277.48</v>
      </c>
      <c r="F189" s="4" t="str">
        <f>VLOOKUP(A189,HOP!A:C,3,0)</f>
        <v>2149663</v>
      </c>
      <c r="G189" s="4">
        <f>D189-E189</f>
        <v>0</v>
      </c>
      <c r="H189" s="4" t="str">
        <f>$H$1&amp;F189</f>
        <v>,2149663</v>
      </c>
      <c r="I189" s="4" t="str">
        <f>VLOOKUP(A189,HOP!A:T,20,0)</f>
        <v>直连</v>
      </c>
    </row>
    <row r="190" s="4" customFormat="1" hidden="1" spans="1:9">
      <c r="A190" s="4">
        <v>15542438174</v>
      </c>
      <c r="B190" s="5">
        <v>44355</v>
      </c>
      <c r="C190" s="5">
        <v>44356</v>
      </c>
      <c r="D190" s="4">
        <v>350.33</v>
      </c>
      <c r="E190" s="4" t="str">
        <f>VLOOKUP(A190,HOP!A:L,12,0)</f>
        <v>350.33</v>
      </c>
      <c r="F190" s="4" t="str">
        <f>VLOOKUP(A190,HOP!A:C,3,0)</f>
        <v>2149664</v>
      </c>
      <c r="G190" s="4">
        <f>D190-E190</f>
        <v>0</v>
      </c>
      <c r="H190" s="4" t="str">
        <f>$H$1&amp;F190</f>
        <v>,2149664</v>
      </c>
      <c r="I190" s="4" t="str">
        <f>VLOOKUP(A190,HOP!A:T,20,0)</f>
        <v>直连</v>
      </c>
    </row>
    <row r="191" s="4" customFormat="1" hidden="1" spans="1:9">
      <c r="A191" s="4">
        <v>15542447008</v>
      </c>
      <c r="B191" s="5">
        <v>44355</v>
      </c>
      <c r="C191" s="5">
        <v>44356</v>
      </c>
      <c r="D191" s="4">
        <v>133.67</v>
      </c>
      <c r="E191" s="4" t="str">
        <f>VLOOKUP(A191,HOP!A:L,12,0)</f>
        <v>133.67</v>
      </c>
      <c r="F191" s="4" t="str">
        <f>VLOOKUP(A191,HOP!A:C,3,0)</f>
        <v>2149670</v>
      </c>
      <c r="G191" s="4">
        <f>D191-E191</f>
        <v>0</v>
      </c>
      <c r="H191" s="4" t="str">
        <f>$H$1&amp;F191</f>
        <v>,2149670</v>
      </c>
      <c r="I191" s="4" t="str">
        <f>VLOOKUP(A191,HOP!A:T,20,0)</f>
        <v>直连</v>
      </c>
    </row>
    <row r="192" s="4" customFormat="1" hidden="1" spans="1:9">
      <c r="A192" s="4">
        <v>15542482528</v>
      </c>
      <c r="B192" s="5">
        <v>44355</v>
      </c>
      <c r="C192" s="5">
        <v>44356</v>
      </c>
      <c r="D192" s="4">
        <v>173</v>
      </c>
      <c r="E192" s="4" t="str">
        <f>VLOOKUP(A192,HOP!A:L,12,0)</f>
        <v>173.00</v>
      </c>
      <c r="F192" s="4" t="str">
        <f>VLOOKUP(A192,HOP!A:C,3,0)</f>
        <v>2149691</v>
      </c>
      <c r="G192" s="4">
        <f>D192-E192</f>
        <v>0</v>
      </c>
      <c r="H192" s="4" t="str">
        <f>$H$1&amp;F192</f>
        <v>,2149691</v>
      </c>
      <c r="I192" s="4" t="str">
        <f>VLOOKUP(A192,HOP!A:T,20,0)</f>
        <v>直连</v>
      </c>
    </row>
    <row r="193" s="4" customFormat="1" hidden="1" spans="1:9">
      <c r="A193" s="4">
        <v>15542484380</v>
      </c>
      <c r="B193" s="5">
        <v>44355</v>
      </c>
      <c r="C193" s="5">
        <v>44356</v>
      </c>
      <c r="D193" s="4">
        <v>173</v>
      </c>
      <c r="E193" s="4" t="str">
        <f>VLOOKUP(A193,HOP!A:L,12,0)</f>
        <v>173.00</v>
      </c>
      <c r="F193" s="4" t="str">
        <f>VLOOKUP(A193,HOP!A:C,3,0)</f>
        <v>2149692</v>
      </c>
      <c r="G193" s="4">
        <f>D193-E193</f>
        <v>0</v>
      </c>
      <c r="H193" s="4" t="str">
        <f>$H$1&amp;F193</f>
        <v>,2149692</v>
      </c>
      <c r="I193" s="4" t="str">
        <f>VLOOKUP(A193,HOP!A:T,20,0)</f>
        <v>直连</v>
      </c>
    </row>
    <row r="194" s="4" customFormat="1" hidden="1" spans="1:9">
      <c r="A194" s="4">
        <v>15542548738</v>
      </c>
      <c r="B194" s="5">
        <v>44355</v>
      </c>
      <c r="C194" s="5">
        <v>44356</v>
      </c>
      <c r="D194" s="4">
        <v>315.28</v>
      </c>
      <c r="E194" s="4" t="str">
        <f>VLOOKUP(A194,HOP!A:L,12,0)</f>
        <v>315.28</v>
      </c>
      <c r="F194" s="4" t="str">
        <f>VLOOKUP(A194,HOP!A:C,3,0)</f>
        <v>2149717</v>
      </c>
      <c r="G194" s="4">
        <f>D194-E194</f>
        <v>0</v>
      </c>
      <c r="H194" s="4" t="str">
        <f>$H$1&amp;F194</f>
        <v>,2149717</v>
      </c>
      <c r="I194" s="4" t="str">
        <f>VLOOKUP(A194,HOP!A:T,20,0)</f>
        <v>直连</v>
      </c>
    </row>
    <row r="195" s="4" customFormat="1" hidden="1" spans="1:9">
      <c r="A195" s="4">
        <v>15542571719</v>
      </c>
      <c r="B195" s="5">
        <v>44355</v>
      </c>
      <c r="C195" s="5">
        <v>44356</v>
      </c>
      <c r="D195" s="4">
        <v>181.48</v>
      </c>
      <c r="E195" s="4" t="str">
        <f>VLOOKUP(A195,HOP!A:L,12,0)</f>
        <v>181.48</v>
      </c>
      <c r="F195" s="4" t="str">
        <f>VLOOKUP(A195,HOP!A:C,3,0)</f>
        <v>2149729</v>
      </c>
      <c r="G195" s="4">
        <f>D195-E195</f>
        <v>0</v>
      </c>
      <c r="H195" s="4" t="str">
        <f>$H$1&amp;F195</f>
        <v>,2149729</v>
      </c>
      <c r="I195" s="4" t="str">
        <f>VLOOKUP(A195,HOP!A:T,20,0)</f>
        <v>直连</v>
      </c>
    </row>
    <row r="196" s="4" customFormat="1" hidden="1" spans="1:9">
      <c r="A196" s="4">
        <v>15542575861</v>
      </c>
      <c r="B196" s="5">
        <v>44355</v>
      </c>
      <c r="C196" s="5">
        <v>44356</v>
      </c>
      <c r="D196" s="4">
        <v>164.02</v>
      </c>
      <c r="E196" s="4" t="str">
        <f>VLOOKUP(A196,HOP!A:L,12,0)</f>
        <v>164.02</v>
      </c>
      <c r="F196" s="4" t="str">
        <f>VLOOKUP(A196,HOP!A:C,3,0)</f>
        <v>2149733</v>
      </c>
      <c r="G196" s="4">
        <f>D196-E196</f>
        <v>0</v>
      </c>
      <c r="H196" s="4" t="str">
        <f>$H$1&amp;F196</f>
        <v>,2149733</v>
      </c>
      <c r="I196" s="4" t="str">
        <f>VLOOKUP(A196,HOP!A:T,20,0)</f>
        <v>直连</v>
      </c>
    </row>
    <row r="197" s="4" customFormat="1" hidden="1" spans="1:9">
      <c r="A197" s="4">
        <v>15542576329</v>
      </c>
      <c r="B197" s="5">
        <v>44355</v>
      </c>
      <c r="C197" s="5">
        <v>44356</v>
      </c>
      <c r="D197" s="4">
        <v>190.5</v>
      </c>
      <c r="E197" s="4" t="str">
        <f>VLOOKUP(A197,HOP!A:L,12,0)</f>
        <v>190.50</v>
      </c>
      <c r="F197" s="4" t="str">
        <f>VLOOKUP(A197,HOP!A:C,3,0)</f>
        <v>2149734</v>
      </c>
      <c r="G197" s="4">
        <f>D197-E197</f>
        <v>0</v>
      </c>
      <c r="H197" s="4" t="str">
        <f>$H$1&amp;F197</f>
        <v>,2149734</v>
      </c>
      <c r="I197" s="4" t="str">
        <f>VLOOKUP(A197,HOP!A:T,20,0)</f>
        <v>直连</v>
      </c>
    </row>
    <row r="198" s="4" customFormat="1" hidden="1" spans="1:9">
      <c r="A198" s="4">
        <v>15542657154</v>
      </c>
      <c r="B198" s="5">
        <v>44355</v>
      </c>
      <c r="C198" s="5">
        <v>44356</v>
      </c>
      <c r="D198" s="4">
        <v>232.36</v>
      </c>
      <c r="E198" s="4" t="str">
        <f>VLOOKUP(A198,HOP!A:L,12,0)</f>
        <v>232.36</v>
      </c>
      <c r="F198" s="4" t="str">
        <f>VLOOKUP(A198,HOP!A:C,3,0)</f>
        <v>2149784</v>
      </c>
      <c r="G198" s="4">
        <f>D198-E198</f>
        <v>0</v>
      </c>
      <c r="H198" s="4" t="str">
        <f>$H$1&amp;F198</f>
        <v>,2149784</v>
      </c>
      <c r="I198" s="4" t="str">
        <f>VLOOKUP(A198,HOP!A:T,20,0)</f>
        <v>直连</v>
      </c>
    </row>
    <row r="199" s="4" customFormat="1" hidden="1" spans="1:9">
      <c r="A199" s="4">
        <v>15542668546</v>
      </c>
      <c r="B199" s="5">
        <v>44355</v>
      </c>
      <c r="C199" s="5">
        <v>44356</v>
      </c>
      <c r="D199" s="4">
        <v>172.32</v>
      </c>
      <c r="E199" s="4" t="str">
        <f>VLOOKUP(A199,HOP!A:L,12,0)</f>
        <v>172.32</v>
      </c>
      <c r="F199" s="4" t="str">
        <f>VLOOKUP(A199,HOP!A:C,3,0)</f>
        <v>2149790</v>
      </c>
      <c r="G199" s="4">
        <f>D199-E199</f>
        <v>0</v>
      </c>
      <c r="H199" s="4" t="str">
        <f>$H$1&amp;F199</f>
        <v>,2149790</v>
      </c>
      <c r="I199" s="4" t="str">
        <f>VLOOKUP(A199,HOP!A:T,20,0)</f>
        <v>直连</v>
      </c>
    </row>
    <row r="200" s="4" customFormat="1" hidden="1" spans="1:9">
      <c r="A200" s="4">
        <v>15542673173</v>
      </c>
      <c r="B200" s="5">
        <v>44355</v>
      </c>
      <c r="C200" s="5">
        <v>44356</v>
      </c>
      <c r="D200" s="4">
        <v>315.28</v>
      </c>
      <c r="E200" s="4" t="str">
        <f>VLOOKUP(A200,HOP!A:L,12,0)</f>
        <v>315.28</v>
      </c>
      <c r="F200" s="4" t="str">
        <f>VLOOKUP(A200,HOP!A:C,3,0)</f>
        <v>2149792</v>
      </c>
      <c r="G200" s="4">
        <f>D200-E200</f>
        <v>0</v>
      </c>
      <c r="H200" s="4" t="str">
        <f>$H$1&amp;F200</f>
        <v>,2149792</v>
      </c>
      <c r="I200" s="4" t="str">
        <f>VLOOKUP(A200,HOP!A:T,20,0)</f>
        <v>直连</v>
      </c>
    </row>
    <row r="201" s="4" customFormat="1" hidden="1" spans="1:9">
      <c r="A201" s="4">
        <v>15542681248</v>
      </c>
      <c r="B201" s="5">
        <v>44355</v>
      </c>
      <c r="C201" s="5">
        <v>44356</v>
      </c>
      <c r="D201" s="4">
        <v>224.9</v>
      </c>
      <c r="E201" s="4" t="str">
        <f>VLOOKUP(A201,HOP!A:L,12,0)</f>
        <v>224.90</v>
      </c>
      <c r="F201" s="4" t="str">
        <f>VLOOKUP(A201,HOP!A:C,3,0)</f>
        <v>2149796</v>
      </c>
      <c r="G201" s="4">
        <f>D201-E201</f>
        <v>0</v>
      </c>
      <c r="H201" s="4" t="str">
        <f>$H$1&amp;F201</f>
        <v>,2149796</v>
      </c>
      <c r="I201" s="4" t="str">
        <f>VLOOKUP(A201,HOP!A:T,20,0)</f>
        <v>直连</v>
      </c>
    </row>
    <row r="202" s="4" customFormat="1" hidden="1" spans="1:9">
      <c r="A202" s="4">
        <v>15542692011</v>
      </c>
      <c r="B202" s="5">
        <v>44355</v>
      </c>
      <c r="C202" s="5">
        <v>44356</v>
      </c>
      <c r="D202" s="4">
        <v>377.41</v>
      </c>
      <c r="E202" s="4" t="str">
        <f>VLOOKUP(A202,HOP!A:L,12,0)</f>
        <v>377.41</v>
      </c>
      <c r="F202" s="4" t="str">
        <f>VLOOKUP(A202,HOP!A:C,3,0)</f>
        <v>2149806</v>
      </c>
      <c r="G202" s="4">
        <f>D202-E202</f>
        <v>0</v>
      </c>
      <c r="H202" s="4" t="str">
        <f>$H$1&amp;F202</f>
        <v>,2149806</v>
      </c>
      <c r="I202" s="4" t="str">
        <f>VLOOKUP(A202,HOP!A:T,20,0)</f>
        <v>直连</v>
      </c>
    </row>
    <row r="203" s="4" customFormat="1" hidden="1" spans="1:9">
      <c r="A203" s="4">
        <v>15542692150</v>
      </c>
      <c r="B203" s="5">
        <v>44355</v>
      </c>
      <c r="C203" s="5">
        <v>44356</v>
      </c>
      <c r="D203" s="4">
        <v>377.41</v>
      </c>
      <c r="E203" s="4" t="str">
        <f>VLOOKUP(A203,HOP!A:L,12,0)</f>
        <v>377.41</v>
      </c>
      <c r="F203" s="4" t="str">
        <f>VLOOKUP(A203,HOP!A:C,3,0)</f>
        <v>2149808</v>
      </c>
      <c r="G203" s="4">
        <f>D203-E203</f>
        <v>0</v>
      </c>
      <c r="H203" s="4" t="str">
        <f>$H$1&amp;F203</f>
        <v>,2149808</v>
      </c>
      <c r="I203" s="4" t="str">
        <f>VLOOKUP(A203,HOP!A:T,20,0)</f>
        <v>直连</v>
      </c>
    </row>
    <row r="204" s="4" customFormat="1" hidden="1" spans="1:9">
      <c r="A204" s="4">
        <v>15542727027</v>
      </c>
      <c r="B204" s="5">
        <v>44355</v>
      </c>
      <c r="C204" s="5">
        <v>44356</v>
      </c>
      <c r="D204" s="4">
        <v>238.83</v>
      </c>
      <c r="E204" s="4" t="str">
        <f>VLOOKUP(A204,HOP!A:L,12,0)</f>
        <v>238.83</v>
      </c>
      <c r="F204" s="4" t="str">
        <f>VLOOKUP(A204,HOP!A:C,3,0)</f>
        <v>2149829</v>
      </c>
      <c r="G204" s="4">
        <f>D204-E204</f>
        <v>0</v>
      </c>
      <c r="H204" s="4" t="str">
        <f>$H$1&amp;F204</f>
        <v>,2149829</v>
      </c>
      <c r="I204" s="4" t="str">
        <f>VLOOKUP(A204,HOP!A:T,20,0)</f>
        <v>直连</v>
      </c>
    </row>
    <row r="205" s="4" customFormat="1" hidden="1" spans="1:9">
      <c r="A205" s="4">
        <v>15542734724</v>
      </c>
      <c r="B205" s="5">
        <v>44355</v>
      </c>
      <c r="C205" s="5">
        <v>44356</v>
      </c>
      <c r="D205" s="4">
        <v>165.06</v>
      </c>
      <c r="E205" s="4" t="str">
        <f>VLOOKUP(A205,HOP!A:L,12,0)</f>
        <v>165.06</v>
      </c>
      <c r="F205" s="4" t="str">
        <f>VLOOKUP(A205,HOP!A:C,3,0)</f>
        <v>2149831</v>
      </c>
      <c r="G205" s="4">
        <f>D205-E205</f>
        <v>0</v>
      </c>
      <c r="H205" s="4" t="str">
        <f>$H$1&amp;F205</f>
        <v>,2149831</v>
      </c>
      <c r="I205" s="4" t="str">
        <f>VLOOKUP(A205,HOP!A:T,20,0)</f>
        <v>直连</v>
      </c>
    </row>
    <row r="206" s="4" customFormat="1" hidden="1" spans="1:9">
      <c r="A206" s="4">
        <v>15542741423</v>
      </c>
      <c r="B206" s="5">
        <v>44355</v>
      </c>
      <c r="C206" s="5">
        <v>44356</v>
      </c>
      <c r="D206" s="4">
        <v>0</v>
      </c>
      <c r="E206" s="4" t="str">
        <f>VLOOKUP(A206,HOP!A:L,12,0)</f>
        <v>0.00</v>
      </c>
      <c r="F206" s="4" t="str">
        <f>VLOOKUP(A206,HOP!A:C,3,0)</f>
        <v>2149837</v>
      </c>
      <c r="G206" s="4">
        <f>D206-E206</f>
        <v>0</v>
      </c>
      <c r="H206" s="4" t="str">
        <f>$H$1&amp;F206</f>
        <v>,2149837</v>
      </c>
      <c r="I206" s="4" t="str">
        <f>VLOOKUP(A206,HOP!A:T,20,0)</f>
        <v>直连</v>
      </c>
    </row>
    <row r="207" s="4" customFormat="1" hidden="1" spans="1:9">
      <c r="A207" s="4">
        <v>15542773563</v>
      </c>
      <c r="B207" s="5">
        <v>44355</v>
      </c>
      <c r="C207" s="5">
        <v>44356</v>
      </c>
      <c r="D207" s="4">
        <v>248.12</v>
      </c>
      <c r="E207" s="4" t="str">
        <f>VLOOKUP(A207,HOP!A:L,12,0)</f>
        <v>248.12</v>
      </c>
      <c r="F207" s="4" t="str">
        <f>VLOOKUP(A207,HOP!A:C,3,0)</f>
        <v>2149863</v>
      </c>
      <c r="G207" s="4">
        <f>D207-E207</f>
        <v>0</v>
      </c>
      <c r="H207" s="4" t="str">
        <f>$H$1&amp;F207</f>
        <v>,2149863</v>
      </c>
      <c r="I207" s="4" t="str">
        <f>VLOOKUP(A207,HOP!A:T,20,0)</f>
        <v>直连</v>
      </c>
    </row>
    <row r="208" s="4" customFormat="1" hidden="1" spans="1:9">
      <c r="A208" s="4">
        <v>15542774219</v>
      </c>
      <c r="B208" s="5">
        <v>44355</v>
      </c>
      <c r="C208" s="5">
        <v>44356</v>
      </c>
      <c r="D208" s="4">
        <v>453.66</v>
      </c>
      <c r="E208" s="4" t="str">
        <f>VLOOKUP(A208,HOP!A:L,12,0)</f>
        <v>453.66</v>
      </c>
      <c r="F208" s="4" t="str">
        <f>VLOOKUP(A208,HOP!A:C,3,0)</f>
        <v>2149865</v>
      </c>
      <c r="G208" s="4">
        <f>D208-E208</f>
        <v>0</v>
      </c>
      <c r="H208" s="4" t="str">
        <f>$H$1&amp;F208</f>
        <v>,2149865</v>
      </c>
      <c r="I208" s="4" t="str">
        <f>VLOOKUP(A208,HOP!A:T,20,0)</f>
        <v>直连</v>
      </c>
    </row>
    <row r="209" s="4" customFormat="1" hidden="1" spans="1:9">
      <c r="A209" s="4">
        <v>15542798165</v>
      </c>
      <c r="B209" s="5">
        <v>44355</v>
      </c>
      <c r="C209" s="5">
        <v>44356</v>
      </c>
      <c r="D209" s="4">
        <v>467.92</v>
      </c>
      <c r="E209" s="4" t="str">
        <f>VLOOKUP(A209,HOP!A:L,12,0)</f>
        <v>467.92</v>
      </c>
      <c r="F209" s="4" t="str">
        <f>VLOOKUP(A209,HOP!A:C,3,0)</f>
        <v>2149885</v>
      </c>
      <c r="G209" s="4">
        <f>D209-E209</f>
        <v>0</v>
      </c>
      <c r="H209" s="4" t="str">
        <f>$H$1&amp;F209</f>
        <v>,2149885</v>
      </c>
      <c r="I209" s="4" t="str">
        <f>VLOOKUP(A209,HOP!A:T,20,0)</f>
        <v>直连</v>
      </c>
    </row>
    <row r="210" s="4" customFormat="1" hidden="1" spans="1:9">
      <c r="A210" s="4">
        <v>15542835522</v>
      </c>
      <c r="B210" s="5">
        <v>44355</v>
      </c>
      <c r="C210" s="5">
        <v>44356</v>
      </c>
      <c r="D210" s="4">
        <v>467.92</v>
      </c>
      <c r="E210" s="4" t="str">
        <f>VLOOKUP(A210,HOP!A:L,12,0)</f>
        <v>467.92</v>
      </c>
      <c r="F210" s="4" t="str">
        <f>VLOOKUP(A210,HOP!A:C,3,0)</f>
        <v>2149907</v>
      </c>
      <c r="G210" s="4">
        <f>D210-E210</f>
        <v>0</v>
      </c>
      <c r="H210" s="4" t="str">
        <f>$H$1&amp;F210</f>
        <v>,2149907</v>
      </c>
      <c r="I210" s="4" t="str">
        <f>VLOOKUP(A210,HOP!A:T,20,0)</f>
        <v>直连</v>
      </c>
    </row>
    <row r="211" s="4" customFormat="1" hidden="1" spans="1:9">
      <c r="A211" s="4">
        <v>15542849819</v>
      </c>
      <c r="B211" s="5">
        <v>44355</v>
      </c>
      <c r="C211" s="5">
        <v>44356</v>
      </c>
      <c r="D211" s="4">
        <v>135.37</v>
      </c>
      <c r="E211" s="4" t="str">
        <f>VLOOKUP(A211,HOP!A:L,12,0)</f>
        <v>135.37</v>
      </c>
      <c r="F211" s="4" t="str">
        <f>VLOOKUP(A211,HOP!A:C,3,0)</f>
        <v>2149913</v>
      </c>
      <c r="G211" s="4">
        <f>D211-E211</f>
        <v>0</v>
      </c>
      <c r="H211" s="4" t="str">
        <f>$H$1&amp;F211</f>
        <v>,2149913</v>
      </c>
      <c r="I211" s="4" t="str">
        <f>VLOOKUP(A211,HOP!A:T,20,0)</f>
        <v>直连</v>
      </c>
    </row>
    <row r="212" s="4" customFormat="1" hidden="1" spans="1:9">
      <c r="A212" s="4">
        <v>15542888190</v>
      </c>
      <c r="B212" s="5">
        <v>44355</v>
      </c>
      <c r="C212" s="5">
        <v>44356</v>
      </c>
      <c r="D212" s="4">
        <v>411.41</v>
      </c>
      <c r="E212" s="4" t="str">
        <f>VLOOKUP(A212,HOP!A:L,12,0)</f>
        <v>411.41</v>
      </c>
      <c r="F212" s="4" t="str">
        <f>VLOOKUP(A212,HOP!A:C,3,0)</f>
        <v>2149938</v>
      </c>
      <c r="G212" s="4">
        <f t="shared" ref="G212:G234" si="6">D212-E212</f>
        <v>0</v>
      </c>
      <c r="H212" s="4" t="str">
        <f t="shared" ref="H212:H234" si="7">$H$1&amp;F212</f>
        <v>,2149938</v>
      </c>
      <c r="I212" s="4" t="str">
        <f>VLOOKUP(A212,HOP!A:T,20,0)</f>
        <v>直连</v>
      </c>
    </row>
    <row r="213" s="4" customFormat="1" hidden="1" spans="1:9">
      <c r="A213" s="4">
        <v>15542895028</v>
      </c>
      <c r="B213" s="5">
        <v>44355</v>
      </c>
      <c r="C213" s="5">
        <v>44356</v>
      </c>
      <c r="D213" s="4">
        <v>198.15</v>
      </c>
      <c r="E213" s="4" t="str">
        <f>VLOOKUP(A213,HOP!A:L,12,0)</f>
        <v>198.15</v>
      </c>
      <c r="F213" s="4" t="str">
        <f>VLOOKUP(A213,HOP!A:C,3,0)</f>
        <v>2149942</v>
      </c>
      <c r="G213" s="4">
        <f t="shared" si="6"/>
        <v>0</v>
      </c>
      <c r="H213" s="4" t="str">
        <f t="shared" si="7"/>
        <v>,2149942</v>
      </c>
      <c r="I213" s="4" t="str">
        <f>VLOOKUP(A213,HOP!A:T,20,0)</f>
        <v>直连</v>
      </c>
    </row>
    <row r="214" s="4" customFormat="1" hidden="1" spans="1:9">
      <c r="A214" s="4">
        <v>15542910712</v>
      </c>
      <c r="B214" s="5">
        <v>44355</v>
      </c>
      <c r="C214" s="5">
        <v>44356</v>
      </c>
      <c r="D214" s="4">
        <v>107.58</v>
      </c>
      <c r="E214" s="4" t="str">
        <f>VLOOKUP(A214,HOP!A:L,12,0)</f>
        <v>107.58</v>
      </c>
      <c r="F214" s="4" t="str">
        <f>VLOOKUP(A214,HOP!A:C,3,0)</f>
        <v>2149950</v>
      </c>
      <c r="G214" s="4">
        <f t="shared" si="6"/>
        <v>0</v>
      </c>
      <c r="H214" s="4" t="str">
        <f t="shared" si="7"/>
        <v>,2149950</v>
      </c>
      <c r="I214" s="4" t="str">
        <f>VLOOKUP(A214,HOP!A:T,20,0)</f>
        <v>直连</v>
      </c>
    </row>
    <row r="215" s="4" customFormat="1" hidden="1" spans="1:9">
      <c r="A215" s="4">
        <v>15542940965</v>
      </c>
      <c r="B215" s="5">
        <v>44355</v>
      </c>
      <c r="C215" s="5">
        <v>44356</v>
      </c>
      <c r="D215" s="4">
        <v>227.12</v>
      </c>
      <c r="E215" s="4" t="str">
        <f>VLOOKUP(A215,HOP!A:L,12,0)</f>
        <v>227.12</v>
      </c>
      <c r="F215" s="4" t="str">
        <f>VLOOKUP(A215,HOP!A:C,3,0)</f>
        <v>2149976</v>
      </c>
      <c r="G215" s="4">
        <f t="shared" si="6"/>
        <v>0</v>
      </c>
      <c r="H215" s="4" t="str">
        <f t="shared" si="7"/>
        <v>,2149976</v>
      </c>
      <c r="I215" s="4" t="str">
        <f>VLOOKUP(A215,HOP!A:T,20,0)</f>
        <v>直连</v>
      </c>
    </row>
    <row r="216" s="4" customFormat="1" hidden="1" spans="1:9">
      <c r="A216" s="4">
        <v>15542949526</v>
      </c>
      <c r="B216" s="5">
        <v>44355</v>
      </c>
      <c r="C216" s="5">
        <v>44356</v>
      </c>
      <c r="D216" s="4">
        <v>476.22</v>
      </c>
      <c r="E216" s="4" t="str">
        <f>VLOOKUP(A216,HOP!A:L,12,0)</f>
        <v>476.22</v>
      </c>
      <c r="F216" s="4" t="str">
        <f>VLOOKUP(A216,HOP!A:C,3,0)</f>
        <v>2149981</v>
      </c>
      <c r="G216" s="4">
        <f t="shared" si="6"/>
        <v>0</v>
      </c>
      <c r="H216" s="4" t="str">
        <f t="shared" si="7"/>
        <v>,2149981</v>
      </c>
      <c r="I216" s="4" t="str">
        <f>VLOOKUP(A216,HOP!A:T,20,0)</f>
        <v>直连</v>
      </c>
    </row>
    <row r="217" s="4" customFormat="1" hidden="1" spans="1:9">
      <c r="A217" s="4">
        <v>15542952831</v>
      </c>
      <c r="B217" s="5">
        <v>44355</v>
      </c>
      <c r="C217" s="5">
        <v>44356</v>
      </c>
      <c r="D217" s="4">
        <v>165.06</v>
      </c>
      <c r="E217" s="4" t="str">
        <f>VLOOKUP(A217,HOP!A:L,12,0)</f>
        <v>165.06</v>
      </c>
      <c r="F217" s="4" t="str">
        <f>VLOOKUP(A217,HOP!A:C,3,0)</f>
        <v>2149984</v>
      </c>
      <c r="G217" s="4">
        <f t="shared" si="6"/>
        <v>0</v>
      </c>
      <c r="H217" s="4" t="str">
        <f t="shared" si="7"/>
        <v>,2149984</v>
      </c>
      <c r="I217" s="4" t="str">
        <f>VLOOKUP(A217,HOP!A:T,20,0)</f>
        <v>直连</v>
      </c>
    </row>
    <row r="218" s="4" customFormat="1" hidden="1" spans="1:9">
      <c r="A218" s="4">
        <v>15542960850</v>
      </c>
      <c r="B218" s="5">
        <v>44355</v>
      </c>
      <c r="C218" s="5">
        <v>44356</v>
      </c>
      <c r="D218" s="4">
        <v>529.91</v>
      </c>
      <c r="E218" s="4" t="str">
        <f>VLOOKUP(A218,HOP!A:L,12,0)</f>
        <v>529.91</v>
      </c>
      <c r="F218" s="4" t="str">
        <f>VLOOKUP(A218,HOP!A:C,3,0)</f>
        <v>2149990</v>
      </c>
      <c r="G218" s="4">
        <f t="shared" si="6"/>
        <v>0</v>
      </c>
      <c r="H218" s="4" t="str">
        <f t="shared" si="7"/>
        <v>,2149990</v>
      </c>
      <c r="I218" s="4" t="str">
        <f>VLOOKUP(A218,HOP!A:T,20,0)</f>
        <v>直连</v>
      </c>
    </row>
    <row r="219" s="4" customFormat="1" hidden="1" spans="1:9">
      <c r="A219" s="4">
        <v>15542995845</v>
      </c>
      <c r="B219" s="5">
        <v>44355</v>
      </c>
      <c r="C219" s="5">
        <v>44356</v>
      </c>
      <c r="D219" s="4">
        <v>365.9</v>
      </c>
      <c r="E219" s="4" t="str">
        <f>VLOOKUP(A219,HOP!A:L,12,0)</f>
        <v>365.90</v>
      </c>
      <c r="F219" s="4" t="str">
        <f>VLOOKUP(A219,HOP!A:C,3,0)</f>
        <v>2150016</v>
      </c>
      <c r="G219" s="4">
        <f t="shared" si="6"/>
        <v>0</v>
      </c>
      <c r="H219" s="4" t="str">
        <f t="shared" si="7"/>
        <v>,2150016</v>
      </c>
      <c r="I219" s="4" t="str">
        <f>VLOOKUP(A219,HOP!A:T,20,0)</f>
        <v>直连</v>
      </c>
    </row>
    <row r="220" s="4" customFormat="1" hidden="1" spans="1:9">
      <c r="A220" s="4">
        <v>15542998198</v>
      </c>
      <c r="B220" s="5">
        <v>44355</v>
      </c>
      <c r="C220" s="5">
        <v>44356</v>
      </c>
      <c r="D220" s="4">
        <v>173.76</v>
      </c>
      <c r="E220" s="4" t="str">
        <f>VLOOKUP(A220,HOP!A:L,12,0)</f>
        <v>173.76</v>
      </c>
      <c r="F220" s="4" t="str">
        <f>VLOOKUP(A220,HOP!A:C,3,0)</f>
        <v>2150019</v>
      </c>
      <c r="G220" s="4">
        <f t="shared" si="6"/>
        <v>0</v>
      </c>
      <c r="H220" s="4" t="str">
        <f t="shared" si="7"/>
        <v>,2150019</v>
      </c>
      <c r="I220" s="4" t="str">
        <f>VLOOKUP(A220,HOP!A:T,20,0)</f>
        <v>直连</v>
      </c>
    </row>
    <row r="221" s="4" customFormat="1" hidden="1" spans="1:9">
      <c r="A221" s="4">
        <v>15543017279</v>
      </c>
      <c r="B221" s="5">
        <v>44355</v>
      </c>
      <c r="C221" s="5">
        <v>44356</v>
      </c>
      <c r="D221" s="4">
        <v>173</v>
      </c>
      <c r="E221" s="4" t="str">
        <f>VLOOKUP(A221,HOP!A:L,12,0)</f>
        <v>173.00</v>
      </c>
      <c r="F221" s="4" t="str">
        <f>VLOOKUP(A221,HOP!A:C,3,0)</f>
        <v>2150031</v>
      </c>
      <c r="G221" s="4">
        <f t="shared" si="6"/>
        <v>0</v>
      </c>
      <c r="H221" s="4" t="str">
        <f t="shared" si="7"/>
        <v>,2150031</v>
      </c>
      <c r="I221" s="4" t="str">
        <f>VLOOKUP(A221,HOP!A:T,20,0)</f>
        <v>直连</v>
      </c>
    </row>
    <row r="222" s="4" customFormat="1" hidden="1" spans="1:9">
      <c r="A222" s="4">
        <v>15543017511</v>
      </c>
      <c r="B222" s="5">
        <v>44355</v>
      </c>
      <c r="C222" s="5">
        <v>44356</v>
      </c>
      <c r="D222" s="4">
        <v>180.89</v>
      </c>
      <c r="E222" s="4" t="str">
        <f>VLOOKUP(A222,HOP!A:L,12,0)</f>
        <v>180.89</v>
      </c>
      <c r="F222" s="4" t="str">
        <f>VLOOKUP(A222,HOP!A:C,3,0)</f>
        <v>2150033</v>
      </c>
      <c r="G222" s="4">
        <f t="shared" si="6"/>
        <v>0</v>
      </c>
      <c r="H222" s="4" t="str">
        <f t="shared" si="7"/>
        <v>,2150033</v>
      </c>
      <c r="I222" s="4" t="str">
        <f>VLOOKUP(A222,HOP!A:T,20,0)</f>
        <v>直连</v>
      </c>
    </row>
    <row r="223" s="4" customFormat="1" hidden="1" spans="1:9">
      <c r="A223" s="4">
        <v>15543027978</v>
      </c>
      <c r="B223" s="5">
        <v>44355</v>
      </c>
      <c r="C223" s="5">
        <v>44356</v>
      </c>
      <c r="D223" s="4">
        <v>144.07</v>
      </c>
      <c r="E223" s="4" t="str">
        <f>VLOOKUP(A223,HOP!A:L,12,0)</f>
        <v>144.07</v>
      </c>
      <c r="F223" s="4" t="str">
        <f>VLOOKUP(A223,HOP!A:C,3,0)</f>
        <v>2150037</v>
      </c>
      <c r="G223" s="4">
        <f t="shared" si="6"/>
        <v>0</v>
      </c>
      <c r="H223" s="4" t="str">
        <f t="shared" si="7"/>
        <v>,2150037</v>
      </c>
      <c r="I223" s="4" t="str">
        <f>VLOOKUP(A223,HOP!A:T,20,0)</f>
        <v>直连</v>
      </c>
    </row>
    <row r="224" s="4" customFormat="1" hidden="1" spans="1:9">
      <c r="A224" s="4">
        <v>15543030977</v>
      </c>
      <c r="B224" s="5">
        <v>44355</v>
      </c>
      <c r="C224" s="5">
        <v>44356</v>
      </c>
      <c r="D224" s="4">
        <v>266.1</v>
      </c>
      <c r="E224" s="4" t="str">
        <f>VLOOKUP(A224,HOP!A:L,12,0)</f>
        <v>266.10</v>
      </c>
      <c r="F224" s="4" t="str">
        <f>VLOOKUP(A224,HOP!A:C,3,0)</f>
        <v>2150039</v>
      </c>
      <c r="G224" s="4">
        <f t="shared" si="6"/>
        <v>0</v>
      </c>
      <c r="H224" s="4" t="str">
        <f t="shared" si="7"/>
        <v>,2150039</v>
      </c>
      <c r="I224" s="4" t="str">
        <f>VLOOKUP(A224,HOP!A:T,20,0)</f>
        <v>直连</v>
      </c>
    </row>
    <row r="225" s="4" customFormat="1" hidden="1" spans="1:9">
      <c r="A225" s="4">
        <v>15543031786</v>
      </c>
      <c r="B225" s="5">
        <v>44355</v>
      </c>
      <c r="C225" s="5">
        <v>44356</v>
      </c>
      <c r="D225" s="4">
        <v>453.66</v>
      </c>
      <c r="E225" s="4" t="str">
        <f>VLOOKUP(A225,HOP!A:L,12,0)</f>
        <v>453.66</v>
      </c>
      <c r="F225" s="4" t="str">
        <f>VLOOKUP(A225,HOP!A:C,3,0)</f>
        <v>2150040</v>
      </c>
      <c r="G225" s="4">
        <f t="shared" si="6"/>
        <v>0</v>
      </c>
      <c r="H225" s="4" t="str">
        <f t="shared" si="7"/>
        <v>,2150040</v>
      </c>
      <c r="I225" s="4" t="str">
        <f>VLOOKUP(A225,HOP!A:T,20,0)</f>
        <v>直连</v>
      </c>
    </row>
    <row r="226" s="4" customFormat="1" hidden="1" spans="1:9">
      <c r="A226" s="4">
        <v>15543047147</v>
      </c>
      <c r="B226" s="5">
        <v>44355</v>
      </c>
      <c r="C226" s="5">
        <v>44356</v>
      </c>
      <c r="D226" s="4">
        <v>529.91</v>
      </c>
      <c r="E226" s="4" t="str">
        <f>VLOOKUP(A226,HOP!A:L,12,0)</f>
        <v>529.91</v>
      </c>
      <c r="F226" s="4" t="str">
        <f>VLOOKUP(A226,HOP!A:C,3,0)</f>
        <v>2150054</v>
      </c>
      <c r="G226" s="4">
        <f t="shared" si="6"/>
        <v>0</v>
      </c>
      <c r="H226" s="4" t="str">
        <f t="shared" si="7"/>
        <v>,2150054</v>
      </c>
      <c r="I226" s="4" t="str">
        <f>VLOOKUP(A226,HOP!A:T,20,0)</f>
        <v>直连</v>
      </c>
    </row>
    <row r="227" s="4" customFormat="1" hidden="1" spans="1:9">
      <c r="A227" s="4">
        <v>15543073605</v>
      </c>
      <c r="B227" s="5">
        <v>44355</v>
      </c>
      <c r="C227" s="5">
        <v>44356</v>
      </c>
      <c r="D227" s="4">
        <v>153.88</v>
      </c>
      <c r="E227" s="4" t="str">
        <f>VLOOKUP(A227,HOP!A:L,12,0)</f>
        <v>153.88</v>
      </c>
      <c r="F227" s="4" t="str">
        <f>VLOOKUP(A227,HOP!A:C,3,0)</f>
        <v>2150074</v>
      </c>
      <c r="G227" s="4">
        <f t="shared" si="6"/>
        <v>0</v>
      </c>
      <c r="H227" s="4" t="str">
        <f t="shared" si="7"/>
        <v>,2150074</v>
      </c>
      <c r="I227" s="4" t="str">
        <f>VLOOKUP(A227,HOP!A:T,20,0)</f>
        <v>直连</v>
      </c>
    </row>
    <row r="228" s="4" customFormat="1" hidden="1" spans="1:9">
      <c r="A228" s="4">
        <v>15543116656</v>
      </c>
      <c r="B228" s="5">
        <v>44355</v>
      </c>
      <c r="C228" s="5">
        <v>44356</v>
      </c>
      <c r="D228" s="4">
        <v>606.17</v>
      </c>
      <c r="E228" s="4" t="str">
        <f>VLOOKUP(A228,HOP!A:L,12,0)</f>
        <v>606.17</v>
      </c>
      <c r="F228" s="4" t="str">
        <f>VLOOKUP(A228,HOP!A:C,3,0)</f>
        <v>2150098</v>
      </c>
      <c r="G228" s="4">
        <f t="shared" si="6"/>
        <v>0</v>
      </c>
      <c r="H228" s="4" t="str">
        <f t="shared" si="7"/>
        <v>,2150098</v>
      </c>
      <c r="I228" s="4" t="str">
        <f>VLOOKUP(A228,HOP!A:T,20,0)</f>
        <v>直连</v>
      </c>
    </row>
    <row r="229" s="4" customFormat="1" hidden="1" spans="1:9">
      <c r="A229" s="4">
        <v>15543145823</v>
      </c>
      <c r="B229" s="5">
        <v>44355</v>
      </c>
      <c r="C229" s="5">
        <v>44356</v>
      </c>
      <c r="D229" s="4">
        <v>192.01</v>
      </c>
      <c r="E229" s="4" t="str">
        <f>VLOOKUP(A229,HOP!A:L,12,0)</f>
        <v>192.01</v>
      </c>
      <c r="F229" s="4" t="str">
        <f>VLOOKUP(A229,HOP!A:C,3,0)</f>
        <v>2150115</v>
      </c>
      <c r="G229" s="4">
        <f t="shared" si="6"/>
        <v>0</v>
      </c>
      <c r="H229" s="4" t="str">
        <f t="shared" si="7"/>
        <v>,2150115</v>
      </c>
      <c r="I229" s="4" t="str">
        <f>VLOOKUP(A229,HOP!A:T,20,0)</f>
        <v>直连</v>
      </c>
    </row>
    <row r="230" s="4" customFormat="1" hidden="1" spans="1:9">
      <c r="A230" s="4">
        <v>15543163886</v>
      </c>
      <c r="B230" s="5">
        <v>44355</v>
      </c>
      <c r="C230" s="5">
        <v>44356</v>
      </c>
      <c r="D230" s="4">
        <v>236.08</v>
      </c>
      <c r="E230" s="4" t="str">
        <f>VLOOKUP(A230,HOP!A:L,12,0)</f>
        <v>236.08</v>
      </c>
      <c r="F230" s="4" t="str">
        <f>VLOOKUP(A230,HOP!A:C,3,0)</f>
        <v>2150127</v>
      </c>
      <c r="G230" s="4">
        <f t="shared" si="6"/>
        <v>0</v>
      </c>
      <c r="H230" s="4" t="str">
        <f t="shared" si="7"/>
        <v>,2150127</v>
      </c>
      <c r="I230" s="4" t="str">
        <f>VLOOKUP(A230,HOP!A:T,20,0)</f>
        <v>直连</v>
      </c>
    </row>
    <row r="231" s="4" customFormat="1" hidden="1" spans="1:9">
      <c r="A231" s="4">
        <v>15543207939</v>
      </c>
      <c r="B231" s="5">
        <v>44355</v>
      </c>
      <c r="C231" s="5">
        <v>44356</v>
      </c>
      <c r="D231" s="4">
        <v>428.42</v>
      </c>
      <c r="E231" s="4" t="str">
        <f>VLOOKUP(A231,HOP!A:L,12,0)</f>
        <v>428.42</v>
      </c>
      <c r="F231" s="4" t="str">
        <f>VLOOKUP(A231,HOP!A:C,3,0)</f>
        <v>2150158</v>
      </c>
      <c r="G231" s="4">
        <f t="shared" si="6"/>
        <v>0</v>
      </c>
      <c r="H231" s="4" t="str">
        <f t="shared" si="7"/>
        <v>,2150158</v>
      </c>
      <c r="I231" s="4" t="str">
        <f>VLOOKUP(A231,HOP!A:T,20,0)</f>
        <v>直连</v>
      </c>
    </row>
    <row r="232" s="4" customFormat="1" hidden="1" spans="1:9">
      <c r="A232" s="4">
        <v>15543218654</v>
      </c>
      <c r="B232" s="5">
        <v>44355</v>
      </c>
      <c r="C232" s="5">
        <v>44356</v>
      </c>
      <c r="D232" s="4">
        <v>368.78</v>
      </c>
      <c r="E232" s="4" t="str">
        <f>VLOOKUP(A232,HOP!A:L,12,0)</f>
        <v>368.78</v>
      </c>
      <c r="F232" s="4" t="str">
        <f>VLOOKUP(A232,HOP!A:C,3,0)</f>
        <v>2150170</v>
      </c>
      <c r="G232" s="4">
        <f t="shared" si="6"/>
        <v>0</v>
      </c>
      <c r="H232" s="4" t="str">
        <f t="shared" si="7"/>
        <v>,2150170</v>
      </c>
      <c r="I232" s="4" t="str">
        <f>VLOOKUP(A232,HOP!A:T,20,0)</f>
        <v>直连</v>
      </c>
    </row>
    <row r="233" s="4" customFormat="1" hidden="1" spans="1:9">
      <c r="A233" s="4">
        <v>15543254151</v>
      </c>
      <c r="B233" s="5">
        <v>44355</v>
      </c>
      <c r="C233" s="5">
        <v>44356</v>
      </c>
      <c r="D233" s="4">
        <v>138.97</v>
      </c>
      <c r="E233" s="4" t="str">
        <f>VLOOKUP(A233,HOP!A:L,12,0)</f>
        <v>138.97</v>
      </c>
      <c r="F233" s="4" t="str">
        <f>VLOOKUP(A233,HOP!A:C,3,0)</f>
        <v>2150200</v>
      </c>
      <c r="G233" s="4">
        <f t="shared" si="6"/>
        <v>0</v>
      </c>
      <c r="H233" s="4" t="str">
        <f t="shared" si="7"/>
        <v>,2150200</v>
      </c>
      <c r="I233" s="4" t="str">
        <f>VLOOKUP(A233,HOP!A:T,20,0)</f>
        <v>直连</v>
      </c>
    </row>
    <row r="234" s="4" customFormat="1" hidden="1" spans="1:9">
      <c r="A234" s="4">
        <v>15543313390</v>
      </c>
      <c r="B234" s="5">
        <v>44355</v>
      </c>
      <c r="C234" s="5">
        <v>44356</v>
      </c>
      <c r="D234" s="4">
        <v>205.87</v>
      </c>
      <c r="E234" s="4" t="str">
        <f>VLOOKUP(A234,HOP!A:L,12,0)</f>
        <v>205.87</v>
      </c>
      <c r="F234" s="4" t="str">
        <f>VLOOKUP(A234,HOP!A:C,3,0)</f>
        <v>2150248</v>
      </c>
      <c r="G234" s="4">
        <f t="shared" si="6"/>
        <v>0</v>
      </c>
      <c r="H234" s="4" t="str">
        <f t="shared" si="7"/>
        <v>,2150248</v>
      </c>
      <c r="I234" s="4" t="str">
        <f>VLOOKUP(A234,HOP!A:T,20,0)</f>
        <v>直连</v>
      </c>
    </row>
    <row r="235" s="4" customFormat="1" hidden="1" spans="1:9">
      <c r="A235" s="4">
        <v>15543363073</v>
      </c>
      <c r="B235" s="5">
        <v>44355</v>
      </c>
      <c r="C235" s="5">
        <v>44356</v>
      </c>
      <c r="D235" s="4">
        <v>512.98</v>
      </c>
      <c r="E235" s="4" t="str">
        <f>VLOOKUP(A235,HOP!A:L,12,0)</f>
        <v>512.98</v>
      </c>
      <c r="F235" s="4" t="str">
        <f>VLOOKUP(A235,HOP!A:C,3,0)</f>
        <v>2150274</v>
      </c>
      <c r="G235" s="4">
        <f>D235-E235</f>
        <v>0</v>
      </c>
      <c r="H235" s="4" t="str">
        <f>$H$1&amp;F235</f>
        <v>,2150274</v>
      </c>
      <c r="I235" s="4" t="str">
        <f>VLOOKUP(A235,HOP!A:T,20,0)</f>
        <v>直连</v>
      </c>
    </row>
    <row r="236" s="4" customFormat="1" hidden="1" spans="1:9">
      <c r="A236" s="4">
        <v>15543346176</v>
      </c>
      <c r="B236" s="5">
        <v>44355</v>
      </c>
      <c r="C236" s="5">
        <v>44356</v>
      </c>
      <c r="D236" s="4">
        <v>300.2</v>
      </c>
      <c r="E236" s="4" t="str">
        <f>VLOOKUP(A236,HOP!A:L,12,0)</f>
        <v>300.20</v>
      </c>
      <c r="F236" s="4" t="str">
        <f>VLOOKUP(A236,HOP!A:C,3,0)</f>
        <v>2150265</v>
      </c>
      <c r="G236" s="4">
        <f>D236-E236</f>
        <v>0</v>
      </c>
      <c r="H236" s="4" t="str">
        <f>$H$1&amp;F236</f>
        <v>,2150265</v>
      </c>
      <c r="I236" s="4" t="str">
        <f>VLOOKUP(A236,HOP!A:T,20,0)</f>
        <v>直连</v>
      </c>
    </row>
    <row r="237" s="4" customFormat="1" hidden="1" spans="1:9">
      <c r="A237" s="4">
        <v>15543352827</v>
      </c>
      <c r="B237" s="5">
        <v>44355</v>
      </c>
      <c r="C237" s="5">
        <v>44356</v>
      </c>
      <c r="D237" s="4">
        <v>271.2</v>
      </c>
      <c r="E237" s="4" t="str">
        <f>VLOOKUP(A237,HOP!A:L,12,0)</f>
        <v>271.20</v>
      </c>
      <c r="F237" s="4" t="str">
        <f>VLOOKUP(A237,HOP!A:C,3,0)</f>
        <v>2150281</v>
      </c>
      <c r="G237" s="4">
        <f>D237-E237</f>
        <v>0</v>
      </c>
      <c r="H237" s="4" t="str">
        <f>$H$1&amp;F237</f>
        <v>,2150281</v>
      </c>
      <c r="I237" s="4" t="str">
        <f>VLOOKUP(A237,HOP!A:T,20,0)</f>
        <v>直连</v>
      </c>
    </row>
    <row r="238" s="4" customFormat="1" hidden="1" spans="1:9">
      <c r="A238" s="4">
        <v>15543502918</v>
      </c>
      <c r="B238" s="5">
        <v>44355</v>
      </c>
      <c r="C238" s="5">
        <v>44356</v>
      </c>
      <c r="D238" s="4">
        <v>232.68</v>
      </c>
      <c r="E238" s="4" t="str">
        <f>VLOOKUP(A238,HOP!A:L,12,0)</f>
        <v>232.68</v>
      </c>
      <c r="F238" s="4" t="str">
        <f>VLOOKUP(A238,HOP!A:C,3,0)</f>
        <v>2150348</v>
      </c>
      <c r="G238" s="4">
        <f>D238-E238</f>
        <v>0</v>
      </c>
      <c r="H238" s="4" t="str">
        <f>$H$1&amp;F238</f>
        <v>,2150348</v>
      </c>
      <c r="I238" s="4" t="str">
        <f>VLOOKUP(A238,HOP!A:T,20,0)</f>
        <v>直连</v>
      </c>
    </row>
    <row r="239" s="4" customFormat="1" spans="1:10">
      <c r="A239" s="4">
        <v>15336947731</v>
      </c>
      <c r="B239" s="5">
        <v>44350</v>
      </c>
      <c r="C239" s="5">
        <v>44352</v>
      </c>
      <c r="D239" s="4">
        <v>-554.7</v>
      </c>
      <c r="E239" s="4" t="e">
        <f>VLOOKUP(A239,HOP!A:L,12,0)</f>
        <v>#N/A</v>
      </c>
      <c r="F239" s="4">
        <v>2142918</v>
      </c>
      <c r="G239" s="4" t="e">
        <f>D239-E239</f>
        <v>#N/A</v>
      </c>
      <c r="H239" s="4" t="str">
        <f>$H$1&amp;F239</f>
        <v>,2142918</v>
      </c>
      <c r="I239" s="4" t="e">
        <f>VLOOKUP(A239,HOP!A:T,20,0)</f>
        <v>#N/A</v>
      </c>
      <c r="J239" s="4" t="s">
        <v>1808</v>
      </c>
    </row>
    <row r="240" s="4" customFormat="1" spans="1:10">
      <c r="A240" s="4">
        <v>15198354854</v>
      </c>
      <c r="B240" s="5">
        <v>44332</v>
      </c>
      <c r="C240" s="5">
        <v>44333</v>
      </c>
      <c r="D240" s="4">
        <v>16.4</v>
      </c>
      <c r="E240" s="4" t="e">
        <f>VLOOKUP(A240,HOP!A:L,12,0)</f>
        <v>#N/A</v>
      </c>
      <c r="F240" s="4">
        <v>2113787</v>
      </c>
      <c r="G240" s="4" t="e">
        <f>D240-E240</f>
        <v>#N/A</v>
      </c>
      <c r="H240" s="4" t="str">
        <f>$H$1&amp;F240</f>
        <v>,2113787</v>
      </c>
      <c r="I240" s="4" t="e">
        <f>VLOOKUP(A240,HOP!A:T,20,0)</f>
        <v>#N/A</v>
      </c>
      <c r="J240" s="4" t="s">
        <v>1809</v>
      </c>
    </row>
    <row r="241" s="4" customFormat="1" hidden="1" spans="1:9">
      <c r="A241" s="4">
        <v>15189945754</v>
      </c>
      <c r="B241" s="5">
        <v>44344</v>
      </c>
      <c r="C241" s="5">
        <v>44345</v>
      </c>
      <c r="D241" s="4">
        <v>2132</v>
      </c>
      <c r="E241" s="4" t="str">
        <f>VLOOKUP(A241,HOP!A:L,12,0)</f>
        <v>2132.00</v>
      </c>
      <c r="F241" s="4" t="str">
        <f>VLOOKUP(A241,HOP!A:C,3,0)</f>
        <v>2110477</v>
      </c>
      <c r="G241" s="4">
        <f>D241-E241</f>
        <v>0</v>
      </c>
      <c r="H241" s="4" t="str">
        <f>$H$1&amp;F241</f>
        <v>,2110477</v>
      </c>
      <c r="I241" s="4" t="str">
        <f>VLOOKUP(A241,HOP!A:T,20,0)</f>
        <v>直连</v>
      </c>
    </row>
    <row r="242" s="4" customFormat="1" hidden="1" spans="1:9">
      <c r="A242" s="4">
        <v>15203592144</v>
      </c>
      <c r="B242" s="5">
        <v>44344</v>
      </c>
      <c r="C242" s="5">
        <v>44345</v>
      </c>
      <c r="D242" s="4">
        <v>223.59</v>
      </c>
      <c r="E242" s="4" t="str">
        <f>VLOOKUP(A242,HOP!A:L,12,0)</f>
        <v>223.59</v>
      </c>
      <c r="F242" s="4" t="str">
        <f>VLOOKUP(A242,HOP!A:C,3,0)</f>
        <v>2117715</v>
      </c>
      <c r="G242" s="4">
        <f>D242-E242</f>
        <v>0</v>
      </c>
      <c r="H242" s="4" t="str">
        <f>$H$1&amp;F242</f>
        <v>,2117715</v>
      </c>
      <c r="I242" s="4" t="str">
        <f>VLOOKUP(A242,HOP!A:T,20,0)</f>
        <v>直连</v>
      </c>
    </row>
    <row r="243" s="4" customFormat="1" hidden="1" spans="1:9">
      <c r="A243" s="4">
        <v>15204640807</v>
      </c>
      <c r="B243" s="5">
        <v>44344</v>
      </c>
      <c r="C243" s="5">
        <v>44345</v>
      </c>
      <c r="D243" s="4">
        <v>187.27</v>
      </c>
      <c r="E243" s="4" t="str">
        <f>VLOOKUP(A243,HOP!A:L,12,0)</f>
        <v>187.27</v>
      </c>
      <c r="F243" s="4" t="str">
        <f>VLOOKUP(A243,HOP!A:C,3,0)</f>
        <v>2119210</v>
      </c>
      <c r="G243" s="4">
        <f>D243-E243</f>
        <v>0</v>
      </c>
      <c r="H243" s="4" t="str">
        <f>$H$1&amp;F243</f>
        <v>,2119210</v>
      </c>
      <c r="I243" s="4" t="str">
        <f>VLOOKUP(A243,HOP!A:T,20,0)</f>
        <v>直连</v>
      </c>
    </row>
    <row r="244" s="4" customFormat="1" hidden="1" spans="1:9">
      <c r="A244" s="4">
        <v>15205161880</v>
      </c>
      <c r="B244" s="5">
        <v>44341</v>
      </c>
      <c r="C244" s="5">
        <v>44345</v>
      </c>
      <c r="D244" s="4">
        <v>3421.59</v>
      </c>
      <c r="E244" s="4" t="str">
        <f>VLOOKUP(A244,HOP!A:L,12,0)</f>
        <v>3421.59</v>
      </c>
      <c r="F244" s="4" t="str">
        <f>VLOOKUP(A244,HOP!A:C,3,0)</f>
        <v>2119959</v>
      </c>
      <c r="G244" s="4">
        <f>D244-E244</f>
        <v>0</v>
      </c>
      <c r="H244" s="4" t="str">
        <f>$H$1&amp;F244</f>
        <v>,2119959</v>
      </c>
      <c r="I244" s="4" t="str">
        <f>VLOOKUP(A244,HOP!A:T,20,0)</f>
        <v>直连</v>
      </c>
    </row>
    <row r="245" s="4" customFormat="1" hidden="1" spans="1:9">
      <c r="A245" s="4">
        <v>15205368271</v>
      </c>
      <c r="B245" s="5">
        <v>44340</v>
      </c>
      <c r="C245" s="5">
        <v>44345</v>
      </c>
      <c r="D245" s="4">
        <v>0</v>
      </c>
      <c r="E245" s="4" t="str">
        <f>VLOOKUP(A245,HOP!A:L,12,0)</f>
        <v>0.00</v>
      </c>
      <c r="F245" s="4" t="str">
        <f>VLOOKUP(A245,HOP!A:C,3,0)</f>
        <v>2120272</v>
      </c>
      <c r="G245" s="4">
        <f>D245-E245</f>
        <v>0</v>
      </c>
      <c r="H245" s="4" t="str">
        <f>$H$1&amp;F245</f>
        <v>,2120272</v>
      </c>
      <c r="I245" s="4" t="str">
        <f>VLOOKUP(A245,HOP!A:T,20,0)</f>
        <v>直连</v>
      </c>
    </row>
    <row r="246" s="4" customFormat="1" hidden="1" spans="1:9">
      <c r="A246" s="4">
        <v>15241197645</v>
      </c>
      <c r="B246" s="5">
        <v>44344</v>
      </c>
      <c r="C246" s="5">
        <v>44345</v>
      </c>
      <c r="D246" s="4">
        <v>393.91</v>
      </c>
      <c r="E246" s="4" t="str">
        <f>VLOOKUP(A246,HOP!A:L,12,0)</f>
        <v>393.91</v>
      </c>
      <c r="F246" s="4" t="str">
        <f>VLOOKUP(A246,HOP!A:C,3,0)</f>
        <v>2121748</v>
      </c>
      <c r="G246" s="4">
        <f>D246-E246</f>
        <v>0</v>
      </c>
      <c r="H246" s="4" t="str">
        <f>$H$1&amp;F246</f>
        <v>,2121748</v>
      </c>
      <c r="I246" s="4" t="str">
        <f>VLOOKUP(A246,HOP!A:T,20,0)</f>
        <v>直连</v>
      </c>
    </row>
    <row r="247" s="4" customFormat="1" hidden="1" spans="1:9">
      <c r="A247" s="4">
        <v>15246216446</v>
      </c>
      <c r="B247" s="5">
        <v>44344</v>
      </c>
      <c r="C247" s="5">
        <v>44345</v>
      </c>
      <c r="D247" s="4">
        <v>205.74</v>
      </c>
      <c r="E247" s="4" t="str">
        <f>VLOOKUP(A247,HOP!A:L,12,0)</f>
        <v>205.74</v>
      </c>
      <c r="F247" s="4" t="str">
        <f>VLOOKUP(A247,HOP!A:C,3,0)</f>
        <v>2123793</v>
      </c>
      <c r="G247" s="4">
        <f>D247-E247</f>
        <v>0</v>
      </c>
      <c r="H247" s="4" t="str">
        <f>$H$1&amp;F247</f>
        <v>,2123793</v>
      </c>
      <c r="I247" s="4" t="str">
        <f>VLOOKUP(A247,HOP!A:T,20,0)</f>
        <v>直连</v>
      </c>
    </row>
    <row r="248" s="4" customFormat="1" hidden="1" spans="1:9">
      <c r="A248" s="4">
        <v>15246547061</v>
      </c>
      <c r="B248" s="5">
        <v>44342</v>
      </c>
      <c r="C248" s="5">
        <v>44345</v>
      </c>
      <c r="D248" s="4">
        <v>1348.64</v>
      </c>
      <c r="E248" s="4" t="str">
        <f>VLOOKUP(A248,HOP!A:L,12,0)</f>
        <v>1348.64</v>
      </c>
      <c r="F248" s="4" t="str">
        <f>VLOOKUP(A248,HOP!A:C,3,0)</f>
        <v>2123958</v>
      </c>
      <c r="G248" s="4">
        <f>D248-E248</f>
        <v>0</v>
      </c>
      <c r="H248" s="4" t="str">
        <f>$H$1&amp;F248</f>
        <v>,2123958</v>
      </c>
      <c r="I248" s="4" t="str">
        <f>VLOOKUP(A248,HOP!A:T,20,0)</f>
        <v>直连</v>
      </c>
    </row>
    <row r="249" s="4" customFormat="1" hidden="1" spans="1:9">
      <c r="A249" s="4">
        <v>15249022561</v>
      </c>
      <c r="B249" s="5">
        <v>44344</v>
      </c>
      <c r="C249" s="5">
        <v>44345</v>
      </c>
      <c r="D249" s="4">
        <v>200.63</v>
      </c>
      <c r="E249" s="4" t="str">
        <f>VLOOKUP(A249,HOP!A:L,12,0)</f>
        <v>200.63</v>
      </c>
      <c r="F249" s="4" t="str">
        <f>VLOOKUP(A249,HOP!A:C,3,0)</f>
        <v>2125521</v>
      </c>
      <c r="G249" s="4">
        <f>D249-E249</f>
        <v>0</v>
      </c>
      <c r="H249" s="4" t="str">
        <f>$H$1&amp;F249</f>
        <v>,2125521</v>
      </c>
      <c r="I249" s="4" t="str">
        <f>VLOOKUP(A249,HOP!A:T,20,0)</f>
        <v>直连</v>
      </c>
    </row>
    <row r="250" s="4" customFormat="1" hidden="1" spans="1:9">
      <c r="A250" s="4">
        <v>15250254683</v>
      </c>
      <c r="B250" s="5">
        <v>44344</v>
      </c>
      <c r="C250" s="5">
        <v>44345</v>
      </c>
      <c r="D250" s="4">
        <v>0</v>
      </c>
      <c r="E250" s="4" t="str">
        <f>VLOOKUP(A250,HOP!A:L,12,0)</f>
        <v>0.00</v>
      </c>
      <c r="F250" s="4" t="str">
        <f>VLOOKUP(A250,HOP!A:C,3,0)</f>
        <v>2127035</v>
      </c>
      <c r="G250" s="4">
        <f>D250-E250</f>
        <v>0</v>
      </c>
      <c r="H250" s="4" t="str">
        <f>$H$1&amp;F250</f>
        <v>,2127035</v>
      </c>
      <c r="I250" s="4" t="str">
        <f>VLOOKUP(A250,HOP!A:T,20,0)</f>
        <v>直连</v>
      </c>
    </row>
    <row r="251" s="4" customFormat="1" spans="1:9">
      <c r="A251" s="4">
        <v>15250778104</v>
      </c>
      <c r="B251" s="5">
        <v>44339</v>
      </c>
      <c r="C251" s="5">
        <v>44345</v>
      </c>
      <c r="D251" s="4">
        <v>1825.21</v>
      </c>
      <c r="E251" s="4" t="str">
        <f>VLOOKUP(A251,HOP!A:L,12,0)</f>
        <v>1826.13</v>
      </c>
      <c r="F251" s="4" t="str">
        <f>VLOOKUP(A251,HOP!A:C,3,0)</f>
        <v>2127568</v>
      </c>
      <c r="G251" s="4">
        <f>D251-E251</f>
        <v>-0.920000000000073</v>
      </c>
      <c r="H251" s="4" t="str">
        <f>$H$1&amp;F251</f>
        <v>,2127568</v>
      </c>
      <c r="I251" s="4" t="str">
        <f>VLOOKUP(A251,HOP!A:T,20,0)</f>
        <v>直连</v>
      </c>
    </row>
    <row r="252" s="4" customFormat="1" hidden="1" spans="1:9">
      <c r="A252" s="4">
        <v>15251684125</v>
      </c>
      <c r="B252" s="5">
        <v>44344</v>
      </c>
      <c r="C252" s="5">
        <v>44345</v>
      </c>
      <c r="D252" s="4">
        <v>220</v>
      </c>
      <c r="E252" s="4" t="str">
        <f>VLOOKUP(A252,HOP!A:L,12,0)</f>
        <v>220.00</v>
      </c>
      <c r="F252" s="4" t="str">
        <f>VLOOKUP(A252,HOP!A:C,3,0)</f>
        <v>2128518</v>
      </c>
      <c r="G252" s="4">
        <f>D252-E252</f>
        <v>0</v>
      </c>
      <c r="H252" s="4" t="str">
        <f>$H$1&amp;F252</f>
        <v>,2128518</v>
      </c>
      <c r="I252" s="4" t="str">
        <f>VLOOKUP(A252,HOP!A:T,20,0)</f>
        <v>直连</v>
      </c>
    </row>
    <row r="253" s="4" customFormat="1" hidden="1" spans="1:9">
      <c r="A253" s="4">
        <v>15251848051</v>
      </c>
      <c r="B253" s="5">
        <v>44344</v>
      </c>
      <c r="C253" s="5">
        <v>44345</v>
      </c>
      <c r="D253" s="4">
        <v>149.5</v>
      </c>
      <c r="E253" s="4" t="str">
        <f>VLOOKUP(A253,HOP!A:L,12,0)</f>
        <v>149.50</v>
      </c>
      <c r="F253" s="4" t="str">
        <f>VLOOKUP(A253,HOP!A:C,3,0)</f>
        <v>2128710</v>
      </c>
      <c r="G253" s="4">
        <f>D253-E253</f>
        <v>0</v>
      </c>
      <c r="H253" s="4" t="str">
        <f>$H$1&amp;F253</f>
        <v>,2128710</v>
      </c>
      <c r="I253" s="4" t="str">
        <f>VLOOKUP(A253,HOP!A:T,20,0)</f>
        <v>直连</v>
      </c>
    </row>
    <row r="254" s="4" customFormat="1" hidden="1" spans="1:9">
      <c r="A254" s="4">
        <v>15251933581</v>
      </c>
      <c r="B254" s="5">
        <v>44340</v>
      </c>
      <c r="C254" s="5">
        <v>44345</v>
      </c>
      <c r="D254" s="4">
        <v>933.3</v>
      </c>
      <c r="E254" s="4" t="str">
        <f>VLOOKUP(A254,HOP!A:L,12,0)</f>
        <v>933.30</v>
      </c>
      <c r="F254" s="4" t="str">
        <f>VLOOKUP(A254,HOP!A:C,3,0)</f>
        <v>2128803</v>
      </c>
      <c r="G254" s="4">
        <f>D254-E254</f>
        <v>0</v>
      </c>
      <c r="H254" s="4" t="str">
        <f>$H$1&amp;F254</f>
        <v>,2128803</v>
      </c>
      <c r="I254" s="4" t="str">
        <f>VLOOKUP(A254,HOP!A:T,20,0)</f>
        <v>直连</v>
      </c>
    </row>
    <row r="255" s="4" customFormat="1" hidden="1" spans="1:9">
      <c r="A255" s="4">
        <v>15252436096</v>
      </c>
      <c r="B255" s="5">
        <v>44344</v>
      </c>
      <c r="C255" s="5">
        <v>44345</v>
      </c>
      <c r="D255" s="4">
        <v>135.42</v>
      </c>
      <c r="E255" s="4" t="str">
        <f>VLOOKUP(A255,HOP!A:L,12,0)</f>
        <v>135.42</v>
      </c>
      <c r="F255" s="4" t="str">
        <f>VLOOKUP(A255,HOP!A:C,3,0)</f>
        <v>2129337</v>
      </c>
      <c r="G255" s="4">
        <f>D255-E255</f>
        <v>0</v>
      </c>
      <c r="H255" s="4" t="str">
        <f>$H$1&amp;F255</f>
        <v>,2129337</v>
      </c>
      <c r="I255" s="4" t="str">
        <f>VLOOKUP(A255,HOP!A:T,20,0)</f>
        <v>直连</v>
      </c>
    </row>
    <row r="256" s="4" customFormat="1" hidden="1" spans="1:9">
      <c r="A256" s="4">
        <v>15252725392</v>
      </c>
      <c r="B256" s="5">
        <v>44340</v>
      </c>
      <c r="C256" s="5">
        <v>44345</v>
      </c>
      <c r="D256" s="4">
        <v>1339.08</v>
      </c>
      <c r="E256" s="4" t="str">
        <f>VLOOKUP(A256,HOP!A:L,12,0)</f>
        <v>1339.08</v>
      </c>
      <c r="F256" s="4" t="str">
        <f>VLOOKUP(A256,HOP!A:C,3,0)</f>
        <v>2129588</v>
      </c>
      <c r="G256" s="4">
        <f>D256-E256</f>
        <v>0</v>
      </c>
      <c r="H256" s="4" t="str">
        <f>$H$1&amp;F256</f>
        <v>,2129588</v>
      </c>
      <c r="I256" s="4" t="str">
        <f>VLOOKUP(A256,HOP!A:T,20,0)</f>
        <v>直连</v>
      </c>
    </row>
    <row r="257" s="4" customFormat="1" hidden="1" spans="1:9">
      <c r="A257" s="4">
        <v>15252748862</v>
      </c>
      <c r="B257" s="5">
        <v>44343</v>
      </c>
      <c r="C257" s="5">
        <v>44345</v>
      </c>
      <c r="D257" s="4">
        <v>579.04</v>
      </c>
      <c r="E257" s="4" t="str">
        <f>VLOOKUP(A257,HOP!A:L,12,0)</f>
        <v>579.04</v>
      </c>
      <c r="F257" s="4" t="str">
        <f>VLOOKUP(A257,HOP!A:C,3,0)</f>
        <v>2129599</v>
      </c>
      <c r="G257" s="4">
        <f>D257-E257</f>
        <v>0</v>
      </c>
      <c r="H257" s="4" t="str">
        <f>$H$1&amp;F257</f>
        <v>,2129599</v>
      </c>
      <c r="I257" s="4" t="str">
        <f>VLOOKUP(A257,HOP!A:T,20,0)</f>
        <v>直连</v>
      </c>
    </row>
    <row r="258" s="4" customFormat="1" hidden="1" spans="1:9">
      <c r="A258" s="4">
        <v>15252879701</v>
      </c>
      <c r="B258" s="5">
        <v>44343</v>
      </c>
      <c r="C258" s="5">
        <v>44345</v>
      </c>
      <c r="D258" s="4">
        <v>774.98</v>
      </c>
      <c r="E258" s="4" t="str">
        <f>VLOOKUP(A258,HOP!A:L,12,0)</f>
        <v>774.98</v>
      </c>
      <c r="F258" s="4" t="str">
        <f>VLOOKUP(A258,HOP!A:C,3,0)</f>
        <v>2129680</v>
      </c>
      <c r="G258" s="4">
        <f>D258-E258</f>
        <v>0</v>
      </c>
      <c r="H258" s="4" t="str">
        <f>$H$1&amp;F258</f>
        <v>,2129680</v>
      </c>
      <c r="I258" s="4" t="str">
        <f>VLOOKUP(A258,HOP!A:T,20,0)</f>
        <v>直连</v>
      </c>
    </row>
    <row r="259" s="4" customFormat="1" hidden="1" spans="1:9">
      <c r="A259" s="4">
        <v>15253047484</v>
      </c>
      <c r="B259" s="5">
        <v>44344</v>
      </c>
      <c r="C259" s="5">
        <v>44345</v>
      </c>
      <c r="D259" s="4">
        <v>111.18</v>
      </c>
      <c r="E259" s="4" t="str">
        <f>VLOOKUP(A259,HOP!A:L,12,0)</f>
        <v>111.18</v>
      </c>
      <c r="F259" s="4" t="str">
        <f>VLOOKUP(A259,HOP!A:C,3,0)</f>
        <v>2129906</v>
      </c>
      <c r="G259" s="4">
        <f>D259-E259</f>
        <v>0</v>
      </c>
      <c r="H259" s="4" t="str">
        <f>$H$1&amp;F259</f>
        <v>,2129906</v>
      </c>
      <c r="I259" s="4" t="str">
        <f>VLOOKUP(A259,HOP!A:T,20,0)</f>
        <v>直连</v>
      </c>
    </row>
    <row r="260" s="4" customFormat="1" hidden="1" spans="1:9">
      <c r="A260" s="4">
        <v>15253243766</v>
      </c>
      <c r="B260" s="5">
        <v>44342</v>
      </c>
      <c r="C260" s="5">
        <v>44345</v>
      </c>
      <c r="D260" s="4">
        <v>256.32</v>
      </c>
      <c r="E260" s="4" t="str">
        <f>VLOOKUP(A260,HOP!A:L,12,0)</f>
        <v>256.32</v>
      </c>
      <c r="F260" s="4" t="str">
        <f>VLOOKUP(A260,HOP!A:C,3,0)</f>
        <v>2130178</v>
      </c>
      <c r="G260" s="4">
        <f>D260-E260</f>
        <v>0</v>
      </c>
      <c r="H260" s="4" t="str">
        <f>$H$1&amp;F260</f>
        <v>,2130178</v>
      </c>
      <c r="I260" s="4" t="str">
        <f>VLOOKUP(A260,HOP!A:T,20,0)</f>
        <v>直连</v>
      </c>
    </row>
    <row r="261" s="4" customFormat="1" hidden="1" spans="1:9">
      <c r="A261" s="4">
        <v>15253294086</v>
      </c>
      <c r="B261" s="5">
        <v>44344</v>
      </c>
      <c r="C261" s="5">
        <v>44345</v>
      </c>
      <c r="D261" s="4">
        <v>176</v>
      </c>
      <c r="E261" s="4" t="str">
        <f>VLOOKUP(A261,HOP!A:L,12,0)</f>
        <v>176.00</v>
      </c>
      <c r="F261" s="4" t="str">
        <f>VLOOKUP(A261,HOP!A:C,3,0)</f>
        <v>2130220</v>
      </c>
      <c r="G261" s="4">
        <f>D261-E261</f>
        <v>0</v>
      </c>
      <c r="H261" s="4" t="str">
        <f>$H$1&amp;F261</f>
        <v>,2130220</v>
      </c>
      <c r="I261" s="4" t="str">
        <f>VLOOKUP(A261,HOP!A:T,20,0)</f>
        <v>直连</v>
      </c>
    </row>
    <row r="262" s="4" customFormat="1" hidden="1" spans="1:9">
      <c r="A262" s="4">
        <v>15253404825</v>
      </c>
      <c r="B262" s="5">
        <v>44343</v>
      </c>
      <c r="C262" s="5">
        <v>44345</v>
      </c>
      <c r="D262" s="4">
        <v>456.92</v>
      </c>
      <c r="E262" s="4" t="str">
        <f>VLOOKUP(A262,HOP!A:L,12,0)</f>
        <v>456.92</v>
      </c>
      <c r="F262" s="4" t="str">
        <f>VLOOKUP(A262,HOP!A:C,3,0)</f>
        <v>2130352</v>
      </c>
      <c r="G262" s="4">
        <f>D262-E262</f>
        <v>0</v>
      </c>
      <c r="H262" s="4" t="str">
        <f>$H$1&amp;F262</f>
        <v>,2130352</v>
      </c>
      <c r="I262" s="4" t="str">
        <f>VLOOKUP(A262,HOP!A:T,20,0)</f>
        <v>直连</v>
      </c>
    </row>
    <row r="263" s="4" customFormat="1" hidden="1" spans="1:9">
      <c r="A263" s="4">
        <v>15254336554</v>
      </c>
      <c r="B263" s="5">
        <v>44344</v>
      </c>
      <c r="C263" s="5">
        <v>44345</v>
      </c>
      <c r="D263" s="4">
        <v>0</v>
      </c>
      <c r="E263" s="4" t="e">
        <f>VLOOKUP(A263,HOP!A:L,12,0)</f>
        <v>#N/A</v>
      </c>
      <c r="F263" s="4" t="e">
        <f>VLOOKUP(A263,HOP!A:C,3,0)</f>
        <v>#N/A</v>
      </c>
      <c r="G263" s="4" t="e">
        <f>D263-E263</f>
        <v>#N/A</v>
      </c>
      <c r="H263" s="4" t="e">
        <f>$H$1&amp;F263</f>
        <v>#N/A</v>
      </c>
      <c r="I263" s="4" t="e">
        <f>VLOOKUP(A263,HOP!A:T,20,0)</f>
        <v>#N/A</v>
      </c>
    </row>
    <row r="264" s="4" customFormat="1" hidden="1" spans="1:9">
      <c r="A264" s="4">
        <v>15254357825</v>
      </c>
      <c r="B264" s="5">
        <v>44344</v>
      </c>
      <c r="C264" s="5">
        <v>44345</v>
      </c>
      <c r="D264" s="4">
        <v>289.6</v>
      </c>
      <c r="E264" s="4" t="str">
        <f>VLOOKUP(A264,HOP!A:L,12,0)</f>
        <v>289.60</v>
      </c>
      <c r="F264" s="4" t="str">
        <f>VLOOKUP(A264,HOP!A:C,3,0)</f>
        <v>2131553</v>
      </c>
      <c r="G264" s="4">
        <f>D264-E264</f>
        <v>0</v>
      </c>
      <c r="H264" s="4" t="str">
        <f>$H$1&amp;F264</f>
        <v>,2131553</v>
      </c>
      <c r="I264" s="4" t="str">
        <f>VLOOKUP(A264,HOP!A:T,20,0)</f>
        <v>直连</v>
      </c>
    </row>
    <row r="265" s="4" customFormat="1" hidden="1" spans="1:9">
      <c r="A265" s="4">
        <v>15254717645</v>
      </c>
      <c r="B265" s="5">
        <v>44344</v>
      </c>
      <c r="C265" s="5">
        <v>44345</v>
      </c>
      <c r="D265" s="4">
        <v>314.33</v>
      </c>
      <c r="E265" s="4" t="str">
        <f>VLOOKUP(A265,HOP!A:L,12,0)</f>
        <v>314.33</v>
      </c>
      <c r="F265" s="4" t="str">
        <f>VLOOKUP(A265,HOP!A:C,3,0)</f>
        <v>2131954</v>
      </c>
      <c r="G265" s="4">
        <f t="shared" ref="G265:G293" si="8">D265-E265</f>
        <v>0</v>
      </c>
      <c r="H265" s="4" t="str">
        <f t="shared" ref="H265:H293" si="9">$H$1&amp;F265</f>
        <v>,2131954</v>
      </c>
      <c r="I265" s="4" t="str">
        <f>VLOOKUP(A265,HOP!A:T,20,0)</f>
        <v>直连</v>
      </c>
    </row>
    <row r="266" s="4" customFormat="1" hidden="1" spans="1:9">
      <c r="A266" s="4">
        <v>15316842165</v>
      </c>
      <c r="B266" s="5">
        <v>44344</v>
      </c>
      <c r="C266" s="5">
        <v>44345</v>
      </c>
      <c r="D266" s="4">
        <v>469.56</v>
      </c>
      <c r="E266" s="4" t="str">
        <f>VLOOKUP(A266,HOP!A:L,12,0)</f>
        <v>469.56</v>
      </c>
      <c r="F266" s="4" t="str">
        <f>VLOOKUP(A266,HOP!A:C,3,0)</f>
        <v>2132176</v>
      </c>
      <c r="G266" s="4">
        <f t="shared" si="8"/>
        <v>0</v>
      </c>
      <c r="H266" s="4" t="str">
        <f t="shared" si="9"/>
        <v>,2132176</v>
      </c>
      <c r="I266" s="4" t="str">
        <f>VLOOKUP(A266,HOP!A:T,20,0)</f>
        <v>直连</v>
      </c>
    </row>
    <row r="267" s="4" customFormat="1" hidden="1" spans="1:9">
      <c r="A267" s="4">
        <v>15317242161</v>
      </c>
      <c r="B267" s="5">
        <v>44343</v>
      </c>
      <c r="C267" s="5">
        <v>44345</v>
      </c>
      <c r="D267" s="4">
        <v>909.43</v>
      </c>
      <c r="E267" s="4" t="str">
        <f>VLOOKUP(A267,HOP!A:L,12,0)</f>
        <v>909.43</v>
      </c>
      <c r="F267" s="4" t="str">
        <f>VLOOKUP(A267,HOP!A:C,3,0)</f>
        <v>2132260</v>
      </c>
      <c r="G267" s="4">
        <f t="shared" si="8"/>
        <v>0</v>
      </c>
      <c r="H267" s="4" t="str">
        <f t="shared" si="9"/>
        <v>,2132260</v>
      </c>
      <c r="I267" s="4" t="str">
        <f>VLOOKUP(A267,HOP!A:T,20,0)</f>
        <v>直连</v>
      </c>
    </row>
    <row r="268" s="4" customFormat="1" hidden="1" spans="1:9">
      <c r="A268" s="4">
        <v>15317416192</v>
      </c>
      <c r="B268" s="5">
        <v>44343</v>
      </c>
      <c r="C268" s="5">
        <v>44345</v>
      </c>
      <c r="D268" s="4">
        <v>3323.94</v>
      </c>
      <c r="E268" s="4" t="str">
        <f>VLOOKUP(A268,HOP!A:L,12,0)</f>
        <v>3323.94</v>
      </c>
      <c r="F268" s="4" t="str">
        <f>VLOOKUP(A268,HOP!A:C,3,0)</f>
        <v>2132317</v>
      </c>
      <c r="G268" s="4">
        <f t="shared" si="8"/>
        <v>0</v>
      </c>
      <c r="H268" s="4" t="str">
        <f t="shared" si="9"/>
        <v>,2132317</v>
      </c>
      <c r="I268" s="4" t="str">
        <f>VLOOKUP(A268,HOP!A:T,20,0)</f>
        <v>直连</v>
      </c>
    </row>
    <row r="269" s="4" customFormat="1" hidden="1" spans="1:9">
      <c r="A269" s="4">
        <v>15318361660</v>
      </c>
      <c r="B269" s="5">
        <v>44344</v>
      </c>
      <c r="C269" s="5">
        <v>44345</v>
      </c>
      <c r="D269" s="4">
        <v>119.5</v>
      </c>
      <c r="E269" s="4" t="str">
        <f>VLOOKUP(A269,HOP!A:L,12,0)</f>
        <v>119.50</v>
      </c>
      <c r="F269" s="4" t="str">
        <f>VLOOKUP(A269,HOP!A:C,3,0)</f>
        <v>2132638</v>
      </c>
      <c r="G269" s="4">
        <f t="shared" si="8"/>
        <v>0</v>
      </c>
      <c r="H269" s="4" t="str">
        <f t="shared" si="9"/>
        <v>,2132638</v>
      </c>
      <c r="I269" s="4" t="str">
        <f>VLOOKUP(A269,HOP!A:T,20,0)</f>
        <v>直连</v>
      </c>
    </row>
    <row r="270" s="4" customFormat="1" hidden="1" spans="1:9">
      <c r="A270" s="4">
        <v>15318595472</v>
      </c>
      <c r="B270" s="5">
        <v>44344</v>
      </c>
      <c r="C270" s="5">
        <v>44345</v>
      </c>
      <c r="D270" s="4">
        <v>297.88</v>
      </c>
      <c r="E270" s="4" t="str">
        <f>VLOOKUP(A270,HOP!A:L,12,0)</f>
        <v>297.88</v>
      </c>
      <c r="F270" s="4" t="str">
        <f>VLOOKUP(A270,HOP!A:C,3,0)</f>
        <v>2132723</v>
      </c>
      <c r="G270" s="4">
        <f t="shared" si="8"/>
        <v>0</v>
      </c>
      <c r="H270" s="4" t="str">
        <f t="shared" si="9"/>
        <v>,2132723</v>
      </c>
      <c r="I270" s="4" t="str">
        <f>VLOOKUP(A270,HOP!A:T,20,0)</f>
        <v>直连</v>
      </c>
    </row>
    <row r="271" s="4" customFormat="1" hidden="1" spans="1:9">
      <c r="A271" s="4">
        <v>15318873315</v>
      </c>
      <c r="B271" s="5">
        <v>44344</v>
      </c>
      <c r="C271" s="5">
        <v>44345</v>
      </c>
      <c r="D271" s="4">
        <v>679.4</v>
      </c>
      <c r="E271" s="4" t="str">
        <f>VLOOKUP(A271,HOP!A:L,12,0)</f>
        <v>679.40</v>
      </c>
      <c r="F271" s="4" t="str">
        <f>VLOOKUP(A271,HOP!A:C,3,0)</f>
        <v>2132813</v>
      </c>
      <c r="G271" s="4">
        <f t="shared" si="8"/>
        <v>0</v>
      </c>
      <c r="H271" s="4" t="str">
        <f t="shared" si="9"/>
        <v>,2132813</v>
      </c>
      <c r="I271" s="4" t="str">
        <f>VLOOKUP(A271,HOP!A:T,20,0)</f>
        <v>直连</v>
      </c>
    </row>
    <row r="272" s="4" customFormat="1" hidden="1" spans="1:9">
      <c r="A272" s="4">
        <v>15319293276</v>
      </c>
      <c r="B272" s="5">
        <v>44343</v>
      </c>
      <c r="C272" s="5">
        <v>44345</v>
      </c>
      <c r="D272" s="4">
        <v>314.14</v>
      </c>
      <c r="E272" s="4" t="str">
        <f>VLOOKUP(A272,HOP!A:L,12,0)</f>
        <v>314.14</v>
      </c>
      <c r="F272" s="4" t="str">
        <f>VLOOKUP(A272,HOP!A:C,3,0)</f>
        <v>2132969</v>
      </c>
      <c r="G272" s="4">
        <f t="shared" si="8"/>
        <v>0</v>
      </c>
      <c r="H272" s="4" t="str">
        <f t="shared" si="9"/>
        <v>,2132969</v>
      </c>
      <c r="I272" s="4" t="str">
        <f>VLOOKUP(A272,HOP!A:T,20,0)</f>
        <v>直连</v>
      </c>
    </row>
    <row r="273" s="4" customFormat="1" hidden="1" spans="1:9">
      <c r="A273" s="4">
        <v>15320145408</v>
      </c>
      <c r="B273" s="5">
        <v>44344</v>
      </c>
      <c r="C273" s="5">
        <v>44345</v>
      </c>
      <c r="D273" s="4">
        <v>178.82</v>
      </c>
      <c r="E273" s="4" t="str">
        <f>VLOOKUP(A273,HOP!A:L,12,0)</f>
        <v>178.82</v>
      </c>
      <c r="F273" s="4" t="str">
        <f>VLOOKUP(A273,HOP!A:C,3,0)</f>
        <v>2133223</v>
      </c>
      <c r="G273" s="4">
        <f t="shared" si="8"/>
        <v>0</v>
      </c>
      <c r="H273" s="4" t="str">
        <f t="shared" si="9"/>
        <v>,2133223</v>
      </c>
      <c r="I273" s="4" t="str">
        <f>VLOOKUP(A273,HOP!A:T,20,0)</f>
        <v>直连</v>
      </c>
    </row>
    <row r="274" s="4" customFormat="1" hidden="1" spans="1:9">
      <c r="A274" s="4">
        <v>15320350792</v>
      </c>
      <c r="B274" s="5">
        <v>44344</v>
      </c>
      <c r="C274" s="5">
        <v>44345</v>
      </c>
      <c r="D274" s="4">
        <v>140.49</v>
      </c>
      <c r="E274" s="4" t="str">
        <f>VLOOKUP(A274,HOP!A:L,12,0)</f>
        <v>140.49</v>
      </c>
      <c r="F274" s="4" t="str">
        <f>VLOOKUP(A274,HOP!A:C,3,0)</f>
        <v>2133300</v>
      </c>
      <c r="G274" s="4">
        <f t="shared" si="8"/>
        <v>0</v>
      </c>
      <c r="H274" s="4" t="str">
        <f t="shared" si="9"/>
        <v>,2133300</v>
      </c>
      <c r="I274" s="4" t="str">
        <f>VLOOKUP(A274,HOP!A:T,20,0)</f>
        <v>直连</v>
      </c>
    </row>
    <row r="275" s="4" customFormat="1" hidden="1" spans="1:9">
      <c r="A275" s="4">
        <v>15320427863</v>
      </c>
      <c r="B275" s="5">
        <v>44344</v>
      </c>
      <c r="C275" s="5">
        <v>44345</v>
      </c>
      <c r="D275" s="4">
        <v>679.4</v>
      </c>
      <c r="E275" s="4" t="str">
        <f>VLOOKUP(A275,HOP!A:L,12,0)</f>
        <v>679.40</v>
      </c>
      <c r="F275" s="4" t="str">
        <f>VLOOKUP(A275,HOP!A:C,3,0)</f>
        <v>2133323</v>
      </c>
      <c r="G275" s="4">
        <f t="shared" si="8"/>
        <v>0</v>
      </c>
      <c r="H275" s="4" t="str">
        <f t="shared" si="9"/>
        <v>,2133323</v>
      </c>
      <c r="I275" s="4" t="str">
        <f>VLOOKUP(A275,HOP!A:T,20,0)</f>
        <v>直连</v>
      </c>
    </row>
    <row r="276" s="4" customFormat="1" hidden="1" spans="1:9">
      <c r="A276" s="4">
        <v>15320566773</v>
      </c>
      <c r="B276" s="5">
        <v>44344</v>
      </c>
      <c r="C276" s="5">
        <v>44345</v>
      </c>
      <c r="D276" s="4">
        <v>144.84</v>
      </c>
      <c r="E276" s="4" t="str">
        <f>VLOOKUP(A276,HOP!A:L,12,0)</f>
        <v>144.84</v>
      </c>
      <c r="F276" s="4" t="str">
        <f>VLOOKUP(A276,HOP!A:C,3,0)</f>
        <v>2133371</v>
      </c>
      <c r="G276" s="4">
        <f t="shared" si="8"/>
        <v>0</v>
      </c>
      <c r="H276" s="4" t="str">
        <f t="shared" si="9"/>
        <v>,2133371</v>
      </c>
      <c r="I276" s="4" t="str">
        <f>VLOOKUP(A276,HOP!A:T,20,0)</f>
        <v>直连</v>
      </c>
    </row>
    <row r="277" s="4" customFormat="1" hidden="1" spans="1:9">
      <c r="A277" s="4">
        <v>15320755799</v>
      </c>
      <c r="B277" s="5">
        <v>44343</v>
      </c>
      <c r="C277" s="5">
        <v>44345</v>
      </c>
      <c r="D277" s="4">
        <v>1369.18</v>
      </c>
      <c r="E277" s="4" t="str">
        <f>VLOOKUP(A277,HOP!A:L,12,0)</f>
        <v>1369.18</v>
      </c>
      <c r="F277" s="4" t="str">
        <f>VLOOKUP(A277,HOP!A:C,3,0)</f>
        <v>2133440</v>
      </c>
      <c r="G277" s="4">
        <f t="shared" si="8"/>
        <v>0</v>
      </c>
      <c r="H277" s="4" t="str">
        <f t="shared" si="9"/>
        <v>,2133440</v>
      </c>
      <c r="I277" s="4" t="str">
        <f>VLOOKUP(A277,HOP!A:T,20,0)</f>
        <v>直连</v>
      </c>
    </row>
    <row r="278" s="4" customFormat="1" hidden="1" spans="1:9">
      <c r="A278" s="4">
        <v>15321260155</v>
      </c>
      <c r="B278" s="5">
        <v>44344</v>
      </c>
      <c r="C278" s="5">
        <v>44345</v>
      </c>
      <c r="D278" s="4">
        <v>224.69</v>
      </c>
      <c r="E278" s="4" t="str">
        <f>VLOOKUP(A278,HOP!A:L,12,0)</f>
        <v>224.69</v>
      </c>
      <c r="F278" s="4" t="str">
        <f>VLOOKUP(A278,HOP!A:C,3,0)</f>
        <v>2133635</v>
      </c>
      <c r="G278" s="4">
        <f t="shared" si="8"/>
        <v>0</v>
      </c>
      <c r="H278" s="4" t="str">
        <f t="shared" si="9"/>
        <v>,2133635</v>
      </c>
      <c r="I278" s="4" t="str">
        <f>VLOOKUP(A278,HOP!A:T,20,0)</f>
        <v>直连</v>
      </c>
    </row>
    <row r="279" s="4" customFormat="1" hidden="1" spans="1:9">
      <c r="A279" s="4">
        <v>15321327915</v>
      </c>
      <c r="B279" s="5">
        <v>44344</v>
      </c>
      <c r="C279" s="5">
        <v>44345</v>
      </c>
      <c r="D279" s="4">
        <v>0</v>
      </c>
      <c r="E279" s="4" t="str">
        <f>VLOOKUP(A279,HOP!A:L,12,0)</f>
        <v>0.00</v>
      </c>
      <c r="F279" s="4" t="str">
        <f>VLOOKUP(A279,HOP!A:C,3,0)</f>
        <v>2133667</v>
      </c>
      <c r="G279" s="4">
        <f t="shared" si="8"/>
        <v>0</v>
      </c>
      <c r="H279" s="4" t="str">
        <f t="shared" si="9"/>
        <v>,2133667</v>
      </c>
      <c r="I279" s="4" t="str">
        <f>VLOOKUP(A279,HOP!A:T,20,0)</f>
        <v>直连</v>
      </c>
    </row>
    <row r="280" s="4" customFormat="1" hidden="1" spans="1:9">
      <c r="A280" s="4">
        <v>15321360912</v>
      </c>
      <c r="B280" s="5">
        <v>44343</v>
      </c>
      <c r="C280" s="5">
        <v>44345</v>
      </c>
      <c r="D280" s="4">
        <v>415.86</v>
      </c>
      <c r="E280" s="4" t="str">
        <f>VLOOKUP(A280,HOP!A:L,12,0)</f>
        <v>415.86</v>
      </c>
      <c r="F280" s="4" t="str">
        <f>VLOOKUP(A280,HOP!A:C,3,0)</f>
        <v>2133681</v>
      </c>
      <c r="G280" s="4">
        <f t="shared" si="8"/>
        <v>0</v>
      </c>
      <c r="H280" s="4" t="str">
        <f t="shared" si="9"/>
        <v>,2133681</v>
      </c>
      <c r="I280" s="4" t="str">
        <f>VLOOKUP(A280,HOP!A:T,20,0)</f>
        <v>直连</v>
      </c>
    </row>
    <row r="281" s="4" customFormat="1" hidden="1" spans="1:9">
      <c r="A281" s="4">
        <v>15321511549</v>
      </c>
      <c r="B281" s="5">
        <v>44344</v>
      </c>
      <c r="C281" s="5">
        <v>44345</v>
      </c>
      <c r="D281" s="4">
        <v>605.6</v>
      </c>
      <c r="E281" s="4" t="str">
        <f>VLOOKUP(A281,HOP!A:L,12,0)</f>
        <v>605.60</v>
      </c>
      <c r="F281" s="4" t="str">
        <f>VLOOKUP(A281,HOP!A:C,3,0)</f>
        <v>2133732</v>
      </c>
      <c r="G281" s="4">
        <f>D281-E281</f>
        <v>0</v>
      </c>
      <c r="H281" s="4" t="str">
        <f>$H$1&amp;F281</f>
        <v>,2133732</v>
      </c>
      <c r="I281" s="4" t="str">
        <f>VLOOKUP(A281,HOP!A:T,20,0)</f>
        <v>直连</v>
      </c>
    </row>
    <row r="282" s="4" customFormat="1" hidden="1" spans="1:9">
      <c r="A282" s="4">
        <v>15321598790</v>
      </c>
      <c r="B282" s="5">
        <v>44344</v>
      </c>
      <c r="C282" s="5">
        <v>44345</v>
      </c>
      <c r="D282" s="4">
        <v>281.93</v>
      </c>
      <c r="E282" s="4" t="str">
        <f>VLOOKUP(A282,HOP!A:L,12,0)</f>
        <v>281.93</v>
      </c>
      <c r="F282" s="4" t="str">
        <f>VLOOKUP(A282,HOP!A:C,3,0)</f>
        <v>2133770</v>
      </c>
      <c r="G282" s="4">
        <f>D282-E282</f>
        <v>0</v>
      </c>
      <c r="H282" s="4" t="str">
        <f>$H$1&amp;F282</f>
        <v>,2133770</v>
      </c>
      <c r="I282" s="4" t="str">
        <f>VLOOKUP(A282,HOP!A:T,20,0)</f>
        <v>直连</v>
      </c>
    </row>
    <row r="283" s="4" customFormat="1" hidden="1" spans="1:9">
      <c r="A283" s="4">
        <v>15321857826</v>
      </c>
      <c r="B283" s="5">
        <v>44344</v>
      </c>
      <c r="C283" s="5">
        <v>44345</v>
      </c>
      <c r="D283" s="4">
        <v>239.06</v>
      </c>
      <c r="E283" s="4" t="str">
        <f>VLOOKUP(A283,HOP!A:L,12,0)</f>
        <v>239.06</v>
      </c>
      <c r="F283" s="4" t="str">
        <f>VLOOKUP(A283,HOP!A:C,3,0)</f>
        <v>2133864</v>
      </c>
      <c r="G283" s="4">
        <f>D283-E283</f>
        <v>0</v>
      </c>
      <c r="H283" s="4" t="str">
        <f>$H$1&amp;F283</f>
        <v>,2133864</v>
      </c>
      <c r="I283" s="4" t="str">
        <f>VLOOKUP(A283,HOP!A:T,20,0)</f>
        <v>直连</v>
      </c>
    </row>
    <row r="284" s="4" customFormat="1" hidden="1" spans="1:9">
      <c r="A284" s="4">
        <v>15322135976</v>
      </c>
      <c r="B284" s="5">
        <v>44344</v>
      </c>
      <c r="C284" s="5">
        <v>44345</v>
      </c>
      <c r="D284" s="4">
        <v>103.02</v>
      </c>
      <c r="E284" s="4" t="str">
        <f>VLOOKUP(A284,HOP!A:L,12,0)</f>
        <v>103.02</v>
      </c>
      <c r="F284" s="4" t="str">
        <f>VLOOKUP(A284,HOP!A:C,3,0)</f>
        <v>2133948</v>
      </c>
      <c r="G284" s="4">
        <f>D284-E284</f>
        <v>0</v>
      </c>
      <c r="H284" s="4" t="str">
        <f>$H$1&amp;F284</f>
        <v>,2133948</v>
      </c>
      <c r="I284" s="4" t="str">
        <f>VLOOKUP(A284,HOP!A:T,20,0)</f>
        <v>直连</v>
      </c>
    </row>
    <row r="285" s="4" customFormat="1" hidden="1" spans="1:9">
      <c r="A285" s="4">
        <v>15322643209</v>
      </c>
      <c r="B285" s="5">
        <v>44343</v>
      </c>
      <c r="C285" s="5">
        <v>44345</v>
      </c>
      <c r="D285" s="4">
        <v>1304.88</v>
      </c>
      <c r="E285" s="4" t="str">
        <f>VLOOKUP(A285,HOP!A:L,12,0)</f>
        <v>1304.88</v>
      </c>
      <c r="F285" s="4" t="str">
        <f>VLOOKUP(A285,HOP!A:C,3,0)</f>
        <v>2134095</v>
      </c>
      <c r="G285" s="4">
        <f>D285-E285</f>
        <v>0</v>
      </c>
      <c r="H285" s="4" t="str">
        <f>$H$1&amp;F285</f>
        <v>,2134095</v>
      </c>
      <c r="I285" s="4" t="str">
        <f>VLOOKUP(A285,HOP!A:T,20,0)</f>
        <v>直连</v>
      </c>
    </row>
    <row r="286" s="4" customFormat="1" hidden="1" spans="1:9">
      <c r="A286" s="4">
        <v>15322858014</v>
      </c>
      <c r="B286" s="5">
        <v>44344</v>
      </c>
      <c r="C286" s="5">
        <v>44345</v>
      </c>
      <c r="D286" s="4">
        <v>652.44</v>
      </c>
      <c r="E286" s="4" t="str">
        <f>VLOOKUP(A286,HOP!A:L,12,0)</f>
        <v>652.44</v>
      </c>
      <c r="F286" s="4" t="str">
        <f>VLOOKUP(A286,HOP!A:C,3,0)</f>
        <v>2134180</v>
      </c>
      <c r="G286" s="4">
        <f>D286-E286</f>
        <v>0</v>
      </c>
      <c r="H286" s="4" t="str">
        <f>$H$1&amp;F286</f>
        <v>,2134180</v>
      </c>
      <c r="I286" s="4" t="str">
        <f>VLOOKUP(A286,HOP!A:T,20,0)</f>
        <v>直连</v>
      </c>
    </row>
    <row r="287" s="4" customFormat="1" hidden="1" spans="1:9">
      <c r="A287" s="4">
        <v>15323036063</v>
      </c>
      <c r="B287" s="5">
        <v>44343</v>
      </c>
      <c r="C287" s="5">
        <v>44345</v>
      </c>
      <c r="D287" s="4">
        <v>324.62</v>
      </c>
      <c r="E287" s="4" t="str">
        <f>VLOOKUP(A287,HOP!A:L,12,0)</f>
        <v>324.62</v>
      </c>
      <c r="F287" s="4" t="str">
        <f>VLOOKUP(A287,HOP!A:C,3,0)</f>
        <v>2134251</v>
      </c>
      <c r="G287" s="4">
        <f>D287-E287</f>
        <v>0</v>
      </c>
      <c r="H287" s="4" t="str">
        <f>$H$1&amp;F287</f>
        <v>,2134251</v>
      </c>
      <c r="I287" s="4" t="str">
        <f>VLOOKUP(A287,HOP!A:T,20,0)</f>
        <v>直连</v>
      </c>
    </row>
    <row r="288" s="4" customFormat="1" hidden="1" spans="1:9">
      <c r="A288" s="4">
        <v>15323643769</v>
      </c>
      <c r="B288" s="5">
        <v>44343</v>
      </c>
      <c r="C288" s="5">
        <v>44345</v>
      </c>
      <c r="D288" s="4">
        <v>314.16</v>
      </c>
      <c r="E288" s="4" t="str">
        <f>VLOOKUP(A288,HOP!A:L,12,0)</f>
        <v>314.16</v>
      </c>
      <c r="F288" s="4" t="str">
        <f>VLOOKUP(A288,HOP!A:C,3,0)</f>
        <v>2134445</v>
      </c>
      <c r="G288" s="4">
        <f>D288-E288</f>
        <v>0</v>
      </c>
      <c r="H288" s="4" t="str">
        <f>$H$1&amp;F288</f>
        <v>,2134445</v>
      </c>
      <c r="I288" s="4" t="str">
        <f>VLOOKUP(A288,HOP!A:T,20,0)</f>
        <v>直连</v>
      </c>
    </row>
    <row r="289" s="4" customFormat="1" hidden="1" spans="1:9">
      <c r="A289" s="4">
        <v>15323976764</v>
      </c>
      <c r="B289" s="5">
        <v>44344</v>
      </c>
      <c r="C289" s="5">
        <v>44345</v>
      </c>
      <c r="D289" s="4">
        <v>251.35</v>
      </c>
      <c r="E289" s="4" t="str">
        <f>VLOOKUP(A289,HOP!A:L,12,0)</f>
        <v>251.35</v>
      </c>
      <c r="F289" s="4" t="str">
        <f>VLOOKUP(A289,HOP!A:C,3,0)</f>
        <v>2134565</v>
      </c>
      <c r="G289" s="4">
        <f>D289-E289</f>
        <v>0</v>
      </c>
      <c r="H289" s="4" t="str">
        <f>$H$1&amp;F289</f>
        <v>,2134565</v>
      </c>
      <c r="I289" s="4" t="str">
        <f>VLOOKUP(A289,HOP!A:T,20,0)</f>
        <v>直连</v>
      </c>
    </row>
    <row r="290" s="4" customFormat="1" hidden="1" spans="1:9">
      <c r="A290" s="4">
        <v>15324154450</v>
      </c>
      <c r="B290" s="5">
        <v>44344</v>
      </c>
      <c r="C290" s="5">
        <v>44345</v>
      </c>
      <c r="D290" s="4">
        <v>158.83</v>
      </c>
      <c r="E290" s="4" t="str">
        <f>VLOOKUP(A290,HOP!A:L,12,0)</f>
        <v>158.83</v>
      </c>
      <c r="F290" s="4" t="str">
        <f>VLOOKUP(A290,HOP!A:C,3,0)</f>
        <v>2134632</v>
      </c>
      <c r="G290" s="4">
        <f>D290-E290</f>
        <v>0</v>
      </c>
      <c r="H290" s="4" t="str">
        <f>$H$1&amp;F290</f>
        <v>,2134632</v>
      </c>
      <c r="I290" s="4" t="str">
        <f>VLOOKUP(A290,HOP!A:T,20,0)</f>
        <v>直连</v>
      </c>
    </row>
    <row r="291" s="4" customFormat="1" hidden="1" spans="1:9">
      <c r="A291" s="4">
        <v>15324556746</v>
      </c>
      <c r="B291" s="5">
        <v>44344</v>
      </c>
      <c r="C291" s="5">
        <v>44345</v>
      </c>
      <c r="D291" s="4">
        <v>146.88</v>
      </c>
      <c r="E291" s="4" t="str">
        <f>VLOOKUP(A291,HOP!A:L,12,0)</f>
        <v>146.88</v>
      </c>
      <c r="F291" s="4" t="str">
        <f>VLOOKUP(A291,HOP!A:C,3,0)</f>
        <v>2134737</v>
      </c>
      <c r="G291" s="4">
        <f>D291-E291</f>
        <v>0</v>
      </c>
      <c r="H291" s="4" t="str">
        <f>$H$1&amp;F291</f>
        <v>,2134737</v>
      </c>
      <c r="I291" s="4" t="str">
        <f>VLOOKUP(A291,HOP!A:T,20,0)</f>
        <v>直连</v>
      </c>
    </row>
    <row r="292" s="4" customFormat="1" hidden="1" spans="1:9">
      <c r="A292" s="4">
        <v>15324607336</v>
      </c>
      <c r="B292" s="5">
        <v>44344</v>
      </c>
      <c r="C292" s="5">
        <v>44345</v>
      </c>
      <c r="D292" s="4">
        <v>228.48</v>
      </c>
      <c r="E292" s="4" t="str">
        <f>VLOOKUP(A292,HOP!A:L,12,0)</f>
        <v>228.48</v>
      </c>
      <c r="F292" s="4" t="str">
        <f>VLOOKUP(A292,HOP!A:C,3,0)</f>
        <v>2134749</v>
      </c>
      <c r="G292" s="4">
        <f>D292-E292</f>
        <v>0</v>
      </c>
      <c r="H292" s="4" t="str">
        <f>$H$1&amp;F292</f>
        <v>,2134749</v>
      </c>
      <c r="I292" s="4" t="str">
        <f>VLOOKUP(A292,HOP!A:T,20,0)</f>
        <v>直连</v>
      </c>
    </row>
    <row r="293" s="4" customFormat="1" hidden="1" spans="1:9">
      <c r="A293" s="4">
        <v>15324618972</v>
      </c>
      <c r="B293" s="5">
        <v>44344</v>
      </c>
      <c r="C293" s="5">
        <v>44345</v>
      </c>
      <c r="D293" s="4">
        <v>0</v>
      </c>
      <c r="E293" s="4" t="str">
        <f>VLOOKUP(A293,HOP!A:L,12,0)</f>
        <v>0.00</v>
      </c>
      <c r="F293" s="4" t="str">
        <f>VLOOKUP(A293,HOP!A:C,3,0)</f>
        <v>2134753</v>
      </c>
      <c r="G293" s="4">
        <f>D293-E293</f>
        <v>0</v>
      </c>
      <c r="H293" s="4" t="str">
        <f>$H$1&amp;F293</f>
        <v>,2134753</v>
      </c>
      <c r="I293" s="4" t="str">
        <f>VLOOKUP(A293,HOP!A:T,20,0)</f>
        <v>直连</v>
      </c>
    </row>
    <row r="294" s="4" customFormat="1" hidden="1" spans="1:9">
      <c r="A294" s="4">
        <v>15324938216</v>
      </c>
      <c r="B294" s="5">
        <v>44344</v>
      </c>
      <c r="C294" s="5">
        <v>44345</v>
      </c>
      <c r="D294" s="4">
        <v>157.08</v>
      </c>
      <c r="E294" s="4" t="str">
        <f>VLOOKUP(A294,HOP!A:L,12,0)</f>
        <v>157.08</v>
      </c>
      <c r="F294" s="4" t="str">
        <f>VLOOKUP(A294,HOP!A:C,3,0)</f>
        <v>2134848</v>
      </c>
      <c r="G294" s="4">
        <f>D294-E294</f>
        <v>0</v>
      </c>
      <c r="H294" s="4" t="str">
        <f>$H$1&amp;F294</f>
        <v>,2134848</v>
      </c>
      <c r="I294" s="4" t="str">
        <f>VLOOKUP(A294,HOP!A:T,20,0)</f>
        <v>直连</v>
      </c>
    </row>
    <row r="295" s="4" customFormat="1" hidden="1" spans="1:9">
      <c r="A295" s="4">
        <v>15324952214</v>
      </c>
      <c r="B295" s="5">
        <v>44344</v>
      </c>
      <c r="C295" s="5">
        <v>44345</v>
      </c>
      <c r="D295" s="4">
        <v>256.02</v>
      </c>
      <c r="E295" s="4" t="str">
        <f>VLOOKUP(A295,HOP!A:L,12,0)</f>
        <v>256.02</v>
      </c>
      <c r="F295" s="4" t="str">
        <f>VLOOKUP(A295,HOP!A:C,3,0)</f>
        <v>2134853</v>
      </c>
      <c r="G295" s="4">
        <f>D295-E295</f>
        <v>0</v>
      </c>
      <c r="H295" s="4" t="str">
        <f>$H$1&amp;F295</f>
        <v>,2134853</v>
      </c>
      <c r="I295" s="4" t="str">
        <f>VLOOKUP(A295,HOP!A:T,20,0)</f>
        <v>直连</v>
      </c>
    </row>
    <row r="296" s="4" customFormat="1" hidden="1" spans="1:9">
      <c r="A296" s="4">
        <v>15324961607</v>
      </c>
      <c r="B296" s="5">
        <v>44344</v>
      </c>
      <c r="C296" s="5">
        <v>44345</v>
      </c>
      <c r="D296" s="4">
        <v>0</v>
      </c>
      <c r="E296" s="4" t="str">
        <f>VLOOKUP(A296,HOP!A:L,12,0)</f>
        <v>0.00</v>
      </c>
      <c r="F296" s="4" t="str">
        <f>VLOOKUP(A296,HOP!A:C,3,0)</f>
        <v>2134858</v>
      </c>
      <c r="G296" s="4">
        <f>D296-E296</f>
        <v>0</v>
      </c>
      <c r="H296" s="4" t="str">
        <f>$H$1&amp;F296</f>
        <v>,2134858</v>
      </c>
      <c r="I296" s="4" t="str">
        <f>VLOOKUP(A296,HOP!A:T,20,0)</f>
        <v>直连</v>
      </c>
    </row>
    <row r="297" s="4" customFormat="1" hidden="1" spans="1:9">
      <c r="A297" s="4">
        <v>15325003420</v>
      </c>
      <c r="B297" s="5">
        <v>44344</v>
      </c>
      <c r="C297" s="5">
        <v>44345</v>
      </c>
      <c r="D297" s="4">
        <v>236.64</v>
      </c>
      <c r="E297" s="4" t="str">
        <f>VLOOKUP(A297,HOP!A:L,12,0)</f>
        <v>236.64</v>
      </c>
      <c r="F297" s="4" t="str">
        <f>VLOOKUP(A297,HOP!A:C,3,0)</f>
        <v>2134869</v>
      </c>
      <c r="G297" s="4">
        <f>D297-E297</f>
        <v>0</v>
      </c>
      <c r="H297" s="4" t="str">
        <f>$H$1&amp;F297</f>
        <v>,2134869</v>
      </c>
      <c r="I297" s="4" t="str">
        <f>VLOOKUP(A297,HOP!A:T,20,0)</f>
        <v>直连</v>
      </c>
    </row>
    <row r="298" s="4" customFormat="1" hidden="1" spans="1:9">
      <c r="A298" s="4">
        <v>15325023159</v>
      </c>
      <c r="B298" s="5">
        <v>44344</v>
      </c>
      <c r="C298" s="5">
        <v>44345</v>
      </c>
      <c r="D298" s="4">
        <v>558.21</v>
      </c>
      <c r="E298" s="4" t="str">
        <f>VLOOKUP(A298,HOP!A:L,12,0)</f>
        <v>558.21</v>
      </c>
      <c r="F298" s="4" t="str">
        <f>VLOOKUP(A298,HOP!A:C,3,0)</f>
        <v>2134876</v>
      </c>
      <c r="G298" s="4">
        <f>D298-E298</f>
        <v>0</v>
      </c>
      <c r="H298" s="4" t="str">
        <f>$H$1&amp;F298</f>
        <v>,2134876</v>
      </c>
      <c r="I298" s="4" t="str">
        <f>VLOOKUP(A298,HOP!A:T,20,0)</f>
        <v>直连</v>
      </c>
    </row>
    <row r="299" s="4" customFormat="1" hidden="1" spans="1:9">
      <c r="A299" s="4">
        <v>15325031407</v>
      </c>
      <c r="B299" s="5">
        <v>44344</v>
      </c>
      <c r="C299" s="5">
        <v>44345</v>
      </c>
      <c r="D299" s="4">
        <v>558.21</v>
      </c>
      <c r="E299" s="4" t="str">
        <f>VLOOKUP(A299,HOP!A:L,12,0)</f>
        <v>558.21</v>
      </c>
      <c r="F299" s="4" t="str">
        <f>VLOOKUP(A299,HOP!A:C,3,0)</f>
        <v>2134878</v>
      </c>
      <c r="G299" s="4">
        <f>D299-E299</f>
        <v>0</v>
      </c>
      <c r="H299" s="4" t="str">
        <f>$H$1&amp;F299</f>
        <v>,2134878</v>
      </c>
      <c r="I299" s="4" t="str">
        <f>VLOOKUP(A299,HOP!A:T,20,0)</f>
        <v>直连</v>
      </c>
    </row>
    <row r="300" s="4" customFormat="1" hidden="1" spans="1:9">
      <c r="A300" s="4">
        <v>15325036464</v>
      </c>
      <c r="B300" s="5">
        <v>44344</v>
      </c>
      <c r="C300" s="5">
        <v>44345</v>
      </c>
      <c r="D300" s="4">
        <v>276.42</v>
      </c>
      <c r="E300" s="4" t="str">
        <f>VLOOKUP(A300,HOP!A:L,12,0)</f>
        <v>276.42</v>
      </c>
      <c r="F300" s="4" t="str">
        <f>VLOOKUP(A300,HOP!A:C,3,0)</f>
        <v>2134879</v>
      </c>
      <c r="G300" s="4">
        <f>D300-E300</f>
        <v>0</v>
      </c>
      <c r="H300" s="4" t="str">
        <f>$H$1&amp;F300</f>
        <v>,2134879</v>
      </c>
      <c r="I300" s="4" t="str">
        <f>VLOOKUP(A300,HOP!A:T,20,0)</f>
        <v>直连</v>
      </c>
    </row>
    <row r="301" s="4" customFormat="1" hidden="1" spans="1:9">
      <c r="A301" s="4">
        <v>15325050190</v>
      </c>
      <c r="B301" s="5">
        <v>44344</v>
      </c>
      <c r="C301" s="5">
        <v>44345</v>
      </c>
      <c r="D301" s="4">
        <v>705.48</v>
      </c>
      <c r="E301" s="4" t="str">
        <f>VLOOKUP(A301,HOP!A:L,12,0)</f>
        <v>705.48</v>
      </c>
      <c r="F301" s="4" t="str">
        <f>VLOOKUP(A301,HOP!A:C,3,0)</f>
        <v>2134885</v>
      </c>
      <c r="G301" s="4">
        <f>D301-E301</f>
        <v>0</v>
      </c>
      <c r="H301" s="4" t="str">
        <f>$H$1&amp;F301</f>
        <v>,2134885</v>
      </c>
      <c r="I301" s="4" t="str">
        <f>VLOOKUP(A301,HOP!A:T,20,0)</f>
        <v>直连</v>
      </c>
    </row>
    <row r="302" s="4" customFormat="1" hidden="1" spans="1:9">
      <c r="A302" s="4">
        <v>15325052974</v>
      </c>
      <c r="B302" s="5">
        <v>44344</v>
      </c>
      <c r="C302" s="5">
        <v>44345</v>
      </c>
      <c r="D302" s="4">
        <v>171.3</v>
      </c>
      <c r="E302" s="4" t="str">
        <f>VLOOKUP(A302,HOP!A:L,12,0)</f>
        <v>171.30</v>
      </c>
      <c r="F302" s="4" t="str">
        <f>VLOOKUP(A302,HOP!A:C,3,0)</f>
        <v>2134887</v>
      </c>
      <c r="G302" s="4">
        <f>D302-E302</f>
        <v>0</v>
      </c>
      <c r="H302" s="4" t="str">
        <f>$H$1&amp;F302</f>
        <v>,2134887</v>
      </c>
      <c r="I302" s="4" t="str">
        <f>VLOOKUP(A302,HOP!A:T,20,0)</f>
        <v>直连</v>
      </c>
    </row>
    <row r="303" s="4" customFormat="1" hidden="1" spans="1:9">
      <c r="A303" s="4">
        <v>15325099061</v>
      </c>
      <c r="B303" s="5">
        <v>44344</v>
      </c>
      <c r="C303" s="5">
        <v>44345</v>
      </c>
      <c r="D303" s="4">
        <v>118.67</v>
      </c>
      <c r="E303" s="4" t="str">
        <f>VLOOKUP(A303,HOP!A:L,12,0)</f>
        <v>118.67</v>
      </c>
      <c r="F303" s="4" t="str">
        <f>VLOOKUP(A303,HOP!A:C,3,0)</f>
        <v>2134911</v>
      </c>
      <c r="G303" s="4">
        <f>D303-E303</f>
        <v>0</v>
      </c>
      <c r="H303" s="4" t="str">
        <f>$H$1&amp;F303</f>
        <v>,2134911</v>
      </c>
      <c r="I303" s="4" t="str">
        <f>VLOOKUP(A303,HOP!A:T,20,0)</f>
        <v>直连</v>
      </c>
    </row>
    <row r="304" s="4" customFormat="1" hidden="1" spans="1:9">
      <c r="A304" s="4">
        <v>15325178774</v>
      </c>
      <c r="B304" s="5">
        <v>44344</v>
      </c>
      <c r="C304" s="5">
        <v>44345</v>
      </c>
      <c r="D304" s="4">
        <v>96.94</v>
      </c>
      <c r="E304" s="4" t="str">
        <f>VLOOKUP(A304,HOP!A:L,12,0)</f>
        <v>96.94</v>
      </c>
      <c r="F304" s="4" t="str">
        <f>VLOOKUP(A304,HOP!A:C,3,0)</f>
        <v>2134936</v>
      </c>
      <c r="G304" s="4">
        <f>D304-E304</f>
        <v>0</v>
      </c>
      <c r="H304" s="4" t="str">
        <f>$H$1&amp;F304</f>
        <v>,2134936</v>
      </c>
      <c r="I304" s="4" t="str">
        <f>VLOOKUP(A304,HOP!A:T,20,0)</f>
        <v>直连</v>
      </c>
    </row>
    <row r="305" s="4" customFormat="1" hidden="1" spans="1:9">
      <c r="A305" s="4">
        <v>15325245209</v>
      </c>
      <c r="B305" s="5">
        <v>44344</v>
      </c>
      <c r="C305" s="5">
        <v>44345</v>
      </c>
      <c r="D305" s="4">
        <v>157.08</v>
      </c>
      <c r="E305" s="4" t="str">
        <f>VLOOKUP(A305,HOP!A:L,12,0)</f>
        <v>157.08</v>
      </c>
      <c r="F305" s="4" t="str">
        <f>VLOOKUP(A305,HOP!A:C,3,0)</f>
        <v>2134956</v>
      </c>
      <c r="G305" s="4">
        <f>D305-E305</f>
        <v>0</v>
      </c>
      <c r="H305" s="4" t="str">
        <f>$H$1&amp;F305</f>
        <v>,2134956</v>
      </c>
      <c r="I305" s="4" t="str">
        <f>VLOOKUP(A305,HOP!A:T,20,0)</f>
        <v>直连</v>
      </c>
    </row>
    <row r="306" s="4" customFormat="1" hidden="1" spans="1:9">
      <c r="A306" s="4">
        <v>15325261589</v>
      </c>
      <c r="B306" s="5">
        <v>44344</v>
      </c>
      <c r="C306" s="5">
        <v>44345</v>
      </c>
      <c r="D306" s="4">
        <v>177.48</v>
      </c>
      <c r="E306" s="4" t="str">
        <f>VLOOKUP(A306,HOP!A:L,12,0)</f>
        <v>177.48</v>
      </c>
      <c r="F306" s="4" t="str">
        <f>VLOOKUP(A306,HOP!A:C,3,0)</f>
        <v>2134960</v>
      </c>
      <c r="G306" s="4">
        <f>D306-E306</f>
        <v>0</v>
      </c>
      <c r="H306" s="4" t="str">
        <f>$H$1&amp;F306</f>
        <v>,2134960</v>
      </c>
      <c r="I306" s="4" t="str">
        <f>VLOOKUP(A306,HOP!A:T,20,0)</f>
        <v>直连</v>
      </c>
    </row>
    <row r="307" s="4" customFormat="1" hidden="1" spans="1:9">
      <c r="A307" s="4">
        <v>15325333900</v>
      </c>
      <c r="B307" s="5">
        <v>44344</v>
      </c>
      <c r="C307" s="5">
        <v>44345</v>
      </c>
      <c r="D307" s="4">
        <v>222.73</v>
      </c>
      <c r="E307" s="4" t="str">
        <f>VLOOKUP(A307,HOP!A:L,12,0)</f>
        <v>222.73</v>
      </c>
      <c r="F307" s="4" t="str">
        <f>VLOOKUP(A307,HOP!A:C,3,0)</f>
        <v>2134983</v>
      </c>
      <c r="G307" s="4">
        <f>D307-E307</f>
        <v>0</v>
      </c>
      <c r="H307" s="4" t="str">
        <f>$H$1&amp;F307</f>
        <v>,2134983</v>
      </c>
      <c r="I307" s="4" t="str">
        <f>VLOOKUP(A307,HOP!A:T,20,0)</f>
        <v>直连</v>
      </c>
    </row>
    <row r="308" s="4" customFormat="1" hidden="1" spans="1:9">
      <c r="A308" s="4">
        <v>15325449571</v>
      </c>
      <c r="B308" s="5">
        <v>44344</v>
      </c>
      <c r="C308" s="5">
        <v>44345</v>
      </c>
      <c r="D308" s="4">
        <v>0</v>
      </c>
      <c r="E308" s="4" t="str">
        <f>VLOOKUP(A308,HOP!A:L,12,0)</f>
        <v>0.00</v>
      </c>
      <c r="F308" s="4" t="str">
        <f>VLOOKUP(A308,HOP!A:C,3,0)</f>
        <v>2135013</v>
      </c>
      <c r="G308" s="4">
        <f>D308-E308</f>
        <v>0</v>
      </c>
      <c r="H308" s="4" t="str">
        <f>$H$1&amp;F308</f>
        <v>,2135013</v>
      </c>
      <c r="I308" s="4" t="str">
        <f>VLOOKUP(A308,HOP!A:T,20,0)</f>
        <v>直连</v>
      </c>
    </row>
    <row r="309" s="4" customFormat="1" hidden="1" spans="1:9">
      <c r="A309" s="4">
        <v>15325589117</v>
      </c>
      <c r="B309" s="5">
        <v>44344</v>
      </c>
      <c r="C309" s="5">
        <v>44345</v>
      </c>
      <c r="D309" s="4">
        <v>235.62</v>
      </c>
      <c r="E309" s="4" t="str">
        <f>VLOOKUP(A309,HOP!A:L,12,0)</f>
        <v>235.62</v>
      </c>
      <c r="F309" s="4" t="str">
        <f>VLOOKUP(A309,HOP!A:C,3,0)</f>
        <v>2135054</v>
      </c>
      <c r="G309" s="4">
        <f>D309-E309</f>
        <v>0</v>
      </c>
      <c r="H309" s="4" t="str">
        <f>$H$1&amp;F309</f>
        <v>,2135054</v>
      </c>
      <c r="I309" s="4" t="str">
        <f>VLOOKUP(A309,HOP!A:T,20,0)</f>
        <v>直连</v>
      </c>
    </row>
    <row r="310" s="4" customFormat="1" hidden="1" spans="1:9">
      <c r="A310" s="4">
        <v>15325695551</v>
      </c>
      <c r="B310" s="5">
        <v>44344</v>
      </c>
      <c r="C310" s="5">
        <v>44345</v>
      </c>
      <c r="D310" s="4">
        <v>167.28</v>
      </c>
      <c r="E310" s="4" t="str">
        <f>VLOOKUP(A310,HOP!A:L,12,0)</f>
        <v>167.28</v>
      </c>
      <c r="F310" s="4" t="str">
        <f>VLOOKUP(A310,HOP!A:C,3,0)</f>
        <v>2135083</v>
      </c>
      <c r="G310" s="4">
        <f>D310-E310</f>
        <v>0</v>
      </c>
      <c r="H310" s="4" t="str">
        <f>$H$1&amp;F310</f>
        <v>,2135083</v>
      </c>
      <c r="I310" s="4" t="str">
        <f>VLOOKUP(A310,HOP!A:T,20,0)</f>
        <v>直连</v>
      </c>
    </row>
    <row r="311" s="4" customFormat="1" hidden="1" spans="1:9">
      <c r="A311" s="4">
        <v>15326202847</v>
      </c>
      <c r="B311" s="5">
        <v>44344</v>
      </c>
      <c r="C311" s="5">
        <v>44345</v>
      </c>
      <c r="D311" s="4">
        <v>167.28</v>
      </c>
      <c r="E311" s="4" t="str">
        <f>VLOOKUP(A311,HOP!A:L,12,0)</f>
        <v>167.28</v>
      </c>
      <c r="F311" s="4" t="str">
        <f>VLOOKUP(A311,HOP!A:C,3,0)</f>
        <v>2135205</v>
      </c>
      <c r="G311" s="4">
        <f>D311-E311</f>
        <v>0</v>
      </c>
      <c r="H311" s="4" t="str">
        <f>$H$1&amp;F311</f>
        <v>,2135205</v>
      </c>
      <c r="I311" s="4" t="str">
        <f>VLOOKUP(A311,HOP!A:T,20,0)</f>
        <v>直连</v>
      </c>
    </row>
    <row r="312" s="4" customFormat="1" hidden="1" spans="1:9">
      <c r="A312" s="4">
        <v>15326405624</v>
      </c>
      <c r="B312" s="5">
        <v>44344</v>
      </c>
      <c r="C312" s="5">
        <v>44345</v>
      </c>
      <c r="D312" s="4">
        <v>123.42</v>
      </c>
      <c r="E312" s="4" t="str">
        <f>VLOOKUP(A312,HOP!A:L,12,0)</f>
        <v>123.42</v>
      </c>
      <c r="F312" s="4" t="str">
        <f>VLOOKUP(A312,HOP!A:C,3,0)</f>
        <v>2135265</v>
      </c>
      <c r="G312" s="4">
        <f>D312-E312</f>
        <v>0</v>
      </c>
      <c r="H312" s="4" t="str">
        <f>$H$1&amp;F312</f>
        <v>,2135265</v>
      </c>
      <c r="I312" s="4" t="str">
        <f>VLOOKUP(A312,HOP!A:T,20,0)</f>
        <v>直连</v>
      </c>
    </row>
    <row r="313" s="4" customFormat="1" hidden="1" spans="1:9">
      <c r="A313" s="4">
        <v>15326433740</v>
      </c>
      <c r="B313" s="5">
        <v>44344</v>
      </c>
      <c r="C313" s="5">
        <v>44345</v>
      </c>
      <c r="D313" s="4">
        <v>292.18</v>
      </c>
      <c r="E313" s="4" t="str">
        <f>VLOOKUP(A313,HOP!A:L,12,0)</f>
        <v>292.18</v>
      </c>
      <c r="F313" s="4" t="str">
        <f>VLOOKUP(A313,HOP!A:C,3,0)</f>
        <v>2135280</v>
      </c>
      <c r="G313" s="4">
        <f>D313-E313</f>
        <v>0</v>
      </c>
      <c r="H313" s="4" t="str">
        <f>$H$1&amp;F313</f>
        <v>,2135280</v>
      </c>
      <c r="I313" s="4" t="str">
        <f>VLOOKUP(A313,HOP!A:T,20,0)</f>
        <v>直连</v>
      </c>
    </row>
    <row r="314" s="4" customFormat="1" hidden="1" spans="1:9">
      <c r="A314" s="4">
        <v>15326514353</v>
      </c>
      <c r="B314" s="5">
        <v>44344</v>
      </c>
      <c r="C314" s="5">
        <v>44345</v>
      </c>
      <c r="D314" s="4">
        <v>224.34</v>
      </c>
      <c r="E314" s="4" t="str">
        <f>VLOOKUP(A314,HOP!A:L,12,0)</f>
        <v>224.34</v>
      </c>
      <c r="F314" s="4" t="str">
        <f>VLOOKUP(A314,HOP!A:C,3,0)</f>
        <v>2135303</v>
      </c>
      <c r="G314" s="4">
        <f>D314-E314</f>
        <v>0</v>
      </c>
      <c r="H314" s="4" t="str">
        <f>$H$1&amp;F314</f>
        <v>,2135303</v>
      </c>
      <c r="I314" s="4" t="str">
        <f>VLOOKUP(A314,HOP!A:T,20,0)</f>
        <v>直连</v>
      </c>
    </row>
    <row r="315" s="4" customFormat="1" hidden="1" spans="1:9">
      <c r="A315" s="4">
        <v>15326519060</v>
      </c>
      <c r="B315" s="5">
        <v>44344</v>
      </c>
      <c r="C315" s="5">
        <v>44345</v>
      </c>
      <c r="D315" s="4">
        <v>752.94</v>
      </c>
      <c r="E315" s="4" t="str">
        <f>VLOOKUP(A315,HOP!A:L,12,0)</f>
        <v>752.94</v>
      </c>
      <c r="F315" s="4" t="str">
        <f>VLOOKUP(A315,HOP!A:C,3,0)</f>
        <v>2135305</v>
      </c>
      <c r="G315" s="4">
        <f>D315-E315</f>
        <v>0</v>
      </c>
      <c r="H315" s="4" t="str">
        <f>$H$1&amp;F315</f>
        <v>,2135305</v>
      </c>
      <c r="I315" s="4" t="str">
        <f>VLOOKUP(A315,HOP!A:T,20,0)</f>
        <v>直连</v>
      </c>
    </row>
    <row r="316" s="4" customFormat="1" hidden="1" spans="1:9">
      <c r="A316" s="4">
        <v>15326747921</v>
      </c>
      <c r="B316" s="5">
        <v>44344</v>
      </c>
      <c r="C316" s="5">
        <v>44345</v>
      </c>
      <c r="D316" s="4">
        <v>153.82</v>
      </c>
      <c r="E316" s="4" t="str">
        <f>VLOOKUP(A316,HOP!A:L,12,0)</f>
        <v>153.82</v>
      </c>
      <c r="F316" s="4" t="str">
        <f>VLOOKUP(A316,HOP!A:C,3,0)</f>
        <v>2135377</v>
      </c>
      <c r="G316" s="4">
        <f>D316-E316</f>
        <v>0</v>
      </c>
      <c r="H316" s="4" t="str">
        <f>$H$1&amp;F316</f>
        <v>,2135377</v>
      </c>
      <c r="I316" s="4" t="str">
        <f>VLOOKUP(A316,HOP!A:T,20,0)</f>
        <v>直连</v>
      </c>
    </row>
    <row r="317" s="4" customFormat="1" hidden="1" spans="1:9">
      <c r="A317" s="4">
        <v>15326798468</v>
      </c>
      <c r="B317" s="5">
        <v>44344</v>
      </c>
      <c r="C317" s="5">
        <v>44345</v>
      </c>
      <c r="D317" s="4">
        <v>0</v>
      </c>
      <c r="E317" s="4" t="str">
        <f>VLOOKUP(A317,HOP!A:L,12,0)</f>
        <v>0.00</v>
      </c>
      <c r="F317" s="4" t="str">
        <f>VLOOKUP(A317,HOP!A:C,3,0)</f>
        <v>2135401</v>
      </c>
      <c r="G317" s="4">
        <f>D317-E317</f>
        <v>0</v>
      </c>
      <c r="H317" s="4" t="str">
        <f>$H$1&amp;F317</f>
        <v>,2135401</v>
      </c>
      <c r="I317" s="4" t="str">
        <f>VLOOKUP(A317,HOP!A:T,20,0)</f>
        <v>直连</v>
      </c>
    </row>
    <row r="318" s="4" customFormat="1" hidden="1" spans="1:9">
      <c r="A318" s="4">
        <v>15326826184</v>
      </c>
      <c r="B318" s="5">
        <v>44344</v>
      </c>
      <c r="C318" s="5">
        <v>44345</v>
      </c>
      <c r="D318" s="4">
        <v>291.73</v>
      </c>
      <c r="E318" s="4" t="str">
        <f>VLOOKUP(A318,HOP!A:L,12,0)</f>
        <v>291.73</v>
      </c>
      <c r="F318" s="4" t="str">
        <f>VLOOKUP(A318,HOP!A:C,3,0)</f>
        <v>2135411</v>
      </c>
      <c r="G318" s="4">
        <f>D318-E318</f>
        <v>0</v>
      </c>
      <c r="H318" s="4" t="str">
        <f>$H$1&amp;F318</f>
        <v>,2135411</v>
      </c>
      <c r="I318" s="4" t="str">
        <f>VLOOKUP(A318,HOP!A:T,20,0)</f>
        <v>直连</v>
      </c>
    </row>
    <row r="319" s="4" customFormat="1" hidden="1" spans="1:9">
      <c r="A319" s="4">
        <v>15326976132</v>
      </c>
      <c r="B319" s="5">
        <v>44344</v>
      </c>
      <c r="C319" s="5">
        <v>44345</v>
      </c>
      <c r="D319" s="4">
        <v>357.67</v>
      </c>
      <c r="E319" s="4" t="str">
        <f>VLOOKUP(A319,HOP!A:L,12,0)</f>
        <v>357.67</v>
      </c>
      <c r="F319" s="4" t="str">
        <f>VLOOKUP(A319,HOP!A:C,3,0)</f>
        <v>2135460</v>
      </c>
      <c r="G319" s="4">
        <f t="shared" ref="G319:G352" si="10">D319-E319</f>
        <v>0</v>
      </c>
      <c r="H319" s="4" t="str">
        <f t="shared" ref="H319:H352" si="11">$H$1&amp;F319</f>
        <v>,2135460</v>
      </c>
      <c r="I319" s="4" t="str">
        <f>VLOOKUP(A319,HOP!A:T,20,0)</f>
        <v>直连</v>
      </c>
    </row>
    <row r="320" s="4" customFormat="1" hidden="1" spans="1:9">
      <c r="A320" s="4">
        <v>15327033324</v>
      </c>
      <c r="B320" s="5">
        <v>44344</v>
      </c>
      <c r="C320" s="5">
        <v>44345</v>
      </c>
      <c r="D320" s="4">
        <v>0</v>
      </c>
      <c r="E320" s="4" t="e">
        <f>VLOOKUP(A320,HOP!A:L,12,0)</f>
        <v>#N/A</v>
      </c>
      <c r="F320" s="4" t="e">
        <f>VLOOKUP(A320,HOP!A:C,3,0)</f>
        <v>#N/A</v>
      </c>
      <c r="G320" s="4" t="e">
        <f t="shared" si="10"/>
        <v>#N/A</v>
      </c>
      <c r="H320" s="4" t="e">
        <f t="shared" si="11"/>
        <v>#N/A</v>
      </c>
      <c r="I320" s="4" t="e">
        <f>VLOOKUP(A320,HOP!A:T,20,0)</f>
        <v>#N/A</v>
      </c>
    </row>
    <row r="321" s="4" customFormat="1" hidden="1" spans="1:9">
      <c r="A321" s="4">
        <v>15327125728</v>
      </c>
      <c r="B321" s="5">
        <v>44344</v>
      </c>
      <c r="C321" s="5">
        <v>44345</v>
      </c>
      <c r="D321" s="4">
        <v>157.07</v>
      </c>
      <c r="E321" s="4" t="str">
        <f>VLOOKUP(A321,HOP!A:L,12,0)</f>
        <v>157.07</v>
      </c>
      <c r="F321" s="4" t="str">
        <f>VLOOKUP(A321,HOP!A:C,3,0)</f>
        <v>2135495</v>
      </c>
      <c r="G321" s="4">
        <f t="shared" si="10"/>
        <v>0</v>
      </c>
      <c r="H321" s="4" t="str">
        <f t="shared" si="11"/>
        <v>,2135495</v>
      </c>
      <c r="I321" s="4" t="str">
        <f>VLOOKUP(A321,HOP!A:T,20,0)</f>
        <v>直连</v>
      </c>
    </row>
    <row r="322" s="4" customFormat="1" hidden="1" spans="1:9">
      <c r="A322" s="4">
        <v>15327157154</v>
      </c>
      <c r="B322" s="5">
        <v>44344</v>
      </c>
      <c r="C322" s="5">
        <v>44345</v>
      </c>
      <c r="D322" s="4">
        <v>117.3</v>
      </c>
      <c r="E322" s="4" t="str">
        <f>VLOOKUP(A322,HOP!A:L,12,0)</f>
        <v>117.30</v>
      </c>
      <c r="F322" s="4" t="str">
        <f>VLOOKUP(A322,HOP!A:C,3,0)</f>
        <v>2135507</v>
      </c>
      <c r="G322" s="4">
        <f t="shared" si="10"/>
        <v>0</v>
      </c>
      <c r="H322" s="4" t="str">
        <f t="shared" si="11"/>
        <v>,2135507</v>
      </c>
      <c r="I322" s="4" t="str">
        <f>VLOOKUP(A322,HOP!A:T,20,0)</f>
        <v>直连</v>
      </c>
    </row>
    <row r="323" s="4" customFormat="1" hidden="1" spans="1:9">
      <c r="A323" s="4">
        <v>15327171371</v>
      </c>
      <c r="B323" s="5">
        <v>44344</v>
      </c>
      <c r="C323" s="5">
        <v>44345</v>
      </c>
      <c r="D323" s="4">
        <v>217.75</v>
      </c>
      <c r="E323" s="4" t="str">
        <f>VLOOKUP(A323,HOP!A:L,12,0)</f>
        <v>217.75</v>
      </c>
      <c r="F323" s="4" t="str">
        <f>VLOOKUP(A323,HOP!A:C,3,0)</f>
        <v>2135510</v>
      </c>
      <c r="G323" s="4">
        <f t="shared" si="10"/>
        <v>0</v>
      </c>
      <c r="H323" s="4" t="str">
        <f t="shared" si="11"/>
        <v>,2135510</v>
      </c>
      <c r="I323" s="4" t="str">
        <f>VLOOKUP(A323,HOP!A:T,20,0)</f>
        <v>直连</v>
      </c>
    </row>
    <row r="324" s="4" customFormat="1" hidden="1" spans="1:9">
      <c r="A324" s="4">
        <v>15327206575</v>
      </c>
      <c r="B324" s="5">
        <v>44344</v>
      </c>
      <c r="C324" s="5">
        <v>44345</v>
      </c>
      <c r="D324" s="4">
        <v>167.28</v>
      </c>
      <c r="E324" s="4" t="str">
        <f>VLOOKUP(A324,HOP!A:L,12,0)</f>
        <v>167.28</v>
      </c>
      <c r="F324" s="4" t="str">
        <f>VLOOKUP(A324,HOP!A:C,3,0)</f>
        <v>2135514</v>
      </c>
      <c r="G324" s="4">
        <f t="shared" si="10"/>
        <v>0</v>
      </c>
      <c r="H324" s="4" t="str">
        <f t="shared" si="11"/>
        <v>,2135514</v>
      </c>
      <c r="I324" s="4" t="str">
        <f>VLOOKUP(A324,HOP!A:T,20,0)</f>
        <v>直连</v>
      </c>
    </row>
    <row r="325" s="4" customFormat="1" hidden="1" spans="1:9">
      <c r="A325" s="4">
        <v>15327303959</v>
      </c>
      <c r="B325" s="5">
        <v>44344</v>
      </c>
      <c r="C325" s="5">
        <v>44345</v>
      </c>
      <c r="D325" s="4">
        <v>167.28</v>
      </c>
      <c r="E325" s="4" t="str">
        <f>VLOOKUP(A325,HOP!A:L,12,0)</f>
        <v>167.28</v>
      </c>
      <c r="F325" s="4" t="str">
        <f>VLOOKUP(A325,HOP!A:C,3,0)</f>
        <v>2135545</v>
      </c>
      <c r="G325" s="4">
        <f t="shared" si="10"/>
        <v>0</v>
      </c>
      <c r="H325" s="4" t="str">
        <f t="shared" si="11"/>
        <v>,2135545</v>
      </c>
      <c r="I325" s="4" t="str">
        <f>VLOOKUP(A325,HOP!A:T,20,0)</f>
        <v>直连</v>
      </c>
    </row>
    <row r="326" s="4" customFormat="1" hidden="1" spans="1:9">
      <c r="A326" s="4">
        <v>15327328211</v>
      </c>
      <c r="B326" s="5">
        <v>44344</v>
      </c>
      <c r="C326" s="5">
        <v>44345</v>
      </c>
      <c r="D326" s="4">
        <v>521.16</v>
      </c>
      <c r="E326" s="4" t="str">
        <f>VLOOKUP(A326,HOP!A:L,12,0)</f>
        <v>521.16</v>
      </c>
      <c r="F326" s="4" t="str">
        <f>VLOOKUP(A326,HOP!A:C,3,0)</f>
        <v>2135552</v>
      </c>
      <c r="G326" s="4">
        <f t="shared" si="10"/>
        <v>0</v>
      </c>
      <c r="H326" s="4" t="str">
        <f t="shared" si="11"/>
        <v>,2135552</v>
      </c>
      <c r="I326" s="4" t="str">
        <f>VLOOKUP(A326,HOP!A:T,20,0)</f>
        <v>直连</v>
      </c>
    </row>
    <row r="327" s="4" customFormat="1" hidden="1" spans="1:9">
      <c r="A327" s="4">
        <v>15327336267</v>
      </c>
      <c r="B327" s="5">
        <v>44344</v>
      </c>
      <c r="C327" s="5">
        <v>44345</v>
      </c>
      <c r="D327" s="4">
        <v>114.29</v>
      </c>
      <c r="E327" s="4" t="str">
        <f>VLOOKUP(A327,HOP!A:L,12,0)</f>
        <v>114.29</v>
      </c>
      <c r="F327" s="4" t="str">
        <f>VLOOKUP(A327,HOP!A:C,3,0)</f>
        <v>2135555</v>
      </c>
      <c r="G327" s="4">
        <f t="shared" si="10"/>
        <v>0</v>
      </c>
      <c r="H327" s="4" t="str">
        <f t="shared" si="11"/>
        <v>,2135555</v>
      </c>
      <c r="I327" s="4" t="str">
        <f>VLOOKUP(A327,HOP!A:T,20,0)</f>
        <v>直连</v>
      </c>
    </row>
    <row r="328" s="4" customFormat="1" hidden="1" spans="1:9">
      <c r="A328" s="4">
        <v>15327389946</v>
      </c>
      <c r="B328" s="5">
        <v>44344</v>
      </c>
      <c r="C328" s="5">
        <v>44345</v>
      </c>
      <c r="D328" s="4">
        <v>110.16</v>
      </c>
      <c r="E328" s="4" t="str">
        <f>VLOOKUP(A328,HOP!A:L,12,0)</f>
        <v>110.16</v>
      </c>
      <c r="F328" s="4" t="str">
        <f>VLOOKUP(A328,HOP!A:C,3,0)</f>
        <v>2135571</v>
      </c>
      <c r="G328" s="4">
        <f t="shared" si="10"/>
        <v>0</v>
      </c>
      <c r="H328" s="4" t="str">
        <f t="shared" si="11"/>
        <v>,2135571</v>
      </c>
      <c r="I328" s="4" t="str">
        <f>VLOOKUP(A328,HOP!A:T,20,0)</f>
        <v>直连</v>
      </c>
    </row>
    <row r="329" s="4" customFormat="1" hidden="1" spans="1:9">
      <c r="A329" s="4">
        <v>15327393717</v>
      </c>
      <c r="B329" s="5">
        <v>44344</v>
      </c>
      <c r="C329" s="5">
        <v>44345</v>
      </c>
      <c r="D329" s="4">
        <v>78.64</v>
      </c>
      <c r="E329" s="4" t="str">
        <f>VLOOKUP(A329,HOP!A:L,12,0)</f>
        <v>78.64</v>
      </c>
      <c r="F329" s="4" t="str">
        <f>VLOOKUP(A329,HOP!A:C,3,0)</f>
        <v>2135573</v>
      </c>
      <c r="G329" s="4">
        <f t="shared" si="10"/>
        <v>0</v>
      </c>
      <c r="H329" s="4" t="str">
        <f t="shared" si="11"/>
        <v>,2135573</v>
      </c>
      <c r="I329" s="4" t="str">
        <f>VLOOKUP(A329,HOP!A:T,20,0)</f>
        <v>直连</v>
      </c>
    </row>
    <row r="330" s="4" customFormat="1" hidden="1" spans="1:9">
      <c r="A330" s="4">
        <v>15327384612</v>
      </c>
      <c r="B330" s="5">
        <v>44344</v>
      </c>
      <c r="C330" s="5">
        <v>44345</v>
      </c>
      <c r="D330" s="4">
        <v>452.53</v>
      </c>
      <c r="E330" s="4" t="str">
        <f>VLOOKUP(A330,HOP!A:L,12,0)</f>
        <v>452.53</v>
      </c>
      <c r="F330" s="4" t="str">
        <f>VLOOKUP(A330,HOP!A:C,3,0)</f>
        <v>2135578</v>
      </c>
      <c r="G330" s="4">
        <f t="shared" si="10"/>
        <v>0</v>
      </c>
      <c r="H330" s="4" t="str">
        <f t="shared" si="11"/>
        <v>,2135578</v>
      </c>
      <c r="I330" s="4" t="str">
        <f>VLOOKUP(A330,HOP!A:T,20,0)</f>
        <v>直连</v>
      </c>
    </row>
    <row r="331" s="4" customFormat="1" hidden="1" spans="1:9">
      <c r="A331" s="4">
        <v>15327472530</v>
      </c>
      <c r="B331" s="5">
        <v>44344</v>
      </c>
      <c r="C331" s="5">
        <v>44345</v>
      </c>
      <c r="D331" s="4">
        <v>171.76</v>
      </c>
      <c r="E331" s="4" t="str">
        <f>VLOOKUP(A331,HOP!A:L,12,0)</f>
        <v>171.76</v>
      </c>
      <c r="F331" s="4" t="str">
        <f>VLOOKUP(A331,HOP!A:C,3,0)</f>
        <v>2135611</v>
      </c>
      <c r="G331" s="4">
        <f t="shared" si="10"/>
        <v>0</v>
      </c>
      <c r="H331" s="4" t="str">
        <f t="shared" si="11"/>
        <v>,2135611</v>
      </c>
      <c r="I331" s="4" t="str">
        <f>VLOOKUP(A331,HOP!A:T,20,0)</f>
        <v>直连</v>
      </c>
    </row>
    <row r="332" s="4" customFormat="1" hidden="1" spans="1:9">
      <c r="A332" s="4">
        <v>15327569103</v>
      </c>
      <c r="B332" s="5">
        <v>44344</v>
      </c>
      <c r="C332" s="5">
        <v>44345</v>
      </c>
      <c r="D332" s="4">
        <v>200.59</v>
      </c>
      <c r="E332" s="4" t="str">
        <f>VLOOKUP(A332,HOP!A:L,12,0)</f>
        <v>200.59</v>
      </c>
      <c r="F332" s="4" t="str">
        <f>VLOOKUP(A332,HOP!A:C,3,0)</f>
        <v>2135635</v>
      </c>
      <c r="G332" s="4">
        <f t="shared" si="10"/>
        <v>0</v>
      </c>
      <c r="H332" s="4" t="str">
        <f t="shared" si="11"/>
        <v>,2135635</v>
      </c>
      <c r="I332" s="4" t="str">
        <f>VLOOKUP(A332,HOP!A:T,20,0)</f>
        <v>直连</v>
      </c>
    </row>
    <row r="333" s="4" customFormat="1" hidden="1" spans="1:9">
      <c r="A333" s="4">
        <v>15327595836</v>
      </c>
      <c r="B333" s="5">
        <v>44344</v>
      </c>
      <c r="C333" s="5">
        <v>44345</v>
      </c>
      <c r="D333" s="4">
        <v>231.71</v>
      </c>
      <c r="E333" s="4" t="str">
        <f>VLOOKUP(A333,HOP!A:L,12,0)</f>
        <v>231.71</v>
      </c>
      <c r="F333" s="4" t="str">
        <f>VLOOKUP(A333,HOP!A:C,3,0)</f>
        <v>2135644</v>
      </c>
      <c r="G333" s="4">
        <f t="shared" si="10"/>
        <v>0</v>
      </c>
      <c r="H333" s="4" t="str">
        <f t="shared" si="11"/>
        <v>,2135644</v>
      </c>
      <c r="I333" s="4" t="str">
        <f>VLOOKUP(A333,HOP!A:T,20,0)</f>
        <v>直连</v>
      </c>
    </row>
    <row r="334" s="4" customFormat="1" hidden="1" spans="1:9">
      <c r="A334" s="4">
        <v>15327645476</v>
      </c>
      <c r="B334" s="5">
        <v>44344</v>
      </c>
      <c r="C334" s="5">
        <v>44345</v>
      </c>
      <c r="D334" s="4">
        <v>181.56</v>
      </c>
      <c r="E334" s="4" t="str">
        <f>VLOOKUP(A334,HOP!A:L,12,0)</f>
        <v>181.56</v>
      </c>
      <c r="F334" s="4" t="str">
        <f>VLOOKUP(A334,HOP!A:C,3,0)</f>
        <v>2135660</v>
      </c>
      <c r="G334" s="4">
        <f t="shared" si="10"/>
        <v>0</v>
      </c>
      <c r="H334" s="4" t="str">
        <f t="shared" si="11"/>
        <v>,2135660</v>
      </c>
      <c r="I334" s="4" t="str">
        <f>VLOOKUP(A334,HOP!A:T,20,0)</f>
        <v>直连</v>
      </c>
    </row>
    <row r="335" s="4" customFormat="1" hidden="1" spans="1:9">
      <c r="A335" s="4">
        <v>15327664705</v>
      </c>
      <c r="B335" s="5">
        <v>44344</v>
      </c>
      <c r="C335" s="5">
        <v>44345</v>
      </c>
      <c r="D335" s="4">
        <v>227.46</v>
      </c>
      <c r="E335" s="4" t="str">
        <f>VLOOKUP(A335,HOP!A:L,12,0)</f>
        <v>227.46</v>
      </c>
      <c r="F335" s="4" t="str">
        <f>VLOOKUP(A335,HOP!A:C,3,0)</f>
        <v>2135665</v>
      </c>
      <c r="G335" s="4">
        <f t="shared" si="10"/>
        <v>0</v>
      </c>
      <c r="H335" s="4" t="str">
        <f t="shared" si="11"/>
        <v>,2135665</v>
      </c>
      <c r="I335" s="4" t="str">
        <f>VLOOKUP(A335,HOP!A:T,20,0)</f>
        <v>直连</v>
      </c>
    </row>
    <row r="336" s="4" customFormat="1" hidden="1" spans="1:9">
      <c r="A336" s="4">
        <v>15327862008</v>
      </c>
      <c r="B336" s="5">
        <v>44344</v>
      </c>
      <c r="C336" s="5">
        <v>44345</v>
      </c>
      <c r="D336" s="4">
        <v>114.24</v>
      </c>
      <c r="E336" s="4" t="str">
        <f>VLOOKUP(A336,HOP!A:L,12,0)</f>
        <v>114.24</v>
      </c>
      <c r="F336" s="4" t="str">
        <f>VLOOKUP(A336,HOP!A:C,3,0)</f>
        <v>2135729</v>
      </c>
      <c r="G336" s="4">
        <f>D336-E336</f>
        <v>0</v>
      </c>
      <c r="H336" s="4" t="str">
        <f>$H$1&amp;F336</f>
        <v>,2135729</v>
      </c>
      <c r="I336" s="4" t="str">
        <f>VLOOKUP(A336,HOP!A:T,20,0)</f>
        <v>直连</v>
      </c>
    </row>
    <row r="337" s="4" customFormat="1" hidden="1" spans="1:9">
      <c r="A337" s="4">
        <v>15327882163</v>
      </c>
      <c r="B337" s="5">
        <v>44344</v>
      </c>
      <c r="C337" s="5">
        <v>44345</v>
      </c>
      <c r="D337" s="4">
        <v>171.3</v>
      </c>
      <c r="E337" s="4" t="str">
        <f>VLOOKUP(A337,HOP!A:L,12,0)</f>
        <v>171.30</v>
      </c>
      <c r="F337" s="4" t="str">
        <f>VLOOKUP(A337,HOP!A:C,3,0)</f>
        <v>2135739</v>
      </c>
      <c r="G337" s="4">
        <f>D337-E337</f>
        <v>0</v>
      </c>
      <c r="H337" s="4" t="str">
        <f>$H$1&amp;F337</f>
        <v>,2135739</v>
      </c>
      <c r="I337" s="4" t="str">
        <f>VLOOKUP(A337,HOP!A:T,20,0)</f>
        <v>直连</v>
      </c>
    </row>
    <row r="338" s="4" customFormat="1" hidden="1" spans="1:9">
      <c r="A338" s="4">
        <v>15327904013</v>
      </c>
      <c r="B338" s="5">
        <v>44344</v>
      </c>
      <c r="C338" s="5">
        <v>44345</v>
      </c>
      <c r="D338" s="4">
        <v>129.54</v>
      </c>
      <c r="E338" s="4" t="str">
        <f>VLOOKUP(A338,HOP!A:L,12,0)</f>
        <v>129.54</v>
      </c>
      <c r="F338" s="4" t="str">
        <f>VLOOKUP(A338,HOP!A:C,3,0)</f>
        <v>2135745</v>
      </c>
      <c r="G338" s="4">
        <f>D338-E338</f>
        <v>0</v>
      </c>
      <c r="H338" s="4" t="str">
        <f>$H$1&amp;F338</f>
        <v>,2135745</v>
      </c>
      <c r="I338" s="4" t="str">
        <f>VLOOKUP(A338,HOP!A:T,20,0)</f>
        <v>直连</v>
      </c>
    </row>
    <row r="339" s="4" customFormat="1" hidden="1" spans="1:9">
      <c r="A339" s="4">
        <v>15327928296</v>
      </c>
      <c r="B339" s="5">
        <v>44344</v>
      </c>
      <c r="C339" s="5">
        <v>44345</v>
      </c>
      <c r="D339" s="4">
        <v>253.7</v>
      </c>
      <c r="E339" s="4" t="str">
        <f>VLOOKUP(A339,HOP!A:L,12,0)</f>
        <v>253.70</v>
      </c>
      <c r="F339" s="4" t="str">
        <f>VLOOKUP(A339,HOP!A:C,3,0)</f>
        <v>2135757</v>
      </c>
      <c r="G339" s="4">
        <f>D339-E339</f>
        <v>0</v>
      </c>
      <c r="H339" s="4" t="str">
        <f>$H$1&amp;F339</f>
        <v>,2135757</v>
      </c>
      <c r="I339" s="4" t="str">
        <f>VLOOKUP(A339,HOP!A:T,20,0)</f>
        <v>直连</v>
      </c>
    </row>
    <row r="340" s="4" customFormat="1" hidden="1" spans="1:9">
      <c r="A340" s="4">
        <v>15327991322</v>
      </c>
      <c r="B340" s="5">
        <v>44344</v>
      </c>
      <c r="C340" s="5">
        <v>44345</v>
      </c>
      <c r="D340" s="4">
        <v>284.68</v>
      </c>
      <c r="E340" s="4" t="str">
        <f>VLOOKUP(A340,HOP!A:L,12,0)</f>
        <v>284.68</v>
      </c>
      <c r="F340" s="4" t="str">
        <f>VLOOKUP(A340,HOP!A:C,3,0)</f>
        <v>2135777</v>
      </c>
      <c r="G340" s="4">
        <f>D340-E340</f>
        <v>0</v>
      </c>
      <c r="H340" s="4" t="str">
        <f>$H$1&amp;F340</f>
        <v>,2135777</v>
      </c>
      <c r="I340" s="4" t="str">
        <f>VLOOKUP(A340,HOP!A:T,20,0)</f>
        <v>直连</v>
      </c>
    </row>
    <row r="341" s="4" customFormat="1" hidden="1" spans="1:9">
      <c r="A341" s="4">
        <v>15328013449</v>
      </c>
      <c r="B341" s="5">
        <v>44344</v>
      </c>
      <c r="C341" s="5">
        <v>44345</v>
      </c>
      <c r="D341" s="4">
        <v>197.72</v>
      </c>
      <c r="E341" s="4" t="str">
        <f>VLOOKUP(A341,HOP!A:L,12,0)</f>
        <v>197.72</v>
      </c>
      <c r="F341" s="4" t="str">
        <f>VLOOKUP(A341,HOP!A:C,3,0)</f>
        <v>2135787</v>
      </c>
      <c r="G341" s="4">
        <f>D341-E341</f>
        <v>0</v>
      </c>
      <c r="H341" s="4" t="str">
        <f>$H$1&amp;F341</f>
        <v>,2135787</v>
      </c>
      <c r="I341" s="4" t="str">
        <f>VLOOKUP(A341,HOP!A:T,20,0)</f>
        <v>直连</v>
      </c>
    </row>
    <row r="342" s="4" customFormat="1" hidden="1" spans="1:9">
      <c r="A342" s="4">
        <v>15328020660</v>
      </c>
      <c r="B342" s="5">
        <v>44344</v>
      </c>
      <c r="C342" s="5">
        <v>44345</v>
      </c>
      <c r="D342" s="4">
        <v>336.8</v>
      </c>
      <c r="E342" s="4" t="str">
        <f>VLOOKUP(A342,HOP!A:L,12,0)</f>
        <v>336.80</v>
      </c>
      <c r="F342" s="4" t="str">
        <f>VLOOKUP(A342,HOP!A:C,3,0)</f>
        <v>2135792</v>
      </c>
      <c r="G342" s="4">
        <f>D342-E342</f>
        <v>0</v>
      </c>
      <c r="H342" s="4" t="str">
        <f>$H$1&amp;F342</f>
        <v>,2135792</v>
      </c>
      <c r="I342" s="4" t="str">
        <f>VLOOKUP(A342,HOP!A:T,20,0)</f>
        <v>直连</v>
      </c>
    </row>
    <row r="343" s="4" customFormat="1" hidden="1" spans="1:9">
      <c r="A343" s="4">
        <v>15328052692</v>
      </c>
      <c r="B343" s="5">
        <v>44344</v>
      </c>
      <c r="C343" s="5">
        <v>44345</v>
      </c>
      <c r="D343" s="4">
        <v>359.77</v>
      </c>
      <c r="E343" s="4" t="str">
        <f>VLOOKUP(A343,HOP!A:L,12,0)</f>
        <v>359.77</v>
      </c>
      <c r="F343" s="4" t="str">
        <f>VLOOKUP(A343,HOP!A:C,3,0)</f>
        <v>2135798</v>
      </c>
      <c r="G343" s="4">
        <f>D343-E343</f>
        <v>0</v>
      </c>
      <c r="H343" s="4" t="str">
        <f>$H$1&amp;F343</f>
        <v>,2135798</v>
      </c>
      <c r="I343" s="4" t="str">
        <f>VLOOKUP(A343,HOP!A:T,20,0)</f>
        <v>直连</v>
      </c>
    </row>
    <row r="344" s="4" customFormat="1" hidden="1" spans="1:9">
      <c r="A344" s="4">
        <v>15328055002</v>
      </c>
      <c r="B344" s="5">
        <v>44344</v>
      </c>
      <c r="C344" s="5">
        <v>44345</v>
      </c>
      <c r="D344" s="4">
        <v>163.93</v>
      </c>
      <c r="E344" s="4" t="str">
        <f>VLOOKUP(A344,HOP!A:L,12,0)</f>
        <v>163.93</v>
      </c>
      <c r="F344" s="4" t="str">
        <f>VLOOKUP(A344,HOP!A:C,3,0)</f>
        <v>2135802</v>
      </c>
      <c r="G344" s="4">
        <f>D344-E344</f>
        <v>0</v>
      </c>
      <c r="H344" s="4" t="str">
        <f>$H$1&amp;F344</f>
        <v>,2135802</v>
      </c>
      <c r="I344" s="4" t="str">
        <f>VLOOKUP(A344,HOP!A:T,20,0)</f>
        <v>直连</v>
      </c>
    </row>
    <row r="345" s="4" customFormat="1" hidden="1" spans="1:9">
      <c r="A345" s="4">
        <v>15328094470</v>
      </c>
      <c r="B345" s="5">
        <v>44344</v>
      </c>
      <c r="C345" s="5">
        <v>44345</v>
      </c>
      <c r="D345" s="4">
        <v>0</v>
      </c>
      <c r="E345" s="4" t="str">
        <f>VLOOKUP(A345,HOP!A:L,12,0)</f>
        <v>0.00</v>
      </c>
      <c r="F345" s="4" t="str">
        <f>VLOOKUP(A345,HOP!A:C,3,0)</f>
        <v>2135821</v>
      </c>
      <c r="G345" s="4">
        <f>D345-E345</f>
        <v>0</v>
      </c>
      <c r="H345" s="4" t="str">
        <f>$H$1&amp;F345</f>
        <v>,2135821</v>
      </c>
      <c r="I345" s="4" t="str">
        <f>VLOOKUP(A345,HOP!A:T,20,0)</f>
        <v>直连</v>
      </c>
    </row>
    <row r="346" s="4" customFormat="1" hidden="1" spans="1:9">
      <c r="A346" s="4">
        <v>15328118212</v>
      </c>
      <c r="B346" s="5">
        <v>44344</v>
      </c>
      <c r="C346" s="5">
        <v>44345</v>
      </c>
      <c r="D346" s="4">
        <v>0</v>
      </c>
      <c r="E346" s="4" t="e">
        <f>VLOOKUP(A346,HOP!A:L,12,0)</f>
        <v>#N/A</v>
      </c>
      <c r="F346" s="4" t="e">
        <f>VLOOKUP(A346,HOP!A:C,3,0)</f>
        <v>#N/A</v>
      </c>
      <c r="G346" s="4" t="e">
        <f>D346-E346</f>
        <v>#N/A</v>
      </c>
      <c r="H346" s="4" t="e">
        <f>$H$1&amp;F346</f>
        <v>#N/A</v>
      </c>
      <c r="I346" s="4" t="e">
        <f>VLOOKUP(A346,HOP!A:T,20,0)</f>
        <v>#N/A</v>
      </c>
    </row>
    <row r="347" s="4" customFormat="1" hidden="1" spans="1:9">
      <c r="A347" s="4">
        <v>15328183041</v>
      </c>
      <c r="B347" s="5">
        <v>44344</v>
      </c>
      <c r="C347" s="5">
        <v>44345</v>
      </c>
      <c r="D347" s="4">
        <v>291.72</v>
      </c>
      <c r="E347" s="4" t="str">
        <f>VLOOKUP(A347,HOP!A:L,12,0)</f>
        <v>291.72</v>
      </c>
      <c r="F347" s="4" t="str">
        <f>VLOOKUP(A347,HOP!A:C,3,0)</f>
        <v>2135869</v>
      </c>
      <c r="G347" s="4">
        <f>D347-E347</f>
        <v>0</v>
      </c>
      <c r="H347" s="4" t="str">
        <f>$H$1&amp;F347</f>
        <v>,2135869</v>
      </c>
      <c r="I347" s="4" t="str">
        <f>VLOOKUP(A347,HOP!A:T,20,0)</f>
        <v>直连</v>
      </c>
    </row>
    <row r="348" s="4" customFormat="1" hidden="1" spans="1:9">
      <c r="A348" s="4">
        <v>15328193505</v>
      </c>
      <c r="B348" s="5">
        <v>44344</v>
      </c>
      <c r="C348" s="5">
        <v>44345</v>
      </c>
      <c r="D348" s="4">
        <v>578.28</v>
      </c>
      <c r="E348" s="4" t="str">
        <f>VLOOKUP(A348,HOP!A:L,12,0)</f>
        <v>578.28</v>
      </c>
      <c r="F348" s="4" t="str">
        <f>VLOOKUP(A348,HOP!A:C,3,0)</f>
        <v>2135874</v>
      </c>
      <c r="G348" s="4">
        <f>D348-E348</f>
        <v>0</v>
      </c>
      <c r="H348" s="4" t="str">
        <f>$H$1&amp;F348</f>
        <v>,2135874</v>
      </c>
      <c r="I348" s="4" t="str">
        <f>VLOOKUP(A348,HOP!A:T,20,0)</f>
        <v>直连</v>
      </c>
    </row>
    <row r="349" s="4" customFormat="1" hidden="1" spans="1:9">
      <c r="A349" s="4">
        <v>15328209874</v>
      </c>
      <c r="B349" s="5">
        <v>44344</v>
      </c>
      <c r="C349" s="5">
        <v>44345</v>
      </c>
      <c r="D349" s="4">
        <v>123.42</v>
      </c>
      <c r="E349" s="4" t="str">
        <f>VLOOKUP(A349,HOP!A:L,12,0)</f>
        <v>123.42</v>
      </c>
      <c r="F349" s="4" t="str">
        <f>VLOOKUP(A349,HOP!A:C,3,0)</f>
        <v>2135875</v>
      </c>
      <c r="G349" s="4">
        <f>D349-E349</f>
        <v>0</v>
      </c>
      <c r="H349" s="4" t="str">
        <f>$H$1&amp;F349</f>
        <v>,2135875</v>
      </c>
      <c r="I349" s="4" t="str">
        <f>VLOOKUP(A349,HOP!A:T,20,0)</f>
        <v>直连</v>
      </c>
    </row>
    <row r="350" s="4" customFormat="1" hidden="1" spans="1:9">
      <c r="A350" s="4">
        <v>15328232834</v>
      </c>
      <c r="B350" s="5">
        <v>44344</v>
      </c>
      <c r="C350" s="5">
        <v>44345</v>
      </c>
      <c r="D350" s="4">
        <v>0</v>
      </c>
      <c r="E350" s="4" t="str">
        <f>VLOOKUP(A350,HOP!A:L,12,0)</f>
        <v>217.75</v>
      </c>
      <c r="F350" s="4" t="str">
        <f>VLOOKUP(A350,HOP!A:C,3,0)</f>
        <v>2135881</v>
      </c>
      <c r="G350" s="4">
        <f>D350-E350</f>
        <v>-217.75</v>
      </c>
      <c r="H350" s="4" t="str">
        <f>$H$1&amp;F350</f>
        <v>,2135881</v>
      </c>
      <c r="I350" s="4" t="str">
        <f>VLOOKUP(A350,HOP!A:T,20,0)</f>
        <v>直连</v>
      </c>
    </row>
    <row r="351" s="4" customFormat="1" hidden="1" spans="1:9">
      <c r="A351" s="4">
        <v>15328243695</v>
      </c>
      <c r="B351" s="5">
        <v>44344</v>
      </c>
      <c r="C351" s="5">
        <v>44345</v>
      </c>
      <c r="D351" s="4">
        <v>246.45</v>
      </c>
      <c r="E351" s="4" t="str">
        <f>VLOOKUP(A351,HOP!A:L,12,0)</f>
        <v>246.45</v>
      </c>
      <c r="F351" s="4" t="str">
        <f>VLOOKUP(A351,HOP!A:C,3,0)</f>
        <v>2135885</v>
      </c>
      <c r="G351" s="4">
        <f>D351-E351</f>
        <v>0</v>
      </c>
      <c r="H351" s="4" t="str">
        <f>$H$1&amp;F351</f>
        <v>,2135885</v>
      </c>
      <c r="I351" s="4" t="str">
        <f>VLOOKUP(A351,HOP!A:T,20,0)</f>
        <v>直连</v>
      </c>
    </row>
    <row r="352" s="4" customFormat="1" hidden="1" spans="1:9">
      <c r="A352" s="4">
        <v>15328306285</v>
      </c>
      <c r="B352" s="5">
        <v>44344</v>
      </c>
      <c r="C352" s="5">
        <v>44345</v>
      </c>
      <c r="D352" s="4">
        <v>144.84</v>
      </c>
      <c r="E352" s="4" t="str">
        <f>VLOOKUP(A352,HOP!A:L,12,0)</f>
        <v>144.84</v>
      </c>
      <c r="F352" s="4" t="str">
        <f>VLOOKUP(A352,HOP!A:C,3,0)</f>
        <v>2135910</v>
      </c>
      <c r="G352" s="4">
        <f>D352-E352</f>
        <v>0</v>
      </c>
      <c r="H352" s="4" t="str">
        <f>$H$1&amp;F352</f>
        <v>,2135910</v>
      </c>
      <c r="I352" s="4" t="str">
        <f>VLOOKUP(A352,HOP!A:T,20,0)</f>
        <v>直连</v>
      </c>
    </row>
    <row r="353" s="4" customFormat="1" hidden="1" spans="1:9">
      <c r="A353" s="4">
        <v>15328376176</v>
      </c>
      <c r="B353" s="5">
        <v>44344</v>
      </c>
      <c r="C353" s="5">
        <v>44345</v>
      </c>
      <c r="D353" s="4">
        <v>331.5</v>
      </c>
      <c r="E353" s="4" t="str">
        <f>VLOOKUP(A353,HOP!A:L,12,0)</f>
        <v>331.50</v>
      </c>
      <c r="F353" s="4" t="str">
        <f>VLOOKUP(A353,HOP!A:C,3,0)</f>
        <v>2135940</v>
      </c>
      <c r="G353" s="4">
        <f>D353-E353</f>
        <v>0</v>
      </c>
      <c r="H353" s="4" t="str">
        <f>$H$1&amp;F353</f>
        <v>,2135940</v>
      </c>
      <c r="I353" s="4" t="str">
        <f>VLOOKUP(A353,HOP!A:T,20,0)</f>
        <v>直连</v>
      </c>
    </row>
    <row r="354" s="4" customFormat="1" hidden="1" spans="1:9">
      <c r="A354" s="4">
        <v>15328463070</v>
      </c>
      <c r="B354" s="5">
        <v>44344</v>
      </c>
      <c r="C354" s="5">
        <v>44345</v>
      </c>
      <c r="D354" s="4">
        <v>150.96</v>
      </c>
      <c r="E354" s="4" t="str">
        <f>VLOOKUP(A354,HOP!A:L,12,0)</f>
        <v>150.96</v>
      </c>
      <c r="F354" s="4" t="str">
        <f>VLOOKUP(A354,HOP!A:C,3,0)</f>
        <v>2135974</v>
      </c>
      <c r="G354" s="4">
        <f>D354-E354</f>
        <v>0</v>
      </c>
      <c r="H354" s="4" t="str">
        <f>$H$1&amp;F354</f>
        <v>,2135974</v>
      </c>
      <c r="I354" s="4" t="str">
        <f>VLOOKUP(A354,HOP!A:T,20,0)</f>
        <v>直连</v>
      </c>
    </row>
    <row r="355" s="4" customFormat="1" hidden="1" spans="1:9">
      <c r="A355" s="4">
        <v>15328567225</v>
      </c>
      <c r="B355" s="5">
        <v>44344</v>
      </c>
      <c r="C355" s="5">
        <v>44345</v>
      </c>
      <c r="D355" s="4">
        <v>182.85</v>
      </c>
      <c r="E355" s="4" t="str">
        <f>VLOOKUP(A355,HOP!A:L,12,0)</f>
        <v>182.85</v>
      </c>
      <c r="F355" s="4" t="str">
        <f>VLOOKUP(A355,HOP!A:C,3,0)</f>
        <v>2136052</v>
      </c>
      <c r="G355" s="4">
        <f>D355-E355</f>
        <v>0</v>
      </c>
      <c r="H355" s="4" t="str">
        <f>$H$1&amp;F355</f>
        <v>,2136052</v>
      </c>
      <c r="I355" s="4" t="str">
        <f>VLOOKUP(A355,HOP!A:T,20,0)</f>
        <v>直连</v>
      </c>
    </row>
    <row r="356" s="4" customFormat="1" hidden="1" spans="1:9">
      <c r="A356" s="4">
        <v>15328619114</v>
      </c>
      <c r="B356" s="5">
        <v>44344</v>
      </c>
      <c r="C356" s="5">
        <v>44345</v>
      </c>
      <c r="D356" s="4">
        <v>137.7</v>
      </c>
      <c r="E356" s="4" t="str">
        <f>VLOOKUP(A356,HOP!A:L,12,0)</f>
        <v>137.70</v>
      </c>
      <c r="F356" s="4" t="str">
        <f>VLOOKUP(A356,HOP!A:C,3,0)</f>
        <v>2136073</v>
      </c>
      <c r="G356" s="4">
        <f>D356-E356</f>
        <v>0</v>
      </c>
      <c r="H356" s="4" t="str">
        <f>$H$1&amp;F356</f>
        <v>,2136073</v>
      </c>
      <c r="I356" s="4" t="str">
        <f>VLOOKUP(A356,HOP!A:T,20,0)</f>
        <v>直连</v>
      </c>
    </row>
    <row r="357" s="4" customFormat="1" hidden="1" spans="1:9">
      <c r="A357" s="4">
        <v>15328651000</v>
      </c>
      <c r="B357" s="5">
        <v>44344</v>
      </c>
      <c r="C357" s="5">
        <v>44345</v>
      </c>
      <c r="D357" s="4">
        <v>143.97</v>
      </c>
      <c r="E357" s="4" t="str">
        <f>VLOOKUP(A357,HOP!A:L,12,0)</f>
        <v>143.97</v>
      </c>
      <c r="F357" s="4" t="str">
        <f>VLOOKUP(A357,HOP!A:C,3,0)</f>
        <v>2136085</v>
      </c>
      <c r="G357" s="4">
        <f>D357-E357</f>
        <v>0</v>
      </c>
      <c r="H357" s="4" t="str">
        <f>$H$1&amp;F357</f>
        <v>,2136085</v>
      </c>
      <c r="I357" s="4" t="str">
        <f>VLOOKUP(A357,HOP!A:T,20,0)</f>
        <v>直连</v>
      </c>
    </row>
    <row r="358" s="4" customFormat="1" hidden="1" spans="1:9">
      <c r="A358" s="4">
        <v>15328659847</v>
      </c>
      <c r="B358" s="5">
        <v>44344</v>
      </c>
      <c r="C358" s="5">
        <v>44345</v>
      </c>
      <c r="D358" s="4">
        <v>278.61</v>
      </c>
      <c r="E358" s="4" t="str">
        <f>VLOOKUP(A358,HOP!A:L,12,0)</f>
        <v>278.61</v>
      </c>
      <c r="F358" s="4" t="str">
        <f>VLOOKUP(A358,HOP!A:C,3,0)</f>
        <v>2136088</v>
      </c>
      <c r="G358" s="4">
        <f>D358-E358</f>
        <v>0</v>
      </c>
      <c r="H358" s="4" t="str">
        <f>$H$1&amp;F358</f>
        <v>,2136088</v>
      </c>
      <c r="I358" s="4" t="str">
        <f>VLOOKUP(A358,HOP!A:T,20,0)</f>
        <v>直连</v>
      </c>
    </row>
    <row r="359" s="4" customFormat="1" hidden="1" spans="1:9">
      <c r="A359" s="4">
        <v>15328661195</v>
      </c>
      <c r="B359" s="5">
        <v>44344</v>
      </c>
      <c r="C359" s="5">
        <v>44345</v>
      </c>
      <c r="D359" s="4">
        <v>228.48</v>
      </c>
      <c r="E359" s="4" t="str">
        <f>VLOOKUP(A359,HOP!A:L,12,0)</f>
        <v>228.48</v>
      </c>
      <c r="F359" s="4" t="str">
        <f>VLOOKUP(A359,HOP!A:C,3,0)</f>
        <v>2136090</v>
      </c>
      <c r="G359" s="4">
        <f>D359-E359</f>
        <v>0</v>
      </c>
      <c r="H359" s="4" t="str">
        <f>$H$1&amp;F359</f>
        <v>,2136090</v>
      </c>
      <c r="I359" s="4" t="str">
        <f>VLOOKUP(A359,HOP!A:T,20,0)</f>
        <v>直连</v>
      </c>
    </row>
    <row r="360" s="4" customFormat="1" hidden="1" spans="1:9">
      <c r="A360" s="4">
        <v>15328754380</v>
      </c>
      <c r="B360" s="5">
        <v>44344</v>
      </c>
      <c r="C360" s="5">
        <v>44345</v>
      </c>
      <c r="D360" s="4">
        <v>146.88</v>
      </c>
      <c r="E360" s="4" t="str">
        <f>VLOOKUP(A360,HOP!A:L,12,0)</f>
        <v>146.88</v>
      </c>
      <c r="F360" s="4" t="str">
        <f>VLOOKUP(A360,HOP!A:C,3,0)</f>
        <v>2136129</v>
      </c>
      <c r="G360" s="4">
        <f>D360-E360</f>
        <v>0</v>
      </c>
      <c r="H360" s="4" t="str">
        <f>$H$1&amp;F360</f>
        <v>,2136129</v>
      </c>
      <c r="I360" s="4" t="str">
        <f>VLOOKUP(A360,HOP!A:T,20,0)</f>
        <v>直连</v>
      </c>
    </row>
    <row r="361" s="4" customFormat="1" hidden="1" spans="1:9">
      <c r="A361" s="4">
        <v>15328780622</v>
      </c>
      <c r="B361" s="5">
        <v>44344</v>
      </c>
      <c r="C361" s="5">
        <v>44345</v>
      </c>
      <c r="D361" s="4">
        <v>152.91</v>
      </c>
      <c r="E361" s="4" t="str">
        <f>VLOOKUP(A361,HOP!A:L,12,0)</f>
        <v>152.91</v>
      </c>
      <c r="F361" s="4" t="str">
        <f>VLOOKUP(A361,HOP!A:C,3,0)</f>
        <v>2136140</v>
      </c>
      <c r="G361" s="4">
        <f>D361-E361</f>
        <v>0</v>
      </c>
      <c r="H361" s="4" t="str">
        <f>$H$1&amp;F361</f>
        <v>,2136140</v>
      </c>
      <c r="I361" s="4" t="str">
        <f>VLOOKUP(A361,HOP!A:T,20,0)</f>
        <v>直连</v>
      </c>
    </row>
    <row r="362" s="4" customFormat="1" hidden="1" spans="1:9">
      <c r="A362" s="4">
        <v>15328781424</v>
      </c>
      <c r="B362" s="5">
        <v>44344</v>
      </c>
      <c r="C362" s="5">
        <v>44345</v>
      </c>
      <c r="D362" s="4">
        <v>155.26</v>
      </c>
      <c r="E362" s="4" t="str">
        <f>VLOOKUP(A362,HOP!A:L,12,0)</f>
        <v>155.26</v>
      </c>
      <c r="F362" s="4" t="str">
        <f>VLOOKUP(A362,HOP!A:C,3,0)</f>
        <v>2136142</v>
      </c>
      <c r="G362" s="4">
        <f>D362-E362</f>
        <v>0</v>
      </c>
      <c r="H362" s="4" t="str">
        <f>$H$1&amp;F362</f>
        <v>,2136142</v>
      </c>
      <c r="I362" s="4" t="str">
        <f>VLOOKUP(A362,HOP!A:T,20,0)</f>
        <v>直连</v>
      </c>
    </row>
    <row r="363" s="4" customFormat="1" hidden="1" spans="1:9">
      <c r="A363" s="4">
        <v>15328792930</v>
      </c>
      <c r="B363" s="5">
        <v>44344</v>
      </c>
      <c r="C363" s="5">
        <v>44345</v>
      </c>
      <c r="D363" s="4">
        <v>133.6</v>
      </c>
      <c r="E363" s="4" t="str">
        <f>VLOOKUP(A363,HOP!A:L,12,0)</f>
        <v>133.60</v>
      </c>
      <c r="F363" s="4" t="str">
        <f>VLOOKUP(A363,HOP!A:C,3,0)</f>
        <v>2136145</v>
      </c>
      <c r="G363" s="4">
        <f>D363-E363</f>
        <v>0</v>
      </c>
      <c r="H363" s="4" t="str">
        <f>$H$1&amp;F363</f>
        <v>,2136145</v>
      </c>
      <c r="I363" s="4" t="str">
        <f>VLOOKUP(A363,HOP!A:T,20,0)</f>
        <v>直连</v>
      </c>
    </row>
    <row r="364" s="4" customFormat="1" hidden="1" spans="1:9">
      <c r="A364" s="4">
        <v>15328846435</v>
      </c>
      <c r="B364" s="5">
        <v>44344</v>
      </c>
      <c r="C364" s="5">
        <v>44345</v>
      </c>
      <c r="D364" s="4">
        <v>118.32</v>
      </c>
      <c r="E364" s="4" t="str">
        <f>VLOOKUP(A364,HOP!A:L,12,0)</f>
        <v>118.32</v>
      </c>
      <c r="F364" s="4" t="str">
        <f>VLOOKUP(A364,HOP!A:C,3,0)</f>
        <v>2136161</v>
      </c>
      <c r="G364" s="4">
        <f>D364-E364</f>
        <v>0</v>
      </c>
      <c r="H364" s="4" t="str">
        <f>$H$1&amp;F364</f>
        <v>,2136161</v>
      </c>
      <c r="I364" s="4" t="str">
        <f>VLOOKUP(A364,HOP!A:T,20,0)</f>
        <v>直连</v>
      </c>
    </row>
    <row r="365" s="4" customFormat="1" hidden="1" spans="1:9">
      <c r="A365" s="4">
        <v>15335090266</v>
      </c>
      <c r="B365" s="5">
        <v>44353</v>
      </c>
      <c r="C365" s="5">
        <v>44357</v>
      </c>
      <c r="D365" s="4">
        <v>529.8</v>
      </c>
      <c r="E365" s="4" t="str">
        <f>VLOOKUP(A365,HOP!A:L,12,0)</f>
        <v>529.80</v>
      </c>
      <c r="F365" s="4" t="str">
        <f>VLOOKUP(A365,HOP!A:C,3,0)</f>
        <v>2140527</v>
      </c>
      <c r="G365" s="4">
        <f t="shared" ref="G365:G412" si="12">D365-E365</f>
        <v>0</v>
      </c>
      <c r="H365" s="4" t="str">
        <f t="shared" ref="H365:H412" si="13">$H$1&amp;F365</f>
        <v>,2140527</v>
      </c>
      <c r="I365" s="4" t="str">
        <f>VLOOKUP(A365,HOP!A:T,20,0)</f>
        <v>直连</v>
      </c>
    </row>
    <row r="366" s="4" customFormat="1" hidden="1" spans="1:9">
      <c r="A366" s="4">
        <v>15336511963</v>
      </c>
      <c r="B366" s="5">
        <v>44356</v>
      </c>
      <c r="C366" s="5">
        <v>44357</v>
      </c>
      <c r="D366" s="4">
        <v>299.47</v>
      </c>
      <c r="E366" s="4" t="str">
        <f>VLOOKUP(A366,HOP!A:L,12,0)</f>
        <v>299.47</v>
      </c>
      <c r="F366" s="4" t="str">
        <f>VLOOKUP(A366,HOP!A:C,3,0)</f>
        <v>2142314</v>
      </c>
      <c r="G366" s="4">
        <f t="shared" si="12"/>
        <v>0</v>
      </c>
      <c r="H366" s="4" t="str">
        <f t="shared" si="13"/>
        <v>,2142314</v>
      </c>
      <c r="I366" s="4" t="str">
        <f>VLOOKUP(A366,HOP!A:T,20,0)</f>
        <v>直连</v>
      </c>
    </row>
    <row r="367" s="4" customFormat="1" hidden="1" spans="1:9">
      <c r="A367" s="4">
        <v>15336619276</v>
      </c>
      <c r="B367" s="5">
        <v>44353</v>
      </c>
      <c r="C367" s="5">
        <v>44357</v>
      </c>
      <c r="D367" s="4">
        <v>6053.76</v>
      </c>
      <c r="E367" s="4" t="str">
        <f>VLOOKUP(A367,HOP!A:L,12,0)</f>
        <v>6053.76</v>
      </c>
      <c r="F367" s="4" t="str">
        <f>VLOOKUP(A367,HOP!A:C,3,0)</f>
        <v>2142473</v>
      </c>
      <c r="G367" s="4">
        <f t="shared" si="12"/>
        <v>0</v>
      </c>
      <c r="H367" s="4" t="str">
        <f t="shared" si="13"/>
        <v>,2142473</v>
      </c>
      <c r="I367" s="4" t="str">
        <f>VLOOKUP(A367,HOP!A:T,20,0)</f>
        <v>直连</v>
      </c>
    </row>
    <row r="368" s="4" customFormat="1" hidden="1" spans="1:9">
      <c r="A368" s="4">
        <v>15337148834</v>
      </c>
      <c r="B368" s="5">
        <v>44354</v>
      </c>
      <c r="C368" s="5">
        <v>44357</v>
      </c>
      <c r="D368" s="4">
        <v>587.51</v>
      </c>
      <c r="E368" s="4" t="str">
        <f>VLOOKUP(A368,HOP!A:L,12,0)</f>
        <v>587.51</v>
      </c>
      <c r="F368" s="4" t="str">
        <f>VLOOKUP(A368,HOP!A:C,3,0)</f>
        <v>2143143</v>
      </c>
      <c r="G368" s="4">
        <f t="shared" si="12"/>
        <v>0</v>
      </c>
      <c r="H368" s="4" t="str">
        <f t="shared" si="13"/>
        <v>,2143143</v>
      </c>
      <c r="I368" s="4" t="str">
        <f>VLOOKUP(A368,HOP!A:T,20,0)</f>
        <v>直连</v>
      </c>
    </row>
    <row r="369" s="4" customFormat="1" hidden="1" spans="1:9">
      <c r="A369" s="4">
        <v>15337480126</v>
      </c>
      <c r="B369" s="5">
        <v>44356</v>
      </c>
      <c r="C369" s="5">
        <v>44357</v>
      </c>
      <c r="D369" s="4">
        <v>723.52</v>
      </c>
      <c r="E369" s="4" t="str">
        <f>VLOOKUP(A369,HOP!A:L,12,0)</f>
        <v>723.52</v>
      </c>
      <c r="F369" s="4" t="str">
        <f>VLOOKUP(A369,HOP!A:C,3,0)</f>
        <v>2143556</v>
      </c>
      <c r="G369" s="4">
        <f t="shared" si="12"/>
        <v>0</v>
      </c>
      <c r="H369" s="4" t="str">
        <f t="shared" si="13"/>
        <v>,2143556</v>
      </c>
      <c r="I369" s="4" t="str">
        <f>VLOOKUP(A369,HOP!A:T,20,0)</f>
        <v>直连</v>
      </c>
    </row>
    <row r="370" s="4" customFormat="1" hidden="1" spans="1:9">
      <c r="A370" s="4">
        <v>15337635556</v>
      </c>
      <c r="B370" s="5">
        <v>44352</v>
      </c>
      <c r="C370" s="5">
        <v>44357</v>
      </c>
      <c r="D370" s="4">
        <v>4637.06</v>
      </c>
      <c r="E370" s="4" t="str">
        <f>VLOOKUP(A370,HOP!A:L,12,0)</f>
        <v>4637.06</v>
      </c>
      <c r="F370" s="4" t="str">
        <f>VLOOKUP(A370,HOP!A:C,3,0)</f>
        <v>2143772</v>
      </c>
      <c r="G370" s="4">
        <f t="shared" si="12"/>
        <v>0</v>
      </c>
      <c r="H370" s="4" t="str">
        <f t="shared" si="13"/>
        <v>,2143772</v>
      </c>
      <c r="I370" s="4" t="str">
        <f>VLOOKUP(A370,HOP!A:T,20,0)</f>
        <v>直连</v>
      </c>
    </row>
    <row r="371" s="4" customFormat="1" hidden="1" spans="1:9">
      <c r="A371" s="4">
        <v>15519581080</v>
      </c>
      <c r="B371" s="5">
        <v>44356</v>
      </c>
      <c r="C371" s="5">
        <v>44357</v>
      </c>
      <c r="D371" s="4">
        <v>209.97</v>
      </c>
      <c r="E371" s="4" t="str">
        <f>VLOOKUP(A371,HOP!A:L,12,0)</f>
        <v>209.97</v>
      </c>
      <c r="F371" s="4" t="str">
        <f>VLOOKUP(A371,HOP!A:C,3,0)</f>
        <v>2145047</v>
      </c>
      <c r="G371" s="4">
        <f t="shared" si="12"/>
        <v>0</v>
      </c>
      <c r="H371" s="4" t="str">
        <f t="shared" si="13"/>
        <v>,2145047</v>
      </c>
      <c r="I371" s="4" t="str">
        <f>VLOOKUP(A371,HOP!A:T,20,0)</f>
        <v>直连</v>
      </c>
    </row>
    <row r="372" s="4" customFormat="1" hidden="1" spans="1:9">
      <c r="A372" s="4">
        <v>15526422033</v>
      </c>
      <c r="B372" s="5">
        <v>44354</v>
      </c>
      <c r="C372" s="5">
        <v>44357</v>
      </c>
      <c r="D372" s="4">
        <v>1227.69</v>
      </c>
      <c r="E372" s="4" t="str">
        <f>VLOOKUP(A372,HOP!A:L,12,0)</f>
        <v>1227.69</v>
      </c>
      <c r="F372" s="4" t="str">
        <f>VLOOKUP(A372,HOP!A:C,3,0)</f>
        <v>2145651</v>
      </c>
      <c r="G372" s="4">
        <f t="shared" si="12"/>
        <v>0</v>
      </c>
      <c r="H372" s="4" t="str">
        <f t="shared" si="13"/>
        <v>,2145651</v>
      </c>
      <c r="I372" s="4" t="str">
        <f>VLOOKUP(A372,HOP!A:T,20,0)</f>
        <v>直连</v>
      </c>
    </row>
    <row r="373" s="4" customFormat="1" hidden="1" spans="1:9">
      <c r="A373" s="4">
        <v>15527644553</v>
      </c>
      <c r="B373" s="5">
        <v>44353</v>
      </c>
      <c r="C373" s="5">
        <v>44357</v>
      </c>
      <c r="D373" s="4">
        <v>876.26</v>
      </c>
      <c r="E373" s="4" t="str">
        <f>VLOOKUP(A373,HOP!A:L,12,0)</f>
        <v>876.26</v>
      </c>
      <c r="F373" s="4" t="str">
        <f>VLOOKUP(A373,HOP!A:C,3,0)</f>
        <v>2145796</v>
      </c>
      <c r="G373" s="4">
        <f t="shared" si="12"/>
        <v>0</v>
      </c>
      <c r="H373" s="4" t="str">
        <f t="shared" si="13"/>
        <v>,2145796</v>
      </c>
      <c r="I373" s="4" t="str">
        <f>VLOOKUP(A373,HOP!A:T,20,0)</f>
        <v>直连</v>
      </c>
    </row>
    <row r="374" s="4" customFormat="1" hidden="1" spans="1:9">
      <c r="A374" s="4">
        <v>15528043572</v>
      </c>
      <c r="B374" s="5">
        <v>44354</v>
      </c>
      <c r="C374" s="5">
        <v>44357</v>
      </c>
      <c r="D374" s="4">
        <v>714.39</v>
      </c>
      <c r="E374" s="4" t="str">
        <f>VLOOKUP(A374,HOP!A:L,12,0)</f>
        <v>714.39</v>
      </c>
      <c r="F374" s="4" t="str">
        <f>VLOOKUP(A374,HOP!A:C,3,0)</f>
        <v>2145918</v>
      </c>
      <c r="G374" s="4">
        <f t="shared" si="12"/>
        <v>0</v>
      </c>
      <c r="H374" s="4" t="str">
        <f t="shared" si="13"/>
        <v>,2145918</v>
      </c>
      <c r="I374" s="4" t="str">
        <f>VLOOKUP(A374,HOP!A:T,20,0)</f>
        <v>直连</v>
      </c>
    </row>
    <row r="375" s="4" customFormat="1" hidden="1" spans="1:9">
      <c r="A375" s="4">
        <v>15528500468</v>
      </c>
      <c r="B375" s="5">
        <v>44355</v>
      </c>
      <c r="C375" s="5">
        <v>44357</v>
      </c>
      <c r="D375" s="4">
        <v>1020.98</v>
      </c>
      <c r="E375" s="4" t="str">
        <f>VLOOKUP(A375,HOP!A:L,12,0)</f>
        <v>1020.98</v>
      </c>
      <c r="F375" s="4" t="str">
        <f>VLOOKUP(A375,HOP!A:C,3,0)</f>
        <v>2146035</v>
      </c>
      <c r="G375" s="4">
        <f t="shared" si="12"/>
        <v>0</v>
      </c>
      <c r="H375" s="4" t="str">
        <f t="shared" si="13"/>
        <v>,2146035</v>
      </c>
      <c r="I375" s="4" t="str">
        <f>VLOOKUP(A375,HOP!A:T,20,0)</f>
        <v>直连</v>
      </c>
    </row>
    <row r="376" s="4" customFormat="1" spans="1:10">
      <c r="A376" s="4">
        <v>15330598378</v>
      </c>
      <c r="B376" s="5">
        <v>44356</v>
      </c>
      <c r="C376" s="5">
        <v>44357</v>
      </c>
      <c r="D376" s="4">
        <v>-401.71</v>
      </c>
      <c r="E376" s="4" t="str">
        <f>VLOOKUP(A376,HOP!A:L,12,0)</f>
        <v>0.00</v>
      </c>
      <c r="F376" s="4" t="str">
        <f>VLOOKUP(A376,HOP!A:C,3,0)</f>
        <v>2136785</v>
      </c>
      <c r="G376" s="4">
        <f t="shared" si="12"/>
        <v>-401.71</v>
      </c>
      <c r="H376" s="4" t="str">
        <f t="shared" si="13"/>
        <v>,2136785</v>
      </c>
      <c r="I376" s="4" t="str">
        <f>VLOOKUP(A376,HOP!A:T,20,0)</f>
        <v>直连</v>
      </c>
      <c r="J376" s="4" t="s">
        <v>1810</v>
      </c>
    </row>
    <row r="377" s="4" customFormat="1" hidden="1" spans="1:9">
      <c r="A377" s="4">
        <v>15531151295</v>
      </c>
      <c r="B377" s="5">
        <v>44355</v>
      </c>
      <c r="C377" s="5">
        <v>44357</v>
      </c>
      <c r="D377" s="4">
        <v>0</v>
      </c>
      <c r="E377" s="4" t="str">
        <f>VLOOKUP(A377,HOP!A:L,12,0)</f>
        <v>0.00</v>
      </c>
      <c r="F377" s="4" t="str">
        <f>VLOOKUP(A377,HOP!A:C,3,0)</f>
        <v>2146903</v>
      </c>
      <c r="G377" s="4">
        <f t="shared" si="12"/>
        <v>0</v>
      </c>
      <c r="H377" s="4" t="str">
        <f t="shared" si="13"/>
        <v>,2146903</v>
      </c>
      <c r="I377" s="4" t="str">
        <f>VLOOKUP(A377,HOP!A:T,20,0)</f>
        <v>直连</v>
      </c>
    </row>
    <row r="378" s="4" customFormat="1" hidden="1" spans="1:9">
      <c r="A378" s="4">
        <v>15531326115</v>
      </c>
      <c r="B378" s="5">
        <v>44354</v>
      </c>
      <c r="C378" s="5">
        <v>44357</v>
      </c>
      <c r="D378" s="4">
        <v>0</v>
      </c>
      <c r="E378" s="4" t="str">
        <f>VLOOKUP(A378,HOP!A:L,12,0)</f>
        <v>0.00</v>
      </c>
      <c r="F378" s="4" t="str">
        <f>VLOOKUP(A378,HOP!A:C,3,0)</f>
        <v>2146991</v>
      </c>
      <c r="G378" s="4">
        <f t="shared" si="12"/>
        <v>0</v>
      </c>
      <c r="H378" s="4" t="str">
        <f t="shared" si="13"/>
        <v>,2146991</v>
      </c>
      <c r="I378" s="4" t="str">
        <f>VLOOKUP(A378,HOP!A:T,20,0)</f>
        <v>直连</v>
      </c>
    </row>
    <row r="379" s="4" customFormat="1" hidden="1" spans="1:9">
      <c r="A379" s="4">
        <v>15536024278</v>
      </c>
      <c r="B379" s="5">
        <v>44355</v>
      </c>
      <c r="C379" s="5">
        <v>44357</v>
      </c>
      <c r="D379" s="4">
        <v>326.2</v>
      </c>
      <c r="E379" s="4" t="str">
        <f>VLOOKUP(A379,HOP!A:L,12,0)</f>
        <v>326.20</v>
      </c>
      <c r="F379" s="4" t="str">
        <f>VLOOKUP(A379,HOP!A:C,3,0)</f>
        <v>2147363</v>
      </c>
      <c r="G379" s="4">
        <f t="shared" si="12"/>
        <v>0</v>
      </c>
      <c r="H379" s="4" t="str">
        <f t="shared" si="13"/>
        <v>,2147363</v>
      </c>
      <c r="I379" s="4" t="str">
        <f>VLOOKUP(A379,HOP!A:T,20,0)</f>
        <v>直连</v>
      </c>
    </row>
    <row r="380" s="4" customFormat="1" hidden="1" spans="1:9">
      <c r="A380" s="4">
        <v>15535778474</v>
      </c>
      <c r="B380" s="5">
        <v>44355</v>
      </c>
      <c r="C380" s="5">
        <v>44357</v>
      </c>
      <c r="D380" s="4">
        <v>754.32</v>
      </c>
      <c r="E380" s="4" t="str">
        <f>VLOOKUP(A380,HOP!A:L,12,0)</f>
        <v>754.32</v>
      </c>
      <c r="F380" s="4" t="str">
        <f>VLOOKUP(A380,HOP!A:C,3,0)</f>
        <v>2147511</v>
      </c>
      <c r="G380" s="4">
        <f t="shared" si="12"/>
        <v>0</v>
      </c>
      <c r="H380" s="4" t="str">
        <f t="shared" si="13"/>
        <v>,2147511</v>
      </c>
      <c r="I380" s="4" t="str">
        <f>VLOOKUP(A380,HOP!A:T,20,0)</f>
        <v>直连</v>
      </c>
    </row>
    <row r="381" s="4" customFormat="1" hidden="1" spans="1:9">
      <c r="A381" s="4">
        <v>15538790975</v>
      </c>
      <c r="B381" s="5">
        <v>44355</v>
      </c>
      <c r="C381" s="5">
        <v>44357</v>
      </c>
      <c r="D381" s="4">
        <v>827.54</v>
      </c>
      <c r="E381" s="4" t="str">
        <f>VLOOKUP(A381,HOP!A:L,12,0)</f>
        <v>827.54</v>
      </c>
      <c r="F381" s="4" t="str">
        <f>VLOOKUP(A381,HOP!A:C,3,0)</f>
        <v>2148175</v>
      </c>
      <c r="G381" s="4">
        <f t="shared" si="12"/>
        <v>0</v>
      </c>
      <c r="H381" s="4" t="str">
        <f t="shared" si="13"/>
        <v>,2148175</v>
      </c>
      <c r="I381" s="4" t="str">
        <f>VLOOKUP(A381,HOP!A:T,20,0)</f>
        <v>直连</v>
      </c>
    </row>
    <row r="382" s="4" customFormat="1" hidden="1" spans="1:9">
      <c r="A382" s="4">
        <v>15539502358</v>
      </c>
      <c r="B382" s="5">
        <v>44354</v>
      </c>
      <c r="C382" s="5">
        <v>44357</v>
      </c>
      <c r="D382" s="4">
        <v>1146</v>
      </c>
      <c r="E382" s="4" t="str">
        <f>VLOOKUP(A382,HOP!A:L,12,0)</f>
        <v>1146.00</v>
      </c>
      <c r="F382" s="4" t="str">
        <f>VLOOKUP(A382,HOP!A:C,3,0)</f>
        <v>2148385</v>
      </c>
      <c r="G382" s="4">
        <f t="shared" si="12"/>
        <v>0</v>
      </c>
      <c r="H382" s="4" t="str">
        <f t="shared" si="13"/>
        <v>,2148385</v>
      </c>
      <c r="I382" s="4" t="str">
        <f>VLOOKUP(A382,HOP!A:T,20,0)</f>
        <v>直连</v>
      </c>
    </row>
    <row r="383" s="4" customFormat="1" hidden="1" spans="1:9">
      <c r="A383" s="4">
        <v>15541659065</v>
      </c>
      <c r="B383" s="5">
        <v>44356</v>
      </c>
      <c r="C383" s="5">
        <v>44357</v>
      </c>
      <c r="D383" s="4">
        <v>225.29</v>
      </c>
      <c r="E383" s="4" t="str">
        <f>VLOOKUP(A383,HOP!A:L,12,0)</f>
        <v>225.29</v>
      </c>
      <c r="F383" s="4" t="str">
        <f>VLOOKUP(A383,HOP!A:C,3,0)</f>
        <v>2149212</v>
      </c>
      <c r="G383" s="4">
        <f t="shared" si="12"/>
        <v>0</v>
      </c>
      <c r="H383" s="4" t="str">
        <f t="shared" si="13"/>
        <v>,2149212</v>
      </c>
      <c r="I383" s="4" t="str">
        <f>VLOOKUP(A383,HOP!A:T,20,0)</f>
        <v>直连</v>
      </c>
    </row>
    <row r="384" s="4" customFormat="1" hidden="1" spans="1:9">
      <c r="A384" s="4">
        <v>15541677342</v>
      </c>
      <c r="B384" s="5">
        <v>44356</v>
      </c>
      <c r="C384" s="5">
        <v>44357</v>
      </c>
      <c r="D384" s="4">
        <v>437.9</v>
      </c>
      <c r="E384" s="4" t="str">
        <f>VLOOKUP(A384,HOP!A:L,12,0)</f>
        <v>437.90</v>
      </c>
      <c r="F384" s="4" t="str">
        <f>VLOOKUP(A384,HOP!A:C,3,0)</f>
        <v>2149224</v>
      </c>
      <c r="G384" s="4">
        <f t="shared" si="12"/>
        <v>0</v>
      </c>
      <c r="H384" s="4" t="str">
        <f t="shared" si="13"/>
        <v>,2149224</v>
      </c>
      <c r="I384" s="4" t="str">
        <f>VLOOKUP(A384,HOP!A:T,20,0)</f>
        <v>直连</v>
      </c>
    </row>
    <row r="385" s="4" customFormat="1" hidden="1" spans="1:9">
      <c r="A385" s="4">
        <v>15541867551</v>
      </c>
      <c r="B385" s="5">
        <v>44355</v>
      </c>
      <c r="C385" s="5">
        <v>44357</v>
      </c>
      <c r="D385" s="4">
        <v>543.65</v>
      </c>
      <c r="E385" s="4" t="str">
        <f>VLOOKUP(A385,HOP!A:L,12,0)</f>
        <v>543.65</v>
      </c>
      <c r="F385" s="4" t="str">
        <f>VLOOKUP(A385,HOP!A:C,3,0)</f>
        <v>2149328</v>
      </c>
      <c r="G385" s="4">
        <f t="shared" si="12"/>
        <v>0</v>
      </c>
      <c r="H385" s="4" t="str">
        <f t="shared" si="13"/>
        <v>,2149328</v>
      </c>
      <c r="I385" s="4" t="str">
        <f>VLOOKUP(A385,HOP!A:T,20,0)</f>
        <v>直连</v>
      </c>
    </row>
    <row r="386" s="4" customFormat="1" hidden="1" spans="1:9">
      <c r="A386" s="4">
        <v>15542070724</v>
      </c>
      <c r="B386" s="5">
        <v>44355</v>
      </c>
      <c r="C386" s="5">
        <v>44357</v>
      </c>
      <c r="D386" s="4">
        <v>403.11</v>
      </c>
      <c r="E386" s="4" t="str">
        <f>VLOOKUP(A386,HOP!A:L,12,0)</f>
        <v>403.11</v>
      </c>
      <c r="F386" s="4" t="str">
        <f>VLOOKUP(A386,HOP!A:C,3,0)</f>
        <v>2149457</v>
      </c>
      <c r="G386" s="4">
        <f t="shared" si="12"/>
        <v>0</v>
      </c>
      <c r="H386" s="4" t="str">
        <f t="shared" si="13"/>
        <v>,2149457</v>
      </c>
      <c r="I386" s="4" t="str">
        <f>VLOOKUP(A386,HOP!A:T,20,0)</f>
        <v>直连</v>
      </c>
    </row>
    <row r="387" s="4" customFormat="1" hidden="1" spans="1:9">
      <c r="A387" s="4">
        <v>15542295972</v>
      </c>
      <c r="B387" s="5">
        <v>44355</v>
      </c>
      <c r="C387" s="5">
        <v>44357</v>
      </c>
      <c r="D387" s="4">
        <v>289.44</v>
      </c>
      <c r="E387" s="4" t="str">
        <f>VLOOKUP(A387,HOP!A:L,12,0)</f>
        <v>289.44</v>
      </c>
      <c r="F387" s="4" t="str">
        <f>VLOOKUP(A387,HOP!A:C,3,0)</f>
        <v>2149587</v>
      </c>
      <c r="G387" s="4">
        <f t="shared" si="12"/>
        <v>0</v>
      </c>
      <c r="H387" s="4" t="str">
        <f t="shared" si="13"/>
        <v>,2149587</v>
      </c>
      <c r="I387" s="4" t="str">
        <f>VLOOKUP(A387,HOP!A:T,20,0)</f>
        <v>直连</v>
      </c>
    </row>
    <row r="388" s="4" customFormat="1" hidden="1" spans="1:9">
      <c r="A388" s="4">
        <v>15542410796</v>
      </c>
      <c r="B388" s="5">
        <v>44356</v>
      </c>
      <c r="C388" s="5">
        <v>44357</v>
      </c>
      <c r="D388" s="4">
        <v>196</v>
      </c>
      <c r="E388" s="4" t="str">
        <f>VLOOKUP(A388,HOP!A:L,12,0)</f>
        <v>196.00</v>
      </c>
      <c r="F388" s="4" t="str">
        <f>VLOOKUP(A388,HOP!A:C,3,0)</f>
        <v>2149645</v>
      </c>
      <c r="G388" s="4">
        <f t="shared" si="12"/>
        <v>0</v>
      </c>
      <c r="H388" s="4" t="str">
        <f t="shared" si="13"/>
        <v>,2149645</v>
      </c>
      <c r="I388" s="4" t="str">
        <f>VLOOKUP(A388,HOP!A:T,20,0)</f>
        <v>直连</v>
      </c>
    </row>
    <row r="389" s="4" customFormat="1" hidden="1" spans="1:9">
      <c r="A389" s="4">
        <v>15542464486</v>
      </c>
      <c r="B389" s="5">
        <v>44356</v>
      </c>
      <c r="C389" s="5">
        <v>44357</v>
      </c>
      <c r="D389" s="4">
        <v>264.86</v>
      </c>
      <c r="E389" s="4" t="str">
        <f>VLOOKUP(A389,HOP!A:L,12,0)</f>
        <v>264.86</v>
      </c>
      <c r="F389" s="4" t="str">
        <f>VLOOKUP(A389,HOP!A:C,3,0)</f>
        <v>2149679</v>
      </c>
      <c r="G389" s="4">
        <f t="shared" si="12"/>
        <v>0</v>
      </c>
      <c r="H389" s="4" t="str">
        <f t="shared" si="13"/>
        <v>,2149679</v>
      </c>
      <c r="I389" s="4" t="str">
        <f>VLOOKUP(A389,HOP!A:T,20,0)</f>
        <v>直连</v>
      </c>
    </row>
    <row r="390" s="4" customFormat="1" hidden="1" spans="1:9">
      <c r="A390" s="4">
        <v>15542491103</v>
      </c>
      <c r="B390" s="5">
        <v>44356</v>
      </c>
      <c r="C390" s="5">
        <v>44357</v>
      </c>
      <c r="D390" s="4">
        <v>0</v>
      </c>
      <c r="E390" s="4" t="str">
        <f>VLOOKUP(A390,HOP!A:L,12,0)</f>
        <v>0.00</v>
      </c>
      <c r="F390" s="4" t="str">
        <f>VLOOKUP(A390,HOP!A:C,3,0)</f>
        <v>2149695</v>
      </c>
      <c r="G390" s="4">
        <f t="shared" si="12"/>
        <v>0</v>
      </c>
      <c r="H390" s="4" t="str">
        <f t="shared" si="13"/>
        <v>,2149695</v>
      </c>
      <c r="I390" s="4" t="str">
        <f>VLOOKUP(A390,HOP!A:T,20,0)</f>
        <v>直连</v>
      </c>
    </row>
    <row r="391" s="4" customFormat="1" hidden="1" spans="1:9">
      <c r="A391" s="4">
        <v>15542496039</v>
      </c>
      <c r="B391" s="5">
        <v>44356</v>
      </c>
      <c r="C391" s="5">
        <v>44357</v>
      </c>
      <c r="D391" s="4">
        <v>285.79</v>
      </c>
      <c r="E391" s="4" t="str">
        <f>VLOOKUP(A391,HOP!A:L,12,0)</f>
        <v>285.79</v>
      </c>
      <c r="F391" s="4" t="str">
        <f>VLOOKUP(A391,HOP!A:C,3,0)</f>
        <v>2149699</v>
      </c>
      <c r="G391" s="4">
        <f t="shared" si="12"/>
        <v>0</v>
      </c>
      <c r="H391" s="4" t="str">
        <f t="shared" si="13"/>
        <v>,2149699</v>
      </c>
      <c r="I391" s="4" t="str">
        <f>VLOOKUP(A391,HOP!A:T,20,0)</f>
        <v>直连</v>
      </c>
    </row>
    <row r="392" s="4" customFormat="1" hidden="1" spans="1:9">
      <c r="A392" s="4">
        <v>15542629574</v>
      </c>
      <c r="B392" s="5">
        <v>44355</v>
      </c>
      <c r="C392" s="5">
        <v>44357</v>
      </c>
      <c r="D392" s="4">
        <v>365.51</v>
      </c>
      <c r="E392" s="4" t="str">
        <f>VLOOKUP(A392,HOP!A:L,12,0)</f>
        <v>365.51</v>
      </c>
      <c r="F392" s="4" t="str">
        <f>VLOOKUP(A392,HOP!A:C,3,0)</f>
        <v>2149765</v>
      </c>
      <c r="G392" s="4">
        <f t="shared" si="12"/>
        <v>0</v>
      </c>
      <c r="H392" s="4" t="str">
        <f t="shared" si="13"/>
        <v>,2149765</v>
      </c>
      <c r="I392" s="4" t="str">
        <f>VLOOKUP(A392,HOP!A:T,20,0)</f>
        <v>直连</v>
      </c>
    </row>
    <row r="393" s="4" customFormat="1" hidden="1" spans="1:9">
      <c r="A393" s="4">
        <v>15542649997</v>
      </c>
      <c r="B393" s="5">
        <v>44355</v>
      </c>
      <c r="C393" s="5">
        <v>44357</v>
      </c>
      <c r="D393" s="4">
        <v>690</v>
      </c>
      <c r="E393" s="4" t="str">
        <f>VLOOKUP(A393,HOP!A:L,12,0)</f>
        <v>690.00</v>
      </c>
      <c r="F393" s="4" t="str">
        <f>VLOOKUP(A393,HOP!A:C,3,0)</f>
        <v>2149778</v>
      </c>
      <c r="G393" s="4">
        <f t="shared" si="12"/>
        <v>0</v>
      </c>
      <c r="H393" s="4" t="str">
        <f t="shared" si="13"/>
        <v>,2149778</v>
      </c>
      <c r="I393" s="4" t="str">
        <f>VLOOKUP(A393,HOP!A:T,20,0)</f>
        <v>直连</v>
      </c>
    </row>
    <row r="394" s="4" customFormat="1" hidden="1" spans="1:9">
      <c r="A394" s="4">
        <v>15542748251</v>
      </c>
      <c r="B394" s="5">
        <v>44355</v>
      </c>
      <c r="C394" s="5">
        <v>44357</v>
      </c>
      <c r="D394" s="4">
        <v>298.6</v>
      </c>
      <c r="E394" s="4" t="str">
        <f>VLOOKUP(A394,HOP!A:L,12,0)</f>
        <v>298.60</v>
      </c>
      <c r="F394" s="4" t="str">
        <f>VLOOKUP(A394,HOP!A:C,3,0)</f>
        <v>2149841</v>
      </c>
      <c r="G394" s="4">
        <f t="shared" si="12"/>
        <v>0</v>
      </c>
      <c r="H394" s="4" t="str">
        <f t="shared" si="13"/>
        <v>,2149841</v>
      </c>
      <c r="I394" s="4" t="str">
        <f>VLOOKUP(A394,HOP!A:T,20,0)</f>
        <v>直连</v>
      </c>
    </row>
    <row r="395" s="4" customFormat="1" hidden="1" spans="1:9">
      <c r="A395" s="4">
        <v>15542961628</v>
      </c>
      <c r="B395" s="5">
        <v>44356</v>
      </c>
      <c r="C395" s="5">
        <v>44357</v>
      </c>
      <c r="D395" s="4">
        <v>366.75</v>
      </c>
      <c r="E395" s="4" t="str">
        <f>VLOOKUP(A395,HOP!A:L,12,0)</f>
        <v>366.75</v>
      </c>
      <c r="F395" s="4" t="str">
        <f>VLOOKUP(A395,HOP!A:C,3,0)</f>
        <v>2149991</v>
      </c>
      <c r="G395" s="4">
        <f>D395-E395</f>
        <v>0</v>
      </c>
      <c r="H395" s="4" t="str">
        <f>$H$1&amp;F395</f>
        <v>,2149991</v>
      </c>
      <c r="I395" s="4" t="str">
        <f>VLOOKUP(A395,HOP!A:T,20,0)</f>
        <v>直连</v>
      </c>
    </row>
    <row r="396" s="4" customFormat="1" hidden="1" spans="1:9">
      <c r="A396" s="4">
        <v>15543010849</v>
      </c>
      <c r="B396" s="5">
        <v>44355</v>
      </c>
      <c r="C396" s="5">
        <v>44357</v>
      </c>
      <c r="D396" s="4">
        <v>935.38</v>
      </c>
      <c r="E396" s="4" t="str">
        <f>VLOOKUP(A396,HOP!A:L,12,0)</f>
        <v>935.38</v>
      </c>
      <c r="F396" s="4" t="str">
        <f>VLOOKUP(A396,HOP!A:C,3,0)</f>
        <v>2150025</v>
      </c>
      <c r="G396" s="4">
        <f>D396-E396</f>
        <v>0</v>
      </c>
      <c r="H396" s="4" t="str">
        <f>$H$1&amp;F396</f>
        <v>,2150025</v>
      </c>
      <c r="I396" s="4" t="str">
        <f>VLOOKUP(A396,HOP!A:T,20,0)</f>
        <v>直连</v>
      </c>
    </row>
    <row r="397" s="4" customFormat="1" hidden="1" spans="1:9">
      <c r="A397" s="4">
        <v>15542887631</v>
      </c>
      <c r="B397" s="5">
        <v>44356</v>
      </c>
      <c r="C397" s="5">
        <v>44357</v>
      </c>
      <c r="D397" s="4">
        <v>581.19</v>
      </c>
      <c r="E397" s="4" t="str">
        <f>VLOOKUP(A397,HOP!A:L,12,0)</f>
        <v>581.19</v>
      </c>
      <c r="F397" s="4" t="str">
        <f>VLOOKUP(A397,HOP!A:C,3,0)</f>
        <v>2150026</v>
      </c>
      <c r="G397" s="4">
        <f>D397-E397</f>
        <v>0</v>
      </c>
      <c r="H397" s="4" t="str">
        <f>$H$1&amp;F397</f>
        <v>,2150026</v>
      </c>
      <c r="I397" s="4" t="str">
        <f>VLOOKUP(A397,HOP!A:T,20,0)</f>
        <v>直连</v>
      </c>
    </row>
    <row r="398" s="4" customFormat="1" hidden="1" spans="1:9">
      <c r="A398" s="4">
        <v>15543201654</v>
      </c>
      <c r="B398" s="5">
        <v>44356</v>
      </c>
      <c r="C398" s="5">
        <v>44357</v>
      </c>
      <c r="D398" s="4">
        <v>486.1</v>
      </c>
      <c r="E398" s="4" t="str">
        <f>VLOOKUP(A398,HOP!A:L,12,0)</f>
        <v>486.10</v>
      </c>
      <c r="F398" s="4" t="str">
        <f>VLOOKUP(A398,HOP!A:C,3,0)</f>
        <v>2150150</v>
      </c>
      <c r="G398" s="4">
        <f>D398-E398</f>
        <v>0</v>
      </c>
      <c r="H398" s="4" t="str">
        <f>$H$1&amp;F398</f>
        <v>,2150150</v>
      </c>
      <c r="I398" s="4" t="str">
        <f>VLOOKUP(A398,HOP!A:T,20,0)</f>
        <v>直连</v>
      </c>
    </row>
    <row r="399" s="4" customFormat="1" hidden="1" spans="1:9">
      <c r="A399" s="4">
        <v>15543412708</v>
      </c>
      <c r="B399" s="5">
        <v>44356</v>
      </c>
      <c r="C399" s="5">
        <v>44357</v>
      </c>
      <c r="D399" s="4">
        <v>555.37</v>
      </c>
      <c r="E399" s="4" t="str">
        <f>VLOOKUP(A399,HOP!A:L,12,0)</f>
        <v>555.37</v>
      </c>
      <c r="F399" s="4" t="str">
        <f>VLOOKUP(A399,HOP!A:C,3,0)</f>
        <v>2150304</v>
      </c>
      <c r="G399" s="4">
        <f>D399-E399</f>
        <v>0</v>
      </c>
      <c r="H399" s="4" t="str">
        <f>$H$1&amp;F399</f>
        <v>,2150304</v>
      </c>
      <c r="I399" s="4" t="str">
        <f>VLOOKUP(A399,HOP!A:T,20,0)</f>
        <v>直连</v>
      </c>
    </row>
    <row r="400" s="4" customFormat="1" hidden="1" spans="1:9">
      <c r="A400" s="4">
        <v>15543651805</v>
      </c>
      <c r="B400" s="5">
        <v>44356</v>
      </c>
      <c r="C400" s="5">
        <v>44357</v>
      </c>
      <c r="D400" s="4">
        <v>260.48</v>
      </c>
      <c r="E400" s="4" t="str">
        <f>VLOOKUP(A400,HOP!A:L,12,0)</f>
        <v>260.48</v>
      </c>
      <c r="F400" s="4" t="str">
        <f>VLOOKUP(A400,HOP!A:C,3,0)</f>
        <v>2150421</v>
      </c>
      <c r="G400" s="4">
        <f>D400-E400</f>
        <v>0</v>
      </c>
      <c r="H400" s="4" t="str">
        <f>$H$1&amp;F400</f>
        <v>,2150421</v>
      </c>
      <c r="I400" s="4" t="str">
        <f>VLOOKUP(A400,HOP!A:T,20,0)</f>
        <v>直连</v>
      </c>
    </row>
    <row r="401" s="4" customFormat="1" hidden="1" spans="1:9">
      <c r="A401" s="4">
        <v>15543734642</v>
      </c>
      <c r="B401" s="5">
        <v>44356</v>
      </c>
      <c r="C401" s="5">
        <v>44357</v>
      </c>
      <c r="D401" s="4">
        <v>0</v>
      </c>
      <c r="E401" s="4" t="str">
        <f>VLOOKUP(A401,HOP!A:L,12,0)</f>
        <v>0.00</v>
      </c>
      <c r="F401" s="4" t="str">
        <f>VLOOKUP(A401,HOP!A:C,3,0)</f>
        <v>2150459</v>
      </c>
      <c r="G401" s="4">
        <f>D401-E401</f>
        <v>0</v>
      </c>
      <c r="H401" s="4" t="str">
        <f>$H$1&amp;F401</f>
        <v>,2150459</v>
      </c>
      <c r="I401" s="4" t="str">
        <f>VLOOKUP(A401,HOP!A:T,20,0)</f>
        <v>直连</v>
      </c>
    </row>
    <row r="402" s="4" customFormat="1" hidden="1" spans="1:9">
      <c r="A402" s="4">
        <v>15543807971</v>
      </c>
      <c r="B402" s="5">
        <v>44356</v>
      </c>
      <c r="C402" s="5">
        <v>44357</v>
      </c>
      <c r="D402" s="4">
        <v>0</v>
      </c>
      <c r="E402" s="4" t="str">
        <f>VLOOKUP(A402,HOP!A:L,12,0)</f>
        <v>0.00</v>
      </c>
      <c r="F402" s="4" t="str">
        <f>VLOOKUP(A402,HOP!A:C,3,0)</f>
        <v>2150530</v>
      </c>
      <c r="G402" s="4">
        <f>D402-E402</f>
        <v>0</v>
      </c>
      <c r="H402" s="4" t="str">
        <f>$H$1&amp;F402</f>
        <v>,2150530</v>
      </c>
      <c r="I402" s="4" t="str">
        <f>VLOOKUP(A402,HOP!A:T,20,0)</f>
        <v>直连</v>
      </c>
    </row>
    <row r="403" s="4" customFormat="1" hidden="1" spans="1:9">
      <c r="A403" s="4">
        <v>15543808652</v>
      </c>
      <c r="B403" s="5">
        <v>44356</v>
      </c>
      <c r="C403" s="5">
        <v>44357</v>
      </c>
      <c r="D403" s="4">
        <v>256.53</v>
      </c>
      <c r="E403" s="4" t="str">
        <f>VLOOKUP(A403,HOP!A:L,12,0)</f>
        <v>256.53</v>
      </c>
      <c r="F403" s="4" t="str">
        <f>VLOOKUP(A403,HOP!A:C,3,0)</f>
        <v>2150531</v>
      </c>
      <c r="G403" s="4">
        <f>D403-E403</f>
        <v>0</v>
      </c>
      <c r="H403" s="4" t="str">
        <f>$H$1&amp;F403</f>
        <v>,2150531</v>
      </c>
      <c r="I403" s="4" t="str">
        <f>VLOOKUP(A403,HOP!A:T,20,0)</f>
        <v>直连</v>
      </c>
    </row>
    <row r="404" s="4" customFormat="1" hidden="1" spans="1:9">
      <c r="A404" s="4">
        <v>15543822282</v>
      </c>
      <c r="B404" s="5">
        <v>44356</v>
      </c>
      <c r="C404" s="5">
        <v>44357</v>
      </c>
      <c r="D404" s="4">
        <v>135.37</v>
      </c>
      <c r="E404" s="4" t="str">
        <f>VLOOKUP(A404,HOP!A:L,12,0)</f>
        <v>135.37</v>
      </c>
      <c r="F404" s="4" t="str">
        <f>VLOOKUP(A404,HOP!A:C,3,0)</f>
        <v>2150540</v>
      </c>
      <c r="G404" s="4">
        <f>D404-E404</f>
        <v>0</v>
      </c>
      <c r="H404" s="4" t="str">
        <f>$H$1&amp;F404</f>
        <v>,2150540</v>
      </c>
      <c r="I404" s="4" t="str">
        <f>VLOOKUP(A404,HOP!A:T,20,0)</f>
        <v>直连</v>
      </c>
    </row>
    <row r="405" s="4" customFormat="1" hidden="1" spans="1:9">
      <c r="A405" s="4">
        <v>15543943461</v>
      </c>
      <c r="B405" s="5">
        <v>44356</v>
      </c>
      <c r="C405" s="5">
        <v>44357</v>
      </c>
      <c r="D405" s="4">
        <v>153.81</v>
      </c>
      <c r="E405" s="4" t="str">
        <f>VLOOKUP(A405,HOP!A:L,12,0)</f>
        <v>153.81</v>
      </c>
      <c r="F405" s="4" t="str">
        <f>VLOOKUP(A405,HOP!A:C,3,0)</f>
        <v>2150625</v>
      </c>
      <c r="G405" s="4">
        <f>D405-E405</f>
        <v>0</v>
      </c>
      <c r="H405" s="4" t="str">
        <f>$H$1&amp;F405</f>
        <v>,2150625</v>
      </c>
      <c r="I405" s="4" t="str">
        <f>VLOOKUP(A405,HOP!A:T,20,0)</f>
        <v>直连</v>
      </c>
    </row>
    <row r="406" s="4" customFormat="1" hidden="1" spans="1:9">
      <c r="A406" s="4">
        <v>15543991796</v>
      </c>
      <c r="B406" s="5">
        <v>44356</v>
      </c>
      <c r="C406" s="5">
        <v>44357</v>
      </c>
      <c r="D406" s="4">
        <v>358.07</v>
      </c>
      <c r="E406" s="4" t="str">
        <f>VLOOKUP(A406,HOP!A:L,12,0)</f>
        <v>358.07</v>
      </c>
      <c r="F406" s="4" t="str">
        <f>VLOOKUP(A406,HOP!A:C,3,0)</f>
        <v>2150653</v>
      </c>
      <c r="G406" s="4">
        <f>D406-E406</f>
        <v>0</v>
      </c>
      <c r="H406" s="4" t="str">
        <f>$H$1&amp;F406</f>
        <v>,2150653</v>
      </c>
      <c r="I406" s="4" t="str">
        <f>VLOOKUP(A406,HOP!A:T,20,0)</f>
        <v>直连</v>
      </c>
    </row>
    <row r="407" s="4" customFormat="1" hidden="1" spans="1:9">
      <c r="A407" s="4">
        <v>15544012090</v>
      </c>
      <c r="B407" s="5">
        <v>44356</v>
      </c>
      <c r="C407" s="5">
        <v>44357</v>
      </c>
      <c r="D407" s="4">
        <v>0</v>
      </c>
      <c r="E407" s="4" t="str">
        <f>VLOOKUP(A407,HOP!A:L,12,0)</f>
        <v>0.00</v>
      </c>
      <c r="F407" s="4" t="str">
        <f>VLOOKUP(A407,HOP!A:C,3,0)</f>
        <v>2150671</v>
      </c>
      <c r="G407" s="4">
        <f>D407-E407</f>
        <v>0</v>
      </c>
      <c r="H407" s="4" t="str">
        <f>$H$1&amp;F407</f>
        <v>,2150671</v>
      </c>
      <c r="I407" s="4" t="str">
        <f>VLOOKUP(A407,HOP!A:T,20,0)</f>
        <v>直连</v>
      </c>
    </row>
    <row r="408" s="4" customFormat="1" hidden="1" spans="1:9">
      <c r="A408" s="4">
        <v>15544086267</v>
      </c>
      <c r="B408" s="5">
        <v>44356</v>
      </c>
      <c r="C408" s="5">
        <v>44357</v>
      </c>
      <c r="D408" s="4">
        <v>200.13</v>
      </c>
      <c r="E408" s="4" t="str">
        <f>VLOOKUP(A408,HOP!A:L,12,0)</f>
        <v>200.13</v>
      </c>
      <c r="F408" s="4" t="str">
        <f>VLOOKUP(A408,HOP!A:C,3,0)</f>
        <v>2150725</v>
      </c>
      <c r="G408" s="4">
        <f>D408-E408</f>
        <v>0</v>
      </c>
      <c r="H408" s="4" t="str">
        <f>$H$1&amp;F408</f>
        <v>,2150725</v>
      </c>
      <c r="I408" s="4" t="str">
        <f>VLOOKUP(A408,HOP!A:T,20,0)</f>
        <v>直连</v>
      </c>
    </row>
    <row r="409" s="4" customFormat="1" hidden="1" spans="1:9">
      <c r="A409" s="4">
        <v>15544189272</v>
      </c>
      <c r="B409" s="5">
        <v>44356</v>
      </c>
      <c r="C409" s="5">
        <v>44357</v>
      </c>
      <c r="D409" s="4">
        <v>284.73</v>
      </c>
      <c r="E409" s="4" t="str">
        <f>VLOOKUP(A409,HOP!A:L,12,0)</f>
        <v>284.73</v>
      </c>
      <c r="F409" s="4" t="str">
        <f>VLOOKUP(A409,HOP!A:C,3,0)</f>
        <v>2150782</v>
      </c>
      <c r="G409" s="4">
        <f>D409-E409</f>
        <v>0</v>
      </c>
      <c r="H409" s="4" t="str">
        <f>$H$1&amp;F409</f>
        <v>,2150782</v>
      </c>
      <c r="I409" s="4" t="str">
        <f>VLOOKUP(A409,HOP!A:T,20,0)</f>
        <v>直连</v>
      </c>
    </row>
    <row r="410" s="4" customFormat="1" hidden="1" spans="1:9">
      <c r="A410" s="4">
        <v>15544198149</v>
      </c>
      <c r="B410" s="5">
        <v>44356</v>
      </c>
      <c r="C410" s="5">
        <v>44357</v>
      </c>
      <c r="D410" s="4">
        <v>171.87</v>
      </c>
      <c r="E410" s="4" t="str">
        <f>VLOOKUP(A410,HOP!A:L,12,0)</f>
        <v>171.87</v>
      </c>
      <c r="F410" s="4" t="str">
        <f>VLOOKUP(A410,HOP!A:C,3,0)</f>
        <v>2150787</v>
      </c>
      <c r="G410" s="4">
        <f>D410-E410</f>
        <v>0</v>
      </c>
      <c r="H410" s="4" t="str">
        <f>$H$1&amp;F410</f>
        <v>,2150787</v>
      </c>
      <c r="I410" s="4" t="str">
        <f>VLOOKUP(A410,HOP!A:T,20,0)</f>
        <v>直连</v>
      </c>
    </row>
    <row r="411" s="4" customFormat="1" hidden="1" spans="1:9">
      <c r="A411" s="4">
        <v>15544182197</v>
      </c>
      <c r="B411" s="5">
        <v>44356</v>
      </c>
      <c r="C411" s="5">
        <v>44357</v>
      </c>
      <c r="D411" s="4">
        <v>377.67</v>
      </c>
      <c r="E411" s="4" t="str">
        <f>VLOOKUP(A411,HOP!A:L,12,0)</f>
        <v>377.67</v>
      </c>
      <c r="F411" s="4" t="str">
        <f>VLOOKUP(A411,HOP!A:C,3,0)</f>
        <v>2150805</v>
      </c>
      <c r="G411" s="4">
        <f>D411-E411</f>
        <v>0</v>
      </c>
      <c r="H411" s="4" t="str">
        <f>$H$1&amp;F411</f>
        <v>,2150805</v>
      </c>
      <c r="I411" s="4" t="str">
        <f>VLOOKUP(A411,HOP!A:T,20,0)</f>
        <v>直连</v>
      </c>
    </row>
    <row r="412" s="4" customFormat="1" hidden="1" spans="1:9">
      <c r="A412" s="4">
        <v>15544243834</v>
      </c>
      <c r="B412" s="5">
        <v>44356</v>
      </c>
      <c r="C412" s="5">
        <v>44357</v>
      </c>
      <c r="D412" s="4">
        <v>284.73</v>
      </c>
      <c r="E412" s="4" t="str">
        <f>VLOOKUP(A412,HOP!A:L,12,0)</f>
        <v>284.73</v>
      </c>
      <c r="F412" s="4" t="str">
        <f>VLOOKUP(A412,HOP!A:C,3,0)</f>
        <v>2150811</v>
      </c>
      <c r="G412" s="4">
        <f>D412-E412</f>
        <v>0</v>
      </c>
      <c r="H412" s="4" t="str">
        <f>$H$1&amp;F412</f>
        <v>,2150811</v>
      </c>
      <c r="I412" s="4" t="str">
        <f>VLOOKUP(A412,HOP!A:T,20,0)</f>
        <v>直连</v>
      </c>
    </row>
    <row r="413" s="4" customFormat="1" hidden="1" spans="1:9">
      <c r="A413" s="4">
        <v>15544248417</v>
      </c>
      <c r="B413" s="5">
        <v>44356</v>
      </c>
      <c r="C413" s="5">
        <v>44357</v>
      </c>
      <c r="D413" s="4">
        <v>674.16</v>
      </c>
      <c r="E413" s="4" t="str">
        <f>VLOOKUP(A413,HOP!A:L,12,0)</f>
        <v>674.16</v>
      </c>
      <c r="F413" s="4" t="str">
        <f>VLOOKUP(A413,HOP!A:C,3,0)</f>
        <v>2150813</v>
      </c>
      <c r="G413" s="4">
        <f>D413-E413</f>
        <v>0</v>
      </c>
      <c r="H413" s="4" t="str">
        <f>$H$1&amp;F413</f>
        <v>,2150813</v>
      </c>
      <c r="I413" s="4" t="str">
        <f>VLOOKUP(A413,HOP!A:T,20,0)</f>
        <v>直连</v>
      </c>
    </row>
    <row r="414" s="4" customFormat="1" hidden="1" spans="1:9">
      <c r="A414" s="4">
        <v>15544332140</v>
      </c>
      <c r="B414" s="5">
        <v>44356</v>
      </c>
      <c r="C414" s="5">
        <v>44357</v>
      </c>
      <c r="D414" s="4">
        <v>315.38</v>
      </c>
      <c r="E414" s="4" t="str">
        <f>VLOOKUP(A414,HOP!A:L,12,0)</f>
        <v>315.38</v>
      </c>
      <c r="F414" s="4" t="str">
        <f>VLOOKUP(A414,HOP!A:C,3,0)</f>
        <v>2150852</v>
      </c>
      <c r="G414" s="4">
        <f>D414-E414</f>
        <v>0</v>
      </c>
      <c r="H414" s="4" t="str">
        <f>$H$1&amp;F414</f>
        <v>,2150852</v>
      </c>
      <c r="I414" s="4" t="str">
        <f>VLOOKUP(A414,HOP!A:T,20,0)</f>
        <v>直连</v>
      </c>
    </row>
    <row r="415" s="4" customFormat="1" hidden="1" spans="1:9">
      <c r="A415" s="4">
        <v>15544423178</v>
      </c>
      <c r="B415" s="5">
        <v>44356</v>
      </c>
      <c r="C415" s="5">
        <v>44357</v>
      </c>
      <c r="D415" s="4">
        <v>192.68</v>
      </c>
      <c r="E415" s="4" t="str">
        <f>VLOOKUP(A415,HOP!A:L,12,0)</f>
        <v>192.68</v>
      </c>
      <c r="F415" s="4" t="str">
        <f>VLOOKUP(A415,HOP!A:C,3,0)</f>
        <v>2150911</v>
      </c>
      <c r="G415" s="4">
        <f>D415-E415</f>
        <v>0</v>
      </c>
      <c r="H415" s="4" t="str">
        <f>$H$1&amp;F415</f>
        <v>,2150911</v>
      </c>
      <c r="I415" s="4" t="str">
        <f>VLOOKUP(A415,HOP!A:T,20,0)</f>
        <v>直连</v>
      </c>
    </row>
    <row r="416" s="4" customFormat="1" hidden="1" spans="1:9">
      <c r="A416" s="4">
        <v>15544453185</v>
      </c>
      <c r="B416" s="5">
        <v>44356</v>
      </c>
      <c r="C416" s="5">
        <v>44357</v>
      </c>
      <c r="D416" s="4">
        <v>134.82</v>
      </c>
      <c r="E416" s="4" t="str">
        <f>VLOOKUP(A416,HOP!A:L,12,0)</f>
        <v>134.82</v>
      </c>
      <c r="F416" s="4" t="str">
        <f>VLOOKUP(A416,HOP!A:C,3,0)</f>
        <v>2150930</v>
      </c>
      <c r="G416" s="4">
        <f>D416-E416</f>
        <v>0</v>
      </c>
      <c r="H416" s="4" t="str">
        <f>$H$1&amp;F416</f>
        <v>,2150930</v>
      </c>
      <c r="I416" s="4" t="str">
        <f>VLOOKUP(A416,HOP!A:T,20,0)</f>
        <v>直连</v>
      </c>
    </row>
    <row r="417" s="4" customFormat="1" hidden="1" spans="1:9">
      <c r="A417" s="4">
        <v>15544451684</v>
      </c>
      <c r="B417" s="5">
        <v>44356</v>
      </c>
      <c r="C417" s="5">
        <v>44357</v>
      </c>
      <c r="D417" s="4">
        <v>153.88</v>
      </c>
      <c r="E417" s="4" t="str">
        <f>VLOOKUP(A417,HOP!A:L,12,0)</f>
        <v>153.88</v>
      </c>
      <c r="F417" s="4" t="str">
        <f>VLOOKUP(A417,HOP!A:C,3,0)</f>
        <v>2150931</v>
      </c>
      <c r="G417" s="4">
        <f>D417-E417</f>
        <v>0</v>
      </c>
      <c r="H417" s="4" t="str">
        <f>$H$1&amp;F417</f>
        <v>,2150931</v>
      </c>
      <c r="I417" s="4" t="str">
        <f>VLOOKUP(A417,HOP!A:T,20,0)</f>
        <v>直连</v>
      </c>
    </row>
    <row r="418" s="4" customFormat="1" hidden="1" spans="1:9">
      <c r="A418" s="4">
        <v>15544463629</v>
      </c>
      <c r="B418" s="5">
        <v>44356</v>
      </c>
      <c r="C418" s="5">
        <v>44357</v>
      </c>
      <c r="D418" s="4">
        <v>162.32</v>
      </c>
      <c r="E418" s="4" t="str">
        <f>VLOOKUP(A418,HOP!A:L,12,0)</f>
        <v>162.32</v>
      </c>
      <c r="F418" s="4" t="str">
        <f>VLOOKUP(A418,HOP!A:C,3,0)</f>
        <v>2150937</v>
      </c>
      <c r="G418" s="4">
        <f>D418-E418</f>
        <v>0</v>
      </c>
      <c r="H418" s="4" t="str">
        <f>$H$1&amp;F418</f>
        <v>,2150937</v>
      </c>
      <c r="I418" s="4" t="str">
        <f>VLOOKUP(A418,HOP!A:T,20,0)</f>
        <v>直连</v>
      </c>
    </row>
    <row r="419" s="4" customFormat="1" hidden="1" spans="1:9">
      <c r="A419" s="4">
        <v>15544514930</v>
      </c>
      <c r="B419" s="5">
        <v>44356</v>
      </c>
      <c r="C419" s="5">
        <v>44357</v>
      </c>
      <c r="D419" s="4">
        <v>341.39</v>
      </c>
      <c r="E419" s="4" t="str">
        <f>VLOOKUP(A419,HOP!A:L,12,0)</f>
        <v>341.39</v>
      </c>
      <c r="F419" s="4" t="str">
        <f>VLOOKUP(A419,HOP!A:C,3,0)</f>
        <v>2150965</v>
      </c>
      <c r="G419" s="4">
        <f>D419-E419</f>
        <v>0</v>
      </c>
      <c r="H419" s="4" t="str">
        <f>$H$1&amp;F419</f>
        <v>,2150965</v>
      </c>
      <c r="I419" s="4" t="str">
        <f>VLOOKUP(A419,HOP!A:T,20,0)</f>
        <v>直连</v>
      </c>
    </row>
    <row r="420" s="4" customFormat="1" hidden="1" spans="1:9">
      <c r="A420" s="4">
        <v>15544552131</v>
      </c>
      <c r="B420" s="5">
        <v>44356</v>
      </c>
      <c r="C420" s="5">
        <v>44357</v>
      </c>
      <c r="D420" s="4">
        <v>262.22</v>
      </c>
      <c r="E420" s="4" t="str">
        <f>VLOOKUP(A420,HOP!A:L,12,0)</f>
        <v>262.22</v>
      </c>
      <c r="F420" s="4" t="str">
        <f>VLOOKUP(A420,HOP!A:C,3,0)</f>
        <v>2150986</v>
      </c>
      <c r="G420" s="4">
        <f>D420-E420</f>
        <v>0</v>
      </c>
      <c r="H420" s="4" t="str">
        <f>$H$1&amp;F420</f>
        <v>,2150986</v>
      </c>
      <c r="I420" s="4" t="str">
        <f>VLOOKUP(A420,HOP!A:T,20,0)</f>
        <v>直连</v>
      </c>
    </row>
    <row r="421" s="4" customFormat="1" hidden="1" spans="1:9">
      <c r="A421" s="4">
        <v>15544554498</v>
      </c>
      <c r="B421" s="5">
        <v>44356</v>
      </c>
      <c r="C421" s="5">
        <v>44357</v>
      </c>
      <c r="D421" s="4">
        <v>125.82</v>
      </c>
      <c r="E421" s="4" t="str">
        <f>VLOOKUP(A421,HOP!A:L,12,0)</f>
        <v>125.82</v>
      </c>
      <c r="F421" s="4" t="str">
        <f>VLOOKUP(A421,HOP!A:C,3,0)</f>
        <v>2150990</v>
      </c>
      <c r="G421" s="4">
        <f>D421-E421</f>
        <v>0</v>
      </c>
      <c r="H421" s="4" t="str">
        <f>$H$1&amp;F421</f>
        <v>,2150990</v>
      </c>
      <c r="I421" s="4" t="str">
        <f>VLOOKUP(A421,HOP!A:T,20,0)</f>
        <v>直连</v>
      </c>
    </row>
    <row r="422" s="4" customFormat="1" hidden="1" spans="1:9">
      <c r="A422" s="4">
        <v>15544584594</v>
      </c>
      <c r="B422" s="5">
        <v>44356</v>
      </c>
      <c r="C422" s="5">
        <v>44357</v>
      </c>
      <c r="D422" s="4">
        <v>256.53</v>
      </c>
      <c r="E422" s="4" t="str">
        <f>VLOOKUP(A422,HOP!A:L,12,0)</f>
        <v>256.53</v>
      </c>
      <c r="F422" s="4" t="str">
        <f>VLOOKUP(A422,HOP!A:C,3,0)</f>
        <v>2151013</v>
      </c>
      <c r="G422" s="4">
        <f>D422-E422</f>
        <v>0</v>
      </c>
      <c r="H422" s="4" t="str">
        <f>$H$1&amp;F422</f>
        <v>,2151013</v>
      </c>
      <c r="I422" s="4" t="str">
        <f>VLOOKUP(A422,HOP!A:T,20,0)</f>
        <v>直连</v>
      </c>
    </row>
    <row r="423" s="4" customFormat="1" hidden="1" spans="1:9">
      <c r="A423" s="4">
        <v>15544656872</v>
      </c>
      <c r="B423" s="5">
        <v>44356</v>
      </c>
      <c r="C423" s="5">
        <v>44357</v>
      </c>
      <c r="D423" s="4">
        <v>182.77</v>
      </c>
      <c r="E423" s="4" t="str">
        <f>VLOOKUP(A423,HOP!A:L,12,0)</f>
        <v>182.77</v>
      </c>
      <c r="F423" s="4" t="str">
        <f>VLOOKUP(A423,HOP!A:C,3,0)</f>
        <v>2151046</v>
      </c>
      <c r="G423" s="4">
        <f>D423-E423</f>
        <v>0</v>
      </c>
      <c r="H423" s="4" t="str">
        <f>$H$1&amp;F423</f>
        <v>,2151046</v>
      </c>
      <c r="I423" s="4" t="str">
        <f>VLOOKUP(A423,HOP!A:T,20,0)</f>
        <v>直连</v>
      </c>
    </row>
    <row r="424" s="4" customFormat="1" hidden="1" spans="1:9">
      <c r="A424" s="4">
        <v>15544699595</v>
      </c>
      <c r="B424" s="5">
        <v>44356</v>
      </c>
      <c r="C424" s="5">
        <v>44357</v>
      </c>
      <c r="D424" s="4">
        <v>224.67</v>
      </c>
      <c r="E424" s="4" t="str">
        <f>VLOOKUP(A424,HOP!A:L,12,0)</f>
        <v>224.67</v>
      </c>
      <c r="F424" s="4" t="str">
        <f>VLOOKUP(A424,HOP!A:C,3,0)</f>
        <v>2151068</v>
      </c>
      <c r="G424" s="4">
        <f>D424-E424</f>
        <v>0</v>
      </c>
      <c r="H424" s="4" t="str">
        <f>$H$1&amp;F424</f>
        <v>,2151068</v>
      </c>
      <c r="I424" s="4" t="str">
        <f>VLOOKUP(A424,HOP!A:T,20,0)</f>
        <v>直连</v>
      </c>
    </row>
    <row r="425" s="4" customFormat="1" hidden="1" spans="1:9">
      <c r="A425" s="4">
        <v>15544705047</v>
      </c>
      <c r="B425" s="5">
        <v>44356</v>
      </c>
      <c r="C425" s="5">
        <v>44357</v>
      </c>
      <c r="D425" s="4">
        <v>644.75</v>
      </c>
      <c r="E425" s="4" t="str">
        <f>VLOOKUP(A425,HOP!A:L,12,0)</f>
        <v>644.75</v>
      </c>
      <c r="F425" s="4" t="str">
        <f>VLOOKUP(A425,HOP!A:C,3,0)</f>
        <v>2151073</v>
      </c>
      <c r="G425" s="4">
        <f>D425-E425</f>
        <v>0</v>
      </c>
      <c r="H425" s="4" t="str">
        <f>$H$1&amp;F425</f>
        <v>,2151073</v>
      </c>
      <c r="I425" s="4" t="str">
        <f>VLOOKUP(A425,HOP!A:T,20,0)</f>
        <v>直连</v>
      </c>
    </row>
    <row r="426" s="4" customFormat="1" hidden="1" spans="1:9">
      <c r="A426" s="4">
        <v>15544728747</v>
      </c>
      <c r="B426" s="5">
        <v>44356</v>
      </c>
      <c r="C426" s="5">
        <v>44357</v>
      </c>
      <c r="D426" s="4">
        <v>589.22</v>
      </c>
      <c r="E426" s="4" t="str">
        <f>VLOOKUP(A426,HOP!A:L,12,0)</f>
        <v>589.22</v>
      </c>
      <c r="F426" s="4" t="str">
        <f>VLOOKUP(A426,HOP!A:C,3,0)</f>
        <v>2151091</v>
      </c>
      <c r="G426" s="4">
        <f>D426-E426</f>
        <v>0</v>
      </c>
      <c r="H426" s="4" t="str">
        <f>$H$1&amp;F426</f>
        <v>,2151091</v>
      </c>
      <c r="I426" s="4" t="str">
        <f>VLOOKUP(A426,HOP!A:T,20,0)</f>
        <v>直连</v>
      </c>
    </row>
    <row r="427" s="4" customFormat="1" hidden="1" spans="1:9">
      <c r="A427" s="4">
        <v>15544733519</v>
      </c>
      <c r="B427" s="5">
        <v>44356</v>
      </c>
      <c r="C427" s="5">
        <v>44357</v>
      </c>
      <c r="D427" s="4">
        <v>240.99</v>
      </c>
      <c r="E427" s="4" t="str">
        <f>VLOOKUP(A427,HOP!A:L,12,0)</f>
        <v>240.99</v>
      </c>
      <c r="F427" s="4" t="str">
        <f>VLOOKUP(A427,HOP!A:C,3,0)</f>
        <v>2151093</v>
      </c>
      <c r="G427" s="4">
        <f>D427-E427</f>
        <v>0</v>
      </c>
      <c r="H427" s="4" t="str">
        <f>$H$1&amp;F427</f>
        <v>,2151093</v>
      </c>
      <c r="I427" s="4" t="str">
        <f>VLOOKUP(A427,HOP!A:T,20,0)</f>
        <v>直连</v>
      </c>
    </row>
    <row r="428" s="4" customFormat="1" hidden="1" spans="1:9">
      <c r="A428" s="4">
        <v>15544743235</v>
      </c>
      <c r="B428" s="5">
        <v>44356</v>
      </c>
      <c r="C428" s="5">
        <v>44357</v>
      </c>
      <c r="D428" s="4">
        <v>107.56</v>
      </c>
      <c r="E428" s="4" t="str">
        <f>VLOOKUP(A428,HOP!A:L,12,0)</f>
        <v>107.56</v>
      </c>
      <c r="F428" s="4" t="str">
        <f>VLOOKUP(A428,HOP!A:C,3,0)</f>
        <v>2151102</v>
      </c>
      <c r="G428" s="4">
        <f>D428-E428</f>
        <v>0</v>
      </c>
      <c r="H428" s="4" t="str">
        <f>$H$1&amp;F428</f>
        <v>,2151102</v>
      </c>
      <c r="I428" s="4" t="str">
        <f>VLOOKUP(A428,HOP!A:T,20,0)</f>
        <v>直连</v>
      </c>
    </row>
    <row r="429" s="4" customFormat="1" hidden="1" spans="1:9">
      <c r="A429" s="4">
        <v>15544708230</v>
      </c>
      <c r="B429" s="5">
        <v>44356</v>
      </c>
      <c r="C429" s="5">
        <v>44357</v>
      </c>
      <c r="D429" s="4">
        <v>224.67</v>
      </c>
      <c r="E429" s="4" t="str">
        <f>VLOOKUP(A429,HOP!A:L,12,0)</f>
        <v>224.67</v>
      </c>
      <c r="F429" s="4" t="str">
        <f>VLOOKUP(A429,HOP!A:C,3,0)</f>
        <v>2151076</v>
      </c>
      <c r="G429" s="4">
        <f>D429-E429</f>
        <v>0</v>
      </c>
      <c r="H429" s="4" t="str">
        <f>$H$1&amp;F429</f>
        <v>,2151076</v>
      </c>
      <c r="I429" s="4" t="str">
        <f>VLOOKUP(A429,HOP!A:T,20,0)</f>
        <v>直连</v>
      </c>
    </row>
    <row r="430" s="4" customFormat="1" hidden="1" spans="1:9">
      <c r="A430" s="4">
        <v>15544782677</v>
      </c>
      <c r="B430" s="5">
        <v>44356</v>
      </c>
      <c r="C430" s="5">
        <v>44357</v>
      </c>
      <c r="D430" s="4">
        <v>268.5</v>
      </c>
      <c r="E430" s="4" t="str">
        <f>VLOOKUP(A430,HOP!A:L,12,0)</f>
        <v>268.50</v>
      </c>
      <c r="F430" s="4" t="str">
        <f>VLOOKUP(A430,HOP!A:C,3,0)</f>
        <v>2151124</v>
      </c>
      <c r="G430" s="4">
        <f>D430-E430</f>
        <v>0</v>
      </c>
      <c r="H430" s="4" t="str">
        <f>$H$1&amp;F430</f>
        <v>,2151124</v>
      </c>
      <c r="I430" s="4" t="str">
        <f>VLOOKUP(A430,HOP!A:T,20,0)</f>
        <v>直连</v>
      </c>
    </row>
    <row r="431" s="4" customFormat="1" hidden="1" spans="1:9">
      <c r="A431" s="4">
        <v>15544793657</v>
      </c>
      <c r="B431" s="5">
        <v>44356</v>
      </c>
      <c r="C431" s="5">
        <v>44357</v>
      </c>
      <c r="D431" s="4">
        <v>391.37</v>
      </c>
      <c r="E431" s="4" t="str">
        <f>VLOOKUP(A431,HOP!A:L,12,0)</f>
        <v>391.37</v>
      </c>
      <c r="F431" s="4" t="str">
        <f>VLOOKUP(A431,HOP!A:C,3,0)</f>
        <v>2151131</v>
      </c>
      <c r="G431" s="4">
        <f>D431-E431</f>
        <v>0</v>
      </c>
      <c r="H431" s="4" t="str">
        <f>$H$1&amp;F431</f>
        <v>,2151131</v>
      </c>
      <c r="I431" s="4" t="str">
        <f>VLOOKUP(A431,HOP!A:T,20,0)</f>
        <v>直连</v>
      </c>
    </row>
    <row r="432" s="4" customFormat="1" hidden="1" spans="1:9">
      <c r="A432" s="4">
        <v>15544786722</v>
      </c>
      <c r="B432" s="5">
        <v>44356</v>
      </c>
      <c r="C432" s="5">
        <v>44357</v>
      </c>
      <c r="D432" s="4">
        <v>210.47</v>
      </c>
      <c r="E432" s="4" t="str">
        <f>VLOOKUP(A432,HOP!A:L,12,0)</f>
        <v>210.47</v>
      </c>
      <c r="F432" s="4" t="str">
        <f>VLOOKUP(A432,HOP!A:C,3,0)</f>
        <v>2151132</v>
      </c>
      <c r="G432" s="4">
        <f>D432-E432</f>
        <v>0</v>
      </c>
      <c r="H432" s="4" t="str">
        <f>$H$1&amp;F432</f>
        <v>,2151132</v>
      </c>
      <c r="I432" s="4" t="str">
        <f>VLOOKUP(A432,HOP!A:T,20,0)</f>
        <v>直连</v>
      </c>
    </row>
    <row r="433" s="4" customFormat="1" hidden="1" spans="1:9">
      <c r="A433" s="4">
        <v>15544795986</v>
      </c>
      <c r="B433" s="5">
        <v>44356</v>
      </c>
      <c r="C433" s="5">
        <v>44357</v>
      </c>
      <c r="D433" s="4">
        <v>349.56</v>
      </c>
      <c r="E433" s="4" t="str">
        <f>VLOOKUP(A433,HOP!A:L,12,0)</f>
        <v>349.56</v>
      </c>
      <c r="F433" s="4" t="str">
        <f>VLOOKUP(A433,HOP!A:C,3,0)</f>
        <v>2151134</v>
      </c>
      <c r="G433" s="4">
        <f>D433-E433</f>
        <v>0</v>
      </c>
      <c r="H433" s="4" t="str">
        <f>$H$1&amp;F433</f>
        <v>,2151134</v>
      </c>
      <c r="I433" s="4" t="str">
        <f>VLOOKUP(A433,HOP!A:T,20,0)</f>
        <v>直连</v>
      </c>
    </row>
    <row r="434" s="4" customFormat="1" hidden="1" spans="1:9">
      <c r="A434" s="4">
        <v>15544808101</v>
      </c>
      <c r="B434" s="5">
        <v>44356</v>
      </c>
      <c r="C434" s="5">
        <v>44357</v>
      </c>
      <c r="D434" s="4">
        <v>147.53</v>
      </c>
      <c r="E434" s="4" t="str">
        <f>VLOOKUP(A434,HOP!A:L,12,0)</f>
        <v>147.53</v>
      </c>
      <c r="F434" s="4" t="str">
        <f>VLOOKUP(A434,HOP!A:C,3,0)</f>
        <v>2151142</v>
      </c>
      <c r="G434" s="4">
        <f>D434-E434</f>
        <v>0</v>
      </c>
      <c r="H434" s="4" t="str">
        <f>$H$1&amp;F434</f>
        <v>,2151142</v>
      </c>
      <c r="I434" s="4" t="str">
        <f>VLOOKUP(A434,HOP!A:T,20,0)</f>
        <v>直连</v>
      </c>
    </row>
    <row r="435" s="4" customFormat="1" hidden="1" spans="1:9">
      <c r="A435" s="4">
        <v>15544816102</v>
      </c>
      <c r="B435" s="5">
        <v>44356</v>
      </c>
      <c r="C435" s="5">
        <v>44357</v>
      </c>
      <c r="D435" s="4">
        <v>164.02</v>
      </c>
      <c r="E435" s="4" t="str">
        <f>VLOOKUP(A435,HOP!A:L,12,0)</f>
        <v>164.02</v>
      </c>
      <c r="F435" s="4" t="str">
        <f>VLOOKUP(A435,HOP!A:C,3,0)</f>
        <v>2151149</v>
      </c>
      <c r="G435" s="4">
        <f>D435-E435</f>
        <v>0</v>
      </c>
      <c r="H435" s="4" t="str">
        <f>$H$1&amp;F435</f>
        <v>,2151149</v>
      </c>
      <c r="I435" s="4" t="str">
        <f>VLOOKUP(A435,HOP!A:T,20,0)</f>
        <v>直连</v>
      </c>
    </row>
    <row r="436" s="4" customFormat="1" hidden="1" spans="1:9">
      <c r="A436" s="4">
        <v>15544865279</v>
      </c>
      <c r="B436" s="5">
        <v>44356</v>
      </c>
      <c r="C436" s="5">
        <v>44357</v>
      </c>
      <c r="D436" s="4">
        <v>198.04</v>
      </c>
      <c r="E436" s="4" t="str">
        <f>VLOOKUP(A436,HOP!A:L,12,0)</f>
        <v>198.04</v>
      </c>
      <c r="F436" s="4" t="str">
        <f>VLOOKUP(A436,HOP!A:C,3,0)</f>
        <v>2151178</v>
      </c>
      <c r="G436" s="4">
        <f>D436-E436</f>
        <v>0</v>
      </c>
      <c r="H436" s="4" t="str">
        <f>$H$1&amp;F436</f>
        <v>,2151178</v>
      </c>
      <c r="I436" s="4" t="str">
        <f>VLOOKUP(A436,HOP!A:T,20,0)</f>
        <v>直连</v>
      </c>
    </row>
    <row r="437" s="4" customFormat="1" hidden="1" spans="1:9">
      <c r="A437" s="4">
        <v>15544917814</v>
      </c>
      <c r="B437" s="5">
        <v>44356</v>
      </c>
      <c r="C437" s="5">
        <v>44357</v>
      </c>
      <c r="D437" s="4">
        <v>0</v>
      </c>
      <c r="E437" s="4" t="str">
        <f>VLOOKUP(A437,HOP!A:L,12,0)</f>
        <v>0.00</v>
      </c>
      <c r="F437" s="4" t="str">
        <f>VLOOKUP(A437,HOP!A:C,3,0)</f>
        <v>2151212</v>
      </c>
      <c r="G437" s="4">
        <f>D437-E437</f>
        <v>0</v>
      </c>
      <c r="H437" s="4" t="str">
        <f>$H$1&amp;F437</f>
        <v>,2151212</v>
      </c>
      <c r="I437" s="4" t="str">
        <f>VLOOKUP(A437,HOP!A:T,20,0)</f>
        <v>直连</v>
      </c>
    </row>
    <row r="438" s="4" customFormat="1" hidden="1" spans="1:9">
      <c r="A438" s="4">
        <v>15544938447</v>
      </c>
      <c r="B438" s="5">
        <v>44356</v>
      </c>
      <c r="C438" s="5">
        <v>44357</v>
      </c>
      <c r="D438" s="4">
        <v>132.66</v>
      </c>
      <c r="E438" s="4" t="str">
        <f>VLOOKUP(A438,HOP!A:L,12,0)</f>
        <v>132.66</v>
      </c>
      <c r="F438" s="4" t="str">
        <f>VLOOKUP(A438,HOP!A:C,3,0)</f>
        <v>2151226</v>
      </c>
      <c r="G438" s="4">
        <f>D438-E438</f>
        <v>0</v>
      </c>
      <c r="H438" s="4" t="str">
        <f>$H$1&amp;F438</f>
        <v>,2151226</v>
      </c>
      <c r="I438" s="4" t="str">
        <f>VLOOKUP(A438,HOP!A:T,20,0)</f>
        <v>直连</v>
      </c>
    </row>
    <row r="439" s="4" customFormat="1" hidden="1" spans="1:9">
      <c r="A439" s="4">
        <v>15544994428</v>
      </c>
      <c r="B439" s="5">
        <v>44356</v>
      </c>
      <c r="C439" s="5">
        <v>44357</v>
      </c>
      <c r="D439" s="4">
        <v>256.4</v>
      </c>
      <c r="E439" s="4" t="str">
        <f>VLOOKUP(A439,HOP!A:L,12,0)</f>
        <v>256.40</v>
      </c>
      <c r="F439" s="4" t="str">
        <f>VLOOKUP(A439,HOP!A:C,3,0)</f>
        <v>2151259</v>
      </c>
      <c r="G439" s="4">
        <f>D439-E439</f>
        <v>0</v>
      </c>
      <c r="H439" s="4" t="str">
        <f>$H$1&amp;F439</f>
        <v>,2151259</v>
      </c>
      <c r="I439" s="4" t="str">
        <f>VLOOKUP(A439,HOP!A:T,20,0)</f>
        <v>直连</v>
      </c>
    </row>
    <row r="440" s="4" customFormat="1" hidden="1" spans="1:9">
      <c r="A440" s="4">
        <v>15544959362</v>
      </c>
      <c r="B440" s="5">
        <v>44356</v>
      </c>
      <c r="C440" s="5">
        <v>44357</v>
      </c>
      <c r="D440" s="4">
        <v>135.36</v>
      </c>
      <c r="E440" s="4" t="str">
        <f>VLOOKUP(A440,HOP!A:L,12,0)</f>
        <v>135.36</v>
      </c>
      <c r="F440" s="4" t="str">
        <f>VLOOKUP(A440,HOP!A:C,3,0)</f>
        <v>2151239</v>
      </c>
      <c r="G440" s="4">
        <f>D440-E440</f>
        <v>0</v>
      </c>
      <c r="H440" s="4" t="str">
        <f>$H$1&amp;F440</f>
        <v>,2151239</v>
      </c>
      <c r="I440" s="4" t="str">
        <f>VLOOKUP(A440,HOP!A:T,20,0)</f>
        <v>直连</v>
      </c>
    </row>
    <row r="441" s="4" customFormat="1" hidden="1" spans="1:9">
      <c r="A441" s="4">
        <v>15545035294</v>
      </c>
      <c r="B441" s="5">
        <v>44356</v>
      </c>
      <c r="C441" s="5">
        <v>44357</v>
      </c>
      <c r="D441" s="4">
        <v>336.41</v>
      </c>
      <c r="E441" s="4" t="str">
        <f>VLOOKUP(A441,HOP!A:L,12,0)</f>
        <v>336.41</v>
      </c>
      <c r="F441" s="4" t="str">
        <f>VLOOKUP(A441,HOP!A:C,3,0)</f>
        <v>2151282</v>
      </c>
      <c r="G441" s="4">
        <f>D441-E441</f>
        <v>0</v>
      </c>
      <c r="H441" s="4" t="str">
        <f>$H$1&amp;F441</f>
        <v>,2151282</v>
      </c>
      <c r="I441" s="4" t="str">
        <f>VLOOKUP(A441,HOP!A:T,20,0)</f>
        <v>直连</v>
      </c>
    </row>
    <row r="442" s="4" customFormat="1" hidden="1" spans="1:9">
      <c r="A442" s="4">
        <v>15545068253</v>
      </c>
      <c r="B442" s="5">
        <v>44356</v>
      </c>
      <c r="C442" s="5">
        <v>44357</v>
      </c>
      <c r="D442" s="4">
        <v>164.02</v>
      </c>
      <c r="E442" s="4" t="str">
        <f>VLOOKUP(A442,HOP!A:L,12,0)</f>
        <v>164.02</v>
      </c>
      <c r="F442" s="4" t="str">
        <f>VLOOKUP(A442,HOP!A:C,3,0)</f>
        <v>2151296</v>
      </c>
      <c r="G442" s="4">
        <f>D442-E442</f>
        <v>0</v>
      </c>
      <c r="H442" s="4" t="str">
        <f>$H$1&amp;F442</f>
        <v>,2151296</v>
      </c>
      <c r="I442" s="4" t="str">
        <f>VLOOKUP(A442,HOP!A:T,20,0)</f>
        <v>直连</v>
      </c>
    </row>
    <row r="443" s="4" customFormat="1" hidden="1" spans="1:9">
      <c r="A443" s="4">
        <v>15545085060</v>
      </c>
      <c r="B443" s="5">
        <v>44356</v>
      </c>
      <c r="C443" s="5">
        <v>44357</v>
      </c>
      <c r="D443" s="4">
        <v>165.07</v>
      </c>
      <c r="E443" s="4" t="str">
        <f>VLOOKUP(A443,HOP!A:L,12,0)</f>
        <v>165.07</v>
      </c>
      <c r="F443" s="4" t="str">
        <f>VLOOKUP(A443,HOP!A:C,3,0)</f>
        <v>2151304</v>
      </c>
      <c r="G443" s="4">
        <f>D443-E443</f>
        <v>0</v>
      </c>
      <c r="H443" s="4" t="str">
        <f>$H$1&amp;F443</f>
        <v>,2151304</v>
      </c>
      <c r="I443" s="4" t="str">
        <f>VLOOKUP(A443,HOP!A:T,20,0)</f>
        <v>直连</v>
      </c>
    </row>
    <row r="444" s="4" customFormat="1" hidden="1" spans="1:9">
      <c r="A444" s="4">
        <v>15545088695</v>
      </c>
      <c r="B444" s="5">
        <v>44356</v>
      </c>
      <c r="C444" s="5">
        <v>44357</v>
      </c>
      <c r="D444" s="4">
        <v>280.21</v>
      </c>
      <c r="E444" s="4" t="str">
        <f>VLOOKUP(A444,HOP!A:L,12,0)</f>
        <v>280.21</v>
      </c>
      <c r="F444" s="4" t="str">
        <f>VLOOKUP(A444,HOP!A:C,3,0)</f>
        <v>2151310</v>
      </c>
      <c r="G444" s="4">
        <f>D444-E444</f>
        <v>0</v>
      </c>
      <c r="H444" s="4" t="str">
        <f>$H$1&amp;F444</f>
        <v>,2151310</v>
      </c>
      <c r="I444" s="4" t="str">
        <f>VLOOKUP(A444,HOP!A:T,20,0)</f>
        <v>直连</v>
      </c>
    </row>
    <row r="445" s="4" customFormat="1" hidden="1" spans="1:9">
      <c r="A445" s="4">
        <v>15545100284</v>
      </c>
      <c r="B445" s="5">
        <v>44356</v>
      </c>
      <c r="C445" s="5">
        <v>44357</v>
      </c>
      <c r="D445" s="4">
        <v>377.57</v>
      </c>
      <c r="E445" s="4" t="str">
        <f>VLOOKUP(A445,HOP!A:L,12,0)</f>
        <v>377.57</v>
      </c>
      <c r="F445" s="4" t="str">
        <f>VLOOKUP(A445,HOP!A:C,3,0)</f>
        <v>2151316</v>
      </c>
      <c r="G445" s="4">
        <f>D445-E445</f>
        <v>0</v>
      </c>
      <c r="H445" s="4" t="str">
        <f>$H$1&amp;F445</f>
        <v>,2151316</v>
      </c>
      <c r="I445" s="4" t="str">
        <f>VLOOKUP(A445,HOP!A:T,20,0)</f>
        <v>直连</v>
      </c>
    </row>
    <row r="446" s="4" customFormat="1" hidden="1" spans="1:9">
      <c r="A446" s="4">
        <v>15545122071</v>
      </c>
      <c r="B446" s="5">
        <v>44356</v>
      </c>
      <c r="C446" s="5">
        <v>44357</v>
      </c>
      <c r="D446" s="4">
        <v>0</v>
      </c>
      <c r="E446" s="4" t="str">
        <f>VLOOKUP(A446,HOP!A:L,12,0)</f>
        <v>0.00</v>
      </c>
      <c r="F446" s="4" t="str">
        <f>VLOOKUP(A446,HOP!A:C,3,0)</f>
        <v>2151327</v>
      </c>
      <c r="G446" s="4">
        <f>D446-E446</f>
        <v>0</v>
      </c>
      <c r="H446" s="4" t="str">
        <f>$H$1&amp;F446</f>
        <v>,2151327</v>
      </c>
      <c r="I446" s="4" t="str">
        <f>VLOOKUP(A446,HOP!A:T,20,0)</f>
        <v>直连</v>
      </c>
    </row>
    <row r="447" s="4" customFormat="1" hidden="1" spans="1:9">
      <c r="A447" s="4">
        <v>15545136355</v>
      </c>
      <c r="B447" s="5">
        <v>44356</v>
      </c>
      <c r="C447" s="5">
        <v>44357</v>
      </c>
      <c r="D447" s="4">
        <v>341.39</v>
      </c>
      <c r="E447" s="4" t="str">
        <f>VLOOKUP(A447,HOP!A:L,12,0)</f>
        <v>341.39</v>
      </c>
      <c r="F447" s="4" t="str">
        <f>VLOOKUP(A447,HOP!A:C,3,0)</f>
        <v>2151341</v>
      </c>
      <c r="G447" s="4">
        <f>D447-E447</f>
        <v>0</v>
      </c>
      <c r="H447" s="4" t="str">
        <f>$H$1&amp;F447</f>
        <v>,2151341</v>
      </c>
      <c r="I447" s="4" t="str">
        <f>VLOOKUP(A447,HOP!A:T,20,0)</f>
        <v>直连</v>
      </c>
    </row>
    <row r="448" s="4" customFormat="1" hidden="1" spans="1:9">
      <c r="A448" s="4">
        <v>15545189310</v>
      </c>
      <c r="B448" s="5">
        <v>44356</v>
      </c>
      <c r="C448" s="5">
        <v>44357</v>
      </c>
      <c r="D448" s="4">
        <v>227.09</v>
      </c>
      <c r="E448" s="4" t="str">
        <f>VLOOKUP(A448,HOP!A:L,12,0)</f>
        <v>227.09</v>
      </c>
      <c r="F448" s="4" t="str">
        <f>VLOOKUP(A448,HOP!A:C,3,0)</f>
        <v>2151380</v>
      </c>
      <c r="G448" s="4">
        <f>D448-E448</f>
        <v>0</v>
      </c>
      <c r="H448" s="4" t="str">
        <f>$H$1&amp;F448</f>
        <v>,2151380</v>
      </c>
      <c r="I448" s="4" t="str">
        <f>VLOOKUP(A448,HOP!A:T,20,0)</f>
        <v>直连</v>
      </c>
    </row>
    <row r="449" s="4" customFormat="1" hidden="1" spans="1:9">
      <c r="A449" s="4">
        <v>15545210308</v>
      </c>
      <c r="B449" s="5">
        <v>44356</v>
      </c>
      <c r="C449" s="5">
        <v>44357</v>
      </c>
      <c r="D449" s="4">
        <v>174.03</v>
      </c>
      <c r="E449" s="4" t="str">
        <f>VLOOKUP(A449,HOP!A:L,12,0)</f>
        <v>174.03</v>
      </c>
      <c r="F449" s="4" t="str">
        <f>VLOOKUP(A449,HOP!A:C,3,0)</f>
        <v>2151397</v>
      </c>
      <c r="G449" s="4">
        <f>D449-E449</f>
        <v>0</v>
      </c>
      <c r="H449" s="4" t="str">
        <f>$H$1&amp;F449</f>
        <v>,2151397</v>
      </c>
      <c r="I449" s="4" t="str">
        <f>VLOOKUP(A449,HOP!A:T,20,0)</f>
        <v>直连</v>
      </c>
    </row>
    <row r="450" s="4" customFormat="1" hidden="1" spans="1:9">
      <c r="A450" s="4">
        <v>15545211806</v>
      </c>
      <c r="B450" s="5">
        <v>44356</v>
      </c>
      <c r="C450" s="5">
        <v>44357</v>
      </c>
      <c r="D450" s="4">
        <v>163.23</v>
      </c>
      <c r="E450" s="4" t="str">
        <f>VLOOKUP(A450,HOP!A:L,12,0)</f>
        <v>163.23</v>
      </c>
      <c r="F450" s="4" t="str">
        <f>VLOOKUP(A450,HOP!A:C,3,0)</f>
        <v>2151400</v>
      </c>
      <c r="G450" s="4">
        <f>D450-E450</f>
        <v>0</v>
      </c>
      <c r="H450" s="4" t="str">
        <f>$H$1&amp;F450</f>
        <v>,2151400</v>
      </c>
      <c r="I450" s="4" t="str">
        <f>VLOOKUP(A450,HOP!A:T,20,0)</f>
        <v>直连</v>
      </c>
    </row>
    <row r="451" s="4" customFormat="1" hidden="1" spans="1:9">
      <c r="A451" s="4">
        <v>15545216895</v>
      </c>
      <c r="B451" s="5">
        <v>44356</v>
      </c>
      <c r="C451" s="5">
        <v>44357</v>
      </c>
      <c r="D451" s="4">
        <v>183.84</v>
      </c>
      <c r="E451" s="4" t="str">
        <f>VLOOKUP(A451,HOP!A:L,12,0)</f>
        <v>183.84</v>
      </c>
      <c r="F451" s="4" t="str">
        <f>VLOOKUP(A451,HOP!A:C,3,0)</f>
        <v>2151403</v>
      </c>
      <c r="G451" s="4">
        <f>D451-E451</f>
        <v>0</v>
      </c>
      <c r="H451" s="4" t="str">
        <f>$H$1&amp;F451</f>
        <v>,2151403</v>
      </c>
      <c r="I451" s="4" t="str">
        <f>VLOOKUP(A451,HOP!A:T,20,0)</f>
        <v>直连</v>
      </c>
    </row>
    <row r="452" s="4" customFormat="1" hidden="1" spans="1:9">
      <c r="A452" s="4">
        <v>15545284640</v>
      </c>
      <c r="B452" s="5">
        <v>44356</v>
      </c>
      <c r="C452" s="5">
        <v>44357</v>
      </c>
      <c r="D452" s="4">
        <v>530.14</v>
      </c>
      <c r="E452" s="4" t="str">
        <f>VLOOKUP(A452,HOP!A:L,12,0)</f>
        <v>530.14</v>
      </c>
      <c r="F452" s="4" t="str">
        <f>VLOOKUP(A452,HOP!A:C,3,0)</f>
        <v>2151451</v>
      </c>
      <c r="G452" s="4">
        <f t="shared" ref="G452:G470" si="14">D452-E452</f>
        <v>0</v>
      </c>
      <c r="H452" s="4" t="str">
        <f t="shared" ref="H452:H470" si="15">$H$1&amp;F452</f>
        <v>,2151451</v>
      </c>
      <c r="I452" s="4" t="str">
        <f>VLOOKUP(A452,HOP!A:T,20,0)</f>
        <v>直连</v>
      </c>
    </row>
    <row r="453" s="4" customFormat="1" hidden="1" spans="1:9">
      <c r="A453" s="4">
        <v>15545308093</v>
      </c>
      <c r="B453" s="5">
        <v>44356</v>
      </c>
      <c r="C453" s="5">
        <v>44357</v>
      </c>
      <c r="D453" s="4">
        <v>157.73</v>
      </c>
      <c r="E453" s="4" t="str">
        <f>VLOOKUP(A453,HOP!A:L,12,0)</f>
        <v>157.73</v>
      </c>
      <c r="F453" s="4" t="str">
        <f>VLOOKUP(A453,HOP!A:C,3,0)</f>
        <v>2151464</v>
      </c>
      <c r="G453" s="4">
        <f t="shared" si="14"/>
        <v>0</v>
      </c>
      <c r="H453" s="4" t="str">
        <f t="shared" si="15"/>
        <v>,2151464</v>
      </c>
      <c r="I453" s="4" t="str">
        <f>VLOOKUP(A453,HOP!A:T,20,0)</f>
        <v>直连</v>
      </c>
    </row>
    <row r="454" s="4" customFormat="1" hidden="1" spans="1:9">
      <c r="A454" s="4">
        <v>15545377055</v>
      </c>
      <c r="B454" s="5">
        <v>44356</v>
      </c>
      <c r="C454" s="5">
        <v>44357</v>
      </c>
      <c r="D454" s="4">
        <v>123.65</v>
      </c>
      <c r="E454" s="4" t="str">
        <f>VLOOKUP(A454,HOP!A:L,12,0)</f>
        <v>123.65</v>
      </c>
      <c r="F454" s="4" t="str">
        <f>VLOOKUP(A454,HOP!A:C,3,0)</f>
        <v>2151498</v>
      </c>
      <c r="G454" s="4">
        <f t="shared" si="14"/>
        <v>0</v>
      </c>
      <c r="H454" s="4" t="str">
        <f t="shared" si="15"/>
        <v>,2151498</v>
      </c>
      <c r="I454" s="4" t="str">
        <f>VLOOKUP(A454,HOP!A:T,20,0)</f>
        <v>直连</v>
      </c>
    </row>
    <row r="455" s="4" customFormat="1" hidden="1" spans="1:9">
      <c r="A455" s="4">
        <v>15545377713</v>
      </c>
      <c r="B455" s="5">
        <v>44356</v>
      </c>
      <c r="C455" s="5">
        <v>44357</v>
      </c>
      <c r="D455" s="4">
        <v>851.26</v>
      </c>
      <c r="E455" s="4" t="str">
        <f>VLOOKUP(A455,HOP!A:L,12,0)</f>
        <v>851.26</v>
      </c>
      <c r="F455" s="4" t="str">
        <f>VLOOKUP(A455,HOP!A:C,3,0)</f>
        <v>2151499</v>
      </c>
      <c r="G455" s="4">
        <f t="shared" si="14"/>
        <v>0</v>
      </c>
      <c r="H455" s="4" t="str">
        <f t="shared" si="15"/>
        <v>,2151499</v>
      </c>
      <c r="I455" s="4" t="str">
        <f>VLOOKUP(A455,HOP!A:T,20,0)</f>
        <v>直连</v>
      </c>
    </row>
    <row r="456" s="4" customFormat="1" hidden="1" spans="1:9">
      <c r="A456" s="4">
        <v>15545378336</v>
      </c>
      <c r="B456" s="5">
        <v>44356</v>
      </c>
      <c r="C456" s="5">
        <v>44357</v>
      </c>
      <c r="D456" s="4">
        <v>851.26</v>
      </c>
      <c r="E456" s="4" t="str">
        <f>VLOOKUP(A456,HOP!A:L,12,0)</f>
        <v>851.26</v>
      </c>
      <c r="F456" s="4" t="str">
        <f>VLOOKUP(A456,HOP!A:C,3,0)</f>
        <v>2151500</v>
      </c>
      <c r="G456" s="4">
        <f t="shared" si="14"/>
        <v>0</v>
      </c>
      <c r="H456" s="4" t="str">
        <f t="shared" si="15"/>
        <v>,2151500</v>
      </c>
      <c r="I456" s="4" t="str">
        <f>VLOOKUP(A456,HOP!A:T,20,0)</f>
        <v>直连</v>
      </c>
    </row>
    <row r="457" s="4" customFormat="1" hidden="1" spans="1:9">
      <c r="A457" s="4">
        <v>15545389894</v>
      </c>
      <c r="B457" s="5">
        <v>44356</v>
      </c>
      <c r="C457" s="5">
        <v>44357</v>
      </c>
      <c r="D457" s="4">
        <v>118.42</v>
      </c>
      <c r="E457" s="4" t="str">
        <f>VLOOKUP(A457,HOP!A:L,12,0)</f>
        <v>118.42</v>
      </c>
      <c r="F457" s="4" t="str">
        <f>VLOOKUP(A457,HOP!A:C,3,0)</f>
        <v>2151506</v>
      </c>
      <c r="G457" s="4">
        <f t="shared" si="14"/>
        <v>0</v>
      </c>
      <c r="H457" s="4" t="str">
        <f t="shared" si="15"/>
        <v>,2151506</v>
      </c>
      <c r="I457" s="4" t="str">
        <f>VLOOKUP(A457,HOP!A:T,20,0)</f>
        <v>直连</v>
      </c>
    </row>
    <row r="458" s="4" customFormat="1" hidden="1" spans="1:9">
      <c r="A458" s="4">
        <v>15545393913</v>
      </c>
      <c r="B458" s="5">
        <v>44356</v>
      </c>
      <c r="C458" s="5">
        <v>44357</v>
      </c>
      <c r="D458" s="4">
        <v>210.47</v>
      </c>
      <c r="E458" s="4" t="str">
        <f>VLOOKUP(A458,HOP!A:L,12,0)</f>
        <v>210.47</v>
      </c>
      <c r="F458" s="4" t="str">
        <f>VLOOKUP(A458,HOP!A:C,3,0)</f>
        <v>2151511</v>
      </c>
      <c r="G458" s="4">
        <f t="shared" si="14"/>
        <v>0</v>
      </c>
      <c r="H458" s="4" t="str">
        <f t="shared" si="15"/>
        <v>,2151511</v>
      </c>
      <c r="I458" s="4" t="str">
        <f>VLOOKUP(A458,HOP!A:T,20,0)</f>
        <v>直连</v>
      </c>
    </row>
    <row r="459" s="4" customFormat="1" hidden="1" spans="1:9">
      <c r="A459" s="4">
        <v>15545402818</v>
      </c>
      <c r="B459" s="5">
        <v>44356</v>
      </c>
      <c r="C459" s="5">
        <v>44357</v>
      </c>
      <c r="D459" s="4">
        <v>95</v>
      </c>
      <c r="E459" s="4" t="str">
        <f>VLOOKUP(A459,HOP!A:L,12,0)</f>
        <v>95.00</v>
      </c>
      <c r="F459" s="4" t="str">
        <f>VLOOKUP(A459,HOP!A:C,3,0)</f>
        <v>2151519</v>
      </c>
      <c r="G459" s="4">
        <f t="shared" si="14"/>
        <v>0</v>
      </c>
      <c r="H459" s="4" t="str">
        <f t="shared" si="15"/>
        <v>,2151519</v>
      </c>
      <c r="I459" s="4" t="str">
        <f>VLOOKUP(A459,HOP!A:T,20,0)</f>
        <v>直连</v>
      </c>
    </row>
    <row r="460" s="4" customFormat="1" hidden="1" spans="1:9">
      <c r="A460" s="4">
        <v>15545406135</v>
      </c>
      <c r="B460" s="5">
        <v>44356</v>
      </c>
      <c r="C460" s="5">
        <v>44357</v>
      </c>
      <c r="D460" s="4">
        <v>270.2</v>
      </c>
      <c r="E460" s="4" t="str">
        <f>VLOOKUP(A460,HOP!A:L,12,0)</f>
        <v>270.20</v>
      </c>
      <c r="F460" s="4" t="str">
        <f>VLOOKUP(A460,HOP!A:C,3,0)</f>
        <v>2151523</v>
      </c>
      <c r="G460" s="4">
        <f t="shared" si="14"/>
        <v>0</v>
      </c>
      <c r="H460" s="4" t="str">
        <f t="shared" si="15"/>
        <v>,2151523</v>
      </c>
      <c r="I460" s="4" t="str">
        <f>VLOOKUP(A460,HOP!A:T,20,0)</f>
        <v>直连</v>
      </c>
    </row>
    <row r="461" s="4" customFormat="1" hidden="1" spans="1:9">
      <c r="A461" s="4">
        <v>15545422164</v>
      </c>
      <c r="B461" s="5">
        <v>44356</v>
      </c>
      <c r="C461" s="5">
        <v>44357</v>
      </c>
      <c r="D461" s="4">
        <v>0</v>
      </c>
      <c r="E461" s="4" t="str">
        <f>VLOOKUP(A461,HOP!A:L,12,0)</f>
        <v>0.00</v>
      </c>
      <c r="F461" s="4" t="str">
        <f>VLOOKUP(A461,HOP!A:C,3,0)</f>
        <v>2151539</v>
      </c>
      <c r="G461" s="4">
        <f t="shared" si="14"/>
        <v>0</v>
      </c>
      <c r="H461" s="4" t="str">
        <f t="shared" si="15"/>
        <v>,2151539</v>
      </c>
      <c r="I461" s="4" t="str">
        <f>VLOOKUP(A461,HOP!A:T,20,0)</f>
        <v>直连</v>
      </c>
    </row>
    <row r="462" s="4" customFormat="1" hidden="1" spans="1:9">
      <c r="A462" s="4">
        <v>15545456067</v>
      </c>
      <c r="B462" s="5">
        <v>44356</v>
      </c>
      <c r="C462" s="5">
        <v>44357</v>
      </c>
      <c r="D462" s="4">
        <v>189.14</v>
      </c>
      <c r="E462" s="4" t="str">
        <f>VLOOKUP(A462,HOP!A:L,12,0)</f>
        <v>189.14</v>
      </c>
      <c r="F462" s="4" t="str">
        <f>VLOOKUP(A462,HOP!A:C,3,0)</f>
        <v>2151560</v>
      </c>
      <c r="G462" s="4">
        <f t="shared" si="14"/>
        <v>0</v>
      </c>
      <c r="H462" s="4" t="str">
        <f t="shared" si="15"/>
        <v>,2151560</v>
      </c>
      <c r="I462" s="4" t="str">
        <f>VLOOKUP(A462,HOP!A:T,20,0)</f>
        <v>直连</v>
      </c>
    </row>
    <row r="463" s="4" customFormat="1" hidden="1" spans="1:9">
      <c r="A463" s="4">
        <v>15545473905</v>
      </c>
      <c r="B463" s="5">
        <v>44356</v>
      </c>
      <c r="C463" s="5">
        <v>44357</v>
      </c>
      <c r="D463" s="4">
        <v>197.06</v>
      </c>
      <c r="E463" s="4" t="str">
        <f>VLOOKUP(A463,HOP!A:L,12,0)</f>
        <v>197.06</v>
      </c>
      <c r="F463" s="4" t="str">
        <f>VLOOKUP(A463,HOP!A:C,3,0)</f>
        <v>2151570</v>
      </c>
      <c r="G463" s="4">
        <f t="shared" si="14"/>
        <v>0</v>
      </c>
      <c r="H463" s="4" t="str">
        <f t="shared" si="15"/>
        <v>,2151570</v>
      </c>
      <c r="I463" s="4" t="str">
        <f>VLOOKUP(A463,HOP!A:T,20,0)</f>
        <v>直连</v>
      </c>
    </row>
    <row r="464" s="4" customFormat="1" hidden="1" spans="1:9">
      <c r="A464" s="4">
        <v>15545479801</v>
      </c>
      <c r="B464" s="5">
        <v>44356</v>
      </c>
      <c r="C464" s="5">
        <v>44357</v>
      </c>
      <c r="D464" s="4">
        <v>149.17</v>
      </c>
      <c r="E464" s="4" t="str">
        <f>VLOOKUP(A464,HOP!A:L,12,0)</f>
        <v>149.17</v>
      </c>
      <c r="F464" s="4" t="str">
        <f>VLOOKUP(A464,HOP!A:C,3,0)</f>
        <v>2151575</v>
      </c>
      <c r="G464" s="4">
        <f t="shared" si="14"/>
        <v>0</v>
      </c>
      <c r="H464" s="4" t="str">
        <f t="shared" si="15"/>
        <v>,2151575</v>
      </c>
      <c r="I464" s="4" t="str">
        <f>VLOOKUP(A464,HOP!A:T,20,0)</f>
        <v>直连</v>
      </c>
    </row>
    <row r="465" s="4" customFormat="1" hidden="1" spans="1:9">
      <c r="A465" s="4">
        <v>15545504358</v>
      </c>
      <c r="B465" s="5">
        <v>44356</v>
      </c>
      <c r="C465" s="5">
        <v>44357</v>
      </c>
      <c r="D465" s="4">
        <v>148.5</v>
      </c>
      <c r="E465" s="4" t="str">
        <f>VLOOKUP(A465,HOP!A:L,12,0)</f>
        <v>148.50</v>
      </c>
      <c r="F465" s="4" t="str">
        <f>VLOOKUP(A465,HOP!A:C,3,0)</f>
        <v>2151589</v>
      </c>
      <c r="G465" s="4">
        <f t="shared" si="14"/>
        <v>0</v>
      </c>
      <c r="H465" s="4" t="str">
        <f t="shared" si="15"/>
        <v>,2151589</v>
      </c>
      <c r="I465" s="4" t="str">
        <f>VLOOKUP(A465,HOP!A:T,20,0)</f>
        <v>直连</v>
      </c>
    </row>
    <row r="466" s="4" customFormat="1" hidden="1" spans="1:9">
      <c r="A466" s="4">
        <v>15545506848</v>
      </c>
      <c r="B466" s="5">
        <v>44356</v>
      </c>
      <c r="C466" s="5">
        <v>44357</v>
      </c>
      <c r="D466" s="4">
        <v>851.26</v>
      </c>
      <c r="E466" s="4" t="str">
        <f>VLOOKUP(A466,HOP!A:L,12,0)</f>
        <v>851.26</v>
      </c>
      <c r="F466" s="4" t="str">
        <f>VLOOKUP(A466,HOP!A:C,3,0)</f>
        <v>2151592</v>
      </c>
      <c r="G466" s="4">
        <f t="shared" si="14"/>
        <v>0</v>
      </c>
      <c r="H466" s="4" t="str">
        <f t="shared" si="15"/>
        <v>,2151592</v>
      </c>
      <c r="I466" s="4" t="str">
        <f>VLOOKUP(A466,HOP!A:T,20,0)</f>
        <v>直连</v>
      </c>
    </row>
    <row r="467" s="4" customFormat="1" hidden="1" spans="1:9">
      <c r="A467" s="4">
        <v>15545508095</v>
      </c>
      <c r="B467" s="5">
        <v>44356</v>
      </c>
      <c r="C467" s="5">
        <v>44357</v>
      </c>
      <c r="D467" s="4">
        <v>453.85</v>
      </c>
      <c r="E467" s="4" t="str">
        <f>VLOOKUP(A467,HOP!A:L,12,0)</f>
        <v>453.85</v>
      </c>
      <c r="F467" s="4" t="str">
        <f>VLOOKUP(A467,HOP!A:C,3,0)</f>
        <v>2151593</v>
      </c>
      <c r="G467" s="4">
        <f t="shared" si="14"/>
        <v>0</v>
      </c>
      <c r="H467" s="4" t="str">
        <f t="shared" si="15"/>
        <v>,2151593</v>
      </c>
      <c r="I467" s="4" t="str">
        <f>VLOOKUP(A467,HOP!A:T,20,0)</f>
        <v>直连</v>
      </c>
    </row>
    <row r="468" s="4" customFormat="1" hidden="1" spans="1:9">
      <c r="A468" s="4">
        <v>15545534336</v>
      </c>
      <c r="B468" s="5">
        <v>44356</v>
      </c>
      <c r="C468" s="5">
        <v>44357</v>
      </c>
      <c r="D468" s="4">
        <v>95</v>
      </c>
      <c r="E468" s="4" t="str">
        <f>VLOOKUP(A468,HOP!A:L,12,0)</f>
        <v>95.00</v>
      </c>
      <c r="F468" s="4" t="str">
        <f>VLOOKUP(A468,HOP!A:C,3,0)</f>
        <v>2151613</v>
      </c>
      <c r="G468" s="4">
        <f>D468-E468</f>
        <v>0</v>
      </c>
      <c r="H468" s="4" t="str">
        <f>$H$1&amp;F468</f>
        <v>,2151613</v>
      </c>
      <c r="I468" s="4" t="str">
        <f>VLOOKUP(A468,HOP!A:T,20,0)</f>
        <v>直连</v>
      </c>
    </row>
    <row r="469" s="4" customFormat="1" hidden="1" spans="1:9">
      <c r="A469" s="4">
        <v>15545537525</v>
      </c>
      <c r="B469" s="5">
        <v>44356</v>
      </c>
      <c r="C469" s="5">
        <v>44357</v>
      </c>
      <c r="D469" s="4">
        <v>245.08</v>
      </c>
      <c r="E469" s="4" t="str">
        <f>VLOOKUP(A469,HOP!A:L,12,0)</f>
        <v>245.08</v>
      </c>
      <c r="F469" s="4" t="str">
        <f>VLOOKUP(A469,HOP!A:C,3,0)</f>
        <v>2151616</v>
      </c>
      <c r="G469" s="4">
        <f>D469-E469</f>
        <v>0</v>
      </c>
      <c r="H469" s="4" t="str">
        <f>$H$1&amp;F469</f>
        <v>,2151616</v>
      </c>
      <c r="I469" s="4" t="str">
        <f>VLOOKUP(A469,HOP!A:T,20,0)</f>
        <v>直连</v>
      </c>
    </row>
    <row r="470" s="4" customFormat="1" hidden="1" spans="1:9">
      <c r="A470" s="4">
        <v>15545548048</v>
      </c>
      <c r="B470" s="5">
        <v>44356</v>
      </c>
      <c r="C470" s="5">
        <v>44357</v>
      </c>
      <c r="D470" s="4">
        <v>0</v>
      </c>
      <c r="E470" s="4" t="str">
        <f>VLOOKUP(A470,HOP!A:L,12,0)</f>
        <v>0.00</v>
      </c>
      <c r="F470" s="4" t="str">
        <f>VLOOKUP(A470,HOP!A:C,3,0)</f>
        <v>2151623</v>
      </c>
      <c r="G470" s="4">
        <f>D470-E470</f>
        <v>0</v>
      </c>
      <c r="H470" s="4" t="str">
        <f>$H$1&amp;F470</f>
        <v>,2151623</v>
      </c>
      <c r="I470" s="4" t="str">
        <f>VLOOKUP(A470,HOP!A:T,20,0)</f>
        <v>直连</v>
      </c>
    </row>
    <row r="471" s="4" customFormat="1" hidden="1" spans="1:9">
      <c r="A471" s="4">
        <v>15545568807</v>
      </c>
      <c r="B471" s="5">
        <v>44356</v>
      </c>
      <c r="C471" s="5">
        <v>44357</v>
      </c>
      <c r="D471" s="4">
        <v>172.69</v>
      </c>
      <c r="E471" s="4" t="str">
        <f>VLOOKUP(A471,HOP!A:L,12,0)</f>
        <v>172.69</v>
      </c>
      <c r="F471" s="4" t="str">
        <f>VLOOKUP(A471,HOP!A:C,3,0)</f>
        <v>2151644</v>
      </c>
      <c r="G471" s="4">
        <f>D471-E471</f>
        <v>0</v>
      </c>
      <c r="H471" s="4" t="str">
        <f>$H$1&amp;F471</f>
        <v>,2151644</v>
      </c>
      <c r="I471" s="4" t="str">
        <f>VLOOKUP(A471,HOP!A:T,20,0)</f>
        <v>直连</v>
      </c>
    </row>
    <row r="472" s="4" customFormat="1" hidden="1" spans="1:9">
      <c r="A472" s="4">
        <v>15545574539</v>
      </c>
      <c r="B472" s="5">
        <v>44356</v>
      </c>
      <c r="C472" s="5">
        <v>44357</v>
      </c>
      <c r="D472" s="4">
        <v>0</v>
      </c>
      <c r="E472" s="4" t="e">
        <f>VLOOKUP(A472,HOP!A:L,12,0)</f>
        <v>#N/A</v>
      </c>
      <c r="F472" s="4" t="e">
        <f>VLOOKUP(A472,HOP!A:C,3,0)</f>
        <v>#N/A</v>
      </c>
      <c r="G472" s="4" t="e">
        <f>D472-E472</f>
        <v>#N/A</v>
      </c>
      <c r="H472" s="4" t="e">
        <f>$H$1&amp;F472</f>
        <v>#N/A</v>
      </c>
      <c r="I472" s="4" t="e">
        <f>VLOOKUP(A472,HOP!A:T,20,0)</f>
        <v>#N/A</v>
      </c>
    </row>
    <row r="473" s="4" customFormat="1" hidden="1" spans="1:9">
      <c r="A473" s="4">
        <v>15545581527</v>
      </c>
      <c r="B473" s="5">
        <v>44356</v>
      </c>
      <c r="C473" s="5">
        <v>44357</v>
      </c>
      <c r="D473" s="4">
        <v>165</v>
      </c>
      <c r="E473" s="4" t="str">
        <f>VLOOKUP(A473,HOP!A:L,12,0)</f>
        <v>165.00</v>
      </c>
      <c r="F473" s="4" t="str">
        <f>VLOOKUP(A473,HOP!A:C,3,0)</f>
        <v>2151662</v>
      </c>
      <c r="G473" s="4">
        <f>D473-E473</f>
        <v>0</v>
      </c>
      <c r="H473" s="4" t="str">
        <f>$H$1&amp;F473</f>
        <v>,2151662</v>
      </c>
      <c r="I473" s="4" t="str">
        <f>VLOOKUP(A473,HOP!A:T,20,0)</f>
        <v>直连</v>
      </c>
    </row>
    <row r="474" s="4" customFormat="1" hidden="1" spans="1:9">
      <c r="A474" s="4">
        <v>15545614138</v>
      </c>
      <c r="B474" s="5">
        <v>44356</v>
      </c>
      <c r="C474" s="5">
        <v>44357</v>
      </c>
      <c r="D474" s="4">
        <v>147.47</v>
      </c>
      <c r="E474" s="4" t="str">
        <f>VLOOKUP(A474,HOP!A:L,12,0)</f>
        <v>147.47</v>
      </c>
      <c r="F474" s="4" t="str">
        <f>VLOOKUP(A474,HOP!A:C,3,0)</f>
        <v>2151705</v>
      </c>
      <c r="G474" s="4">
        <f>D474-E474</f>
        <v>0</v>
      </c>
      <c r="H474" s="4" t="str">
        <f>$H$1&amp;F474</f>
        <v>,2151705</v>
      </c>
      <c r="I474" s="4" t="str">
        <f>VLOOKUP(A474,HOP!A:T,20,0)</f>
        <v>直连</v>
      </c>
    </row>
    <row r="475" s="4" customFormat="1" hidden="1" spans="1:9">
      <c r="A475" s="4">
        <v>15545614851</v>
      </c>
      <c r="B475" s="5">
        <v>44356</v>
      </c>
      <c r="C475" s="5">
        <v>44357</v>
      </c>
      <c r="D475" s="4">
        <v>181.49</v>
      </c>
      <c r="E475" s="4" t="str">
        <f>VLOOKUP(A475,HOP!A:L,12,0)</f>
        <v>181.49</v>
      </c>
      <c r="F475" s="4" t="str">
        <f>VLOOKUP(A475,HOP!A:C,3,0)</f>
        <v>2151709</v>
      </c>
      <c r="G475" s="4">
        <f>D475-E475</f>
        <v>0</v>
      </c>
      <c r="H475" s="4" t="str">
        <f>$H$1&amp;F475</f>
        <v>,2151709</v>
      </c>
      <c r="I475" s="4" t="str">
        <f>VLOOKUP(A475,HOP!A:T,20,0)</f>
        <v>直连</v>
      </c>
    </row>
    <row r="476" s="4" customFormat="1" hidden="1" spans="1:9">
      <c r="A476" s="4">
        <v>15545603408</v>
      </c>
      <c r="B476" s="5">
        <v>44356</v>
      </c>
      <c r="C476" s="5">
        <v>44357</v>
      </c>
      <c r="D476" s="4">
        <v>225</v>
      </c>
      <c r="E476" s="4" t="str">
        <f>VLOOKUP(A476,HOP!A:L,12,0)</f>
        <v>225.00</v>
      </c>
      <c r="F476" s="4" t="str">
        <f>VLOOKUP(A476,HOP!A:C,3,0)</f>
        <v>2151692</v>
      </c>
      <c r="G476" s="4">
        <f>D476-E476</f>
        <v>0</v>
      </c>
      <c r="H476" s="4" t="str">
        <f>$H$1&amp;F476</f>
        <v>,2151692</v>
      </c>
      <c r="I476" s="4" t="str">
        <f>VLOOKUP(A476,HOP!A:T,20,0)</f>
        <v>直连</v>
      </c>
    </row>
    <row r="477" s="4" customFormat="1" hidden="1" spans="1:9">
      <c r="A477" s="4">
        <v>15545647655</v>
      </c>
      <c r="B477" s="5">
        <v>44356</v>
      </c>
      <c r="C477" s="5">
        <v>44357</v>
      </c>
      <c r="D477" s="4">
        <v>719</v>
      </c>
      <c r="E477" s="4" t="str">
        <f>VLOOKUP(A477,HOP!A:L,12,0)</f>
        <v>719.00</v>
      </c>
      <c r="F477" s="4" t="str">
        <f>VLOOKUP(A477,HOP!A:C,3,0)</f>
        <v>2151746</v>
      </c>
      <c r="G477" s="4">
        <f>D477-E477</f>
        <v>0</v>
      </c>
      <c r="H477" s="4" t="str">
        <f>$H$1&amp;F477</f>
        <v>,2151746</v>
      </c>
      <c r="I477" s="4" t="str">
        <f>VLOOKUP(A477,HOP!A:T,20,0)</f>
        <v>直连</v>
      </c>
    </row>
    <row r="478" s="4" customFormat="1" hidden="1" spans="1:9">
      <c r="A478" s="4">
        <v>15545650022</v>
      </c>
      <c r="B478" s="5">
        <v>44356</v>
      </c>
      <c r="C478" s="5">
        <v>44357</v>
      </c>
      <c r="D478" s="4">
        <v>173.77</v>
      </c>
      <c r="E478" s="4" t="str">
        <f>VLOOKUP(A478,HOP!A:L,12,0)</f>
        <v>173.77</v>
      </c>
      <c r="F478" s="4" t="str">
        <f>VLOOKUP(A478,HOP!A:C,3,0)</f>
        <v>2151749</v>
      </c>
      <c r="G478" s="4">
        <f>D478-E478</f>
        <v>0</v>
      </c>
      <c r="H478" s="4" t="str">
        <f>$H$1&amp;F478</f>
        <v>,2151749</v>
      </c>
      <c r="I478" s="4" t="str">
        <f>VLOOKUP(A478,HOP!A:T,20,0)</f>
        <v>直连</v>
      </c>
    </row>
    <row r="479" s="4" customFormat="1" hidden="1" spans="1:9">
      <c r="A479" s="4">
        <v>15545674705</v>
      </c>
      <c r="B479" s="5">
        <v>44356</v>
      </c>
      <c r="C479" s="5">
        <v>44357</v>
      </c>
      <c r="D479" s="4">
        <v>195.77</v>
      </c>
      <c r="E479" s="4" t="str">
        <f>VLOOKUP(A479,HOP!A:L,12,0)</f>
        <v>195.77</v>
      </c>
      <c r="F479" s="4" t="str">
        <f>VLOOKUP(A479,HOP!A:C,3,0)</f>
        <v>2151776</v>
      </c>
      <c r="G479" s="4">
        <f>D479-E479</f>
        <v>0</v>
      </c>
      <c r="H479" s="4" t="str">
        <f>$H$1&amp;F479</f>
        <v>,2151776</v>
      </c>
      <c r="I479" s="4" t="str">
        <f>VLOOKUP(A479,HOP!A:T,20,0)</f>
        <v>直连</v>
      </c>
    </row>
    <row r="480" s="4" customFormat="1" hidden="1" spans="1:9">
      <c r="A480" s="4">
        <v>15545692634</v>
      </c>
      <c r="B480" s="5">
        <v>44356</v>
      </c>
      <c r="C480" s="5">
        <v>44357</v>
      </c>
      <c r="D480" s="4">
        <v>2120.56</v>
      </c>
      <c r="E480" s="4" t="str">
        <f>VLOOKUP(A480,HOP!A:L,12,0)</f>
        <v>2120.56</v>
      </c>
      <c r="F480" s="4" t="str">
        <f>VLOOKUP(A480,HOP!A:C,3,0)</f>
        <v>2151798</v>
      </c>
      <c r="G480" s="4">
        <f>D480-E480</f>
        <v>0</v>
      </c>
      <c r="H480" s="4" t="str">
        <f>$H$1&amp;F480</f>
        <v>,2151798</v>
      </c>
      <c r="I480" s="4" t="str">
        <f>VLOOKUP(A480,HOP!A:T,20,0)</f>
        <v>直连</v>
      </c>
    </row>
    <row r="481" s="4" customFormat="1" hidden="1" spans="1:9">
      <c r="A481" s="4">
        <v>15545701157</v>
      </c>
      <c r="B481" s="5">
        <v>44356</v>
      </c>
      <c r="C481" s="5">
        <v>44357</v>
      </c>
      <c r="D481" s="4">
        <v>156.17</v>
      </c>
      <c r="E481" s="4" t="str">
        <f>VLOOKUP(A481,HOP!A:L,12,0)</f>
        <v>156.17</v>
      </c>
      <c r="F481" s="4" t="str">
        <f>VLOOKUP(A481,HOP!A:C,3,0)</f>
        <v>2151807</v>
      </c>
      <c r="G481" s="4">
        <f>D481-E481</f>
        <v>0</v>
      </c>
      <c r="H481" s="4" t="str">
        <f>$H$1&amp;F481</f>
        <v>,2151807</v>
      </c>
      <c r="I481" s="4" t="str">
        <f>VLOOKUP(A481,HOP!A:T,20,0)</f>
        <v>直连</v>
      </c>
    </row>
    <row r="482" s="4" customFormat="1" hidden="1" spans="1:9">
      <c r="A482" s="4">
        <v>15545702989</v>
      </c>
      <c r="B482" s="5">
        <v>44356</v>
      </c>
      <c r="C482" s="5">
        <v>44357</v>
      </c>
      <c r="D482" s="4">
        <v>140.4</v>
      </c>
      <c r="E482" s="4" t="str">
        <f>VLOOKUP(A482,HOP!A:L,12,0)</f>
        <v>140.40</v>
      </c>
      <c r="F482" s="4" t="str">
        <f>VLOOKUP(A482,HOP!A:C,3,0)</f>
        <v>2151810</v>
      </c>
      <c r="G482" s="4">
        <f>D482-E482</f>
        <v>0</v>
      </c>
      <c r="H482" s="4" t="str">
        <f>$H$1&amp;F482</f>
        <v>,2151810</v>
      </c>
      <c r="I482" s="4" t="str">
        <f>VLOOKUP(A482,HOP!A:T,20,0)</f>
        <v>直连</v>
      </c>
    </row>
    <row r="483" s="4" customFormat="1" hidden="1" spans="1:9">
      <c r="A483" s="4">
        <v>15545703795</v>
      </c>
      <c r="B483" s="5">
        <v>44356</v>
      </c>
      <c r="C483" s="5">
        <v>44357</v>
      </c>
      <c r="D483" s="4">
        <v>164.02</v>
      </c>
      <c r="E483" s="4" t="str">
        <f>VLOOKUP(A483,HOP!A:L,12,0)</f>
        <v>164.02</v>
      </c>
      <c r="F483" s="4" t="str">
        <f>VLOOKUP(A483,HOP!A:C,3,0)</f>
        <v>2151813</v>
      </c>
      <c r="G483" s="4">
        <f>D483-E483</f>
        <v>0</v>
      </c>
      <c r="H483" s="4" t="str">
        <f>$H$1&amp;F483</f>
        <v>,2151813</v>
      </c>
      <c r="I483" s="4" t="str">
        <f>VLOOKUP(A483,HOP!A:T,20,0)</f>
        <v>直连</v>
      </c>
    </row>
    <row r="484" s="4" customFormat="1" hidden="1" spans="1:9">
      <c r="A484" s="4">
        <v>15545701980</v>
      </c>
      <c r="B484" s="5">
        <v>44356</v>
      </c>
      <c r="C484" s="5">
        <v>44357</v>
      </c>
      <c r="D484" s="4">
        <v>195.77</v>
      </c>
      <c r="E484" s="4" t="str">
        <f>VLOOKUP(A484,HOP!A:L,12,0)</f>
        <v>195.77</v>
      </c>
      <c r="F484" s="4" t="str">
        <f>VLOOKUP(A484,HOP!A:C,3,0)</f>
        <v>2151809</v>
      </c>
      <c r="G484" s="4">
        <f>D484-E484</f>
        <v>0</v>
      </c>
      <c r="H484" s="4" t="str">
        <f>$H$1&amp;F484</f>
        <v>,2151809</v>
      </c>
      <c r="I484" s="4" t="str">
        <f>VLOOKUP(A484,HOP!A:T,20,0)</f>
        <v>直连</v>
      </c>
    </row>
    <row r="485" s="4" customFormat="1" hidden="1" spans="1:9">
      <c r="A485" s="4">
        <v>15545723586</v>
      </c>
      <c r="B485" s="5">
        <v>44356</v>
      </c>
      <c r="C485" s="5">
        <v>44357</v>
      </c>
      <c r="D485" s="4">
        <v>450</v>
      </c>
      <c r="E485" s="4" t="str">
        <f>VLOOKUP(A485,HOP!A:L,12,0)</f>
        <v>450.00</v>
      </c>
      <c r="F485" s="4" t="str">
        <f>VLOOKUP(A485,HOP!A:C,3,0)</f>
        <v>2151826</v>
      </c>
      <c r="G485" s="4">
        <f>D485-E485</f>
        <v>0</v>
      </c>
      <c r="H485" s="4" t="str">
        <f>$H$1&amp;F485</f>
        <v>,2151826</v>
      </c>
      <c r="I485" s="4" t="str">
        <f>VLOOKUP(A485,HOP!A:T,20,0)</f>
        <v>直连</v>
      </c>
    </row>
    <row r="486" s="4" customFormat="1" hidden="1" spans="1:9">
      <c r="A486" s="4">
        <v>15545731120</v>
      </c>
      <c r="B486" s="5">
        <v>44356</v>
      </c>
      <c r="C486" s="5">
        <v>44357</v>
      </c>
      <c r="D486" s="4">
        <v>246.2</v>
      </c>
      <c r="E486" s="4" t="str">
        <f>VLOOKUP(A486,HOP!A:L,12,0)</f>
        <v>246.20</v>
      </c>
      <c r="F486" s="4" t="str">
        <f>VLOOKUP(A486,HOP!A:C,3,0)</f>
        <v>2151837</v>
      </c>
      <c r="G486" s="4">
        <f>D486-E486</f>
        <v>0</v>
      </c>
      <c r="H486" s="4" t="str">
        <f>$H$1&amp;F486</f>
        <v>,2151837</v>
      </c>
      <c r="I486" s="4" t="str">
        <f>VLOOKUP(A486,HOP!A:T,20,0)</f>
        <v>直连</v>
      </c>
    </row>
    <row r="487" s="4" customFormat="1" hidden="1" spans="1:9">
      <c r="A487" s="4">
        <v>15202598290</v>
      </c>
      <c r="B487" s="5">
        <v>44345</v>
      </c>
      <c r="C487" s="5">
        <v>44346</v>
      </c>
      <c r="D487" s="4">
        <v>119.31</v>
      </c>
      <c r="E487" s="4" t="str">
        <f>VLOOKUP(A487,HOP!A:L,12,0)</f>
        <v>119.31</v>
      </c>
      <c r="F487" s="4" t="str">
        <f>VLOOKUP(A487,HOP!A:C,3,0)</f>
        <v>2116656</v>
      </c>
      <c r="G487" s="4">
        <f>D487-E487</f>
        <v>0</v>
      </c>
      <c r="H487" s="4" t="str">
        <f>$H$1&amp;F487</f>
        <v>,2116656</v>
      </c>
      <c r="I487" s="4" t="str">
        <f>VLOOKUP(A487,HOP!A:T,20,0)</f>
        <v>直连</v>
      </c>
    </row>
    <row r="488" s="4" customFormat="1" spans="1:9">
      <c r="A488" s="4">
        <v>15241456020</v>
      </c>
      <c r="B488" s="5">
        <v>44344</v>
      </c>
      <c r="C488" s="5">
        <v>44346</v>
      </c>
      <c r="D488" s="4">
        <v>475.13</v>
      </c>
      <c r="E488" s="4" t="str">
        <f>VLOOKUP(A488,HOP!A:L,12,0)</f>
        <v>475.14</v>
      </c>
      <c r="F488" s="4" t="str">
        <f>VLOOKUP(A488,HOP!A:C,3,0)</f>
        <v>2121814</v>
      </c>
      <c r="G488" s="4">
        <f>D488-E488</f>
        <v>-0.00999999999999091</v>
      </c>
      <c r="H488" s="4" t="str">
        <f>$H$1&amp;F488</f>
        <v>,2121814</v>
      </c>
      <c r="I488" s="4" t="str">
        <f>VLOOKUP(A488,HOP!A:T,20,0)</f>
        <v>直连</v>
      </c>
    </row>
    <row r="489" s="4" customFormat="1" hidden="1" spans="1:9">
      <c r="A489" s="4">
        <v>15242040596</v>
      </c>
      <c r="B489" s="5">
        <v>44339</v>
      </c>
      <c r="C489" s="5">
        <v>44346</v>
      </c>
      <c r="D489" s="4">
        <v>2569</v>
      </c>
      <c r="E489" s="4" t="str">
        <f>VLOOKUP(A489,HOP!A:L,12,0)</f>
        <v>2569.00</v>
      </c>
      <c r="F489" s="4" t="str">
        <f>VLOOKUP(A489,HOP!A:C,3,0)</f>
        <v>2121953</v>
      </c>
      <c r="G489" s="4">
        <f>D489-E489</f>
        <v>0</v>
      </c>
      <c r="H489" s="4" t="str">
        <f>$H$1&amp;F489</f>
        <v>,2121953</v>
      </c>
      <c r="I489" s="4" t="str">
        <f>VLOOKUP(A489,HOP!A:T,20,0)</f>
        <v>直连</v>
      </c>
    </row>
    <row r="490" s="4" customFormat="1" hidden="1" spans="1:9">
      <c r="A490" s="4">
        <v>15243766355</v>
      </c>
      <c r="B490" s="5">
        <v>44343</v>
      </c>
      <c r="C490" s="5">
        <v>44346</v>
      </c>
      <c r="D490" s="4">
        <v>1093.26</v>
      </c>
      <c r="E490" s="4" t="str">
        <f>VLOOKUP(A490,HOP!A:L,12,0)</f>
        <v>1093.26</v>
      </c>
      <c r="F490" s="4" t="str">
        <f>VLOOKUP(A490,HOP!A:C,3,0)</f>
        <v>2122496</v>
      </c>
      <c r="G490" s="4">
        <f>D490-E490</f>
        <v>0</v>
      </c>
      <c r="H490" s="4" t="str">
        <f>$H$1&amp;F490</f>
        <v>,2122496</v>
      </c>
      <c r="I490" s="4" t="str">
        <f>VLOOKUP(A490,HOP!A:T,20,0)</f>
        <v>直连</v>
      </c>
    </row>
    <row r="491" s="4" customFormat="1" hidden="1" spans="1:9">
      <c r="A491" s="4">
        <v>15243781388</v>
      </c>
      <c r="B491" s="5">
        <v>44343</v>
      </c>
      <c r="C491" s="5">
        <v>44346</v>
      </c>
      <c r="D491" s="4">
        <v>1093.26</v>
      </c>
      <c r="E491" s="4" t="str">
        <f>VLOOKUP(A491,HOP!A:L,12,0)</f>
        <v>1093.26</v>
      </c>
      <c r="F491" s="4" t="str">
        <f>VLOOKUP(A491,HOP!A:C,3,0)</f>
        <v>2122511</v>
      </c>
      <c r="G491" s="4">
        <f>D491-E491</f>
        <v>0</v>
      </c>
      <c r="H491" s="4" t="str">
        <f>$H$1&amp;F491</f>
        <v>,2122511</v>
      </c>
      <c r="I491" s="4" t="str">
        <f>VLOOKUP(A491,HOP!A:T,20,0)</f>
        <v>直连</v>
      </c>
    </row>
    <row r="492" s="4" customFormat="1" hidden="1" spans="1:9">
      <c r="A492" s="4">
        <v>15243961484</v>
      </c>
      <c r="B492" s="5">
        <v>44343</v>
      </c>
      <c r="C492" s="5">
        <v>44346</v>
      </c>
      <c r="D492" s="4">
        <v>1037.3</v>
      </c>
      <c r="E492" s="4" t="str">
        <f>VLOOKUP(A492,HOP!A:L,12,0)</f>
        <v>1037.30</v>
      </c>
      <c r="F492" s="4" t="str">
        <f>VLOOKUP(A492,HOP!A:C,3,0)</f>
        <v>2122604</v>
      </c>
      <c r="G492" s="4">
        <f>D492-E492</f>
        <v>0</v>
      </c>
      <c r="H492" s="4" t="str">
        <f>$H$1&amp;F492</f>
        <v>,2122604</v>
      </c>
      <c r="I492" s="4" t="str">
        <f>VLOOKUP(A492,HOP!A:T,20,0)</f>
        <v>直连</v>
      </c>
    </row>
    <row r="493" s="4" customFormat="1" hidden="1" spans="1:9">
      <c r="A493" s="4">
        <v>15245761919</v>
      </c>
      <c r="B493" s="5">
        <v>44345</v>
      </c>
      <c r="C493" s="5">
        <v>44346</v>
      </c>
      <c r="D493" s="4">
        <v>0</v>
      </c>
      <c r="E493" s="4" t="str">
        <f>VLOOKUP(A493,HOP!A:L,12,0)</f>
        <v>0.00</v>
      </c>
      <c r="F493" s="4" t="str">
        <f>VLOOKUP(A493,HOP!A:C,3,0)</f>
        <v>2123515</v>
      </c>
      <c r="G493" s="4">
        <f>D493-E493</f>
        <v>0</v>
      </c>
      <c r="H493" s="4" t="str">
        <f>$H$1&amp;F493</f>
        <v>,2123515</v>
      </c>
      <c r="I493" s="4" t="str">
        <f>VLOOKUP(A493,HOP!A:T,20,0)</f>
        <v>直连</v>
      </c>
    </row>
    <row r="494" s="4" customFormat="1" spans="1:9">
      <c r="A494" s="4">
        <v>15246044335</v>
      </c>
      <c r="B494" s="5">
        <v>44344</v>
      </c>
      <c r="C494" s="5">
        <v>44346</v>
      </c>
      <c r="D494" s="4">
        <v>965.89</v>
      </c>
      <c r="E494" s="4" t="str">
        <f>VLOOKUP(A494,HOP!A:L,12,0)</f>
        <v>965.90</v>
      </c>
      <c r="F494" s="4" t="str">
        <f>VLOOKUP(A494,HOP!A:C,3,0)</f>
        <v>2123711</v>
      </c>
      <c r="G494" s="4">
        <f>D494-E494</f>
        <v>-0.00999999999999091</v>
      </c>
      <c r="H494" s="4" t="str">
        <f>$H$1&amp;F494</f>
        <v>,2123711</v>
      </c>
      <c r="I494" s="4" t="str">
        <f>VLOOKUP(A494,HOP!A:T,20,0)</f>
        <v>直连</v>
      </c>
    </row>
    <row r="495" s="4" customFormat="1" hidden="1" spans="1:9">
      <c r="A495" s="4">
        <v>15248781889</v>
      </c>
      <c r="B495" s="5">
        <v>44345</v>
      </c>
      <c r="C495" s="5">
        <v>44346</v>
      </c>
      <c r="D495" s="4">
        <v>633.57</v>
      </c>
      <c r="E495" s="4" t="str">
        <f>VLOOKUP(A495,HOP!A:L,12,0)</f>
        <v>633.57</v>
      </c>
      <c r="F495" s="4" t="str">
        <f>VLOOKUP(A495,HOP!A:C,3,0)</f>
        <v>2125261</v>
      </c>
      <c r="G495" s="4">
        <f>D495-E495</f>
        <v>0</v>
      </c>
      <c r="H495" s="4" t="str">
        <f>$H$1&amp;F495</f>
        <v>,2125261</v>
      </c>
      <c r="I495" s="4" t="str">
        <f>VLOOKUP(A495,HOP!A:T,20,0)</f>
        <v>直连</v>
      </c>
    </row>
    <row r="496" s="4" customFormat="1" hidden="1" spans="1:9">
      <c r="A496" s="4">
        <v>15249476048</v>
      </c>
      <c r="B496" s="5">
        <v>44345</v>
      </c>
      <c r="C496" s="5">
        <v>44346</v>
      </c>
      <c r="D496" s="4">
        <v>1474.56</v>
      </c>
      <c r="E496" s="4" t="str">
        <f>VLOOKUP(A496,HOP!A:L,12,0)</f>
        <v>1474.56</v>
      </c>
      <c r="F496" s="4" t="str">
        <f>VLOOKUP(A496,HOP!A:C,3,0)</f>
        <v>2126016</v>
      </c>
      <c r="G496" s="4">
        <f>D496-E496</f>
        <v>0</v>
      </c>
      <c r="H496" s="4" t="str">
        <f>$H$1&amp;F496</f>
        <v>,2126016</v>
      </c>
      <c r="I496" s="4" t="str">
        <f>VLOOKUP(A496,HOP!A:T,20,0)</f>
        <v>直连</v>
      </c>
    </row>
    <row r="497" s="4" customFormat="1" hidden="1" spans="1:9">
      <c r="A497" s="4">
        <v>15249484904</v>
      </c>
      <c r="B497" s="5">
        <v>44345</v>
      </c>
      <c r="C497" s="5">
        <v>44346</v>
      </c>
      <c r="D497" s="4">
        <v>1518.48</v>
      </c>
      <c r="E497" s="4" t="str">
        <f>VLOOKUP(A497,HOP!A:L,12,0)</f>
        <v>1518.48</v>
      </c>
      <c r="F497" s="4" t="str">
        <f>VLOOKUP(A497,HOP!A:C,3,0)</f>
        <v>2126031</v>
      </c>
      <c r="G497" s="4">
        <f>D497-E497</f>
        <v>0</v>
      </c>
      <c r="H497" s="4" t="str">
        <f>$H$1&amp;F497</f>
        <v>,2126031</v>
      </c>
      <c r="I497" s="4" t="str">
        <f>VLOOKUP(A497,HOP!A:T,20,0)</f>
        <v>直连</v>
      </c>
    </row>
    <row r="498" s="4" customFormat="1" hidden="1" spans="1:9">
      <c r="A498" s="4">
        <v>15249804849</v>
      </c>
      <c r="B498" s="5">
        <v>44345</v>
      </c>
      <c r="C498" s="5">
        <v>44346</v>
      </c>
      <c r="D498" s="4">
        <v>0</v>
      </c>
      <c r="E498" s="4" t="str">
        <f>VLOOKUP(A498,HOP!A:L,12,0)</f>
        <v>0.00</v>
      </c>
      <c r="F498" s="4" t="str">
        <f>VLOOKUP(A498,HOP!A:C,3,0)</f>
        <v>2126504</v>
      </c>
      <c r="G498" s="4">
        <f>D498-E498</f>
        <v>0</v>
      </c>
      <c r="H498" s="4" t="str">
        <f>$H$1&amp;F498</f>
        <v>,2126504</v>
      </c>
      <c r="I498" s="4" t="str">
        <f>VLOOKUP(A498,HOP!A:T,20,0)</f>
        <v>直连</v>
      </c>
    </row>
    <row r="499" s="4" customFormat="1" hidden="1" spans="1:9">
      <c r="A499" s="4">
        <v>15250217796</v>
      </c>
      <c r="B499" s="5">
        <v>44344</v>
      </c>
      <c r="C499" s="5">
        <v>44346</v>
      </c>
      <c r="D499" s="4">
        <v>799.64</v>
      </c>
      <c r="E499" s="4" t="str">
        <f>VLOOKUP(A499,HOP!A:L,12,0)</f>
        <v>799.64</v>
      </c>
      <c r="F499" s="4" t="str">
        <f>VLOOKUP(A499,HOP!A:C,3,0)</f>
        <v>2126989</v>
      </c>
      <c r="G499" s="4">
        <f>D499-E499</f>
        <v>0</v>
      </c>
      <c r="H499" s="4" t="str">
        <f>$H$1&amp;F499</f>
        <v>,2126989</v>
      </c>
      <c r="I499" s="4" t="str">
        <f>VLOOKUP(A499,HOP!A:T,20,0)</f>
        <v>直连</v>
      </c>
    </row>
    <row r="500" s="4" customFormat="1" hidden="1" spans="1:9">
      <c r="A500" s="4">
        <v>15250625870</v>
      </c>
      <c r="B500" s="5">
        <v>44344</v>
      </c>
      <c r="C500" s="5">
        <v>44346</v>
      </c>
      <c r="D500" s="4">
        <v>687.44</v>
      </c>
      <c r="E500" s="4" t="str">
        <f>VLOOKUP(A500,HOP!A:L,12,0)</f>
        <v>687.44</v>
      </c>
      <c r="F500" s="4" t="str">
        <f>VLOOKUP(A500,HOP!A:C,3,0)</f>
        <v>2127426</v>
      </c>
      <c r="G500" s="4">
        <f>D500-E500</f>
        <v>0</v>
      </c>
      <c r="H500" s="4" t="str">
        <f>$H$1&amp;F500</f>
        <v>,2127426</v>
      </c>
      <c r="I500" s="4" t="str">
        <f>VLOOKUP(A500,HOP!A:T,20,0)</f>
        <v>直连</v>
      </c>
    </row>
    <row r="501" s="4" customFormat="1" hidden="1" spans="1:9">
      <c r="A501" s="4">
        <v>15251059269</v>
      </c>
      <c r="B501" s="5">
        <v>44344</v>
      </c>
      <c r="C501" s="5">
        <v>44346</v>
      </c>
      <c r="D501" s="4">
        <v>0</v>
      </c>
      <c r="E501" s="4" t="str">
        <f>VLOOKUP(A501,HOP!A:L,12,0)</f>
        <v>0.00</v>
      </c>
      <c r="F501" s="4" t="str">
        <f>VLOOKUP(A501,HOP!A:C,3,0)</f>
        <v>2127926</v>
      </c>
      <c r="G501" s="4">
        <f>D501-E501</f>
        <v>0</v>
      </c>
      <c r="H501" s="4" t="str">
        <f>$H$1&amp;F501</f>
        <v>,2127926</v>
      </c>
      <c r="I501" s="4" t="str">
        <f>VLOOKUP(A501,HOP!A:T,20,0)</f>
        <v>直连</v>
      </c>
    </row>
    <row r="502" s="4" customFormat="1" hidden="1" spans="1:9">
      <c r="A502" s="4">
        <v>15251712906</v>
      </c>
      <c r="B502" s="5">
        <v>44345</v>
      </c>
      <c r="C502" s="5">
        <v>44346</v>
      </c>
      <c r="D502" s="4">
        <v>519.52</v>
      </c>
      <c r="E502" s="4" t="str">
        <f>VLOOKUP(A502,HOP!A:L,12,0)</f>
        <v>519.52</v>
      </c>
      <c r="F502" s="4" t="str">
        <f>VLOOKUP(A502,HOP!A:C,3,0)</f>
        <v>2128547</v>
      </c>
      <c r="G502" s="4">
        <f>D502-E502</f>
        <v>0</v>
      </c>
      <c r="H502" s="4" t="str">
        <f>$H$1&amp;F502</f>
        <v>,2128547</v>
      </c>
      <c r="I502" s="4" t="str">
        <f>VLOOKUP(A502,HOP!A:T,20,0)</f>
        <v>直连</v>
      </c>
    </row>
    <row r="503" s="4" customFormat="1" hidden="1" spans="1:9">
      <c r="A503" s="4">
        <v>15252133798</v>
      </c>
      <c r="B503" s="5">
        <v>44345</v>
      </c>
      <c r="C503" s="5">
        <v>44346</v>
      </c>
      <c r="D503" s="4">
        <v>393.24</v>
      </c>
      <c r="E503" s="4" t="str">
        <f>VLOOKUP(A503,HOP!A:L,12,0)</f>
        <v>393.24</v>
      </c>
      <c r="F503" s="4" t="str">
        <f>VLOOKUP(A503,HOP!A:C,3,0)</f>
        <v>2129043</v>
      </c>
      <c r="G503" s="4">
        <f>D503-E503</f>
        <v>0</v>
      </c>
      <c r="H503" s="4" t="str">
        <f>$H$1&amp;F503</f>
        <v>,2129043</v>
      </c>
      <c r="I503" s="4" t="str">
        <f>VLOOKUP(A503,HOP!A:T,20,0)</f>
        <v>直连</v>
      </c>
    </row>
    <row r="504" s="4" customFormat="1" hidden="1" spans="1:9">
      <c r="A504" s="4">
        <v>15252149473</v>
      </c>
      <c r="B504" s="5">
        <v>44341</v>
      </c>
      <c r="C504" s="5">
        <v>44346</v>
      </c>
      <c r="D504" s="4">
        <v>1292.34</v>
      </c>
      <c r="E504" s="4" t="str">
        <f>VLOOKUP(A504,HOP!A:L,12,0)</f>
        <v>1292.34</v>
      </c>
      <c r="F504" s="4" t="str">
        <f>VLOOKUP(A504,HOP!A:C,3,0)</f>
        <v>2129056</v>
      </c>
      <c r="G504" s="4">
        <f>D504-E504</f>
        <v>0</v>
      </c>
      <c r="H504" s="4" t="str">
        <f>$H$1&amp;F504</f>
        <v>,2129056</v>
      </c>
      <c r="I504" s="4" t="str">
        <f>VLOOKUP(A504,HOP!A:T,20,0)</f>
        <v>直连</v>
      </c>
    </row>
    <row r="505" s="4" customFormat="1" hidden="1" spans="1:9">
      <c r="A505" s="4">
        <v>15252268384</v>
      </c>
      <c r="B505" s="5">
        <v>44344</v>
      </c>
      <c r="C505" s="5">
        <v>44346</v>
      </c>
      <c r="D505" s="4">
        <v>536.52</v>
      </c>
      <c r="E505" s="4" t="str">
        <f>VLOOKUP(A505,HOP!A:L,12,0)</f>
        <v>536.52</v>
      </c>
      <c r="F505" s="4" t="str">
        <f>VLOOKUP(A505,HOP!A:C,3,0)</f>
        <v>2129172</v>
      </c>
      <c r="G505" s="4">
        <f>D505-E505</f>
        <v>0</v>
      </c>
      <c r="H505" s="4" t="str">
        <f>$H$1&amp;F505</f>
        <v>,2129172</v>
      </c>
      <c r="I505" s="4" t="str">
        <f>VLOOKUP(A505,HOP!A:T,20,0)</f>
        <v>直连</v>
      </c>
    </row>
    <row r="506" s="4" customFormat="1" hidden="1" spans="1:9">
      <c r="A506" s="4">
        <v>15252281584</v>
      </c>
      <c r="B506" s="5">
        <v>44344</v>
      </c>
      <c r="C506" s="5">
        <v>44346</v>
      </c>
      <c r="D506" s="4">
        <v>0</v>
      </c>
      <c r="E506" s="4" t="str">
        <f>VLOOKUP(A506,HOP!A:L,12,0)</f>
        <v>0.00</v>
      </c>
      <c r="F506" s="4" t="str">
        <f>VLOOKUP(A506,HOP!A:C,3,0)</f>
        <v>2129182</v>
      </c>
      <c r="G506" s="4">
        <f>D506-E506</f>
        <v>0</v>
      </c>
      <c r="H506" s="4" t="str">
        <f>$H$1&amp;F506</f>
        <v>,2129182</v>
      </c>
      <c r="I506" s="4" t="str">
        <f>VLOOKUP(A506,HOP!A:T,20,0)</f>
        <v>直连</v>
      </c>
    </row>
    <row r="507" s="4" customFormat="1" hidden="1" spans="1:9">
      <c r="A507" s="4">
        <v>15252282898</v>
      </c>
      <c r="B507" s="5">
        <v>44344</v>
      </c>
      <c r="C507" s="5">
        <v>44346</v>
      </c>
      <c r="D507" s="4">
        <v>364.14</v>
      </c>
      <c r="E507" s="4" t="str">
        <f>VLOOKUP(A507,HOP!A:L,12,0)</f>
        <v>364.14</v>
      </c>
      <c r="F507" s="4" t="str">
        <f>VLOOKUP(A507,HOP!A:C,3,0)</f>
        <v>2129186</v>
      </c>
      <c r="G507" s="4">
        <f>D507-E507</f>
        <v>0</v>
      </c>
      <c r="H507" s="4" t="str">
        <f>$H$1&amp;F507</f>
        <v>,2129186</v>
      </c>
      <c r="I507" s="4" t="str">
        <f>VLOOKUP(A507,HOP!A:T,20,0)</f>
        <v>直连</v>
      </c>
    </row>
    <row r="508" s="4" customFormat="1" hidden="1" spans="1:9">
      <c r="A508" s="4">
        <v>15252309006</v>
      </c>
      <c r="B508" s="5">
        <v>44345</v>
      </c>
      <c r="C508" s="5">
        <v>44346</v>
      </c>
      <c r="D508" s="4">
        <v>0</v>
      </c>
      <c r="E508" s="4" t="str">
        <f>VLOOKUP(A508,HOP!A:L,12,0)</f>
        <v>0.00</v>
      </c>
      <c r="F508" s="4" t="str">
        <f>VLOOKUP(A508,HOP!A:C,3,0)</f>
        <v>2129213</v>
      </c>
      <c r="G508" s="4">
        <f>D508-E508</f>
        <v>0</v>
      </c>
      <c r="H508" s="4" t="str">
        <f>$H$1&amp;F508</f>
        <v>,2129213</v>
      </c>
      <c r="I508" s="4" t="str">
        <f>VLOOKUP(A508,HOP!A:T,20,0)</f>
        <v>直连</v>
      </c>
    </row>
    <row r="509" s="4" customFormat="1" hidden="1" spans="1:9">
      <c r="A509" s="4">
        <v>15252321748</v>
      </c>
      <c r="B509" s="5">
        <v>44344</v>
      </c>
      <c r="C509" s="5">
        <v>44346</v>
      </c>
      <c r="D509" s="4">
        <v>406.2</v>
      </c>
      <c r="E509" s="4" t="str">
        <f>VLOOKUP(A509,HOP!A:L,12,0)</f>
        <v>406.20</v>
      </c>
      <c r="F509" s="4" t="str">
        <f>VLOOKUP(A509,HOP!A:C,3,0)</f>
        <v>2129221</v>
      </c>
      <c r="G509" s="4">
        <f>D509-E509</f>
        <v>0</v>
      </c>
      <c r="H509" s="4" t="str">
        <f>$H$1&amp;F509</f>
        <v>,2129221</v>
      </c>
      <c r="I509" s="4" t="str">
        <f>VLOOKUP(A509,HOP!A:T,20,0)</f>
        <v>直连</v>
      </c>
    </row>
    <row r="510" s="4" customFormat="1" hidden="1" spans="1:9">
      <c r="A510" s="4">
        <v>15252450496</v>
      </c>
      <c r="B510" s="5">
        <v>44344</v>
      </c>
      <c r="C510" s="5">
        <v>44346</v>
      </c>
      <c r="D510" s="4">
        <v>273.36</v>
      </c>
      <c r="E510" s="4" t="str">
        <f>VLOOKUP(A510,HOP!A:L,12,0)</f>
        <v>273.36</v>
      </c>
      <c r="F510" s="4" t="str">
        <f>VLOOKUP(A510,HOP!A:C,3,0)</f>
        <v>2129350</v>
      </c>
      <c r="G510" s="4">
        <f>D510-E510</f>
        <v>0</v>
      </c>
      <c r="H510" s="4" t="str">
        <f>$H$1&amp;F510</f>
        <v>,2129350</v>
      </c>
      <c r="I510" s="4" t="str">
        <f>VLOOKUP(A510,HOP!A:T,20,0)</f>
        <v>直连</v>
      </c>
    </row>
    <row r="511" s="4" customFormat="1" hidden="1" spans="1:9">
      <c r="A511" s="4">
        <v>15252827366</v>
      </c>
      <c r="B511" s="5">
        <v>44345</v>
      </c>
      <c r="C511" s="5">
        <v>44346</v>
      </c>
      <c r="D511" s="4">
        <v>0</v>
      </c>
      <c r="E511" s="4" t="str">
        <f>VLOOKUP(A511,HOP!A:L,12,0)</f>
        <v>0.00</v>
      </c>
      <c r="F511" s="4" t="str">
        <f>VLOOKUP(A511,HOP!A:C,3,0)</f>
        <v>2129641</v>
      </c>
      <c r="G511" s="4">
        <f>D511-E511</f>
        <v>0</v>
      </c>
      <c r="H511" s="4" t="str">
        <f>$H$1&amp;F511</f>
        <v>,2129641</v>
      </c>
      <c r="I511" s="4" t="str">
        <f>VLOOKUP(A511,HOP!A:T,20,0)</f>
        <v>直连</v>
      </c>
    </row>
    <row r="512" s="4" customFormat="1" hidden="1" spans="1:9">
      <c r="A512" s="4">
        <v>15252957107</v>
      </c>
      <c r="B512" s="5">
        <v>44344</v>
      </c>
      <c r="C512" s="5">
        <v>44346</v>
      </c>
      <c r="D512" s="4">
        <v>342.8</v>
      </c>
      <c r="E512" s="4" t="str">
        <f>VLOOKUP(A512,HOP!A:L,12,0)</f>
        <v>342.80</v>
      </c>
      <c r="F512" s="4" t="str">
        <f>VLOOKUP(A512,HOP!A:C,3,0)</f>
        <v>2129783</v>
      </c>
      <c r="G512" s="4">
        <f t="shared" ref="G512:G525" si="16">D512-E512</f>
        <v>0</v>
      </c>
      <c r="H512" s="4" t="str">
        <f t="shared" ref="H512:H525" si="17">$H$1&amp;F512</f>
        <v>,2129783</v>
      </c>
      <c r="I512" s="4" t="str">
        <f>VLOOKUP(A512,HOP!A:T,20,0)</f>
        <v>直连</v>
      </c>
    </row>
    <row r="513" s="4" customFormat="1" hidden="1" spans="1:9">
      <c r="A513" s="4">
        <v>15253108216</v>
      </c>
      <c r="B513" s="5">
        <v>44345</v>
      </c>
      <c r="C513" s="5">
        <v>44346</v>
      </c>
      <c r="D513" s="4">
        <v>155.04</v>
      </c>
      <c r="E513" s="4" t="str">
        <f>VLOOKUP(A513,HOP!A:L,12,0)</f>
        <v>155.04</v>
      </c>
      <c r="F513" s="4" t="str">
        <f>VLOOKUP(A513,HOP!A:C,3,0)</f>
        <v>2129988</v>
      </c>
      <c r="G513" s="4">
        <f t="shared" si="16"/>
        <v>0</v>
      </c>
      <c r="H513" s="4" t="str">
        <f t="shared" si="17"/>
        <v>,2129988</v>
      </c>
      <c r="I513" s="4" t="str">
        <f>VLOOKUP(A513,HOP!A:T,20,0)</f>
        <v>直连</v>
      </c>
    </row>
    <row r="514" s="4" customFormat="1" hidden="1" spans="1:9">
      <c r="A514" s="4">
        <v>15253282924</v>
      </c>
      <c r="B514" s="5">
        <v>44344</v>
      </c>
      <c r="C514" s="5">
        <v>44346</v>
      </c>
      <c r="D514" s="4">
        <v>0</v>
      </c>
      <c r="E514" s="4" t="str">
        <f>VLOOKUP(A514,HOP!A:L,12,0)</f>
        <v>0.00</v>
      </c>
      <c r="F514" s="4" t="str">
        <f>VLOOKUP(A514,HOP!A:C,3,0)</f>
        <v>2130213</v>
      </c>
      <c r="G514" s="4">
        <f t="shared" si="16"/>
        <v>0</v>
      </c>
      <c r="H514" s="4" t="str">
        <f t="shared" si="17"/>
        <v>,2130213</v>
      </c>
      <c r="I514" s="4" t="str">
        <f>VLOOKUP(A514,HOP!A:T,20,0)</f>
        <v>直连</v>
      </c>
    </row>
    <row r="515" s="4" customFormat="1" hidden="1" spans="1:9">
      <c r="A515" s="4">
        <v>15253494279</v>
      </c>
      <c r="B515" s="5">
        <v>44343</v>
      </c>
      <c r="C515" s="5">
        <v>44346</v>
      </c>
      <c r="D515" s="4">
        <v>0</v>
      </c>
      <c r="E515" s="4" t="str">
        <f>VLOOKUP(A515,HOP!A:L,12,0)</f>
        <v>0.00</v>
      </c>
      <c r="F515" s="4" t="str">
        <f>VLOOKUP(A515,HOP!A:C,3,0)</f>
        <v>2130471</v>
      </c>
      <c r="G515" s="4">
        <f t="shared" si="16"/>
        <v>0</v>
      </c>
      <c r="H515" s="4" t="str">
        <f t="shared" si="17"/>
        <v>,2130471</v>
      </c>
      <c r="I515" s="4" t="str">
        <f>VLOOKUP(A515,HOP!A:T,20,0)</f>
        <v>直连</v>
      </c>
    </row>
    <row r="516" s="4" customFormat="1" hidden="1" spans="1:9">
      <c r="A516" s="4">
        <v>15253520803</v>
      </c>
      <c r="B516" s="5">
        <v>44344</v>
      </c>
      <c r="C516" s="5">
        <v>44346</v>
      </c>
      <c r="D516" s="4">
        <v>391.68</v>
      </c>
      <c r="E516" s="4" t="str">
        <f>VLOOKUP(A516,HOP!A:L,12,0)</f>
        <v>391.68</v>
      </c>
      <c r="F516" s="4" t="str">
        <f>VLOOKUP(A516,HOP!A:C,3,0)</f>
        <v>2130495</v>
      </c>
      <c r="G516" s="4">
        <f t="shared" si="16"/>
        <v>0</v>
      </c>
      <c r="H516" s="4" t="str">
        <f t="shared" si="17"/>
        <v>,2130495</v>
      </c>
      <c r="I516" s="4" t="str">
        <f>VLOOKUP(A516,HOP!A:T,20,0)</f>
        <v>直连</v>
      </c>
    </row>
    <row r="517" s="4" customFormat="1" hidden="1" spans="1:9">
      <c r="A517" s="4">
        <v>15253610946</v>
      </c>
      <c r="B517" s="5">
        <v>44345</v>
      </c>
      <c r="C517" s="5">
        <v>44346</v>
      </c>
      <c r="D517" s="4">
        <v>117.3</v>
      </c>
      <c r="E517" s="4" t="str">
        <f>VLOOKUP(A517,HOP!A:L,12,0)</f>
        <v>117.30</v>
      </c>
      <c r="F517" s="4" t="str">
        <f>VLOOKUP(A517,HOP!A:C,3,0)</f>
        <v>2130602</v>
      </c>
      <c r="G517" s="4">
        <f t="shared" si="16"/>
        <v>0</v>
      </c>
      <c r="H517" s="4" t="str">
        <f t="shared" si="17"/>
        <v>,2130602</v>
      </c>
      <c r="I517" s="4" t="str">
        <f>VLOOKUP(A517,HOP!A:T,20,0)</f>
        <v>直连</v>
      </c>
    </row>
    <row r="518" s="4" customFormat="1" hidden="1" spans="1:9">
      <c r="A518" s="4">
        <v>15253805262</v>
      </c>
      <c r="B518" s="5">
        <v>44344</v>
      </c>
      <c r="C518" s="5">
        <v>44346</v>
      </c>
      <c r="D518" s="4">
        <v>2588.83</v>
      </c>
      <c r="E518" s="4" t="str">
        <f>VLOOKUP(A518,HOP!A:L,12,0)</f>
        <v>2588.83</v>
      </c>
      <c r="F518" s="4" t="str">
        <f>VLOOKUP(A518,HOP!A:C,3,0)</f>
        <v>2130890</v>
      </c>
      <c r="G518" s="4">
        <f t="shared" si="16"/>
        <v>0</v>
      </c>
      <c r="H518" s="4" t="str">
        <f t="shared" si="17"/>
        <v>,2130890</v>
      </c>
      <c r="I518" s="4" t="str">
        <f>VLOOKUP(A518,HOP!A:T,20,0)</f>
        <v>直连</v>
      </c>
    </row>
    <row r="519" s="4" customFormat="1" hidden="1" spans="1:9">
      <c r="A519" s="4">
        <v>15253830913</v>
      </c>
      <c r="B519" s="5">
        <v>44344</v>
      </c>
      <c r="C519" s="5">
        <v>44346</v>
      </c>
      <c r="D519" s="4">
        <v>434</v>
      </c>
      <c r="E519" s="4" t="str">
        <f>VLOOKUP(A519,HOP!A:L,12,0)</f>
        <v>434.00</v>
      </c>
      <c r="F519" s="4" t="str">
        <f>VLOOKUP(A519,HOP!A:C,3,0)</f>
        <v>2130918</v>
      </c>
      <c r="G519" s="4">
        <f t="shared" si="16"/>
        <v>0</v>
      </c>
      <c r="H519" s="4" t="str">
        <f t="shared" si="17"/>
        <v>,2130918</v>
      </c>
      <c r="I519" s="4" t="str">
        <f>VLOOKUP(A519,HOP!A:T,20,0)</f>
        <v>直连</v>
      </c>
    </row>
    <row r="520" s="4" customFormat="1" hidden="1" spans="1:9">
      <c r="A520" s="4">
        <v>15253931689</v>
      </c>
      <c r="B520" s="5">
        <v>44341</v>
      </c>
      <c r="C520" s="5">
        <v>44346</v>
      </c>
      <c r="D520" s="4">
        <v>1081.2</v>
      </c>
      <c r="E520" s="4" t="str">
        <f>VLOOKUP(A520,HOP!A:L,12,0)</f>
        <v>1081.20</v>
      </c>
      <c r="F520" s="4" t="str">
        <f>VLOOKUP(A520,HOP!A:C,3,0)</f>
        <v>2131026</v>
      </c>
      <c r="G520" s="4">
        <f t="shared" si="16"/>
        <v>0</v>
      </c>
      <c r="H520" s="4" t="str">
        <f t="shared" si="17"/>
        <v>,2131026</v>
      </c>
      <c r="I520" s="4" t="str">
        <f>VLOOKUP(A520,HOP!A:T,20,0)</f>
        <v>直连</v>
      </c>
    </row>
    <row r="521" s="4" customFormat="1" hidden="1" spans="1:9">
      <c r="A521" s="4">
        <v>15254133917</v>
      </c>
      <c r="B521" s="5">
        <v>44345</v>
      </c>
      <c r="C521" s="5">
        <v>44346</v>
      </c>
      <c r="D521" s="4">
        <v>590.58</v>
      </c>
      <c r="E521" s="4" t="str">
        <f>VLOOKUP(A521,HOP!A:L,12,0)</f>
        <v>590.58</v>
      </c>
      <c r="F521" s="4" t="str">
        <f>VLOOKUP(A521,HOP!A:C,3,0)</f>
        <v>2131274</v>
      </c>
      <c r="G521" s="4">
        <f t="shared" si="16"/>
        <v>0</v>
      </c>
      <c r="H521" s="4" t="str">
        <f t="shared" si="17"/>
        <v>,2131274</v>
      </c>
      <c r="I521" s="4" t="str">
        <f>VLOOKUP(A521,HOP!A:T,20,0)</f>
        <v>直连</v>
      </c>
    </row>
    <row r="522" s="4" customFormat="1" hidden="1" spans="1:9">
      <c r="A522" s="4">
        <v>15254281464</v>
      </c>
      <c r="B522" s="5">
        <v>44344</v>
      </c>
      <c r="C522" s="5">
        <v>44346</v>
      </c>
      <c r="D522" s="4">
        <v>0</v>
      </c>
      <c r="E522" s="4" t="str">
        <f>VLOOKUP(A522,HOP!A:L,12,0)</f>
        <v>0.00</v>
      </c>
      <c r="F522" s="4" t="str">
        <f>VLOOKUP(A522,HOP!A:C,3,0)</f>
        <v>2131448</v>
      </c>
      <c r="G522" s="4">
        <f t="shared" si="16"/>
        <v>0</v>
      </c>
      <c r="H522" s="4" t="str">
        <f t="shared" si="17"/>
        <v>,2131448</v>
      </c>
      <c r="I522" s="4" t="str">
        <f>VLOOKUP(A522,HOP!A:T,20,0)</f>
        <v>直连</v>
      </c>
    </row>
    <row r="523" s="4" customFormat="1" hidden="1" spans="1:9">
      <c r="A523" s="4">
        <v>15254299596</v>
      </c>
      <c r="B523" s="5">
        <v>44344</v>
      </c>
      <c r="C523" s="5">
        <v>44346</v>
      </c>
      <c r="D523" s="4">
        <v>0</v>
      </c>
      <c r="E523" s="4" t="str">
        <f>VLOOKUP(A523,HOP!A:L,12,0)</f>
        <v>0.00</v>
      </c>
      <c r="F523" s="4" t="str">
        <f>VLOOKUP(A523,HOP!A:C,3,0)</f>
        <v>2131467</v>
      </c>
      <c r="G523" s="4">
        <f t="shared" si="16"/>
        <v>0</v>
      </c>
      <c r="H523" s="4" t="str">
        <f t="shared" si="17"/>
        <v>,2131467</v>
      </c>
      <c r="I523" s="4" t="str">
        <f>VLOOKUP(A523,HOP!A:T,20,0)</f>
        <v>直连</v>
      </c>
    </row>
    <row r="524" s="4" customFormat="1" hidden="1" spans="1:9">
      <c r="A524" s="4">
        <v>15254654339</v>
      </c>
      <c r="B524" s="5">
        <v>44345</v>
      </c>
      <c r="C524" s="5">
        <v>44346</v>
      </c>
      <c r="D524" s="4">
        <v>0</v>
      </c>
      <c r="E524" s="4" t="str">
        <f>VLOOKUP(A524,HOP!A:L,12,0)</f>
        <v>0.00</v>
      </c>
      <c r="F524" s="4" t="str">
        <f>VLOOKUP(A524,HOP!A:C,3,0)</f>
        <v>2131882</v>
      </c>
      <c r="G524" s="4">
        <f t="shared" si="16"/>
        <v>0</v>
      </c>
      <c r="H524" s="4" t="str">
        <f t="shared" si="17"/>
        <v>,2131882</v>
      </c>
      <c r="I524" s="4" t="str">
        <f>VLOOKUP(A524,HOP!A:T,20,0)</f>
        <v>直连</v>
      </c>
    </row>
    <row r="525" s="4" customFormat="1" hidden="1" spans="1:9">
      <c r="A525" s="4">
        <v>15254691048</v>
      </c>
      <c r="B525" s="5">
        <v>44343</v>
      </c>
      <c r="C525" s="5">
        <v>44346</v>
      </c>
      <c r="D525" s="4">
        <v>1312.74</v>
      </c>
      <c r="E525" s="4" t="str">
        <f>VLOOKUP(A525,HOP!A:L,12,0)</f>
        <v>1312.74</v>
      </c>
      <c r="F525" s="4" t="str">
        <f>VLOOKUP(A525,HOP!A:C,3,0)</f>
        <v>2131927</v>
      </c>
      <c r="G525" s="4">
        <f t="shared" si="16"/>
        <v>0</v>
      </c>
      <c r="H525" s="4" t="str">
        <f t="shared" si="17"/>
        <v>,2131927</v>
      </c>
      <c r="I525" s="4" t="str">
        <f>VLOOKUP(A525,HOP!A:T,20,0)</f>
        <v>直连</v>
      </c>
    </row>
    <row r="526" s="4" customFormat="1" hidden="1" spans="1:9">
      <c r="A526" s="4">
        <v>15318010849</v>
      </c>
      <c r="B526" s="5">
        <v>44344</v>
      </c>
      <c r="C526" s="5">
        <v>44346</v>
      </c>
      <c r="D526" s="4">
        <v>453.44</v>
      </c>
      <c r="E526" s="4" t="str">
        <f>VLOOKUP(A526,HOP!A:L,12,0)</f>
        <v>453.44</v>
      </c>
      <c r="F526" s="4" t="str">
        <f>VLOOKUP(A526,HOP!A:C,3,0)</f>
        <v>2132514</v>
      </c>
      <c r="G526" s="4">
        <f>D526-E526</f>
        <v>0</v>
      </c>
      <c r="H526" s="4" t="str">
        <f>$H$1&amp;F526</f>
        <v>,2132514</v>
      </c>
      <c r="I526" s="4" t="str">
        <f>VLOOKUP(A526,HOP!A:T,20,0)</f>
        <v>直连</v>
      </c>
    </row>
    <row r="527" s="4" customFormat="1" hidden="1" spans="1:9">
      <c r="A527" s="4">
        <v>15319661284</v>
      </c>
      <c r="B527" s="5">
        <v>44345</v>
      </c>
      <c r="C527" s="5">
        <v>44346</v>
      </c>
      <c r="D527" s="4">
        <v>219.71</v>
      </c>
      <c r="E527" s="4" t="str">
        <f>VLOOKUP(A527,HOP!A:L,12,0)</f>
        <v>219.71</v>
      </c>
      <c r="F527" s="4" t="str">
        <f>VLOOKUP(A527,HOP!A:C,3,0)</f>
        <v>2133102</v>
      </c>
      <c r="G527" s="4">
        <f>D527-E527</f>
        <v>0</v>
      </c>
      <c r="H527" s="4" t="str">
        <f>$H$1&amp;F527</f>
        <v>,2133102</v>
      </c>
      <c r="I527" s="4" t="str">
        <f>VLOOKUP(A527,HOP!A:T,20,0)</f>
        <v>直连</v>
      </c>
    </row>
    <row r="528" s="4" customFormat="1" hidden="1" spans="1:9">
      <c r="A528" s="4">
        <v>15320038304</v>
      </c>
      <c r="B528" s="5">
        <v>44345</v>
      </c>
      <c r="C528" s="5">
        <v>44346</v>
      </c>
      <c r="D528" s="4">
        <v>171.38</v>
      </c>
      <c r="E528" s="4" t="str">
        <f>VLOOKUP(A528,HOP!A:L,12,0)</f>
        <v>171.38</v>
      </c>
      <c r="F528" s="4" t="str">
        <f>VLOOKUP(A528,HOP!A:C,3,0)</f>
        <v>2133187</v>
      </c>
      <c r="G528" s="4">
        <f>D528-E528</f>
        <v>0</v>
      </c>
      <c r="H528" s="4" t="str">
        <f>$H$1&amp;F528</f>
        <v>,2133187</v>
      </c>
      <c r="I528" s="4" t="str">
        <f>VLOOKUP(A528,HOP!A:T,20,0)</f>
        <v>直连</v>
      </c>
    </row>
    <row r="529" s="4" customFormat="1" hidden="1" spans="1:9">
      <c r="A529" s="4">
        <v>15320677875</v>
      </c>
      <c r="B529" s="5">
        <v>44344</v>
      </c>
      <c r="C529" s="5">
        <v>44346</v>
      </c>
      <c r="D529" s="4">
        <v>226.44</v>
      </c>
      <c r="E529" s="4" t="str">
        <f>VLOOKUP(A529,HOP!A:L,12,0)</f>
        <v>226.44</v>
      </c>
      <c r="F529" s="4" t="str">
        <f>VLOOKUP(A529,HOP!A:C,3,0)</f>
        <v>2133404</v>
      </c>
      <c r="G529" s="4">
        <f>D529-E529</f>
        <v>0</v>
      </c>
      <c r="H529" s="4" t="str">
        <f>$H$1&amp;F529</f>
        <v>,2133404</v>
      </c>
      <c r="I529" s="4" t="str">
        <f>VLOOKUP(A529,HOP!A:T,20,0)</f>
        <v>直连</v>
      </c>
    </row>
    <row r="530" s="4" customFormat="1" hidden="1" spans="1:9">
      <c r="A530" s="4">
        <v>15320809531</v>
      </c>
      <c r="B530" s="5">
        <v>44345</v>
      </c>
      <c r="C530" s="5">
        <v>44346</v>
      </c>
      <c r="D530" s="4">
        <v>392.34</v>
      </c>
      <c r="E530" s="4" t="str">
        <f>VLOOKUP(A530,HOP!A:L,12,0)</f>
        <v>392.34</v>
      </c>
      <c r="F530" s="4" t="str">
        <f>VLOOKUP(A530,HOP!A:C,3,0)</f>
        <v>2133461</v>
      </c>
      <c r="G530" s="4">
        <f>D530-E530</f>
        <v>0</v>
      </c>
      <c r="H530" s="4" t="str">
        <f>$H$1&amp;F530</f>
        <v>,2133461</v>
      </c>
      <c r="I530" s="4" t="str">
        <f>VLOOKUP(A530,HOP!A:T,20,0)</f>
        <v>直连</v>
      </c>
    </row>
    <row r="531" s="4" customFormat="1" hidden="1" spans="1:9">
      <c r="A531" s="4">
        <v>15320940695</v>
      </c>
      <c r="B531" s="5">
        <v>44345</v>
      </c>
      <c r="C531" s="5">
        <v>44346</v>
      </c>
      <c r="D531" s="4">
        <v>164.06</v>
      </c>
      <c r="E531" s="4" t="str">
        <f>VLOOKUP(A531,HOP!A:L,12,0)</f>
        <v>164.06</v>
      </c>
      <c r="F531" s="4" t="str">
        <f>VLOOKUP(A531,HOP!A:C,3,0)</f>
        <v>2133510</v>
      </c>
      <c r="G531" s="4">
        <f>D531-E531</f>
        <v>0</v>
      </c>
      <c r="H531" s="4" t="str">
        <f>$H$1&amp;F531</f>
        <v>,2133510</v>
      </c>
      <c r="I531" s="4" t="str">
        <f>VLOOKUP(A531,HOP!A:T,20,0)</f>
        <v>直连</v>
      </c>
    </row>
    <row r="532" s="4" customFormat="1" spans="1:9">
      <c r="A532" s="4">
        <v>15321006577</v>
      </c>
      <c r="B532" s="5">
        <v>44344</v>
      </c>
      <c r="C532" s="5">
        <v>44346</v>
      </c>
      <c r="D532" s="4">
        <v>198.16</v>
      </c>
      <c r="E532" s="4" t="str">
        <f>VLOOKUP(A532,HOP!A:L,12,0)</f>
        <v>197.61</v>
      </c>
      <c r="F532" s="4" t="str">
        <f>VLOOKUP(A532,HOP!A:C,3,0)</f>
        <v>2133537</v>
      </c>
      <c r="G532" s="4">
        <f>D532-E532</f>
        <v>0.549999999999983</v>
      </c>
      <c r="H532" s="4" t="str">
        <f>$H$1&amp;F532</f>
        <v>,2133537</v>
      </c>
      <c r="I532" s="4" t="str">
        <f>VLOOKUP(A532,HOP!A:T,20,0)</f>
        <v>直连</v>
      </c>
    </row>
    <row r="533" s="4" customFormat="1" hidden="1" spans="1:9">
      <c r="A533" s="4">
        <v>15321670311</v>
      </c>
      <c r="B533" s="5">
        <v>44343</v>
      </c>
      <c r="C533" s="5">
        <v>44346</v>
      </c>
      <c r="D533" s="4">
        <v>0</v>
      </c>
      <c r="E533" s="4" t="e">
        <f>VLOOKUP(A533,HOP!A:L,12,0)</f>
        <v>#N/A</v>
      </c>
      <c r="F533" s="4" t="e">
        <f>VLOOKUP(A533,HOP!A:C,3,0)</f>
        <v>#N/A</v>
      </c>
      <c r="G533" s="4" t="e">
        <f>D533-E533</f>
        <v>#N/A</v>
      </c>
      <c r="H533" s="4" t="e">
        <f>$H$1&amp;F533</f>
        <v>#N/A</v>
      </c>
      <c r="I533" s="4" t="e">
        <f>VLOOKUP(A533,HOP!A:T,20,0)</f>
        <v>#N/A</v>
      </c>
    </row>
    <row r="534" s="4" customFormat="1" hidden="1" spans="1:9">
      <c r="A534" s="4">
        <v>15321922204</v>
      </c>
      <c r="B534" s="5">
        <v>44344</v>
      </c>
      <c r="C534" s="5">
        <v>44346</v>
      </c>
      <c r="D534" s="4">
        <v>438.15</v>
      </c>
      <c r="E534" s="4" t="str">
        <f>VLOOKUP(A534,HOP!A:L,12,0)</f>
        <v>438.15</v>
      </c>
      <c r="F534" s="4" t="str">
        <f>VLOOKUP(A534,HOP!A:C,3,0)</f>
        <v>2133882</v>
      </c>
      <c r="G534" s="4">
        <f>D534-E534</f>
        <v>0</v>
      </c>
      <c r="H534" s="4" t="str">
        <f>$H$1&amp;F534</f>
        <v>,2133882</v>
      </c>
      <c r="I534" s="4" t="str">
        <f>VLOOKUP(A534,HOP!A:T,20,0)</f>
        <v>直连</v>
      </c>
    </row>
    <row r="535" s="4" customFormat="1" hidden="1" spans="1:9">
      <c r="A535" s="4">
        <v>15322582688</v>
      </c>
      <c r="B535" s="5">
        <v>44345</v>
      </c>
      <c r="C535" s="5">
        <v>44346</v>
      </c>
      <c r="D535" s="4">
        <v>155.76</v>
      </c>
      <c r="E535" s="4" t="str">
        <f>VLOOKUP(A535,HOP!A:L,12,0)</f>
        <v>155.76</v>
      </c>
      <c r="F535" s="4" t="str">
        <f>VLOOKUP(A535,HOP!A:C,3,0)</f>
        <v>2134078</v>
      </c>
      <c r="G535" s="4">
        <f>D535-E535</f>
        <v>0</v>
      </c>
      <c r="H535" s="4" t="str">
        <f>$H$1&amp;F535</f>
        <v>,2134078</v>
      </c>
      <c r="I535" s="4" t="str">
        <f>VLOOKUP(A535,HOP!A:T,20,0)</f>
        <v>直连</v>
      </c>
    </row>
    <row r="536" s="4" customFormat="1" hidden="1" spans="1:9">
      <c r="A536" s="4">
        <v>15323694997</v>
      </c>
      <c r="B536" s="5">
        <v>44345</v>
      </c>
      <c r="C536" s="5">
        <v>44346</v>
      </c>
      <c r="D536" s="4">
        <v>190.52</v>
      </c>
      <c r="E536" s="4" t="str">
        <f>VLOOKUP(A536,HOP!A:L,12,0)</f>
        <v>190.52</v>
      </c>
      <c r="F536" s="4" t="str">
        <f>VLOOKUP(A536,HOP!A:C,3,0)</f>
        <v>2134461</v>
      </c>
      <c r="G536" s="4">
        <f>D536-E536</f>
        <v>0</v>
      </c>
      <c r="H536" s="4" t="str">
        <f>$H$1&amp;F536</f>
        <v>,2134461</v>
      </c>
      <c r="I536" s="4" t="str">
        <f>VLOOKUP(A536,HOP!A:T,20,0)</f>
        <v>直连</v>
      </c>
    </row>
    <row r="537" s="4" customFormat="1" hidden="1" spans="1:9">
      <c r="A537" s="4">
        <v>15324183807</v>
      </c>
      <c r="B537" s="5">
        <v>44345</v>
      </c>
      <c r="C537" s="5">
        <v>44346</v>
      </c>
      <c r="D537" s="4">
        <v>226.59</v>
      </c>
      <c r="E537" s="4" t="str">
        <f>VLOOKUP(A537,HOP!A:L,12,0)</f>
        <v>226.59</v>
      </c>
      <c r="F537" s="4" t="str">
        <f>VLOOKUP(A537,HOP!A:C,3,0)</f>
        <v>2134645</v>
      </c>
      <c r="G537" s="4">
        <f>D537-E537</f>
        <v>0</v>
      </c>
      <c r="H537" s="4" t="str">
        <f>$H$1&amp;F537</f>
        <v>,2134645</v>
      </c>
      <c r="I537" s="4" t="str">
        <f>VLOOKUP(A537,HOP!A:T,20,0)</f>
        <v>直连</v>
      </c>
    </row>
    <row r="538" s="4" customFormat="1" hidden="1" spans="1:9">
      <c r="A538" s="4">
        <v>15324252063</v>
      </c>
      <c r="B538" s="5">
        <v>44345</v>
      </c>
      <c r="C538" s="5">
        <v>44346</v>
      </c>
      <c r="D538" s="4">
        <v>157.08</v>
      </c>
      <c r="E538" s="4" t="str">
        <f>VLOOKUP(A538,HOP!A:L,12,0)</f>
        <v>157.08</v>
      </c>
      <c r="F538" s="4" t="str">
        <f>VLOOKUP(A538,HOP!A:C,3,0)</f>
        <v>2134660</v>
      </c>
      <c r="G538" s="4">
        <f>D538-E538</f>
        <v>0</v>
      </c>
      <c r="H538" s="4" t="str">
        <f>$H$1&amp;F538</f>
        <v>,2134660</v>
      </c>
      <c r="I538" s="4" t="str">
        <f>VLOOKUP(A538,HOP!A:T,20,0)</f>
        <v>直连</v>
      </c>
    </row>
    <row r="539" s="4" customFormat="1" hidden="1" spans="1:9">
      <c r="A539" s="4">
        <v>15325182384</v>
      </c>
      <c r="B539" s="5">
        <v>44344</v>
      </c>
      <c r="C539" s="5">
        <v>44346</v>
      </c>
      <c r="D539" s="4">
        <v>433.67</v>
      </c>
      <c r="E539" s="4" t="str">
        <f>VLOOKUP(A539,HOP!A:L,12,0)</f>
        <v>433.67</v>
      </c>
      <c r="F539" s="4" t="str">
        <f>VLOOKUP(A539,HOP!A:C,3,0)</f>
        <v>2134937</v>
      </c>
      <c r="G539" s="4">
        <f>D539-E539</f>
        <v>0</v>
      </c>
      <c r="H539" s="4" t="str">
        <f>$H$1&amp;F539</f>
        <v>,2134937</v>
      </c>
      <c r="I539" s="4" t="str">
        <f>VLOOKUP(A539,HOP!A:T,20,0)</f>
        <v>直连</v>
      </c>
    </row>
    <row r="540" s="4" customFormat="1" hidden="1" spans="1:9">
      <c r="A540" s="4">
        <v>15325548681</v>
      </c>
      <c r="B540" s="5">
        <v>44344</v>
      </c>
      <c r="C540" s="5">
        <v>44346</v>
      </c>
      <c r="D540" s="4">
        <v>377.32</v>
      </c>
      <c r="E540" s="4" t="str">
        <f>VLOOKUP(A540,HOP!A:L,12,0)</f>
        <v>377.32</v>
      </c>
      <c r="F540" s="4" t="str">
        <f>VLOOKUP(A540,HOP!A:C,3,0)</f>
        <v>2135044</v>
      </c>
      <c r="G540" s="4">
        <f>D540-E540</f>
        <v>0</v>
      </c>
      <c r="H540" s="4" t="str">
        <f>$H$1&amp;F540</f>
        <v>,2135044</v>
      </c>
      <c r="I540" s="4" t="str">
        <f>VLOOKUP(A540,HOP!A:T,20,0)</f>
        <v>直连</v>
      </c>
    </row>
    <row r="541" s="4" customFormat="1" hidden="1" spans="1:9">
      <c r="A541" s="4">
        <v>15325965801</v>
      </c>
      <c r="B541" s="5">
        <v>44344</v>
      </c>
      <c r="C541" s="5">
        <v>44346</v>
      </c>
      <c r="D541" s="4">
        <v>276.42</v>
      </c>
      <c r="E541" s="4" t="str">
        <f>VLOOKUP(A541,HOP!A:L,12,0)</f>
        <v>276.42</v>
      </c>
      <c r="F541" s="4" t="str">
        <f>VLOOKUP(A541,HOP!A:C,3,0)</f>
        <v>2135146</v>
      </c>
      <c r="G541" s="4">
        <f>D541-E541</f>
        <v>0</v>
      </c>
      <c r="H541" s="4" t="str">
        <f>$H$1&amp;F541</f>
        <v>,2135146</v>
      </c>
      <c r="I541" s="4" t="str">
        <f>VLOOKUP(A541,HOP!A:T,20,0)</f>
        <v>直连</v>
      </c>
    </row>
    <row r="542" s="4" customFormat="1" hidden="1" spans="1:9">
      <c r="A542" s="4">
        <v>15326213934</v>
      </c>
      <c r="B542" s="5">
        <v>44344</v>
      </c>
      <c r="C542" s="5">
        <v>44346</v>
      </c>
      <c r="D542" s="4">
        <v>635.12</v>
      </c>
      <c r="E542" s="4" t="str">
        <f>VLOOKUP(A542,HOP!A:L,12,0)</f>
        <v>635.12</v>
      </c>
      <c r="F542" s="4" t="str">
        <f>VLOOKUP(A542,HOP!A:C,3,0)</f>
        <v>2135212</v>
      </c>
      <c r="G542" s="4">
        <f>D542-E542</f>
        <v>0</v>
      </c>
      <c r="H542" s="4" t="str">
        <f>$H$1&amp;F542</f>
        <v>,2135212</v>
      </c>
      <c r="I542" s="4" t="str">
        <f>VLOOKUP(A542,HOP!A:T,20,0)</f>
        <v>直连</v>
      </c>
    </row>
    <row r="543" s="4" customFormat="1" hidden="1" spans="1:9">
      <c r="A543" s="4">
        <v>15326291638</v>
      </c>
      <c r="B543" s="5">
        <v>44344</v>
      </c>
      <c r="C543" s="5">
        <v>44346</v>
      </c>
      <c r="D543" s="4">
        <v>326.28</v>
      </c>
      <c r="E543" s="4" t="str">
        <f>VLOOKUP(A543,HOP!A:L,12,0)</f>
        <v>326.28</v>
      </c>
      <c r="F543" s="4" t="str">
        <f>VLOOKUP(A543,HOP!A:C,3,0)</f>
        <v>2135242</v>
      </c>
      <c r="G543" s="4">
        <f>D543-E543</f>
        <v>0</v>
      </c>
      <c r="H543" s="4" t="str">
        <f>$H$1&amp;F543</f>
        <v>,2135242</v>
      </c>
      <c r="I543" s="4" t="str">
        <f>VLOOKUP(A543,HOP!A:T,20,0)</f>
        <v>直连</v>
      </c>
    </row>
    <row r="544" s="4" customFormat="1" hidden="1" spans="1:9">
      <c r="A544" s="4">
        <v>15326642152</v>
      </c>
      <c r="B544" s="5">
        <v>44345</v>
      </c>
      <c r="C544" s="5">
        <v>44346</v>
      </c>
      <c r="D544" s="4">
        <v>680.8</v>
      </c>
      <c r="E544" s="4" t="str">
        <f>VLOOKUP(A544,HOP!A:L,12,0)</f>
        <v>680.80</v>
      </c>
      <c r="F544" s="4" t="str">
        <f>VLOOKUP(A544,HOP!A:C,3,0)</f>
        <v>2135353</v>
      </c>
      <c r="G544" s="4">
        <f>D544-E544</f>
        <v>0</v>
      </c>
      <c r="H544" s="4" t="str">
        <f>$H$1&amp;F544</f>
        <v>,2135353</v>
      </c>
      <c r="I544" s="4" t="str">
        <f>VLOOKUP(A544,HOP!A:T,20,0)</f>
        <v>直连</v>
      </c>
    </row>
    <row r="545" s="4" customFormat="1" hidden="1" spans="1:9">
      <c r="A545" s="4">
        <v>15326790931</v>
      </c>
      <c r="B545" s="5">
        <v>44345</v>
      </c>
      <c r="C545" s="5">
        <v>44346</v>
      </c>
      <c r="D545" s="4">
        <v>309.01</v>
      </c>
      <c r="E545" s="4" t="str">
        <f>VLOOKUP(A545,HOP!A:L,12,0)</f>
        <v>309.01</v>
      </c>
      <c r="F545" s="4" t="str">
        <f>VLOOKUP(A545,HOP!A:C,3,0)</f>
        <v>2135394</v>
      </c>
      <c r="G545" s="4">
        <f>D545-E545</f>
        <v>0</v>
      </c>
      <c r="H545" s="4" t="str">
        <f>$H$1&amp;F545</f>
        <v>,2135394</v>
      </c>
      <c r="I545" s="4" t="str">
        <f>VLOOKUP(A545,HOP!A:T,20,0)</f>
        <v>直连</v>
      </c>
    </row>
    <row r="546" s="4" customFormat="1" hidden="1" spans="1:9">
      <c r="A546" s="4">
        <v>15326834058</v>
      </c>
      <c r="B546" s="5">
        <v>44345</v>
      </c>
      <c r="C546" s="5">
        <v>44346</v>
      </c>
      <c r="D546" s="4">
        <v>529.56</v>
      </c>
      <c r="E546" s="4" t="str">
        <f>VLOOKUP(A546,HOP!A:L,12,0)</f>
        <v>529.56</v>
      </c>
      <c r="F546" s="4" t="str">
        <f>VLOOKUP(A546,HOP!A:C,3,0)</f>
        <v>2135415</v>
      </c>
      <c r="G546" s="4">
        <f>D546-E546</f>
        <v>0</v>
      </c>
      <c r="H546" s="4" t="str">
        <f>$H$1&amp;F546</f>
        <v>,2135415</v>
      </c>
      <c r="I546" s="4" t="str">
        <f>VLOOKUP(A546,HOP!A:T,20,0)</f>
        <v>直连</v>
      </c>
    </row>
    <row r="547" s="4" customFormat="1" hidden="1" spans="1:9">
      <c r="A547" s="4">
        <v>15327135041</v>
      </c>
      <c r="B547" s="5">
        <v>44345</v>
      </c>
      <c r="C547" s="5">
        <v>44346</v>
      </c>
      <c r="D547" s="4">
        <v>161.16</v>
      </c>
      <c r="E547" s="4" t="str">
        <f>VLOOKUP(A547,HOP!A:L,12,0)</f>
        <v>161.16</v>
      </c>
      <c r="F547" s="4" t="str">
        <f>VLOOKUP(A547,HOP!A:C,3,0)</f>
        <v>2135498</v>
      </c>
      <c r="G547" s="4">
        <f>D547-E547</f>
        <v>0</v>
      </c>
      <c r="H547" s="4" t="str">
        <f>$H$1&amp;F547</f>
        <v>,2135498</v>
      </c>
      <c r="I547" s="4" t="str">
        <f>VLOOKUP(A547,HOP!A:T,20,0)</f>
        <v>直连</v>
      </c>
    </row>
    <row r="548" s="4" customFormat="1" hidden="1" spans="1:9">
      <c r="A548" s="4">
        <v>15327350746</v>
      </c>
      <c r="B548" s="5">
        <v>44345</v>
      </c>
      <c r="C548" s="5">
        <v>44346</v>
      </c>
      <c r="D548" s="4">
        <v>255</v>
      </c>
      <c r="E548" s="4" t="str">
        <f>VLOOKUP(A548,HOP!A:L,12,0)</f>
        <v>255.00</v>
      </c>
      <c r="F548" s="4" t="str">
        <f>VLOOKUP(A548,HOP!A:C,3,0)</f>
        <v>2135563</v>
      </c>
      <c r="G548" s="4">
        <f>D548-E548</f>
        <v>0</v>
      </c>
      <c r="H548" s="4" t="str">
        <f>$H$1&amp;F548</f>
        <v>,2135563</v>
      </c>
      <c r="I548" s="4" t="str">
        <f>VLOOKUP(A548,HOP!A:T,20,0)</f>
        <v>直连</v>
      </c>
    </row>
    <row r="549" s="4" customFormat="1" hidden="1" spans="1:9">
      <c r="A549" s="4">
        <v>15327383934</v>
      </c>
      <c r="B549" s="5">
        <v>44344</v>
      </c>
      <c r="C549" s="5">
        <v>44346</v>
      </c>
      <c r="D549" s="4">
        <v>391.68</v>
      </c>
      <c r="E549" s="4" t="str">
        <f>VLOOKUP(A549,HOP!A:L,12,0)</f>
        <v>391.68</v>
      </c>
      <c r="F549" s="4" t="str">
        <f>VLOOKUP(A549,HOP!A:C,3,0)</f>
        <v>2135569</v>
      </c>
      <c r="G549" s="4">
        <f>D549-E549</f>
        <v>0</v>
      </c>
      <c r="H549" s="4" t="str">
        <f>$H$1&amp;F549</f>
        <v>,2135569</v>
      </c>
      <c r="I549" s="4" t="str">
        <f>VLOOKUP(A549,HOP!A:T,20,0)</f>
        <v>直连</v>
      </c>
    </row>
    <row r="550" s="4" customFormat="1" hidden="1" spans="1:9">
      <c r="A550" s="4">
        <v>15327578338</v>
      </c>
      <c r="B550" s="5">
        <v>44344</v>
      </c>
      <c r="C550" s="5">
        <v>44346</v>
      </c>
      <c r="D550" s="4">
        <v>334.56</v>
      </c>
      <c r="E550" s="4" t="str">
        <f>VLOOKUP(A550,HOP!A:L,12,0)</f>
        <v>334.56</v>
      </c>
      <c r="F550" s="4" t="str">
        <f>VLOOKUP(A550,HOP!A:C,3,0)</f>
        <v>2135638</v>
      </c>
      <c r="G550" s="4">
        <f>D550-E550</f>
        <v>0</v>
      </c>
      <c r="H550" s="4" t="str">
        <f>$H$1&amp;F550</f>
        <v>,2135638</v>
      </c>
      <c r="I550" s="4" t="str">
        <f>VLOOKUP(A550,HOP!A:T,20,0)</f>
        <v>直连</v>
      </c>
    </row>
    <row r="551" s="4" customFormat="1" hidden="1" spans="1:9">
      <c r="A551" s="4">
        <v>15327765555</v>
      </c>
      <c r="B551" s="5">
        <v>44345</v>
      </c>
      <c r="C551" s="5">
        <v>44346</v>
      </c>
      <c r="D551" s="4">
        <v>110.16</v>
      </c>
      <c r="E551" s="4" t="str">
        <f>VLOOKUP(A551,HOP!A:L,12,0)</f>
        <v>110.16</v>
      </c>
      <c r="F551" s="4" t="str">
        <f>VLOOKUP(A551,HOP!A:C,3,0)</f>
        <v>2135700</v>
      </c>
      <c r="G551" s="4">
        <f>D551-E551</f>
        <v>0</v>
      </c>
      <c r="H551" s="4" t="str">
        <f>$H$1&amp;F551</f>
        <v>,2135700</v>
      </c>
      <c r="I551" s="4" t="str">
        <f>VLOOKUP(A551,HOP!A:T,20,0)</f>
        <v>直连</v>
      </c>
    </row>
    <row r="552" s="4" customFormat="1" hidden="1" spans="1:9">
      <c r="A552" s="4">
        <v>15328222184</v>
      </c>
      <c r="B552" s="5">
        <v>44345</v>
      </c>
      <c r="C552" s="5">
        <v>44346</v>
      </c>
      <c r="D552" s="4">
        <v>232.62</v>
      </c>
      <c r="E552" s="4" t="str">
        <f>VLOOKUP(A552,HOP!A:L,12,0)</f>
        <v>232.62</v>
      </c>
      <c r="F552" s="4" t="str">
        <f>VLOOKUP(A552,HOP!A:C,3,0)</f>
        <v>2135877</v>
      </c>
      <c r="G552" s="4">
        <f>D552-E552</f>
        <v>0</v>
      </c>
      <c r="H552" s="4" t="str">
        <f>$H$1&amp;F552</f>
        <v>,2135877</v>
      </c>
      <c r="I552" s="4" t="str">
        <f>VLOOKUP(A552,HOP!A:T,20,0)</f>
        <v>直连</v>
      </c>
    </row>
    <row r="553" s="4" customFormat="1" hidden="1" spans="1:9">
      <c r="A553" s="4">
        <v>15328330857</v>
      </c>
      <c r="B553" s="5">
        <v>44345</v>
      </c>
      <c r="C553" s="5">
        <v>44346</v>
      </c>
      <c r="D553" s="4">
        <v>110.16</v>
      </c>
      <c r="E553" s="4" t="str">
        <f>VLOOKUP(A553,HOP!A:L,12,0)</f>
        <v>110.16</v>
      </c>
      <c r="F553" s="4" t="str">
        <f>VLOOKUP(A553,HOP!A:C,3,0)</f>
        <v>2135921</v>
      </c>
      <c r="G553" s="4">
        <f>D553-E553</f>
        <v>0</v>
      </c>
      <c r="H553" s="4" t="str">
        <f>$H$1&amp;F553</f>
        <v>,2135921</v>
      </c>
      <c r="I553" s="4" t="str">
        <f>VLOOKUP(A553,HOP!A:T,20,0)</f>
        <v>直连</v>
      </c>
    </row>
    <row r="554" s="4" customFormat="1" hidden="1" spans="1:9">
      <c r="A554" s="4">
        <v>15328538811</v>
      </c>
      <c r="B554" s="5">
        <v>44345</v>
      </c>
      <c r="C554" s="5">
        <v>44346</v>
      </c>
      <c r="D554" s="4">
        <v>782.03</v>
      </c>
      <c r="E554" s="4" t="str">
        <f>VLOOKUP(A554,HOP!A:L,12,0)</f>
        <v>782.03</v>
      </c>
      <c r="F554" s="4" t="str">
        <f>VLOOKUP(A554,HOP!A:C,3,0)</f>
        <v>2136031</v>
      </c>
      <c r="G554" s="4">
        <f>D554-E554</f>
        <v>0</v>
      </c>
      <c r="H554" s="4" t="str">
        <f>$H$1&amp;F554</f>
        <v>,2136031</v>
      </c>
      <c r="I554" s="4" t="str">
        <f>VLOOKUP(A554,HOP!A:T,20,0)</f>
        <v>直连</v>
      </c>
    </row>
    <row r="555" s="4" customFormat="1" hidden="1" spans="1:9">
      <c r="A555" s="4">
        <v>15328566558</v>
      </c>
      <c r="B555" s="5">
        <v>44345</v>
      </c>
      <c r="C555" s="5">
        <v>44346</v>
      </c>
      <c r="D555" s="4">
        <v>782.03</v>
      </c>
      <c r="E555" s="4" t="str">
        <f>VLOOKUP(A555,HOP!A:L,12,0)</f>
        <v>782.03</v>
      </c>
      <c r="F555" s="4" t="str">
        <f>VLOOKUP(A555,HOP!A:C,3,0)</f>
        <v>2136050</v>
      </c>
      <c r="G555" s="4">
        <f>D555-E555</f>
        <v>0</v>
      </c>
      <c r="H555" s="4" t="str">
        <f>$H$1&amp;F555</f>
        <v>,2136050</v>
      </c>
      <c r="I555" s="4" t="str">
        <f>VLOOKUP(A555,HOP!A:T,20,0)</f>
        <v>直连</v>
      </c>
    </row>
    <row r="556" s="4" customFormat="1" hidden="1" spans="1:9">
      <c r="A556" s="4">
        <v>15328979533</v>
      </c>
      <c r="B556" s="5">
        <v>44345</v>
      </c>
      <c r="C556" s="5">
        <v>44346</v>
      </c>
      <c r="D556" s="4">
        <v>0</v>
      </c>
      <c r="E556" s="4" t="str">
        <f>VLOOKUP(A556,HOP!A:L,12,0)</f>
        <v>0.00</v>
      </c>
      <c r="F556" s="4" t="str">
        <f>VLOOKUP(A556,HOP!A:C,3,0)</f>
        <v>2136190</v>
      </c>
      <c r="G556" s="4">
        <f>D556-E556</f>
        <v>0</v>
      </c>
      <c r="H556" s="4" t="str">
        <f>$H$1&amp;F556</f>
        <v>,2136190</v>
      </c>
      <c r="I556" s="4" t="str">
        <f>VLOOKUP(A556,HOP!A:T,20,0)</f>
        <v>直连</v>
      </c>
    </row>
    <row r="557" s="4" customFormat="1" hidden="1" spans="1:9">
      <c r="A557" s="4">
        <v>15329075413</v>
      </c>
      <c r="B557" s="5">
        <v>44345</v>
      </c>
      <c r="C557" s="5">
        <v>44346</v>
      </c>
      <c r="D557" s="4">
        <v>163.93</v>
      </c>
      <c r="E557" s="4" t="str">
        <f>VLOOKUP(A557,HOP!A:L,12,0)</f>
        <v>163.93</v>
      </c>
      <c r="F557" s="4" t="str">
        <f>VLOOKUP(A557,HOP!A:C,3,0)</f>
        <v>2136221</v>
      </c>
      <c r="G557" s="4">
        <f>D557-E557</f>
        <v>0</v>
      </c>
      <c r="H557" s="4" t="str">
        <f>$H$1&amp;F557</f>
        <v>,2136221</v>
      </c>
      <c r="I557" s="4" t="str">
        <f>VLOOKUP(A557,HOP!A:T,20,0)</f>
        <v>直连</v>
      </c>
    </row>
    <row r="558" s="4" customFormat="1" hidden="1" spans="1:9">
      <c r="A558" s="4">
        <v>15329084854</v>
      </c>
      <c r="B558" s="5">
        <v>44345</v>
      </c>
      <c r="C558" s="5">
        <v>44346</v>
      </c>
      <c r="D558" s="4">
        <v>0</v>
      </c>
      <c r="E558" s="4" t="str">
        <f>VLOOKUP(A558,HOP!A:L,12,0)</f>
        <v>0.00</v>
      </c>
      <c r="F558" s="4" t="str">
        <f>VLOOKUP(A558,HOP!A:C,3,0)</f>
        <v>2136222</v>
      </c>
      <c r="G558" s="4">
        <f>D558-E558</f>
        <v>0</v>
      </c>
      <c r="H558" s="4" t="str">
        <f>$H$1&amp;F558</f>
        <v>,2136222</v>
      </c>
      <c r="I558" s="4" t="str">
        <f>VLOOKUP(A558,HOP!A:T,20,0)</f>
        <v>直连</v>
      </c>
    </row>
    <row r="559" s="4" customFormat="1" hidden="1" spans="1:9">
      <c r="A559" s="4">
        <v>15329153783</v>
      </c>
      <c r="B559" s="5">
        <v>44345</v>
      </c>
      <c r="C559" s="5">
        <v>44346</v>
      </c>
      <c r="D559" s="4">
        <v>167.28</v>
      </c>
      <c r="E559" s="4" t="str">
        <f>VLOOKUP(A559,HOP!A:L,12,0)</f>
        <v>167.28</v>
      </c>
      <c r="F559" s="4" t="str">
        <f>VLOOKUP(A559,HOP!A:C,3,0)</f>
        <v>2136240</v>
      </c>
      <c r="G559" s="4">
        <f t="shared" ref="G559:G581" si="18">D559-E559</f>
        <v>0</v>
      </c>
      <c r="H559" s="4" t="str">
        <f t="shared" ref="H559:H581" si="19">$H$1&amp;F559</f>
        <v>,2136240</v>
      </c>
      <c r="I559" s="4" t="str">
        <f>VLOOKUP(A559,HOP!A:T,20,0)</f>
        <v>直连</v>
      </c>
    </row>
    <row r="560" s="4" customFormat="1" hidden="1" spans="1:9">
      <c r="A560" s="4">
        <v>15329221834</v>
      </c>
      <c r="B560" s="5">
        <v>44345</v>
      </c>
      <c r="C560" s="5">
        <v>44346</v>
      </c>
      <c r="D560" s="4">
        <v>154.02</v>
      </c>
      <c r="E560" s="4" t="str">
        <f>VLOOKUP(A560,HOP!A:L,12,0)</f>
        <v>154.02</v>
      </c>
      <c r="F560" s="4" t="str">
        <f>VLOOKUP(A560,HOP!A:C,3,0)</f>
        <v>2136265</v>
      </c>
      <c r="G560" s="4">
        <f t="shared" si="18"/>
        <v>0</v>
      </c>
      <c r="H560" s="4" t="str">
        <f t="shared" si="19"/>
        <v>,2136265</v>
      </c>
      <c r="I560" s="4" t="str">
        <f>VLOOKUP(A560,HOP!A:T,20,0)</f>
        <v>直连</v>
      </c>
    </row>
    <row r="561" s="4" customFormat="1" spans="1:10">
      <c r="A561" s="4">
        <v>15329234416</v>
      </c>
      <c r="B561" s="5">
        <v>44345</v>
      </c>
      <c r="C561" s="5">
        <v>44346</v>
      </c>
      <c r="D561" s="4">
        <v>202.98</v>
      </c>
      <c r="E561" s="4" t="e">
        <f>VLOOKUP(A561,HOP!A:L,12,0)</f>
        <v>#N/A</v>
      </c>
      <c r="F561" s="4">
        <v>2136272</v>
      </c>
      <c r="G561" s="4" t="e">
        <f t="shared" si="18"/>
        <v>#N/A</v>
      </c>
      <c r="H561" s="4" t="str">
        <f t="shared" si="19"/>
        <v>,2136272</v>
      </c>
      <c r="I561" s="4" t="e">
        <f>VLOOKUP(A561,HOP!A:T,20,0)</f>
        <v>#N/A</v>
      </c>
      <c r="J561" s="4" t="s">
        <v>1811</v>
      </c>
    </row>
    <row r="562" s="4" customFormat="1" hidden="1" spans="1:9">
      <c r="A562" s="4">
        <v>15329309109</v>
      </c>
      <c r="B562" s="5">
        <v>44345</v>
      </c>
      <c r="C562" s="5">
        <v>44346</v>
      </c>
      <c r="D562" s="4">
        <v>153.91</v>
      </c>
      <c r="E562" s="4" t="str">
        <f>VLOOKUP(A562,HOP!A:L,12,0)</f>
        <v>153.91</v>
      </c>
      <c r="F562" s="4" t="str">
        <f>VLOOKUP(A562,HOP!A:C,3,0)</f>
        <v>2136314</v>
      </c>
      <c r="G562" s="4">
        <f t="shared" si="18"/>
        <v>0</v>
      </c>
      <c r="H562" s="4" t="str">
        <f t="shared" si="19"/>
        <v>,2136314</v>
      </c>
      <c r="I562" s="4" t="str">
        <f>VLOOKUP(A562,HOP!A:T,20,0)</f>
        <v>直连</v>
      </c>
    </row>
    <row r="563" s="4" customFormat="1" hidden="1" spans="1:9">
      <c r="A563" s="4">
        <v>15329354831</v>
      </c>
      <c r="B563" s="5">
        <v>44345</v>
      </c>
      <c r="C563" s="5">
        <v>44346</v>
      </c>
      <c r="D563" s="4">
        <v>232.69</v>
      </c>
      <c r="E563" s="4" t="str">
        <f>VLOOKUP(A563,HOP!A:L,12,0)</f>
        <v>232.69</v>
      </c>
      <c r="F563" s="4" t="str">
        <f>VLOOKUP(A563,HOP!A:C,3,0)</f>
        <v>2136331</v>
      </c>
      <c r="G563" s="4">
        <f t="shared" si="18"/>
        <v>0</v>
      </c>
      <c r="H563" s="4" t="str">
        <f t="shared" si="19"/>
        <v>,2136331</v>
      </c>
      <c r="I563" s="4" t="str">
        <f>VLOOKUP(A563,HOP!A:T,20,0)</f>
        <v>直连</v>
      </c>
    </row>
    <row r="564" s="4" customFormat="1" hidden="1" spans="1:9">
      <c r="A564" s="4">
        <v>15329430185</v>
      </c>
      <c r="B564" s="5">
        <v>44345</v>
      </c>
      <c r="C564" s="5">
        <v>44346</v>
      </c>
      <c r="D564" s="4">
        <v>0</v>
      </c>
      <c r="E564" s="4" t="str">
        <f>VLOOKUP(A564,HOP!A:L,12,0)</f>
        <v>0.00</v>
      </c>
      <c r="F564" s="4" t="str">
        <f>VLOOKUP(A564,HOP!A:C,3,0)</f>
        <v>2136358</v>
      </c>
      <c r="G564" s="4">
        <f t="shared" si="18"/>
        <v>0</v>
      </c>
      <c r="H564" s="4" t="str">
        <f t="shared" si="19"/>
        <v>,2136358</v>
      </c>
      <c r="I564" s="4" t="str">
        <f>VLOOKUP(A564,HOP!A:T,20,0)</f>
        <v>直连</v>
      </c>
    </row>
    <row r="565" s="4" customFormat="1" hidden="1" spans="1:9">
      <c r="A565" s="4">
        <v>15329434568</v>
      </c>
      <c r="B565" s="5">
        <v>44345</v>
      </c>
      <c r="C565" s="5">
        <v>44346</v>
      </c>
      <c r="D565" s="4">
        <v>175.44</v>
      </c>
      <c r="E565" s="4" t="str">
        <f>VLOOKUP(A565,HOP!A:L,12,0)</f>
        <v>175.44</v>
      </c>
      <c r="F565" s="4" t="str">
        <f>VLOOKUP(A565,HOP!A:C,3,0)</f>
        <v>2136364</v>
      </c>
      <c r="G565" s="4">
        <f t="shared" si="18"/>
        <v>0</v>
      </c>
      <c r="H565" s="4" t="str">
        <f t="shared" si="19"/>
        <v>,2136364</v>
      </c>
      <c r="I565" s="4" t="str">
        <f>VLOOKUP(A565,HOP!A:T,20,0)</f>
        <v>直连</v>
      </c>
    </row>
    <row r="566" s="4" customFormat="1" hidden="1" spans="1:9">
      <c r="A566" s="4">
        <v>15329519875</v>
      </c>
      <c r="B566" s="5">
        <v>44345</v>
      </c>
      <c r="C566" s="5">
        <v>44346</v>
      </c>
      <c r="D566" s="4">
        <v>314.16</v>
      </c>
      <c r="E566" s="4" t="str">
        <f>VLOOKUP(A566,HOP!A:L,12,0)</f>
        <v>314.16</v>
      </c>
      <c r="F566" s="4" t="str">
        <f>VLOOKUP(A566,HOP!A:C,3,0)</f>
        <v>2136394</v>
      </c>
      <c r="G566" s="4">
        <f t="shared" si="18"/>
        <v>0</v>
      </c>
      <c r="H566" s="4" t="str">
        <f t="shared" si="19"/>
        <v>,2136394</v>
      </c>
      <c r="I566" s="4" t="str">
        <f>VLOOKUP(A566,HOP!A:T,20,0)</f>
        <v>直连</v>
      </c>
    </row>
    <row r="567" s="4" customFormat="1" hidden="1" spans="1:9">
      <c r="A567" s="4">
        <v>15329666025</v>
      </c>
      <c r="B567" s="5">
        <v>44345</v>
      </c>
      <c r="C567" s="5">
        <v>44346</v>
      </c>
      <c r="D567" s="4">
        <v>222.19</v>
      </c>
      <c r="E567" s="4" t="str">
        <f>VLOOKUP(A567,HOP!A:L,12,0)</f>
        <v>222.19</v>
      </c>
      <c r="F567" s="4" t="str">
        <f>VLOOKUP(A567,HOP!A:C,3,0)</f>
        <v>2136462</v>
      </c>
      <c r="G567" s="4">
        <f t="shared" si="18"/>
        <v>0</v>
      </c>
      <c r="H567" s="4" t="str">
        <f t="shared" si="19"/>
        <v>,2136462</v>
      </c>
      <c r="I567" s="4" t="str">
        <f>VLOOKUP(A567,HOP!A:T,20,0)</f>
        <v>直连</v>
      </c>
    </row>
    <row r="568" s="4" customFormat="1" hidden="1" spans="1:9">
      <c r="A568" s="4">
        <v>15329766392</v>
      </c>
      <c r="B568" s="5">
        <v>44345</v>
      </c>
      <c r="C568" s="5">
        <v>44346</v>
      </c>
      <c r="D568" s="4">
        <v>207.06</v>
      </c>
      <c r="E568" s="4" t="str">
        <f>VLOOKUP(A568,HOP!A:L,12,0)</f>
        <v>207.06</v>
      </c>
      <c r="F568" s="4" t="str">
        <f>VLOOKUP(A568,HOP!A:C,3,0)</f>
        <v>2136489</v>
      </c>
      <c r="G568" s="4">
        <f t="shared" si="18"/>
        <v>0</v>
      </c>
      <c r="H568" s="4" t="str">
        <f t="shared" si="19"/>
        <v>,2136489</v>
      </c>
      <c r="I568" s="4" t="str">
        <f>VLOOKUP(A568,HOP!A:T,20,0)</f>
        <v>直连</v>
      </c>
    </row>
    <row r="569" s="4" customFormat="1" hidden="1" spans="1:9">
      <c r="A569" s="4">
        <v>15329933900</v>
      </c>
      <c r="B569" s="5">
        <v>44345</v>
      </c>
      <c r="C569" s="5">
        <v>44346</v>
      </c>
      <c r="D569" s="4">
        <v>275.47</v>
      </c>
      <c r="E569" s="4" t="str">
        <f>VLOOKUP(A569,HOP!A:L,12,0)</f>
        <v>275.47</v>
      </c>
      <c r="F569" s="4" t="str">
        <f>VLOOKUP(A569,HOP!A:C,3,0)</f>
        <v>2136548</v>
      </c>
      <c r="G569" s="4">
        <f t="shared" si="18"/>
        <v>0</v>
      </c>
      <c r="H569" s="4" t="str">
        <f t="shared" si="19"/>
        <v>,2136548</v>
      </c>
      <c r="I569" s="4" t="str">
        <f>VLOOKUP(A569,HOP!A:T,20,0)</f>
        <v>直连</v>
      </c>
    </row>
    <row r="570" s="4" customFormat="1" hidden="1" spans="1:9">
      <c r="A570" s="4">
        <v>15329941109</v>
      </c>
      <c r="B570" s="5">
        <v>44345</v>
      </c>
      <c r="C570" s="5">
        <v>44346</v>
      </c>
      <c r="D570" s="4">
        <v>123.42</v>
      </c>
      <c r="E570" s="4" t="str">
        <f>VLOOKUP(A570,HOP!A:L,12,0)</f>
        <v>123.42</v>
      </c>
      <c r="F570" s="4" t="str">
        <f>VLOOKUP(A570,HOP!A:C,3,0)</f>
        <v>2136553</v>
      </c>
      <c r="G570" s="4">
        <f t="shared" si="18"/>
        <v>0</v>
      </c>
      <c r="H570" s="4" t="str">
        <f t="shared" si="19"/>
        <v>,2136553</v>
      </c>
      <c r="I570" s="4" t="str">
        <f>VLOOKUP(A570,HOP!A:T,20,0)</f>
        <v>直连</v>
      </c>
    </row>
    <row r="571" s="4" customFormat="1" hidden="1" spans="1:9">
      <c r="A571" s="4">
        <v>15330078183</v>
      </c>
      <c r="B571" s="5">
        <v>44345</v>
      </c>
      <c r="C571" s="5">
        <v>44346</v>
      </c>
      <c r="D571" s="4">
        <v>0</v>
      </c>
      <c r="E571" s="4" t="str">
        <f>VLOOKUP(A571,HOP!A:L,12,0)</f>
        <v>0.00</v>
      </c>
      <c r="F571" s="4" t="str">
        <f>VLOOKUP(A571,HOP!A:C,3,0)</f>
        <v>2136597</v>
      </c>
      <c r="G571" s="4">
        <f>D571-E571</f>
        <v>0</v>
      </c>
      <c r="H571" s="4" t="str">
        <f>$H$1&amp;F571</f>
        <v>,2136597</v>
      </c>
      <c r="I571" s="4" t="str">
        <f>VLOOKUP(A571,HOP!A:T,20,0)</f>
        <v>直连</v>
      </c>
    </row>
    <row r="572" s="4" customFormat="1" hidden="1" spans="1:9">
      <c r="A572" s="4">
        <v>15330084224</v>
      </c>
      <c r="B572" s="5">
        <v>44345</v>
      </c>
      <c r="C572" s="5">
        <v>44346</v>
      </c>
      <c r="D572" s="4">
        <v>123.51</v>
      </c>
      <c r="E572" s="4" t="str">
        <f>VLOOKUP(A572,HOP!A:L,12,0)</f>
        <v>123.51</v>
      </c>
      <c r="F572" s="4" t="str">
        <f>VLOOKUP(A572,HOP!A:C,3,0)</f>
        <v>2136601</v>
      </c>
      <c r="G572" s="4">
        <f>D572-E572</f>
        <v>0</v>
      </c>
      <c r="H572" s="4" t="str">
        <f>$H$1&amp;F572</f>
        <v>,2136601</v>
      </c>
      <c r="I572" s="4" t="str">
        <f>VLOOKUP(A572,HOP!A:T,20,0)</f>
        <v>直连</v>
      </c>
    </row>
    <row r="573" s="4" customFormat="1" hidden="1" spans="1:9">
      <c r="A573" s="4">
        <v>15329992360</v>
      </c>
      <c r="B573" s="5">
        <v>44345</v>
      </c>
      <c r="C573" s="5">
        <v>44346</v>
      </c>
      <c r="D573" s="4">
        <v>138.81</v>
      </c>
      <c r="E573" s="4" t="str">
        <f>VLOOKUP(A573,HOP!A:L,12,0)</f>
        <v>138.81</v>
      </c>
      <c r="F573" s="4" t="str">
        <f>VLOOKUP(A573,HOP!A:C,3,0)</f>
        <v>2136570</v>
      </c>
      <c r="G573" s="4">
        <f>D573-E573</f>
        <v>0</v>
      </c>
      <c r="H573" s="4" t="str">
        <f>$H$1&amp;F573</f>
        <v>,2136570</v>
      </c>
      <c r="I573" s="4" t="str">
        <f>VLOOKUP(A573,HOP!A:T,20,0)</f>
        <v>直连</v>
      </c>
    </row>
    <row r="574" s="4" customFormat="1" hidden="1" spans="1:9">
      <c r="A574" s="4">
        <v>15330356515</v>
      </c>
      <c r="B574" s="5">
        <v>44345</v>
      </c>
      <c r="C574" s="5">
        <v>44346</v>
      </c>
      <c r="D574" s="4">
        <v>125.79</v>
      </c>
      <c r="E574" s="4" t="str">
        <f>VLOOKUP(A574,HOP!A:L,12,0)</f>
        <v>125.79</v>
      </c>
      <c r="F574" s="4" t="str">
        <f>VLOOKUP(A574,HOP!A:C,3,0)</f>
        <v>2136694</v>
      </c>
      <c r="G574" s="4">
        <f>D574-E574</f>
        <v>0</v>
      </c>
      <c r="H574" s="4" t="str">
        <f>$H$1&amp;F574</f>
        <v>,2136694</v>
      </c>
      <c r="I574" s="4" t="str">
        <f>VLOOKUP(A574,HOP!A:T,20,0)</f>
        <v>直连</v>
      </c>
    </row>
    <row r="575" s="4" customFormat="1" hidden="1" spans="1:9">
      <c r="A575" s="4">
        <v>15330380625</v>
      </c>
      <c r="B575" s="5">
        <v>44345</v>
      </c>
      <c r="C575" s="5">
        <v>44346</v>
      </c>
      <c r="D575" s="4">
        <v>144.84</v>
      </c>
      <c r="E575" s="4" t="str">
        <f>VLOOKUP(A575,HOP!A:L,12,0)</f>
        <v>144.84</v>
      </c>
      <c r="F575" s="4" t="str">
        <f>VLOOKUP(A575,HOP!A:C,3,0)</f>
        <v>2136703</v>
      </c>
      <c r="G575" s="4">
        <f>D575-E575</f>
        <v>0</v>
      </c>
      <c r="H575" s="4" t="str">
        <f>$H$1&amp;F575</f>
        <v>,2136703</v>
      </c>
      <c r="I575" s="4" t="str">
        <f>VLOOKUP(A575,HOP!A:T,20,0)</f>
        <v>直连</v>
      </c>
    </row>
    <row r="576" s="4" customFormat="1" hidden="1" spans="1:9">
      <c r="A576" s="4">
        <v>15330449379</v>
      </c>
      <c r="B576" s="5">
        <v>44345</v>
      </c>
      <c r="C576" s="5">
        <v>44346</v>
      </c>
      <c r="D576" s="4">
        <v>201.29</v>
      </c>
      <c r="E576" s="4" t="str">
        <f>VLOOKUP(A576,HOP!A:L,12,0)</f>
        <v>201.29</v>
      </c>
      <c r="F576" s="4" t="str">
        <f>VLOOKUP(A576,HOP!A:C,3,0)</f>
        <v>2136729</v>
      </c>
      <c r="G576" s="4">
        <f>D576-E576</f>
        <v>0</v>
      </c>
      <c r="H576" s="4" t="str">
        <f>$H$1&amp;F576</f>
        <v>,2136729</v>
      </c>
      <c r="I576" s="4" t="str">
        <f>VLOOKUP(A576,HOP!A:T,20,0)</f>
        <v>直连</v>
      </c>
    </row>
    <row r="577" s="4" customFormat="1" hidden="1" spans="1:9">
      <c r="A577" s="4">
        <v>15330483461</v>
      </c>
      <c r="B577" s="5">
        <v>44345</v>
      </c>
      <c r="C577" s="5">
        <v>44346</v>
      </c>
      <c r="D577" s="4">
        <v>259.51</v>
      </c>
      <c r="E577" s="4" t="str">
        <f>VLOOKUP(A577,HOP!A:L,12,0)</f>
        <v>259.51</v>
      </c>
      <c r="F577" s="4" t="str">
        <f>VLOOKUP(A577,HOP!A:C,3,0)</f>
        <v>2136743</v>
      </c>
      <c r="G577" s="4">
        <f>D577-E577</f>
        <v>0</v>
      </c>
      <c r="H577" s="4" t="str">
        <f>$H$1&amp;F577</f>
        <v>,2136743</v>
      </c>
      <c r="I577" s="4" t="str">
        <f>VLOOKUP(A577,HOP!A:T,20,0)</f>
        <v>直连</v>
      </c>
    </row>
    <row r="578" s="4" customFormat="1" hidden="1" spans="1:9">
      <c r="A578" s="4">
        <v>15330613898</v>
      </c>
      <c r="B578" s="5">
        <v>44345</v>
      </c>
      <c r="C578" s="5">
        <v>44346</v>
      </c>
      <c r="D578" s="4">
        <v>199.62</v>
      </c>
      <c r="E578" s="4" t="str">
        <f>VLOOKUP(A578,HOP!A:L,12,0)</f>
        <v>199.62</v>
      </c>
      <c r="F578" s="4" t="str">
        <f>VLOOKUP(A578,HOP!A:C,3,0)</f>
        <v>2136794</v>
      </c>
      <c r="G578" s="4">
        <f>D578-E578</f>
        <v>0</v>
      </c>
      <c r="H578" s="4" t="str">
        <f>$H$1&amp;F578</f>
        <v>,2136794</v>
      </c>
      <c r="I578" s="4" t="str">
        <f>VLOOKUP(A578,HOP!A:T,20,0)</f>
        <v>直连</v>
      </c>
    </row>
    <row r="579" s="4" customFormat="1" hidden="1" spans="1:9">
      <c r="A579" s="4">
        <v>15330781569</v>
      </c>
      <c r="B579" s="5">
        <v>44345</v>
      </c>
      <c r="C579" s="5">
        <v>44346</v>
      </c>
      <c r="D579" s="4">
        <v>266.09</v>
      </c>
      <c r="E579" s="4" t="str">
        <f>VLOOKUP(A579,HOP!A:L,12,0)</f>
        <v>266.09</v>
      </c>
      <c r="F579" s="4" t="str">
        <f>VLOOKUP(A579,HOP!A:C,3,0)</f>
        <v>2136864</v>
      </c>
      <c r="G579" s="4">
        <f>D579-E579</f>
        <v>0</v>
      </c>
      <c r="H579" s="4" t="str">
        <f>$H$1&amp;F579</f>
        <v>,2136864</v>
      </c>
      <c r="I579" s="4" t="str">
        <f>VLOOKUP(A579,HOP!A:T,20,0)</f>
        <v>直连</v>
      </c>
    </row>
    <row r="580" s="4" customFormat="1" hidden="1" spans="1:9">
      <c r="A580" s="4">
        <v>15330815993</v>
      </c>
      <c r="B580" s="5">
        <v>44345</v>
      </c>
      <c r="C580" s="5">
        <v>44346</v>
      </c>
      <c r="D580" s="4">
        <v>135.3</v>
      </c>
      <c r="E580" s="4" t="str">
        <f>VLOOKUP(A580,HOP!A:L,12,0)</f>
        <v>135.30</v>
      </c>
      <c r="F580" s="4" t="str">
        <f>VLOOKUP(A580,HOP!A:C,3,0)</f>
        <v>2136873</v>
      </c>
      <c r="G580" s="4">
        <f>D580-E580</f>
        <v>0</v>
      </c>
      <c r="H580" s="4" t="str">
        <f>$H$1&amp;F580</f>
        <v>,2136873</v>
      </c>
      <c r="I580" s="4" t="str">
        <f>VLOOKUP(A580,HOP!A:T,20,0)</f>
        <v>直连</v>
      </c>
    </row>
    <row r="581" s="4" customFormat="1" hidden="1" spans="1:9">
      <c r="A581" s="4">
        <v>15330914171</v>
      </c>
      <c r="B581" s="5">
        <v>44345</v>
      </c>
      <c r="C581" s="5">
        <v>44346</v>
      </c>
      <c r="D581" s="4">
        <v>0</v>
      </c>
      <c r="E581" s="4" t="str">
        <f>VLOOKUP(A581,HOP!A:L,12,0)</f>
        <v>0.00</v>
      </c>
      <c r="F581" s="4" t="str">
        <f>VLOOKUP(A581,HOP!A:C,3,0)</f>
        <v>2136909</v>
      </c>
      <c r="G581" s="4">
        <f>D581-E581</f>
        <v>0</v>
      </c>
      <c r="H581" s="4" t="str">
        <f>$H$1&amp;F581</f>
        <v>,2136909</v>
      </c>
      <c r="I581" s="4" t="str">
        <f>VLOOKUP(A581,HOP!A:T,20,0)</f>
        <v>直连</v>
      </c>
    </row>
    <row r="582" s="4" customFormat="1" hidden="1" spans="1:9">
      <c r="A582" s="4">
        <v>15330916369</v>
      </c>
      <c r="B582" s="5">
        <v>44345</v>
      </c>
      <c r="C582" s="5">
        <v>44346</v>
      </c>
      <c r="D582" s="4">
        <v>0</v>
      </c>
      <c r="E582" s="4" t="str">
        <f>VLOOKUP(A582,HOP!A:L,12,0)</f>
        <v>0.00</v>
      </c>
      <c r="F582" s="4" t="str">
        <f>VLOOKUP(A582,HOP!A:C,3,0)</f>
        <v>2136910</v>
      </c>
      <c r="G582" s="4">
        <f>D582-E582</f>
        <v>0</v>
      </c>
      <c r="H582" s="4" t="str">
        <f>$H$1&amp;F582</f>
        <v>,2136910</v>
      </c>
      <c r="I582" s="4" t="str">
        <f>VLOOKUP(A582,HOP!A:T,20,0)</f>
        <v>直连</v>
      </c>
    </row>
    <row r="583" s="4" customFormat="1" hidden="1" spans="1:9">
      <c r="A583" s="4">
        <v>15330934353</v>
      </c>
      <c r="B583" s="5">
        <v>44345</v>
      </c>
      <c r="C583" s="5">
        <v>44346</v>
      </c>
      <c r="D583" s="4">
        <v>456.62</v>
      </c>
      <c r="E583" s="4" t="str">
        <f>VLOOKUP(A583,HOP!A:L,12,0)</f>
        <v>456.62</v>
      </c>
      <c r="F583" s="4" t="str">
        <f>VLOOKUP(A583,HOP!A:C,3,0)</f>
        <v>2136916</v>
      </c>
      <c r="G583" s="4">
        <f>D583-E583</f>
        <v>0</v>
      </c>
      <c r="H583" s="4" t="str">
        <f>$H$1&amp;F583</f>
        <v>,2136916</v>
      </c>
      <c r="I583" s="4" t="str">
        <f>VLOOKUP(A583,HOP!A:T,20,0)</f>
        <v>直连</v>
      </c>
    </row>
    <row r="584" s="4" customFormat="1" hidden="1" spans="1:9">
      <c r="A584" s="4">
        <v>15331039843</v>
      </c>
      <c r="B584" s="5">
        <v>44345</v>
      </c>
      <c r="C584" s="5">
        <v>44346</v>
      </c>
      <c r="D584" s="4">
        <v>0</v>
      </c>
      <c r="E584" s="4" t="str">
        <f>VLOOKUP(A584,HOP!A:L,12,0)</f>
        <v>0.00</v>
      </c>
      <c r="F584" s="4" t="str">
        <f>VLOOKUP(A584,HOP!A:C,3,0)</f>
        <v>2136963</v>
      </c>
      <c r="G584" s="4">
        <f>D584-E584</f>
        <v>0</v>
      </c>
      <c r="H584" s="4" t="str">
        <f>$H$1&amp;F584</f>
        <v>,2136963</v>
      </c>
      <c r="I584" s="4" t="str">
        <f>VLOOKUP(A584,HOP!A:T,20,0)</f>
        <v>直连</v>
      </c>
    </row>
    <row r="585" s="4" customFormat="1" hidden="1" spans="1:9">
      <c r="A585" s="4">
        <v>15331048633</v>
      </c>
      <c r="B585" s="5">
        <v>44345</v>
      </c>
      <c r="C585" s="5">
        <v>44346</v>
      </c>
      <c r="D585" s="4">
        <v>258.15</v>
      </c>
      <c r="E585" s="4" t="str">
        <f>VLOOKUP(A585,HOP!A:L,12,0)</f>
        <v>258.15</v>
      </c>
      <c r="F585" s="4" t="str">
        <f>VLOOKUP(A585,HOP!A:C,3,0)</f>
        <v>2136968</v>
      </c>
      <c r="G585" s="4">
        <f>D585-E585</f>
        <v>0</v>
      </c>
      <c r="H585" s="4" t="str">
        <f>$H$1&amp;F585</f>
        <v>,2136968</v>
      </c>
      <c r="I585" s="4" t="str">
        <f>VLOOKUP(A585,HOP!A:T,20,0)</f>
        <v>直连</v>
      </c>
    </row>
    <row r="586" s="4" customFormat="1" hidden="1" spans="1:9">
      <c r="A586" s="4">
        <v>15331078264</v>
      </c>
      <c r="B586" s="5">
        <v>44345</v>
      </c>
      <c r="C586" s="5">
        <v>44346</v>
      </c>
      <c r="D586" s="4">
        <v>236.99</v>
      </c>
      <c r="E586" s="4" t="str">
        <f>VLOOKUP(A586,HOP!A:L,12,0)</f>
        <v>236.99</v>
      </c>
      <c r="F586" s="4" t="str">
        <f>VLOOKUP(A586,HOP!A:C,3,0)</f>
        <v>2136977</v>
      </c>
      <c r="G586" s="4">
        <f>D586-E586</f>
        <v>0</v>
      </c>
      <c r="H586" s="4" t="str">
        <f>$H$1&amp;F586</f>
        <v>,2136977</v>
      </c>
      <c r="I586" s="4" t="str">
        <f>VLOOKUP(A586,HOP!A:T,20,0)</f>
        <v>直连</v>
      </c>
    </row>
    <row r="587" s="4" customFormat="1" hidden="1" spans="1:9">
      <c r="A587" s="4">
        <v>15331129759</v>
      </c>
      <c r="B587" s="5">
        <v>44345</v>
      </c>
      <c r="C587" s="5">
        <v>44346</v>
      </c>
      <c r="D587" s="4">
        <v>190.74</v>
      </c>
      <c r="E587" s="4" t="str">
        <f>VLOOKUP(A587,HOP!A:L,12,0)</f>
        <v>190.74</v>
      </c>
      <c r="F587" s="4" t="str">
        <f>VLOOKUP(A587,HOP!A:C,3,0)</f>
        <v>2136988</v>
      </c>
      <c r="G587" s="4">
        <f>D587-E587</f>
        <v>0</v>
      </c>
      <c r="H587" s="4" t="str">
        <f>$H$1&amp;F587</f>
        <v>,2136988</v>
      </c>
      <c r="I587" s="4" t="str">
        <f>VLOOKUP(A587,HOP!A:T,20,0)</f>
        <v>直连</v>
      </c>
    </row>
    <row r="588" s="4" customFormat="1" hidden="1" spans="1:9">
      <c r="A588" s="4">
        <v>15331148465</v>
      </c>
      <c r="B588" s="5">
        <v>44345</v>
      </c>
      <c r="C588" s="5">
        <v>44346</v>
      </c>
      <c r="D588" s="4">
        <v>146.88</v>
      </c>
      <c r="E588" s="4" t="str">
        <f>VLOOKUP(A588,HOP!A:L,12,0)</f>
        <v>146.88</v>
      </c>
      <c r="F588" s="4" t="str">
        <f>VLOOKUP(A588,HOP!A:C,3,0)</f>
        <v>2136996</v>
      </c>
      <c r="G588" s="4">
        <f>D588-E588</f>
        <v>0</v>
      </c>
      <c r="H588" s="4" t="str">
        <f>$H$1&amp;F588</f>
        <v>,2136996</v>
      </c>
      <c r="I588" s="4" t="str">
        <f>VLOOKUP(A588,HOP!A:T,20,0)</f>
        <v>直连</v>
      </c>
    </row>
    <row r="589" s="4" customFormat="1" hidden="1" spans="1:9">
      <c r="A589" s="4">
        <v>15331172292</v>
      </c>
      <c r="B589" s="5">
        <v>44345</v>
      </c>
      <c r="C589" s="5">
        <v>44346</v>
      </c>
      <c r="D589" s="4">
        <v>0</v>
      </c>
      <c r="E589" s="4" t="str">
        <f>VLOOKUP(A589,HOP!A:L,12,0)</f>
        <v>0.00</v>
      </c>
      <c r="F589" s="4" t="str">
        <f>VLOOKUP(A589,HOP!A:C,3,0)</f>
        <v>2137002</v>
      </c>
      <c r="G589" s="4">
        <f>D589-E589</f>
        <v>0</v>
      </c>
      <c r="H589" s="4" t="str">
        <f>$H$1&amp;F589</f>
        <v>,2137002</v>
      </c>
      <c r="I589" s="4" t="str">
        <f>VLOOKUP(A589,HOP!A:T,20,0)</f>
        <v>直连</v>
      </c>
    </row>
    <row r="590" s="4" customFormat="1" hidden="1" spans="1:9">
      <c r="A590" s="4">
        <v>15331211564</v>
      </c>
      <c r="B590" s="5">
        <v>44345</v>
      </c>
      <c r="C590" s="5">
        <v>44346</v>
      </c>
      <c r="D590" s="4">
        <v>190.74</v>
      </c>
      <c r="E590" s="4" t="str">
        <f>VLOOKUP(A590,HOP!A:L,12,0)</f>
        <v>190.74</v>
      </c>
      <c r="F590" s="4" t="str">
        <f>VLOOKUP(A590,HOP!A:C,3,0)</f>
        <v>2137022</v>
      </c>
      <c r="G590" s="4">
        <f>D590-E590</f>
        <v>0</v>
      </c>
      <c r="H590" s="4" t="str">
        <f>$H$1&amp;F590</f>
        <v>,2137022</v>
      </c>
      <c r="I590" s="4" t="str">
        <f>VLOOKUP(A590,HOP!A:T,20,0)</f>
        <v>直连</v>
      </c>
    </row>
    <row r="591" s="4" customFormat="1" hidden="1" spans="1:9">
      <c r="A591" s="4">
        <v>15331225034</v>
      </c>
      <c r="B591" s="5">
        <v>44345</v>
      </c>
      <c r="C591" s="5">
        <v>44346</v>
      </c>
      <c r="D591" s="4">
        <v>147.99</v>
      </c>
      <c r="E591" s="4" t="str">
        <f>VLOOKUP(A591,HOP!A:L,12,0)</f>
        <v>147.99</v>
      </c>
      <c r="F591" s="4" t="str">
        <f>VLOOKUP(A591,HOP!A:C,3,0)</f>
        <v>2137031</v>
      </c>
      <c r="G591" s="4">
        <f>D591-E591</f>
        <v>0</v>
      </c>
      <c r="H591" s="4" t="str">
        <f>$H$1&amp;F591</f>
        <v>,2137031</v>
      </c>
      <c r="I591" s="4" t="str">
        <f>VLOOKUP(A591,HOP!A:T,20,0)</f>
        <v>直连</v>
      </c>
    </row>
    <row r="592" s="4" customFormat="1" hidden="1" spans="1:9">
      <c r="A592" s="4">
        <v>15331227014</v>
      </c>
      <c r="B592" s="5">
        <v>44345</v>
      </c>
      <c r="C592" s="5">
        <v>44346</v>
      </c>
      <c r="D592" s="4">
        <v>137.7</v>
      </c>
      <c r="E592" s="4" t="str">
        <f>VLOOKUP(A592,HOP!A:L,12,0)</f>
        <v>137.70</v>
      </c>
      <c r="F592" s="4" t="str">
        <f>VLOOKUP(A592,HOP!A:C,3,0)</f>
        <v>2137034</v>
      </c>
      <c r="G592" s="4">
        <f>D592-E592</f>
        <v>0</v>
      </c>
      <c r="H592" s="4" t="str">
        <f>$H$1&amp;F592</f>
        <v>,2137034</v>
      </c>
      <c r="I592" s="4" t="str">
        <f>VLOOKUP(A592,HOP!A:T,20,0)</f>
        <v>直连</v>
      </c>
    </row>
    <row r="593" s="4" customFormat="1" hidden="1" spans="1:9">
      <c r="A593" s="4">
        <v>15331281316</v>
      </c>
      <c r="B593" s="5">
        <v>44345</v>
      </c>
      <c r="C593" s="5">
        <v>44346</v>
      </c>
      <c r="D593" s="4">
        <v>387.45</v>
      </c>
      <c r="E593" s="4" t="str">
        <f>VLOOKUP(A593,HOP!A:L,12,0)</f>
        <v>387.45</v>
      </c>
      <c r="F593" s="4" t="str">
        <f>VLOOKUP(A593,HOP!A:C,3,0)</f>
        <v>2137060</v>
      </c>
      <c r="G593" s="4">
        <f>D593-E593</f>
        <v>0</v>
      </c>
      <c r="H593" s="4" t="str">
        <f>$H$1&amp;F593</f>
        <v>,2137060</v>
      </c>
      <c r="I593" s="4" t="str">
        <f>VLOOKUP(A593,HOP!A:T,20,0)</f>
        <v>直连</v>
      </c>
    </row>
    <row r="594" s="4" customFormat="1" hidden="1" spans="1:9">
      <c r="A594" s="4">
        <v>15331398945</v>
      </c>
      <c r="B594" s="5">
        <v>44345</v>
      </c>
      <c r="C594" s="5">
        <v>44346</v>
      </c>
      <c r="D594" s="4">
        <v>208.34</v>
      </c>
      <c r="E594" s="4" t="str">
        <f>VLOOKUP(A594,HOP!A:L,12,0)</f>
        <v>208.34</v>
      </c>
      <c r="F594" s="4" t="str">
        <f>VLOOKUP(A594,HOP!A:C,3,0)</f>
        <v>2137124</v>
      </c>
      <c r="G594" s="4">
        <f>D594-E594</f>
        <v>0</v>
      </c>
      <c r="H594" s="4" t="str">
        <f>$H$1&amp;F594</f>
        <v>,2137124</v>
      </c>
      <c r="I594" s="4" t="str">
        <f>VLOOKUP(A594,HOP!A:T,20,0)</f>
        <v>直连</v>
      </c>
    </row>
    <row r="595" s="4" customFormat="1" hidden="1" spans="1:9">
      <c r="A595" s="4">
        <v>15331435482</v>
      </c>
      <c r="B595" s="5">
        <v>44345</v>
      </c>
      <c r="C595" s="5">
        <v>44346</v>
      </c>
      <c r="D595" s="4">
        <v>144.67</v>
      </c>
      <c r="E595" s="4" t="str">
        <f>VLOOKUP(A595,HOP!A:L,12,0)</f>
        <v>144.67</v>
      </c>
      <c r="F595" s="4" t="str">
        <f>VLOOKUP(A595,HOP!A:C,3,0)</f>
        <v>2137141</v>
      </c>
      <c r="G595" s="4">
        <f>D595-E595</f>
        <v>0</v>
      </c>
      <c r="H595" s="4" t="str">
        <f>$H$1&amp;F595</f>
        <v>,2137141</v>
      </c>
      <c r="I595" s="4" t="str">
        <f>VLOOKUP(A595,HOP!A:T,20,0)</f>
        <v>直连</v>
      </c>
    </row>
    <row r="596" s="4" customFormat="1" hidden="1" spans="1:9">
      <c r="A596" s="4">
        <v>15331461187</v>
      </c>
      <c r="B596" s="5">
        <v>44345</v>
      </c>
      <c r="C596" s="5">
        <v>44346</v>
      </c>
      <c r="D596" s="4">
        <v>0</v>
      </c>
      <c r="E596" s="4" t="e">
        <f>VLOOKUP(A596,HOP!A:L,12,0)</f>
        <v>#N/A</v>
      </c>
      <c r="F596" s="4" t="e">
        <f>VLOOKUP(A596,HOP!A:C,3,0)</f>
        <v>#N/A</v>
      </c>
      <c r="G596" s="4" t="e">
        <f>D596-E596</f>
        <v>#N/A</v>
      </c>
      <c r="H596" s="4" t="e">
        <f>$H$1&amp;F596</f>
        <v>#N/A</v>
      </c>
      <c r="I596" s="4" t="e">
        <f>VLOOKUP(A596,HOP!A:T,20,0)</f>
        <v>#N/A</v>
      </c>
    </row>
    <row r="597" s="4" customFormat="1" hidden="1" spans="1:9">
      <c r="A597" s="4">
        <v>15331482258</v>
      </c>
      <c r="B597" s="5">
        <v>44345</v>
      </c>
      <c r="C597" s="5">
        <v>44346</v>
      </c>
      <c r="D597" s="4">
        <v>250.47</v>
      </c>
      <c r="E597" s="4" t="str">
        <f>VLOOKUP(A597,HOP!A:L,12,0)</f>
        <v>250.47</v>
      </c>
      <c r="F597" s="4" t="str">
        <f>VLOOKUP(A597,HOP!A:C,3,0)</f>
        <v>2137172</v>
      </c>
      <c r="G597" s="4">
        <f>D597-E597</f>
        <v>0</v>
      </c>
      <c r="H597" s="4" t="str">
        <f>$H$1&amp;F597</f>
        <v>,2137172</v>
      </c>
      <c r="I597" s="4" t="str">
        <f>VLOOKUP(A597,HOP!A:T,20,0)</f>
        <v>直连</v>
      </c>
    </row>
    <row r="598" s="4" customFormat="1" hidden="1" spans="1:9">
      <c r="A598" s="4">
        <v>15331486770</v>
      </c>
      <c r="B598" s="5">
        <v>44345</v>
      </c>
      <c r="C598" s="5">
        <v>44346</v>
      </c>
      <c r="D598" s="4">
        <v>208.34</v>
      </c>
      <c r="E598" s="4" t="str">
        <f>VLOOKUP(A598,HOP!A:L,12,0)</f>
        <v>208.34</v>
      </c>
      <c r="F598" s="4" t="str">
        <f>VLOOKUP(A598,HOP!A:C,3,0)</f>
        <v>2137178</v>
      </c>
      <c r="G598" s="4">
        <f>D598-E598</f>
        <v>0</v>
      </c>
      <c r="H598" s="4" t="str">
        <f>$H$1&amp;F598</f>
        <v>,2137178</v>
      </c>
      <c r="I598" s="4" t="str">
        <f>VLOOKUP(A598,HOP!A:T,20,0)</f>
        <v>直连</v>
      </c>
    </row>
    <row r="599" s="4" customFormat="1" hidden="1" spans="1:9">
      <c r="A599" s="4">
        <v>15331505719</v>
      </c>
      <c r="B599" s="5">
        <v>44345</v>
      </c>
      <c r="C599" s="5">
        <v>44346</v>
      </c>
      <c r="D599" s="4">
        <v>146.88</v>
      </c>
      <c r="E599" s="4" t="str">
        <f>VLOOKUP(A599,HOP!A:L,12,0)</f>
        <v>146.88</v>
      </c>
      <c r="F599" s="4" t="str">
        <f>VLOOKUP(A599,HOP!A:C,3,0)</f>
        <v>2137193</v>
      </c>
      <c r="G599" s="4">
        <f>D599-E599</f>
        <v>0</v>
      </c>
      <c r="H599" s="4" t="str">
        <f>$H$1&amp;F599</f>
        <v>,2137193</v>
      </c>
      <c r="I599" s="4" t="str">
        <f>VLOOKUP(A599,HOP!A:T,20,0)</f>
        <v>直连</v>
      </c>
    </row>
    <row r="600" s="4" customFormat="1" hidden="1" spans="1:9">
      <c r="A600" s="4">
        <v>15331548528</v>
      </c>
      <c r="B600" s="5">
        <v>44345</v>
      </c>
      <c r="C600" s="5">
        <v>44346</v>
      </c>
      <c r="D600" s="4">
        <v>137.7</v>
      </c>
      <c r="E600" s="4" t="str">
        <f>VLOOKUP(A600,HOP!A:L,12,0)</f>
        <v>137.70</v>
      </c>
      <c r="F600" s="4" t="str">
        <f>VLOOKUP(A600,HOP!A:C,3,0)</f>
        <v>2137237</v>
      </c>
      <c r="G600" s="4">
        <f>D600-E600</f>
        <v>0</v>
      </c>
      <c r="H600" s="4" t="str">
        <f>$H$1&amp;F600</f>
        <v>,2137237</v>
      </c>
      <c r="I600" s="4" t="str">
        <f>VLOOKUP(A600,HOP!A:T,20,0)</f>
        <v>直连</v>
      </c>
    </row>
    <row r="601" s="4" customFormat="1" hidden="1" spans="1:9">
      <c r="A601" s="4">
        <v>15331582435</v>
      </c>
      <c r="B601" s="5">
        <v>44345</v>
      </c>
      <c r="C601" s="5">
        <v>44346</v>
      </c>
      <c r="D601" s="4">
        <v>0</v>
      </c>
      <c r="E601" s="4" t="e">
        <f>VLOOKUP(A601,HOP!A:L,12,0)</f>
        <v>#N/A</v>
      </c>
      <c r="F601" s="4" t="e">
        <f>VLOOKUP(A601,HOP!A:C,3,0)</f>
        <v>#N/A</v>
      </c>
      <c r="G601" s="4" t="e">
        <f>D601-E601</f>
        <v>#N/A</v>
      </c>
      <c r="H601" s="4" t="e">
        <f>$H$1&amp;F601</f>
        <v>#N/A</v>
      </c>
      <c r="I601" s="4" t="e">
        <f>VLOOKUP(A601,HOP!A:T,20,0)</f>
        <v>#N/A</v>
      </c>
    </row>
    <row r="602" s="4" customFormat="1" hidden="1" spans="1:9">
      <c r="A602" s="4">
        <v>15331584675</v>
      </c>
      <c r="B602" s="5">
        <v>44345</v>
      </c>
      <c r="C602" s="5">
        <v>44346</v>
      </c>
      <c r="D602" s="4">
        <v>278.72</v>
      </c>
      <c r="E602" s="4" t="str">
        <f>VLOOKUP(A602,HOP!A:L,12,0)</f>
        <v>278.72</v>
      </c>
      <c r="F602" s="4" t="str">
        <f>VLOOKUP(A602,HOP!A:C,3,0)</f>
        <v>2137267</v>
      </c>
      <c r="G602" s="4">
        <f>D602-E602</f>
        <v>0</v>
      </c>
      <c r="H602" s="4" t="str">
        <f>$H$1&amp;F602</f>
        <v>,2137267</v>
      </c>
      <c r="I602" s="4" t="str">
        <f>VLOOKUP(A602,HOP!A:T,20,0)</f>
        <v>直连</v>
      </c>
    </row>
    <row r="603" s="4" customFormat="1" hidden="1" spans="1:9">
      <c r="A603" s="4">
        <v>15331633434</v>
      </c>
      <c r="B603" s="5">
        <v>44345</v>
      </c>
      <c r="C603" s="5">
        <v>44346</v>
      </c>
      <c r="D603" s="4">
        <v>427.1</v>
      </c>
      <c r="E603" s="4" t="str">
        <f>VLOOKUP(A603,HOP!A:L,12,0)</f>
        <v>427.10</v>
      </c>
      <c r="F603" s="4" t="str">
        <f>VLOOKUP(A603,HOP!A:C,3,0)</f>
        <v>2137298</v>
      </c>
      <c r="G603" s="4">
        <f>D603-E603</f>
        <v>0</v>
      </c>
      <c r="H603" s="4" t="str">
        <f>$H$1&amp;F603</f>
        <v>,2137298</v>
      </c>
      <c r="I603" s="4" t="str">
        <f>VLOOKUP(A603,HOP!A:T,20,0)</f>
        <v>直连</v>
      </c>
    </row>
    <row r="604" s="4" customFormat="1" hidden="1" spans="1:9">
      <c r="A604" s="4">
        <v>15331659598</v>
      </c>
      <c r="B604" s="5">
        <v>44345</v>
      </c>
      <c r="C604" s="5">
        <v>44346</v>
      </c>
      <c r="D604" s="4">
        <v>107.88</v>
      </c>
      <c r="E604" s="4" t="str">
        <f>VLOOKUP(A604,HOP!A:L,12,0)</f>
        <v>107.88</v>
      </c>
      <c r="F604" s="4" t="str">
        <f>VLOOKUP(A604,HOP!A:C,3,0)</f>
        <v>2137325</v>
      </c>
      <c r="G604" s="4">
        <f>D604-E604</f>
        <v>0</v>
      </c>
      <c r="H604" s="4" t="str">
        <f>$H$1&amp;F604</f>
        <v>,2137325</v>
      </c>
      <c r="I604" s="4" t="str">
        <f>VLOOKUP(A604,HOP!A:T,20,0)</f>
        <v>直连</v>
      </c>
    </row>
    <row r="605" s="4" customFormat="1" hidden="1" spans="1:9">
      <c r="A605" s="4">
        <v>15331664387</v>
      </c>
      <c r="B605" s="5">
        <v>44345</v>
      </c>
      <c r="C605" s="5">
        <v>44346</v>
      </c>
      <c r="D605" s="4">
        <v>237.83</v>
      </c>
      <c r="E605" s="4" t="str">
        <f>VLOOKUP(A605,HOP!A:L,12,0)</f>
        <v>237.83</v>
      </c>
      <c r="F605" s="4" t="str">
        <f>VLOOKUP(A605,HOP!A:C,3,0)</f>
        <v>2137336</v>
      </c>
      <c r="G605" s="4">
        <f>D605-E605</f>
        <v>0</v>
      </c>
      <c r="H605" s="4" t="str">
        <f>$H$1&amp;F605</f>
        <v>,2137336</v>
      </c>
      <c r="I605" s="4" t="str">
        <f>VLOOKUP(A605,HOP!A:T,20,0)</f>
        <v>直连</v>
      </c>
    </row>
    <row r="606" s="4" customFormat="1" hidden="1" spans="1:9">
      <c r="A606" s="4">
        <v>15331668967</v>
      </c>
      <c r="B606" s="5">
        <v>44345</v>
      </c>
      <c r="C606" s="5">
        <v>44346</v>
      </c>
      <c r="D606" s="4">
        <v>596.41</v>
      </c>
      <c r="E606" s="4" t="str">
        <f>VLOOKUP(A606,HOP!A:L,12,0)</f>
        <v>596.41</v>
      </c>
      <c r="F606" s="4" t="str">
        <f>VLOOKUP(A606,HOP!A:C,3,0)</f>
        <v>2137341</v>
      </c>
      <c r="G606" s="4">
        <f>D606-E606</f>
        <v>0</v>
      </c>
      <c r="H606" s="4" t="str">
        <f>$H$1&amp;F606</f>
        <v>,2137341</v>
      </c>
      <c r="I606" s="4" t="str">
        <f>VLOOKUP(A606,HOP!A:T,20,0)</f>
        <v>直连</v>
      </c>
    </row>
    <row r="607" s="4" customFormat="1" hidden="1" spans="1:9">
      <c r="A607" s="4">
        <v>15331714489</v>
      </c>
      <c r="B607" s="5">
        <v>44345</v>
      </c>
      <c r="C607" s="5">
        <v>44346</v>
      </c>
      <c r="D607" s="4">
        <v>171.36</v>
      </c>
      <c r="E607" s="4" t="str">
        <f>VLOOKUP(A607,HOP!A:L,12,0)</f>
        <v>171.36</v>
      </c>
      <c r="F607" s="4" t="str">
        <f>VLOOKUP(A607,HOP!A:C,3,0)</f>
        <v>2137370</v>
      </c>
      <c r="G607" s="4">
        <f>D607-E607</f>
        <v>0</v>
      </c>
      <c r="H607" s="4" t="str">
        <f>$H$1&amp;F607</f>
        <v>,2137370</v>
      </c>
      <c r="I607" s="4" t="str">
        <f>VLOOKUP(A607,HOP!A:T,20,0)</f>
        <v>直连</v>
      </c>
    </row>
    <row r="608" s="4" customFormat="1" hidden="1" spans="1:9">
      <c r="A608" s="4">
        <v>15331722926</v>
      </c>
      <c r="B608" s="5">
        <v>44345</v>
      </c>
      <c r="C608" s="5">
        <v>44346</v>
      </c>
      <c r="D608" s="4">
        <v>172.27</v>
      </c>
      <c r="E608" s="4" t="str">
        <f>VLOOKUP(A608,HOP!A:L,12,0)</f>
        <v>172.27</v>
      </c>
      <c r="F608" s="4" t="str">
        <f>VLOOKUP(A608,HOP!A:C,3,0)</f>
        <v>2137397</v>
      </c>
      <c r="G608" s="4">
        <f>D608-E608</f>
        <v>0</v>
      </c>
      <c r="H608" s="4" t="str">
        <f>$H$1&amp;F608</f>
        <v>,2137397</v>
      </c>
      <c r="I608" s="4" t="str">
        <f>VLOOKUP(A608,HOP!A:T,20,0)</f>
        <v>直连</v>
      </c>
    </row>
    <row r="609" s="4" customFormat="1" hidden="1" spans="1:9">
      <c r="A609" s="4">
        <v>15331790448</v>
      </c>
      <c r="B609" s="5">
        <v>44345</v>
      </c>
      <c r="C609" s="5">
        <v>44346</v>
      </c>
      <c r="D609" s="4">
        <v>0</v>
      </c>
      <c r="E609" s="4" t="e">
        <f>VLOOKUP(A609,HOP!A:L,12,0)</f>
        <v>#N/A</v>
      </c>
      <c r="F609" s="4" t="e">
        <f>VLOOKUP(A609,HOP!A:C,3,0)</f>
        <v>#N/A</v>
      </c>
      <c r="G609" s="4" t="e">
        <f>D609-E609</f>
        <v>#N/A</v>
      </c>
      <c r="H609" s="4" t="e">
        <f>$H$1&amp;F609</f>
        <v>#N/A</v>
      </c>
      <c r="I609" s="4" t="e">
        <f>VLOOKUP(A609,HOP!A:T,20,0)</f>
        <v>#N/A</v>
      </c>
    </row>
    <row r="610" s="4" customFormat="1" hidden="1" spans="1:9">
      <c r="A610" s="4">
        <v>15331794821</v>
      </c>
      <c r="B610" s="5">
        <v>44345</v>
      </c>
      <c r="C610" s="5">
        <v>44346</v>
      </c>
      <c r="D610" s="4">
        <v>177.42</v>
      </c>
      <c r="E610" s="4" t="str">
        <f>VLOOKUP(A610,HOP!A:L,12,0)</f>
        <v>177.42</v>
      </c>
      <c r="F610" s="4" t="str">
        <f>VLOOKUP(A610,HOP!A:C,3,0)</f>
        <v>2137432</v>
      </c>
      <c r="G610" s="4">
        <f>D610-E610</f>
        <v>0</v>
      </c>
      <c r="H610" s="4" t="str">
        <f>$H$1&amp;F610</f>
        <v>,2137432</v>
      </c>
      <c r="I610" s="4" t="str">
        <f>VLOOKUP(A610,HOP!A:T,20,0)</f>
        <v>直连</v>
      </c>
    </row>
    <row r="611" s="4" customFormat="1" hidden="1" spans="1:9">
      <c r="A611" s="4">
        <v>15331814010</v>
      </c>
      <c r="B611" s="5">
        <v>44345</v>
      </c>
      <c r="C611" s="5">
        <v>44346</v>
      </c>
      <c r="D611" s="4">
        <v>287.58</v>
      </c>
      <c r="E611" s="4" t="str">
        <f>VLOOKUP(A611,HOP!A:L,12,0)</f>
        <v>287.58</v>
      </c>
      <c r="F611" s="4" t="str">
        <f>VLOOKUP(A611,HOP!A:C,3,0)</f>
        <v>2137446</v>
      </c>
      <c r="G611" s="4">
        <f>D611-E611</f>
        <v>0</v>
      </c>
      <c r="H611" s="4" t="str">
        <f>$H$1&amp;F611</f>
        <v>,2137446</v>
      </c>
      <c r="I611" s="4" t="str">
        <f>VLOOKUP(A611,HOP!A:T,20,0)</f>
        <v>直连</v>
      </c>
    </row>
    <row r="612" s="4" customFormat="1" hidden="1" spans="1:9">
      <c r="A612" s="4">
        <v>15331847246</v>
      </c>
      <c r="B612" s="5">
        <v>44345</v>
      </c>
      <c r="C612" s="5">
        <v>44346</v>
      </c>
      <c r="D612" s="4">
        <v>270.91</v>
      </c>
      <c r="E612" s="4" t="str">
        <f>VLOOKUP(A612,HOP!A:L,12,0)</f>
        <v>270.91</v>
      </c>
      <c r="F612" s="4" t="str">
        <f>VLOOKUP(A612,HOP!A:C,3,0)</f>
        <v>2137467</v>
      </c>
      <c r="G612" s="4">
        <f>D612-E612</f>
        <v>0</v>
      </c>
      <c r="H612" s="4" t="str">
        <f>$H$1&amp;F612</f>
        <v>,2137467</v>
      </c>
      <c r="I612" s="4" t="str">
        <f>VLOOKUP(A612,HOP!A:T,20,0)</f>
        <v>直连</v>
      </c>
    </row>
    <row r="613" s="4" customFormat="1" hidden="1" spans="1:9">
      <c r="A613" s="4">
        <v>15331898582</v>
      </c>
      <c r="B613" s="5">
        <v>44345</v>
      </c>
      <c r="C613" s="5">
        <v>44346</v>
      </c>
      <c r="D613" s="4">
        <v>0</v>
      </c>
      <c r="E613" s="4" t="str">
        <f>VLOOKUP(A613,HOP!A:L,12,0)</f>
        <v>0.00</v>
      </c>
      <c r="F613" s="4" t="str">
        <f>VLOOKUP(A613,HOP!A:C,3,0)</f>
        <v>2137501</v>
      </c>
      <c r="G613" s="4">
        <f>D613-E613</f>
        <v>0</v>
      </c>
      <c r="H613" s="4" t="str">
        <f>$H$1&amp;F613</f>
        <v>,2137501</v>
      </c>
      <c r="I613" s="4" t="str">
        <f>VLOOKUP(A613,HOP!A:T,20,0)</f>
        <v>直连</v>
      </c>
    </row>
    <row r="614" s="4" customFormat="1" hidden="1" spans="1:9">
      <c r="A614" s="4">
        <v>15331904373</v>
      </c>
      <c r="B614" s="5">
        <v>44345</v>
      </c>
      <c r="C614" s="5">
        <v>44346</v>
      </c>
      <c r="D614" s="4">
        <v>1774.2</v>
      </c>
      <c r="E614" s="4" t="str">
        <f>VLOOKUP(A614,HOP!A:L,12,0)</f>
        <v>1774.20</v>
      </c>
      <c r="F614" s="4" t="str">
        <f>VLOOKUP(A614,HOP!A:C,3,0)</f>
        <v>2137507</v>
      </c>
      <c r="G614" s="4">
        <f>D614-E614</f>
        <v>0</v>
      </c>
      <c r="H614" s="4" t="str">
        <f>$H$1&amp;F614</f>
        <v>,2137507</v>
      </c>
      <c r="I614" s="4" t="str">
        <f>VLOOKUP(A614,HOP!A:T,20,0)</f>
        <v>直连</v>
      </c>
    </row>
    <row r="615" s="4" customFormat="1" hidden="1" spans="1:9">
      <c r="A615" s="4">
        <v>15331903734</v>
      </c>
      <c r="B615" s="5">
        <v>44345</v>
      </c>
      <c r="C615" s="5">
        <v>44346</v>
      </c>
      <c r="D615" s="4">
        <v>237.83</v>
      </c>
      <c r="E615" s="4" t="str">
        <f>VLOOKUP(A615,HOP!A:L,12,0)</f>
        <v>237.83</v>
      </c>
      <c r="F615" s="4" t="str">
        <f>VLOOKUP(A615,HOP!A:C,3,0)</f>
        <v>2137506</v>
      </c>
      <c r="G615" s="4">
        <f>D615-E615</f>
        <v>0</v>
      </c>
      <c r="H615" s="4" t="str">
        <f>$H$1&amp;F615</f>
        <v>,2137506</v>
      </c>
      <c r="I615" s="4" t="str">
        <f>VLOOKUP(A615,HOP!A:T,20,0)</f>
        <v>直连</v>
      </c>
    </row>
    <row r="616" s="4" customFormat="1" hidden="1" spans="1:9">
      <c r="A616" s="4">
        <v>15331924355</v>
      </c>
      <c r="B616" s="5">
        <v>44345</v>
      </c>
      <c r="C616" s="5">
        <v>44346</v>
      </c>
      <c r="D616" s="4">
        <v>275.47</v>
      </c>
      <c r="E616" s="4" t="str">
        <f>VLOOKUP(A616,HOP!A:L,12,0)</f>
        <v>275.47</v>
      </c>
      <c r="F616" s="4" t="str">
        <f>VLOOKUP(A616,HOP!A:C,3,0)</f>
        <v>2137512</v>
      </c>
      <c r="G616" s="4">
        <f>D616-E616</f>
        <v>0</v>
      </c>
      <c r="H616" s="4" t="str">
        <f>$H$1&amp;F616</f>
        <v>,2137512</v>
      </c>
      <c r="I616" s="4" t="str">
        <f>VLOOKUP(A616,HOP!A:T,20,0)</f>
        <v>直连</v>
      </c>
    </row>
    <row r="617" s="4" customFormat="1" hidden="1" spans="1:9">
      <c r="A617" s="4">
        <v>15331938110</v>
      </c>
      <c r="B617" s="5">
        <v>44345</v>
      </c>
      <c r="C617" s="5">
        <v>44346</v>
      </c>
      <c r="D617" s="4">
        <v>287.58</v>
      </c>
      <c r="E617" s="4" t="str">
        <f>VLOOKUP(A617,HOP!A:L,12,0)</f>
        <v>287.58</v>
      </c>
      <c r="F617" s="4" t="str">
        <f>VLOOKUP(A617,HOP!A:C,3,0)</f>
        <v>2137521</v>
      </c>
      <c r="G617" s="4">
        <f>D617-E617</f>
        <v>0</v>
      </c>
      <c r="H617" s="4" t="str">
        <f>$H$1&amp;F617</f>
        <v>,2137521</v>
      </c>
      <c r="I617" s="4" t="str">
        <f>VLOOKUP(A617,HOP!A:T,20,0)</f>
        <v>直连</v>
      </c>
    </row>
    <row r="618" s="4" customFormat="1" hidden="1" spans="1:9">
      <c r="A618" s="4">
        <v>15331962332</v>
      </c>
      <c r="B618" s="5">
        <v>44345</v>
      </c>
      <c r="C618" s="5">
        <v>44346</v>
      </c>
      <c r="D618" s="4">
        <v>287.58</v>
      </c>
      <c r="E618" s="4" t="str">
        <f>VLOOKUP(A618,HOP!A:L,12,0)</f>
        <v>287.58</v>
      </c>
      <c r="F618" s="4" t="str">
        <f>VLOOKUP(A618,HOP!A:C,3,0)</f>
        <v>2137537</v>
      </c>
      <c r="G618" s="4">
        <f>D618-E618</f>
        <v>0</v>
      </c>
      <c r="H618" s="4" t="str">
        <f>$H$1&amp;F618</f>
        <v>,2137537</v>
      </c>
      <c r="I618" s="4" t="str">
        <f>VLOOKUP(A618,HOP!A:T,20,0)</f>
        <v>直连</v>
      </c>
    </row>
    <row r="619" s="4" customFormat="1" hidden="1" spans="1:9">
      <c r="A619" s="4">
        <v>15334898725</v>
      </c>
      <c r="B619" s="5">
        <v>44356</v>
      </c>
      <c r="C619" s="5">
        <v>44358</v>
      </c>
      <c r="D619" s="4">
        <v>348.24</v>
      </c>
      <c r="E619" s="4" t="str">
        <f>VLOOKUP(A619,HOP!A:L,12,0)</f>
        <v>348.24</v>
      </c>
      <c r="F619" s="4" t="str">
        <f>VLOOKUP(A619,HOP!A:C,3,0)</f>
        <v>2140287</v>
      </c>
      <c r="G619" s="4">
        <f t="shared" ref="G619:G630" si="20">D619-E619</f>
        <v>0</v>
      </c>
      <c r="H619" s="4" t="str">
        <f t="shared" ref="H619:H630" si="21">$H$1&amp;F619</f>
        <v>,2140287</v>
      </c>
      <c r="I619" s="4" t="str">
        <f>VLOOKUP(A619,HOP!A:T,20,0)</f>
        <v>直连</v>
      </c>
    </row>
    <row r="620" s="4" customFormat="1" hidden="1" spans="1:9">
      <c r="A620" s="4">
        <v>15335458738</v>
      </c>
      <c r="B620" s="5">
        <v>44357</v>
      </c>
      <c r="C620" s="5">
        <v>44358</v>
      </c>
      <c r="D620" s="4">
        <v>261.51</v>
      </c>
      <c r="E620" s="4" t="str">
        <f>VLOOKUP(A620,HOP!A:L,12,0)</f>
        <v>261.51</v>
      </c>
      <c r="F620" s="4" t="str">
        <f>VLOOKUP(A620,HOP!A:C,3,0)</f>
        <v>2140949</v>
      </c>
      <c r="G620" s="4">
        <f t="shared" si="20"/>
        <v>0</v>
      </c>
      <c r="H620" s="4" t="str">
        <f t="shared" si="21"/>
        <v>,2140949</v>
      </c>
      <c r="I620" s="4" t="str">
        <f>VLOOKUP(A620,HOP!A:T,20,0)</f>
        <v>直连</v>
      </c>
    </row>
    <row r="621" s="4" customFormat="1" hidden="1" spans="1:9">
      <c r="A621" s="4">
        <v>15335732543</v>
      </c>
      <c r="B621" s="5">
        <v>44357</v>
      </c>
      <c r="C621" s="5">
        <v>44358</v>
      </c>
      <c r="D621" s="4">
        <v>237.37</v>
      </c>
      <c r="E621" s="4" t="str">
        <f>VLOOKUP(A621,HOP!A:L,12,0)</f>
        <v>237.37</v>
      </c>
      <c r="F621" s="4" t="str">
        <f>VLOOKUP(A621,HOP!A:C,3,0)</f>
        <v>2141319</v>
      </c>
      <c r="G621" s="4">
        <f t="shared" si="20"/>
        <v>0</v>
      </c>
      <c r="H621" s="4" t="str">
        <f t="shared" si="21"/>
        <v>,2141319</v>
      </c>
      <c r="I621" s="4" t="str">
        <f>VLOOKUP(A621,HOP!A:T,20,0)</f>
        <v>直连</v>
      </c>
    </row>
    <row r="622" s="4" customFormat="1" hidden="1" spans="1:9">
      <c r="A622" s="4">
        <v>15336126971</v>
      </c>
      <c r="B622" s="5">
        <v>44352</v>
      </c>
      <c r="C622" s="5">
        <v>44358</v>
      </c>
      <c r="D622" s="4">
        <v>1928.83</v>
      </c>
      <c r="E622" s="4" t="str">
        <f>VLOOKUP(A622,HOP!A:L,12,0)</f>
        <v>1928.83</v>
      </c>
      <c r="F622" s="4" t="str">
        <f>VLOOKUP(A622,HOP!A:C,3,0)</f>
        <v>2141877</v>
      </c>
      <c r="G622" s="4">
        <f t="shared" si="20"/>
        <v>0</v>
      </c>
      <c r="H622" s="4" t="str">
        <f t="shared" si="21"/>
        <v>,2141877</v>
      </c>
      <c r="I622" s="4" t="str">
        <f>VLOOKUP(A622,HOP!A:T,20,0)</f>
        <v>直连</v>
      </c>
    </row>
    <row r="623" s="4" customFormat="1" hidden="1" spans="1:9">
      <c r="A623" s="4">
        <v>15336781925</v>
      </c>
      <c r="B623" s="5">
        <v>44357</v>
      </c>
      <c r="C623" s="5">
        <v>44358</v>
      </c>
      <c r="D623" s="4">
        <v>253.15</v>
      </c>
      <c r="E623" s="4" t="str">
        <f>VLOOKUP(A623,HOP!A:L,12,0)</f>
        <v>253.15</v>
      </c>
      <c r="F623" s="4" t="str">
        <f>VLOOKUP(A623,HOP!A:C,3,0)</f>
        <v>2142689</v>
      </c>
      <c r="G623" s="4">
        <f t="shared" si="20"/>
        <v>0</v>
      </c>
      <c r="H623" s="4" t="str">
        <f t="shared" si="21"/>
        <v>,2142689</v>
      </c>
      <c r="I623" s="4" t="str">
        <f>VLOOKUP(A623,HOP!A:T,20,0)</f>
        <v>直连</v>
      </c>
    </row>
    <row r="624" s="4" customFormat="1" hidden="1" spans="1:9">
      <c r="A624" s="4">
        <v>15337346747</v>
      </c>
      <c r="B624" s="5">
        <v>44351</v>
      </c>
      <c r="C624" s="5">
        <v>44358</v>
      </c>
      <c r="D624" s="4">
        <v>2351.56</v>
      </c>
      <c r="E624" s="4" t="str">
        <f>VLOOKUP(A624,HOP!A:L,12,0)</f>
        <v>2351.56</v>
      </c>
      <c r="F624" s="4" t="str">
        <f>VLOOKUP(A624,HOP!A:C,3,0)</f>
        <v>2143372</v>
      </c>
      <c r="G624" s="4">
        <f t="shared" si="20"/>
        <v>0</v>
      </c>
      <c r="H624" s="4" t="str">
        <f t="shared" si="21"/>
        <v>,2143372</v>
      </c>
      <c r="I624" s="4" t="str">
        <f>VLOOKUP(A624,HOP!A:T,20,0)</f>
        <v>直连</v>
      </c>
    </row>
    <row r="625" s="4" customFormat="1" hidden="1" spans="1:9">
      <c r="A625" s="4">
        <v>15337531229</v>
      </c>
      <c r="B625" s="5">
        <v>44357</v>
      </c>
      <c r="C625" s="5">
        <v>44358</v>
      </c>
      <c r="D625" s="4">
        <v>221.32</v>
      </c>
      <c r="E625" s="4" t="str">
        <f>VLOOKUP(A625,HOP!A:L,12,0)</f>
        <v>221.32</v>
      </c>
      <c r="F625" s="4" t="str">
        <f>VLOOKUP(A625,HOP!A:C,3,0)</f>
        <v>2143623</v>
      </c>
      <c r="G625" s="4">
        <f t="shared" si="20"/>
        <v>0</v>
      </c>
      <c r="H625" s="4" t="str">
        <f t="shared" si="21"/>
        <v>,2143623</v>
      </c>
      <c r="I625" s="4" t="str">
        <f>VLOOKUP(A625,HOP!A:T,20,0)</f>
        <v>直连</v>
      </c>
    </row>
    <row r="626" s="4" customFormat="1" hidden="1" spans="1:9">
      <c r="A626" s="4">
        <v>15337641195</v>
      </c>
      <c r="B626" s="5">
        <v>44357</v>
      </c>
      <c r="C626" s="5">
        <v>44358</v>
      </c>
      <c r="D626" s="4">
        <v>336.91</v>
      </c>
      <c r="E626" s="4" t="str">
        <f>VLOOKUP(A626,HOP!A:L,12,0)</f>
        <v>336.91</v>
      </c>
      <c r="F626" s="4" t="str">
        <f>VLOOKUP(A626,HOP!A:C,3,0)</f>
        <v>2143779</v>
      </c>
      <c r="G626" s="4">
        <f t="shared" si="20"/>
        <v>0</v>
      </c>
      <c r="H626" s="4" t="str">
        <f t="shared" si="21"/>
        <v>,2143779</v>
      </c>
      <c r="I626" s="4" t="str">
        <f>VLOOKUP(A626,HOP!A:T,20,0)</f>
        <v>直连</v>
      </c>
    </row>
    <row r="627" s="4" customFormat="1" spans="1:9">
      <c r="A627" s="4">
        <v>15358228881</v>
      </c>
      <c r="B627" s="5">
        <v>44354</v>
      </c>
      <c r="C627" s="5">
        <v>44358</v>
      </c>
      <c r="D627" s="4">
        <v>1573.43</v>
      </c>
      <c r="E627" s="4" t="str">
        <f>VLOOKUP(A627,HOP!A:L,12,0)</f>
        <v>1573.44</v>
      </c>
      <c r="F627" s="4" t="str">
        <f>VLOOKUP(A627,HOP!A:C,3,0)</f>
        <v>2144648</v>
      </c>
      <c r="G627" s="4">
        <f t="shared" si="20"/>
        <v>-0.00999999999999091</v>
      </c>
      <c r="H627" s="4" t="str">
        <f t="shared" si="21"/>
        <v>,2144648</v>
      </c>
      <c r="I627" s="4" t="str">
        <f>VLOOKUP(A627,HOP!A:T,20,0)</f>
        <v>直连</v>
      </c>
    </row>
    <row r="628" s="4" customFormat="1" hidden="1" spans="1:9">
      <c r="A628" s="4">
        <v>15506807501</v>
      </c>
      <c r="B628" s="5">
        <v>44354</v>
      </c>
      <c r="C628" s="5">
        <v>44358</v>
      </c>
      <c r="D628" s="4">
        <v>984.42</v>
      </c>
      <c r="E628" s="4" t="str">
        <f>VLOOKUP(A628,HOP!A:L,12,0)</f>
        <v>984.42</v>
      </c>
      <c r="F628" s="4" t="str">
        <f>VLOOKUP(A628,HOP!A:C,3,0)</f>
        <v>2144882</v>
      </c>
      <c r="G628" s="4">
        <f t="shared" si="20"/>
        <v>0</v>
      </c>
      <c r="H628" s="4" t="str">
        <f t="shared" si="21"/>
        <v>,2144882</v>
      </c>
      <c r="I628" s="4" t="str">
        <f>VLOOKUP(A628,HOP!A:T,20,0)</f>
        <v>直连</v>
      </c>
    </row>
    <row r="629" s="4" customFormat="1" hidden="1" spans="1:9">
      <c r="A629" s="4">
        <v>15506811746</v>
      </c>
      <c r="B629" s="5">
        <v>44354</v>
      </c>
      <c r="C629" s="5">
        <v>44358</v>
      </c>
      <c r="D629" s="4">
        <v>984.42</v>
      </c>
      <c r="E629" s="4" t="str">
        <f>VLOOKUP(A629,HOP!A:L,12,0)</f>
        <v>984.42</v>
      </c>
      <c r="F629" s="4" t="str">
        <f>VLOOKUP(A629,HOP!A:C,3,0)</f>
        <v>2144883</v>
      </c>
      <c r="G629" s="4">
        <f t="shared" si="20"/>
        <v>0</v>
      </c>
      <c r="H629" s="4" t="str">
        <f t="shared" si="21"/>
        <v>,2144883</v>
      </c>
      <c r="I629" s="4" t="str">
        <f>VLOOKUP(A629,HOP!A:T,20,0)</f>
        <v>直连</v>
      </c>
    </row>
    <row r="630" s="4" customFormat="1" hidden="1" spans="1:9">
      <c r="A630" s="4">
        <v>15513382117</v>
      </c>
      <c r="B630" s="5">
        <v>44356</v>
      </c>
      <c r="C630" s="5">
        <v>44358</v>
      </c>
      <c r="D630" s="4">
        <v>425.71</v>
      </c>
      <c r="E630" s="4" t="str">
        <f>VLOOKUP(A630,HOP!A:L,12,0)</f>
        <v>425.71</v>
      </c>
      <c r="F630" s="4" t="str">
        <f>VLOOKUP(A630,HOP!A:C,3,0)</f>
        <v>2144928</v>
      </c>
      <c r="G630" s="4">
        <f t="shared" si="20"/>
        <v>0</v>
      </c>
      <c r="H630" s="4" t="str">
        <f t="shared" si="21"/>
        <v>,2144928</v>
      </c>
      <c r="I630" s="4" t="str">
        <f>VLOOKUP(A630,HOP!A:T,20,0)</f>
        <v>直连</v>
      </c>
    </row>
    <row r="631" s="4" customFormat="1" hidden="1" spans="1:9">
      <c r="A631" s="4">
        <v>15521264630</v>
      </c>
      <c r="B631" s="5">
        <v>44357</v>
      </c>
      <c r="C631" s="5">
        <v>44358</v>
      </c>
      <c r="D631" s="4">
        <v>0</v>
      </c>
      <c r="E631" s="4" t="str">
        <f>VLOOKUP(A631,HOP!A:L,12,0)</f>
        <v>0.00</v>
      </c>
      <c r="F631" s="4" t="str">
        <f>VLOOKUP(A631,HOP!A:C,3,0)</f>
        <v>2145464</v>
      </c>
      <c r="G631" s="4">
        <f>D631-E631</f>
        <v>0</v>
      </c>
      <c r="H631" s="4" t="str">
        <f>$H$1&amp;F631</f>
        <v>,2145464</v>
      </c>
      <c r="I631" s="4" t="str">
        <f>VLOOKUP(A631,HOP!A:T,20,0)</f>
        <v>直连</v>
      </c>
    </row>
    <row r="632" s="4" customFormat="1" hidden="1" spans="1:9">
      <c r="A632" s="4">
        <v>15527486153</v>
      </c>
      <c r="B632" s="5">
        <v>44357</v>
      </c>
      <c r="C632" s="5">
        <v>44358</v>
      </c>
      <c r="D632" s="4">
        <v>278.29</v>
      </c>
      <c r="E632" s="4" t="str">
        <f>VLOOKUP(A632,HOP!A:L,12,0)</f>
        <v>278.29</v>
      </c>
      <c r="F632" s="4" t="str">
        <f>VLOOKUP(A632,HOP!A:C,3,0)</f>
        <v>2145760</v>
      </c>
      <c r="G632" s="4">
        <f>D632-E632</f>
        <v>0</v>
      </c>
      <c r="H632" s="4" t="str">
        <f>$H$1&amp;F632</f>
        <v>,2145760</v>
      </c>
      <c r="I632" s="4" t="str">
        <f>VLOOKUP(A632,HOP!A:T,20,0)</f>
        <v>直连</v>
      </c>
    </row>
    <row r="633" s="4" customFormat="1" hidden="1" spans="1:9">
      <c r="A633" s="4">
        <v>15528787418</v>
      </c>
      <c r="B633" s="5">
        <v>44354</v>
      </c>
      <c r="C633" s="5">
        <v>44358</v>
      </c>
      <c r="D633" s="4">
        <v>1356.98</v>
      </c>
      <c r="E633" s="4" t="str">
        <f>VLOOKUP(A633,HOP!A:L,12,0)</f>
        <v>1356.98</v>
      </c>
      <c r="F633" s="4" t="str">
        <f>VLOOKUP(A633,HOP!A:C,3,0)</f>
        <v>2146159</v>
      </c>
      <c r="G633" s="4">
        <f>D633-E633</f>
        <v>0</v>
      </c>
      <c r="H633" s="4" t="str">
        <f>$H$1&amp;F633</f>
        <v>,2146159</v>
      </c>
      <c r="I633" s="4" t="str">
        <f>VLOOKUP(A633,HOP!A:T,20,0)</f>
        <v>直连</v>
      </c>
    </row>
    <row r="634" s="4" customFormat="1" hidden="1" spans="1:9">
      <c r="A634" s="4">
        <v>15529140846</v>
      </c>
      <c r="B634" s="5">
        <v>44356</v>
      </c>
      <c r="C634" s="5">
        <v>44358</v>
      </c>
      <c r="D634" s="4">
        <v>452.89</v>
      </c>
      <c r="E634" s="4" t="str">
        <f>VLOOKUP(A634,HOP!A:L,12,0)</f>
        <v>452.89</v>
      </c>
      <c r="F634" s="4" t="str">
        <f>VLOOKUP(A634,HOP!A:C,3,0)</f>
        <v>2146219</v>
      </c>
      <c r="G634" s="4">
        <f>D634-E634</f>
        <v>0</v>
      </c>
      <c r="H634" s="4" t="str">
        <f>$H$1&amp;F634</f>
        <v>,2146219</v>
      </c>
      <c r="I634" s="4" t="str">
        <f>VLOOKUP(A634,HOP!A:T,20,0)</f>
        <v>直连</v>
      </c>
    </row>
    <row r="635" s="4" customFormat="1" spans="1:9">
      <c r="A635" s="4">
        <v>15529332243</v>
      </c>
      <c r="B635" s="5">
        <v>44356</v>
      </c>
      <c r="C635" s="5">
        <v>44358</v>
      </c>
      <c r="D635" s="4">
        <v>552.45</v>
      </c>
      <c r="E635" s="4" t="str">
        <f>VLOOKUP(A635,HOP!A:L,12,0)</f>
        <v>552.46</v>
      </c>
      <c r="F635" s="4" t="str">
        <f>VLOOKUP(A635,HOP!A:C,3,0)</f>
        <v>2146283</v>
      </c>
      <c r="G635" s="4">
        <f>D635-E635</f>
        <v>-0.00999999999999091</v>
      </c>
      <c r="H635" s="4" t="str">
        <f>$H$1&amp;F635</f>
        <v>,2146283</v>
      </c>
      <c r="I635" s="4" t="str">
        <f>VLOOKUP(A635,HOP!A:T,20,0)</f>
        <v>直连</v>
      </c>
    </row>
    <row r="636" s="4" customFormat="1" hidden="1" spans="1:9">
      <c r="A636" s="4">
        <v>15531143031</v>
      </c>
      <c r="B636" s="5">
        <v>44357</v>
      </c>
      <c r="C636" s="5">
        <v>44358</v>
      </c>
      <c r="D636" s="4">
        <v>301.04</v>
      </c>
      <c r="E636" s="4" t="str">
        <f>VLOOKUP(A636,HOP!A:L,12,0)</f>
        <v>301.04</v>
      </c>
      <c r="F636" s="4" t="str">
        <f>VLOOKUP(A636,HOP!A:C,3,0)</f>
        <v>2146897</v>
      </c>
      <c r="G636" s="4">
        <f>D636-E636</f>
        <v>0</v>
      </c>
      <c r="H636" s="4" t="str">
        <f>$H$1&amp;F636</f>
        <v>,2146897</v>
      </c>
      <c r="I636" s="4" t="str">
        <f>VLOOKUP(A636,HOP!A:T,20,0)</f>
        <v>直连</v>
      </c>
    </row>
    <row r="637" s="4" customFormat="1" hidden="1" spans="1:9">
      <c r="A637" s="4">
        <v>15531252902</v>
      </c>
      <c r="B637" s="5">
        <v>44353</v>
      </c>
      <c r="C637" s="5">
        <v>44358</v>
      </c>
      <c r="D637" s="4">
        <v>1381.7</v>
      </c>
      <c r="E637" s="4" t="str">
        <f>VLOOKUP(A637,HOP!A:L,12,0)</f>
        <v>1381.70</v>
      </c>
      <c r="F637" s="4" t="str">
        <f>VLOOKUP(A637,HOP!A:C,3,0)</f>
        <v>2146949</v>
      </c>
      <c r="G637" s="4">
        <f>D637-E637</f>
        <v>0</v>
      </c>
      <c r="H637" s="4" t="str">
        <f>$H$1&amp;F637</f>
        <v>,2146949</v>
      </c>
      <c r="I637" s="4" t="str">
        <f>VLOOKUP(A637,HOP!A:T,20,0)</f>
        <v>直连</v>
      </c>
    </row>
    <row r="638" s="4" customFormat="1" hidden="1" spans="1:9">
      <c r="A638" s="4">
        <v>15529193397</v>
      </c>
      <c r="B638" s="5">
        <v>44357</v>
      </c>
      <c r="C638" s="5">
        <v>44358</v>
      </c>
      <c r="D638" s="4">
        <v>748.38</v>
      </c>
      <c r="E638" s="4" t="str">
        <f>VLOOKUP(A638,HOP!A:L,12,0)</f>
        <v>748.38</v>
      </c>
      <c r="F638" s="4" t="str">
        <f>VLOOKUP(A638,HOP!A:C,3,0)</f>
        <v>2146963</v>
      </c>
      <c r="G638" s="4">
        <f>D638-E638</f>
        <v>0</v>
      </c>
      <c r="H638" s="4" t="str">
        <f>$H$1&amp;F638</f>
        <v>,2146963</v>
      </c>
      <c r="I638" s="4" t="str">
        <f>VLOOKUP(A638,HOP!A:T,20,0)</f>
        <v>直连</v>
      </c>
    </row>
    <row r="639" s="4" customFormat="1" hidden="1" spans="1:9">
      <c r="A639" s="4">
        <v>15531562614</v>
      </c>
      <c r="B639" s="5">
        <v>44357</v>
      </c>
      <c r="C639" s="5">
        <v>44358</v>
      </c>
      <c r="D639" s="4">
        <v>0</v>
      </c>
      <c r="E639" s="4" t="str">
        <f>VLOOKUP(A639,HOP!A:L,12,0)</f>
        <v>0.00</v>
      </c>
      <c r="F639" s="4" t="str">
        <f>VLOOKUP(A639,HOP!A:C,3,0)</f>
        <v>2147083</v>
      </c>
      <c r="G639" s="4">
        <f>D639-E639</f>
        <v>0</v>
      </c>
      <c r="H639" s="4" t="str">
        <f>$H$1&amp;F639</f>
        <v>,2147083</v>
      </c>
      <c r="I639" s="4" t="str">
        <f>VLOOKUP(A639,HOP!A:T,20,0)</f>
        <v>直连</v>
      </c>
    </row>
    <row r="640" s="4" customFormat="1" hidden="1" spans="1:9">
      <c r="A640" s="4">
        <v>15535347477</v>
      </c>
      <c r="B640" s="5">
        <v>44357</v>
      </c>
      <c r="C640" s="5">
        <v>44358</v>
      </c>
      <c r="D640" s="4">
        <v>301.04</v>
      </c>
      <c r="E640" s="4" t="str">
        <f>VLOOKUP(A640,HOP!A:L,12,0)</f>
        <v>301.04</v>
      </c>
      <c r="F640" s="4" t="str">
        <f>VLOOKUP(A640,HOP!A:C,3,0)</f>
        <v>2147257</v>
      </c>
      <c r="G640" s="4">
        <f>D640-E640</f>
        <v>0</v>
      </c>
      <c r="H640" s="4" t="str">
        <f>$H$1&amp;F640</f>
        <v>,2147257</v>
      </c>
      <c r="I640" s="4" t="str">
        <f>VLOOKUP(A640,HOP!A:T,20,0)</f>
        <v>直连</v>
      </c>
    </row>
    <row r="641" s="4" customFormat="1" hidden="1" spans="1:9">
      <c r="A641" s="4">
        <v>15535740380</v>
      </c>
      <c r="B641" s="5">
        <v>44357</v>
      </c>
      <c r="C641" s="5">
        <v>44358</v>
      </c>
      <c r="D641" s="4">
        <v>0</v>
      </c>
      <c r="E641" s="4" t="str">
        <f>VLOOKUP(A641,HOP!A:L,12,0)</f>
        <v>0.00</v>
      </c>
      <c r="F641" s="4" t="str">
        <f>VLOOKUP(A641,HOP!A:C,3,0)</f>
        <v>2147312</v>
      </c>
      <c r="G641" s="4">
        <f>D641-E641</f>
        <v>0</v>
      </c>
      <c r="H641" s="4" t="str">
        <f>$H$1&amp;F641</f>
        <v>,2147312</v>
      </c>
      <c r="I641" s="4" t="str">
        <f>VLOOKUP(A641,HOP!A:T,20,0)</f>
        <v>直连</v>
      </c>
    </row>
    <row r="642" s="4" customFormat="1" hidden="1" spans="1:9">
      <c r="A642" s="4">
        <v>15535762050</v>
      </c>
      <c r="B642" s="5">
        <v>44355</v>
      </c>
      <c r="C642" s="5">
        <v>44358</v>
      </c>
      <c r="D642" s="4">
        <v>948.55</v>
      </c>
      <c r="E642" s="4" t="str">
        <f>VLOOKUP(A642,HOP!A:L,12,0)</f>
        <v>948.55</v>
      </c>
      <c r="F642" s="4" t="str">
        <f>VLOOKUP(A642,HOP!A:C,3,0)</f>
        <v>2147317</v>
      </c>
      <c r="G642" s="4">
        <f>D642-E642</f>
        <v>0</v>
      </c>
      <c r="H642" s="4" t="str">
        <f>$H$1&amp;F642</f>
        <v>,2147317</v>
      </c>
      <c r="I642" s="4" t="str">
        <f>VLOOKUP(A642,HOP!A:T,20,0)</f>
        <v>直连</v>
      </c>
    </row>
    <row r="643" s="4" customFormat="1" spans="1:10">
      <c r="A643" s="4">
        <v>15331530940</v>
      </c>
      <c r="B643" s="5">
        <v>44353</v>
      </c>
      <c r="C643" s="5">
        <v>44358</v>
      </c>
      <c r="D643" s="4">
        <v>-685.2</v>
      </c>
      <c r="E643" s="4" t="str">
        <f>VLOOKUP(A643,HOP!A:L,12,0)</f>
        <v>171.30</v>
      </c>
      <c r="F643" s="4" t="str">
        <f>VLOOKUP(A643,HOP!A:C,3,0)</f>
        <v>2137213</v>
      </c>
      <c r="G643" s="4">
        <f>D643-E643</f>
        <v>-856.5</v>
      </c>
      <c r="H643" s="4" t="str">
        <f>$H$1&amp;F643</f>
        <v>,2137213</v>
      </c>
      <c r="I643" s="4" t="str">
        <f>VLOOKUP(A643,HOP!A:T,20,0)</f>
        <v>直连</v>
      </c>
      <c r="J643" s="4" t="s">
        <v>1812</v>
      </c>
    </row>
    <row r="644" s="4" customFormat="1" hidden="1" spans="1:9">
      <c r="A644" s="4">
        <v>15537905993</v>
      </c>
      <c r="B644" s="5">
        <v>44356</v>
      </c>
      <c r="C644" s="5">
        <v>44358</v>
      </c>
      <c r="D644" s="4">
        <v>1124.53</v>
      </c>
      <c r="E644" s="4" t="str">
        <f>VLOOKUP(A644,HOP!A:L,12,0)</f>
        <v>1124.53</v>
      </c>
      <c r="F644" s="4" t="str">
        <f>VLOOKUP(A644,HOP!A:C,3,0)</f>
        <v>2147910</v>
      </c>
      <c r="G644" s="4">
        <f>D644-E644</f>
        <v>0</v>
      </c>
      <c r="H644" s="4" t="str">
        <f>$H$1&amp;F644</f>
        <v>,2147910</v>
      </c>
      <c r="I644" s="4" t="str">
        <f>VLOOKUP(A644,HOP!A:T,20,0)</f>
        <v>直连</v>
      </c>
    </row>
    <row r="645" s="4" customFormat="1" hidden="1" spans="1:9">
      <c r="A645" s="4">
        <v>15538349375</v>
      </c>
      <c r="B645" s="5">
        <v>44354</v>
      </c>
      <c r="C645" s="5">
        <v>44358</v>
      </c>
      <c r="D645" s="4">
        <v>1445.17</v>
      </c>
      <c r="E645" s="4" t="str">
        <f>VLOOKUP(A645,HOP!A:L,12,0)</f>
        <v>1445.17</v>
      </c>
      <c r="F645" s="4" t="str">
        <f>VLOOKUP(A645,HOP!A:C,3,0)</f>
        <v>2148048</v>
      </c>
      <c r="G645" s="4">
        <f>D645-E645</f>
        <v>0</v>
      </c>
      <c r="H645" s="4" t="str">
        <f>$H$1&amp;F645</f>
        <v>,2148048</v>
      </c>
      <c r="I645" s="4" t="str">
        <f>VLOOKUP(A645,HOP!A:T,20,0)</f>
        <v>直连</v>
      </c>
    </row>
    <row r="646" s="4" customFormat="1" hidden="1" spans="1:9">
      <c r="A646" s="4">
        <v>15538661477</v>
      </c>
      <c r="B646" s="5">
        <v>44356</v>
      </c>
      <c r="C646" s="5">
        <v>44358</v>
      </c>
      <c r="D646" s="4">
        <v>743.09</v>
      </c>
      <c r="E646" s="4" t="str">
        <f>VLOOKUP(A646,HOP!A:L,12,0)</f>
        <v>743.09</v>
      </c>
      <c r="F646" s="4" t="str">
        <f>VLOOKUP(A646,HOP!A:C,3,0)</f>
        <v>2148139</v>
      </c>
      <c r="G646" s="4">
        <f>D646-E646</f>
        <v>0</v>
      </c>
      <c r="H646" s="4" t="str">
        <f>$H$1&amp;F646</f>
        <v>,2148139</v>
      </c>
      <c r="I646" s="4" t="str">
        <f>VLOOKUP(A646,HOP!A:T,20,0)</f>
        <v>直连</v>
      </c>
    </row>
    <row r="647" s="4" customFormat="1" hidden="1" spans="1:9">
      <c r="A647" s="4">
        <v>15539181075</v>
      </c>
      <c r="B647" s="5">
        <v>44357</v>
      </c>
      <c r="C647" s="5">
        <v>44358</v>
      </c>
      <c r="D647" s="4">
        <v>269.76</v>
      </c>
      <c r="E647" s="4" t="str">
        <f>VLOOKUP(A647,HOP!A:L,12,0)</f>
        <v>269.76</v>
      </c>
      <c r="F647" s="4" t="str">
        <f>VLOOKUP(A647,HOP!A:C,3,0)</f>
        <v>2148287</v>
      </c>
      <c r="G647" s="4">
        <f>D647-E647</f>
        <v>0</v>
      </c>
      <c r="H647" s="4" t="str">
        <f>$H$1&amp;F647</f>
        <v>,2148287</v>
      </c>
      <c r="I647" s="4" t="str">
        <f>VLOOKUP(A647,HOP!A:T,20,0)</f>
        <v>直连</v>
      </c>
    </row>
    <row r="648" s="4" customFormat="1" hidden="1" spans="1:9">
      <c r="A648" s="4">
        <v>15539264400</v>
      </c>
      <c r="B648" s="5">
        <v>44355</v>
      </c>
      <c r="C648" s="5">
        <v>44358</v>
      </c>
      <c r="D648" s="4">
        <v>600.45</v>
      </c>
      <c r="E648" s="4" t="str">
        <f>VLOOKUP(A648,HOP!A:L,12,0)</f>
        <v>600.45</v>
      </c>
      <c r="F648" s="4" t="str">
        <f>VLOOKUP(A648,HOP!A:C,3,0)</f>
        <v>2148309</v>
      </c>
      <c r="G648" s="4">
        <f>D648-E648</f>
        <v>0</v>
      </c>
      <c r="H648" s="4" t="str">
        <f>$H$1&amp;F648</f>
        <v>,2148309</v>
      </c>
      <c r="I648" s="4" t="str">
        <f>VLOOKUP(A648,HOP!A:T,20,0)</f>
        <v>直连</v>
      </c>
    </row>
    <row r="649" s="4" customFormat="1" hidden="1" spans="1:9">
      <c r="A649" s="4">
        <v>15539342929</v>
      </c>
      <c r="B649" s="5">
        <v>44355</v>
      </c>
      <c r="C649" s="5">
        <v>44358</v>
      </c>
      <c r="D649" s="4">
        <v>1616.06</v>
      </c>
      <c r="E649" s="4" t="str">
        <f>VLOOKUP(A649,HOP!A:L,12,0)</f>
        <v>1616.06</v>
      </c>
      <c r="F649" s="4" t="str">
        <f>VLOOKUP(A649,HOP!A:C,3,0)</f>
        <v>2148338</v>
      </c>
      <c r="G649" s="4">
        <f>D649-E649</f>
        <v>0</v>
      </c>
      <c r="H649" s="4" t="str">
        <f>$H$1&amp;F649</f>
        <v>,2148338</v>
      </c>
      <c r="I649" s="4" t="str">
        <f>VLOOKUP(A649,HOP!A:T,20,0)</f>
        <v>直连</v>
      </c>
    </row>
    <row r="650" s="4" customFormat="1" hidden="1" spans="1:9">
      <c r="A650" s="4">
        <v>15539653884</v>
      </c>
      <c r="B650" s="5">
        <v>44357</v>
      </c>
      <c r="C650" s="5">
        <v>44358</v>
      </c>
      <c r="D650" s="4">
        <v>187.16</v>
      </c>
      <c r="E650" s="4" t="str">
        <f>VLOOKUP(A650,HOP!A:L,12,0)</f>
        <v>187.16</v>
      </c>
      <c r="F650" s="4" t="str">
        <f>VLOOKUP(A650,HOP!A:C,3,0)</f>
        <v>2148435</v>
      </c>
      <c r="G650" s="4">
        <f>D650-E650</f>
        <v>0</v>
      </c>
      <c r="H650" s="4" t="str">
        <f>$H$1&amp;F650</f>
        <v>,2148435</v>
      </c>
      <c r="I650" s="4" t="str">
        <f>VLOOKUP(A650,HOP!A:T,20,0)</f>
        <v>直连</v>
      </c>
    </row>
    <row r="651" s="4" customFormat="1" spans="1:9">
      <c r="A651" s="4">
        <v>15539658501</v>
      </c>
      <c r="B651" s="5">
        <v>44354</v>
      </c>
      <c r="C651" s="5">
        <v>44358</v>
      </c>
      <c r="D651" s="4">
        <v>1028.82</v>
      </c>
      <c r="E651" s="4" t="str">
        <f>VLOOKUP(A651,HOP!A:L,12,0)</f>
        <v>1028.70</v>
      </c>
      <c r="F651" s="4" t="str">
        <f>VLOOKUP(A651,HOP!A:C,3,0)</f>
        <v>2148436</v>
      </c>
      <c r="G651" s="4">
        <f>D651-E651</f>
        <v>0.119999999999891</v>
      </c>
      <c r="H651" s="4" t="str">
        <f>$H$1&amp;F651</f>
        <v>,2148436</v>
      </c>
      <c r="I651" s="4" t="str">
        <f>VLOOKUP(A651,HOP!A:T,20,0)</f>
        <v>直连</v>
      </c>
    </row>
    <row r="652" s="4" customFormat="1" hidden="1" spans="1:9">
      <c r="A652" s="4">
        <v>15539355424</v>
      </c>
      <c r="B652" s="5">
        <v>44355</v>
      </c>
      <c r="C652" s="5">
        <v>44358</v>
      </c>
      <c r="D652" s="4">
        <v>1146.75</v>
      </c>
      <c r="E652" s="4" t="str">
        <f>VLOOKUP(A652,HOP!A:L,12,0)</f>
        <v>1146.75</v>
      </c>
      <c r="F652" s="4" t="str">
        <f>VLOOKUP(A652,HOP!A:C,3,0)</f>
        <v>2148949</v>
      </c>
      <c r="G652" s="4">
        <f>D652-E652</f>
        <v>0</v>
      </c>
      <c r="H652" s="4" t="str">
        <f>$H$1&amp;F652</f>
        <v>,2148949</v>
      </c>
      <c r="I652" s="4" t="str">
        <f>VLOOKUP(A652,HOP!A:T,20,0)</f>
        <v>直连</v>
      </c>
    </row>
    <row r="653" s="4" customFormat="1" hidden="1" spans="1:9">
      <c r="A653" s="4">
        <v>15541820622</v>
      </c>
      <c r="B653" s="5">
        <v>44357</v>
      </c>
      <c r="C653" s="5">
        <v>44358</v>
      </c>
      <c r="D653" s="4">
        <v>0</v>
      </c>
      <c r="E653" s="4" t="str">
        <f>VLOOKUP(A653,HOP!A:L,12,0)</f>
        <v>0.00</v>
      </c>
      <c r="F653" s="4" t="str">
        <f>VLOOKUP(A653,HOP!A:C,3,0)</f>
        <v>2149306</v>
      </c>
      <c r="G653" s="4">
        <f>D653-E653</f>
        <v>0</v>
      </c>
      <c r="H653" s="4" t="str">
        <f>$H$1&amp;F653</f>
        <v>,2149306</v>
      </c>
      <c r="I653" s="4" t="str">
        <f>VLOOKUP(A653,HOP!A:T,20,0)</f>
        <v>直连</v>
      </c>
    </row>
    <row r="654" s="4" customFormat="1" hidden="1" spans="1:9">
      <c r="A654" s="4">
        <v>15541669154</v>
      </c>
      <c r="B654" s="5">
        <v>44355</v>
      </c>
      <c r="C654" s="5">
        <v>44358</v>
      </c>
      <c r="D654" s="4">
        <v>544.44</v>
      </c>
      <c r="E654" s="4" t="str">
        <f>VLOOKUP(A654,HOP!A:L,12,0)</f>
        <v>544.44</v>
      </c>
      <c r="F654" s="4" t="str">
        <f>VLOOKUP(A654,HOP!A:C,3,0)</f>
        <v>2149333</v>
      </c>
      <c r="G654" s="4">
        <f>D654-E654</f>
        <v>0</v>
      </c>
      <c r="H654" s="4" t="str">
        <f>$H$1&amp;F654</f>
        <v>,2149333</v>
      </c>
      <c r="I654" s="4" t="str">
        <f>VLOOKUP(A654,HOP!A:T,20,0)</f>
        <v>直连</v>
      </c>
    </row>
    <row r="655" s="4" customFormat="1" hidden="1" spans="1:9">
      <c r="A655" s="4">
        <v>15541961508</v>
      </c>
      <c r="B655" s="5">
        <v>44357</v>
      </c>
      <c r="C655" s="5">
        <v>44358</v>
      </c>
      <c r="D655" s="4">
        <v>253.22</v>
      </c>
      <c r="E655" s="4" t="str">
        <f>VLOOKUP(A655,HOP!A:L,12,0)</f>
        <v>253.22</v>
      </c>
      <c r="F655" s="4" t="str">
        <f>VLOOKUP(A655,HOP!A:C,3,0)</f>
        <v>2149379</v>
      </c>
      <c r="G655" s="4">
        <f t="shared" ref="G655:G693" si="22">D655-E655</f>
        <v>0</v>
      </c>
      <c r="H655" s="4" t="str">
        <f t="shared" ref="H655:H693" si="23">$H$1&amp;F655</f>
        <v>,2149379</v>
      </c>
      <c r="I655" s="4" t="str">
        <f>VLOOKUP(A655,HOP!A:T,20,0)</f>
        <v>直连</v>
      </c>
    </row>
    <row r="656" s="4" customFormat="1" hidden="1" spans="1:9">
      <c r="A656" s="4">
        <v>15541836418</v>
      </c>
      <c r="B656" s="5">
        <v>44355</v>
      </c>
      <c r="C656" s="5">
        <v>44358</v>
      </c>
      <c r="D656" s="4">
        <v>600.68</v>
      </c>
      <c r="E656" s="4" t="str">
        <f>VLOOKUP(A656,HOP!A:L,12,0)</f>
        <v>600.68</v>
      </c>
      <c r="F656" s="4" t="str">
        <f>VLOOKUP(A656,HOP!A:C,3,0)</f>
        <v>2149516</v>
      </c>
      <c r="G656" s="4">
        <f t="shared" si="22"/>
        <v>0</v>
      </c>
      <c r="H656" s="4" t="str">
        <f t="shared" si="23"/>
        <v>,2149516</v>
      </c>
      <c r="I656" s="4" t="str">
        <f>VLOOKUP(A656,HOP!A:T,20,0)</f>
        <v>直连</v>
      </c>
    </row>
    <row r="657" s="4" customFormat="1" hidden="1" spans="1:9">
      <c r="A657" s="4">
        <v>15542377913</v>
      </c>
      <c r="B657" s="5">
        <v>44355</v>
      </c>
      <c r="C657" s="5">
        <v>44358</v>
      </c>
      <c r="D657" s="4">
        <v>583.8</v>
      </c>
      <c r="E657" s="4" t="str">
        <f>VLOOKUP(A657,HOP!A:L,12,0)</f>
        <v>583.80</v>
      </c>
      <c r="F657" s="4" t="str">
        <f>VLOOKUP(A657,HOP!A:C,3,0)</f>
        <v>2149636</v>
      </c>
      <c r="G657" s="4">
        <f t="shared" si="22"/>
        <v>0</v>
      </c>
      <c r="H657" s="4" t="str">
        <f t="shared" si="23"/>
        <v>,2149636</v>
      </c>
      <c r="I657" s="4" t="str">
        <f>VLOOKUP(A657,HOP!A:T,20,0)</f>
        <v>直连</v>
      </c>
    </row>
    <row r="658" s="4" customFormat="1" hidden="1" spans="1:9">
      <c r="A658" s="4">
        <v>15542592633</v>
      </c>
      <c r="B658" s="5">
        <v>44356</v>
      </c>
      <c r="C658" s="5">
        <v>44358</v>
      </c>
      <c r="D658" s="4">
        <v>1124.51</v>
      </c>
      <c r="E658" s="4" t="str">
        <f>VLOOKUP(A658,HOP!A:L,12,0)</f>
        <v>1124.51</v>
      </c>
      <c r="F658" s="4" t="str">
        <f>VLOOKUP(A658,HOP!A:C,3,0)</f>
        <v>2149740</v>
      </c>
      <c r="G658" s="4">
        <f t="shared" si="22"/>
        <v>0</v>
      </c>
      <c r="H658" s="4" t="str">
        <f t="shared" si="23"/>
        <v>,2149740</v>
      </c>
      <c r="I658" s="4" t="str">
        <f>VLOOKUP(A658,HOP!A:T,20,0)</f>
        <v>直连</v>
      </c>
    </row>
    <row r="659" s="4" customFormat="1" hidden="1" spans="1:9">
      <c r="A659" s="4">
        <v>15542765184</v>
      </c>
      <c r="B659" s="5">
        <v>44357</v>
      </c>
      <c r="C659" s="5">
        <v>44358</v>
      </c>
      <c r="D659" s="4">
        <v>429.2</v>
      </c>
      <c r="E659" s="4" t="str">
        <f>VLOOKUP(A659,HOP!A:L,12,0)</f>
        <v>429.20</v>
      </c>
      <c r="F659" s="4" t="str">
        <f>VLOOKUP(A659,HOP!A:C,3,0)</f>
        <v>2149860</v>
      </c>
      <c r="G659" s="4">
        <f t="shared" si="22"/>
        <v>0</v>
      </c>
      <c r="H659" s="4" t="str">
        <f t="shared" si="23"/>
        <v>,2149860</v>
      </c>
      <c r="I659" s="4" t="str">
        <f>VLOOKUP(A659,HOP!A:T,20,0)</f>
        <v>直连</v>
      </c>
    </row>
    <row r="660" s="4" customFormat="1" hidden="1" spans="1:9">
      <c r="A660" s="4">
        <v>15542914481</v>
      </c>
      <c r="B660" s="5">
        <v>44357</v>
      </c>
      <c r="C660" s="5">
        <v>44358</v>
      </c>
      <c r="D660" s="4">
        <v>195.54</v>
      </c>
      <c r="E660" s="4" t="str">
        <f>VLOOKUP(A660,HOP!A:L,12,0)</f>
        <v>195.54</v>
      </c>
      <c r="F660" s="4" t="str">
        <f>VLOOKUP(A660,HOP!A:C,3,0)</f>
        <v>2149969</v>
      </c>
      <c r="G660" s="4">
        <f t="shared" si="22"/>
        <v>0</v>
      </c>
      <c r="H660" s="4" t="str">
        <f t="shared" si="23"/>
        <v>,2149969</v>
      </c>
      <c r="I660" s="4" t="str">
        <f>VLOOKUP(A660,HOP!A:T,20,0)</f>
        <v>直连</v>
      </c>
    </row>
    <row r="661" s="4" customFormat="1" hidden="1" spans="1:9">
      <c r="A661" s="4">
        <v>15542966670</v>
      </c>
      <c r="B661" s="5">
        <v>44356</v>
      </c>
      <c r="C661" s="5">
        <v>44358</v>
      </c>
      <c r="D661" s="4">
        <v>425.74</v>
      </c>
      <c r="E661" s="4" t="str">
        <f>VLOOKUP(A661,HOP!A:L,12,0)</f>
        <v>425.74</v>
      </c>
      <c r="F661" s="4" t="str">
        <f>VLOOKUP(A661,HOP!A:C,3,0)</f>
        <v>2149995</v>
      </c>
      <c r="G661" s="4">
        <f t="shared" si="22"/>
        <v>0</v>
      </c>
      <c r="H661" s="4" t="str">
        <f t="shared" si="23"/>
        <v>,2149995</v>
      </c>
      <c r="I661" s="4" t="str">
        <f>VLOOKUP(A661,HOP!A:T,20,0)</f>
        <v>直连</v>
      </c>
    </row>
    <row r="662" s="4" customFormat="1" hidden="1" spans="1:9">
      <c r="A662" s="4">
        <v>15543200021</v>
      </c>
      <c r="B662" s="5">
        <v>44356</v>
      </c>
      <c r="C662" s="5">
        <v>44358</v>
      </c>
      <c r="D662" s="4">
        <v>709.5</v>
      </c>
      <c r="E662" s="4" t="str">
        <f>VLOOKUP(A662,HOP!A:L,12,0)</f>
        <v>709.50</v>
      </c>
      <c r="F662" s="4" t="str">
        <f>VLOOKUP(A662,HOP!A:C,3,0)</f>
        <v>2150149</v>
      </c>
      <c r="G662" s="4">
        <f t="shared" si="22"/>
        <v>0</v>
      </c>
      <c r="H662" s="4" t="str">
        <f t="shared" si="23"/>
        <v>,2150149</v>
      </c>
      <c r="I662" s="4" t="str">
        <f>VLOOKUP(A662,HOP!A:T,20,0)</f>
        <v>直连</v>
      </c>
    </row>
    <row r="663" s="4" customFormat="1" hidden="1" spans="1:9">
      <c r="A663" s="4">
        <v>15543406494</v>
      </c>
      <c r="B663" s="5">
        <v>44357</v>
      </c>
      <c r="C663" s="5">
        <v>44358</v>
      </c>
      <c r="D663" s="4">
        <v>178.8</v>
      </c>
      <c r="E663" s="4" t="str">
        <f>VLOOKUP(A663,HOP!A:L,12,0)</f>
        <v>178.80</v>
      </c>
      <c r="F663" s="4" t="str">
        <f>VLOOKUP(A663,HOP!A:C,3,0)</f>
        <v>2150299</v>
      </c>
      <c r="G663" s="4">
        <f>D663-E663</f>
        <v>0</v>
      </c>
      <c r="H663" s="4" t="str">
        <f>$H$1&amp;F663</f>
        <v>,2150299</v>
      </c>
      <c r="I663" s="4" t="str">
        <f>VLOOKUP(A663,HOP!A:T,20,0)</f>
        <v>直连</v>
      </c>
    </row>
    <row r="664" s="4" customFormat="1" hidden="1" spans="1:9">
      <c r="A664" s="4">
        <v>15543740967</v>
      </c>
      <c r="B664" s="5">
        <v>44357</v>
      </c>
      <c r="C664" s="5">
        <v>44358</v>
      </c>
      <c r="D664" s="4">
        <v>89.87</v>
      </c>
      <c r="E664" s="4" t="str">
        <f>VLOOKUP(A664,HOP!A:L,12,0)</f>
        <v>89.87</v>
      </c>
      <c r="F664" s="4" t="str">
        <f>VLOOKUP(A664,HOP!A:C,3,0)</f>
        <v>2150463</v>
      </c>
      <c r="G664" s="4">
        <f>D664-E664</f>
        <v>0</v>
      </c>
      <c r="H664" s="4" t="str">
        <f>$H$1&amp;F664</f>
        <v>,2150463</v>
      </c>
      <c r="I664" s="4" t="str">
        <f>VLOOKUP(A664,HOP!A:T,20,0)</f>
        <v>直连</v>
      </c>
    </row>
    <row r="665" s="4" customFormat="1" hidden="1" spans="1:9">
      <c r="A665" s="4">
        <v>15543908632</v>
      </c>
      <c r="B665" s="5">
        <v>44357</v>
      </c>
      <c r="C665" s="5">
        <v>44358</v>
      </c>
      <c r="D665" s="4">
        <v>341.43</v>
      </c>
      <c r="E665" s="4" t="str">
        <f>VLOOKUP(A665,HOP!A:L,12,0)</f>
        <v>341.43</v>
      </c>
      <c r="F665" s="4" t="str">
        <f>VLOOKUP(A665,HOP!A:C,3,0)</f>
        <v>2150603</v>
      </c>
      <c r="G665" s="4">
        <f>D665-E665</f>
        <v>0</v>
      </c>
      <c r="H665" s="4" t="str">
        <f>$H$1&amp;F665</f>
        <v>,2150603</v>
      </c>
      <c r="I665" s="4" t="str">
        <f>VLOOKUP(A665,HOP!A:T,20,0)</f>
        <v>直连</v>
      </c>
    </row>
    <row r="666" s="4" customFormat="1" hidden="1" spans="1:9">
      <c r="A666" s="4">
        <v>15543908644</v>
      </c>
      <c r="B666" s="5">
        <v>44357</v>
      </c>
      <c r="C666" s="5">
        <v>44358</v>
      </c>
      <c r="D666" s="4">
        <v>341.43</v>
      </c>
      <c r="E666" s="4" t="str">
        <f>VLOOKUP(A666,HOP!A:L,12,0)</f>
        <v>341.43</v>
      </c>
      <c r="F666" s="4" t="str">
        <f>VLOOKUP(A666,HOP!A:C,3,0)</f>
        <v>2150604</v>
      </c>
      <c r="G666" s="4">
        <f>D666-E666</f>
        <v>0</v>
      </c>
      <c r="H666" s="4" t="str">
        <f>$H$1&amp;F666</f>
        <v>,2150604</v>
      </c>
      <c r="I666" s="4" t="str">
        <f>VLOOKUP(A666,HOP!A:T,20,0)</f>
        <v>直连</v>
      </c>
    </row>
    <row r="667" s="4" customFormat="1" hidden="1" spans="1:9">
      <c r="A667" s="4">
        <v>15544087540</v>
      </c>
      <c r="B667" s="5">
        <v>44357</v>
      </c>
      <c r="C667" s="5">
        <v>44358</v>
      </c>
      <c r="D667" s="4">
        <v>530.4</v>
      </c>
      <c r="E667" s="4" t="str">
        <f>VLOOKUP(A667,HOP!A:L,12,0)</f>
        <v>530.40</v>
      </c>
      <c r="F667" s="4" t="str">
        <f>VLOOKUP(A667,HOP!A:C,3,0)</f>
        <v>2150726</v>
      </c>
      <c r="G667" s="4">
        <f>D667-E667</f>
        <v>0</v>
      </c>
      <c r="H667" s="4" t="str">
        <f>$H$1&amp;F667</f>
        <v>,2150726</v>
      </c>
      <c r="I667" s="4" t="str">
        <f>VLOOKUP(A667,HOP!A:T,20,0)</f>
        <v>直连</v>
      </c>
    </row>
    <row r="668" s="4" customFormat="1" hidden="1" spans="1:9">
      <c r="A668" s="4">
        <v>15544185348</v>
      </c>
      <c r="B668" s="5">
        <v>44356</v>
      </c>
      <c r="C668" s="5">
        <v>44358</v>
      </c>
      <c r="D668" s="4">
        <v>385.68</v>
      </c>
      <c r="E668" s="4" t="str">
        <f>VLOOKUP(A668,HOP!A:L,12,0)</f>
        <v>385.68</v>
      </c>
      <c r="F668" s="4" t="str">
        <f>VLOOKUP(A668,HOP!A:C,3,0)</f>
        <v>2150777</v>
      </c>
      <c r="G668" s="4">
        <f>D668-E668</f>
        <v>0</v>
      </c>
      <c r="H668" s="4" t="str">
        <f>$H$1&amp;F668</f>
        <v>,2150777</v>
      </c>
      <c r="I668" s="4" t="str">
        <f>VLOOKUP(A668,HOP!A:T,20,0)</f>
        <v>直连</v>
      </c>
    </row>
    <row r="669" s="4" customFormat="1" hidden="1" spans="1:9">
      <c r="A669" s="4">
        <v>15544475932</v>
      </c>
      <c r="B669" s="5">
        <v>44356</v>
      </c>
      <c r="C669" s="5">
        <v>44358</v>
      </c>
      <c r="D669" s="4">
        <v>700.96</v>
      </c>
      <c r="E669" s="4" t="str">
        <f>VLOOKUP(A669,HOP!A:L,12,0)</f>
        <v>700.96</v>
      </c>
      <c r="F669" s="4" t="str">
        <f>VLOOKUP(A669,HOP!A:C,3,0)</f>
        <v>2150943</v>
      </c>
      <c r="G669" s="4">
        <f>D669-E669</f>
        <v>0</v>
      </c>
      <c r="H669" s="4" t="str">
        <f>$H$1&amp;F669</f>
        <v>,2150943</v>
      </c>
      <c r="I669" s="4" t="str">
        <f>VLOOKUP(A669,HOP!A:T,20,0)</f>
        <v>直连</v>
      </c>
    </row>
    <row r="670" s="4" customFormat="1" hidden="1" spans="1:9">
      <c r="A670" s="4">
        <v>15544686409</v>
      </c>
      <c r="B670" s="5">
        <v>44357</v>
      </c>
      <c r="C670" s="5">
        <v>44358</v>
      </c>
      <c r="D670" s="4">
        <v>357.62</v>
      </c>
      <c r="E670" s="4" t="str">
        <f>VLOOKUP(A670,HOP!A:L,12,0)</f>
        <v>357.62</v>
      </c>
      <c r="F670" s="4" t="str">
        <f>VLOOKUP(A670,HOP!A:C,3,0)</f>
        <v>2151061</v>
      </c>
      <c r="G670" s="4">
        <f>D670-E670</f>
        <v>0</v>
      </c>
      <c r="H670" s="4" t="str">
        <f>$H$1&amp;F670</f>
        <v>,2151061</v>
      </c>
      <c r="I670" s="4" t="str">
        <f>VLOOKUP(A670,HOP!A:T,20,0)</f>
        <v>直连</v>
      </c>
    </row>
    <row r="671" s="4" customFormat="1" hidden="1" spans="1:9">
      <c r="A671" s="4">
        <v>15544700977</v>
      </c>
      <c r="B671" s="5">
        <v>44356</v>
      </c>
      <c r="C671" s="5">
        <v>44358</v>
      </c>
      <c r="D671" s="4">
        <v>444.7</v>
      </c>
      <c r="E671" s="4" t="str">
        <f>VLOOKUP(A671,HOP!A:L,12,0)</f>
        <v>444.70</v>
      </c>
      <c r="F671" s="4" t="str">
        <f>VLOOKUP(A671,HOP!A:C,3,0)</f>
        <v>2151069</v>
      </c>
      <c r="G671" s="4">
        <f>D671-E671</f>
        <v>0</v>
      </c>
      <c r="H671" s="4" t="str">
        <f>$H$1&amp;F671</f>
        <v>,2151069</v>
      </c>
      <c r="I671" s="4" t="str">
        <f>VLOOKUP(A671,HOP!A:T,20,0)</f>
        <v>直连</v>
      </c>
    </row>
    <row r="672" s="4" customFormat="1" hidden="1" spans="1:9">
      <c r="A672" s="4">
        <v>15544705417</v>
      </c>
      <c r="B672" s="5">
        <v>44356</v>
      </c>
      <c r="C672" s="5">
        <v>44358</v>
      </c>
      <c r="D672" s="4">
        <v>1407.04</v>
      </c>
      <c r="E672" s="4" t="str">
        <f>VLOOKUP(A672,HOP!A:L,12,0)</f>
        <v>1407.04</v>
      </c>
      <c r="F672" s="4" t="str">
        <f>VLOOKUP(A672,HOP!A:C,3,0)</f>
        <v>2151074</v>
      </c>
      <c r="G672" s="4">
        <f>D672-E672</f>
        <v>0</v>
      </c>
      <c r="H672" s="4" t="str">
        <f>$H$1&amp;F672</f>
        <v>,2151074</v>
      </c>
      <c r="I672" s="4" t="str">
        <f>VLOOKUP(A672,HOP!A:T,20,0)</f>
        <v>直连</v>
      </c>
    </row>
    <row r="673" s="4" customFormat="1" hidden="1" spans="1:9">
      <c r="A673" s="4">
        <v>15544741708</v>
      </c>
      <c r="B673" s="5">
        <v>44357</v>
      </c>
      <c r="C673" s="5">
        <v>44358</v>
      </c>
      <c r="D673" s="4">
        <v>887.18</v>
      </c>
      <c r="E673" s="4" t="str">
        <f>VLOOKUP(A673,HOP!A:L,12,0)</f>
        <v>887.18</v>
      </c>
      <c r="F673" s="4" t="str">
        <f>VLOOKUP(A673,HOP!A:C,3,0)</f>
        <v>2151100</v>
      </c>
      <c r="G673" s="4">
        <f>D673-E673</f>
        <v>0</v>
      </c>
      <c r="H673" s="4" t="str">
        <f>$H$1&amp;F673</f>
        <v>,2151100</v>
      </c>
      <c r="I673" s="4" t="str">
        <f>VLOOKUP(A673,HOP!A:T,20,0)</f>
        <v>直连</v>
      </c>
    </row>
    <row r="674" s="4" customFormat="1" hidden="1" spans="1:9">
      <c r="A674" s="4">
        <v>15544736829</v>
      </c>
      <c r="B674" s="5">
        <v>44357</v>
      </c>
      <c r="C674" s="5">
        <v>44358</v>
      </c>
      <c r="D674" s="4">
        <v>0</v>
      </c>
      <c r="E674" s="4" t="str">
        <f>VLOOKUP(A674,HOP!A:L,12,0)</f>
        <v>0.00</v>
      </c>
      <c r="F674" s="4" t="str">
        <f>VLOOKUP(A674,HOP!A:C,3,0)</f>
        <v>2151095</v>
      </c>
      <c r="G674" s="4">
        <f>D674-E674</f>
        <v>0</v>
      </c>
      <c r="H674" s="4" t="str">
        <f>$H$1&amp;F674</f>
        <v>,2151095</v>
      </c>
      <c r="I674" s="4" t="str">
        <f>VLOOKUP(A674,HOP!A:T,20,0)</f>
        <v>直采</v>
      </c>
    </row>
    <row r="675" s="4" customFormat="1" hidden="1" spans="1:9">
      <c r="A675" s="4">
        <v>15544834162</v>
      </c>
      <c r="B675" s="5">
        <v>44357</v>
      </c>
      <c r="C675" s="5">
        <v>44358</v>
      </c>
      <c r="D675" s="4">
        <v>195.55</v>
      </c>
      <c r="E675" s="4" t="str">
        <f>VLOOKUP(A675,HOP!A:L,12,0)</f>
        <v>195.55</v>
      </c>
      <c r="F675" s="4" t="str">
        <f>VLOOKUP(A675,HOP!A:C,3,0)</f>
        <v>2151159</v>
      </c>
      <c r="G675" s="4">
        <f>D675-E675</f>
        <v>0</v>
      </c>
      <c r="H675" s="4" t="str">
        <f>$H$1&amp;F675</f>
        <v>,2151159</v>
      </c>
      <c r="I675" s="4" t="str">
        <f>VLOOKUP(A675,HOP!A:T,20,0)</f>
        <v>直连</v>
      </c>
    </row>
    <row r="676" s="4" customFormat="1" hidden="1" spans="1:9">
      <c r="A676" s="4">
        <v>15545095613</v>
      </c>
      <c r="B676" s="5">
        <v>44357</v>
      </c>
      <c r="C676" s="5">
        <v>44358</v>
      </c>
      <c r="D676" s="4">
        <v>187.25</v>
      </c>
      <c r="E676" s="4" t="str">
        <f>VLOOKUP(A676,HOP!A:L,12,0)</f>
        <v>187.25</v>
      </c>
      <c r="F676" s="4" t="str">
        <f>VLOOKUP(A676,HOP!A:C,3,0)</f>
        <v>2151312</v>
      </c>
      <c r="G676" s="4">
        <f>D676-E676</f>
        <v>0</v>
      </c>
      <c r="H676" s="4" t="str">
        <f>$H$1&amp;F676</f>
        <v>,2151312</v>
      </c>
      <c r="I676" s="4" t="str">
        <f>VLOOKUP(A676,HOP!A:T,20,0)</f>
        <v>直连</v>
      </c>
    </row>
    <row r="677" s="4" customFormat="1" hidden="1" spans="1:9">
      <c r="A677" s="4">
        <v>15545219974</v>
      </c>
      <c r="B677" s="5">
        <v>44357</v>
      </c>
      <c r="C677" s="5">
        <v>44358</v>
      </c>
      <c r="D677" s="4">
        <v>196.01</v>
      </c>
      <c r="E677" s="4" t="str">
        <f>VLOOKUP(A677,HOP!A:L,12,0)</f>
        <v>196.01</v>
      </c>
      <c r="F677" s="4" t="str">
        <f>VLOOKUP(A677,HOP!A:C,3,0)</f>
        <v>2151407</v>
      </c>
      <c r="G677" s="4">
        <f>D677-E677</f>
        <v>0</v>
      </c>
      <c r="H677" s="4" t="str">
        <f>$H$1&amp;F677</f>
        <v>,2151407</v>
      </c>
      <c r="I677" s="4" t="str">
        <f>VLOOKUP(A677,HOP!A:T,20,0)</f>
        <v>直连</v>
      </c>
    </row>
    <row r="678" s="4" customFormat="1" hidden="1" spans="1:9">
      <c r="A678" s="4">
        <v>15545220438</v>
      </c>
      <c r="B678" s="5">
        <v>44357</v>
      </c>
      <c r="C678" s="5">
        <v>44358</v>
      </c>
      <c r="D678" s="4">
        <v>187.25</v>
      </c>
      <c r="E678" s="4" t="str">
        <f>VLOOKUP(A678,HOP!A:L,12,0)</f>
        <v>187.25</v>
      </c>
      <c r="F678" s="4" t="str">
        <f>VLOOKUP(A678,HOP!A:C,3,0)</f>
        <v>2151408</v>
      </c>
      <c r="G678" s="4">
        <f>D678-E678</f>
        <v>0</v>
      </c>
      <c r="H678" s="4" t="str">
        <f>$H$1&amp;F678</f>
        <v>,2151408</v>
      </c>
      <c r="I678" s="4" t="str">
        <f>VLOOKUP(A678,HOP!A:T,20,0)</f>
        <v>直连</v>
      </c>
    </row>
    <row r="679" s="4" customFormat="1" hidden="1" spans="1:9">
      <c r="A679" s="4">
        <v>15545155260</v>
      </c>
      <c r="B679" s="5">
        <v>44357</v>
      </c>
      <c r="C679" s="5">
        <v>44358</v>
      </c>
      <c r="D679" s="4">
        <v>333.27</v>
      </c>
      <c r="E679" s="4" t="str">
        <f>VLOOKUP(A679,HOP!A:L,12,0)</f>
        <v>333.27</v>
      </c>
      <c r="F679" s="4" t="str">
        <f>VLOOKUP(A679,HOP!A:C,3,0)</f>
        <v>2151416</v>
      </c>
      <c r="G679" s="4">
        <f>D679-E679</f>
        <v>0</v>
      </c>
      <c r="H679" s="4" t="str">
        <f>$H$1&amp;F679</f>
        <v>,2151416</v>
      </c>
      <c r="I679" s="4" t="str">
        <f>VLOOKUP(A679,HOP!A:T,20,0)</f>
        <v>直连</v>
      </c>
    </row>
    <row r="680" s="4" customFormat="1" hidden="1" spans="1:9">
      <c r="A680" s="4">
        <v>15545399411</v>
      </c>
      <c r="B680" s="5">
        <v>44356</v>
      </c>
      <c r="C680" s="5">
        <v>44358</v>
      </c>
      <c r="D680" s="4">
        <v>361.45</v>
      </c>
      <c r="E680" s="4" t="str">
        <f>VLOOKUP(A680,HOP!A:L,12,0)</f>
        <v>361.45</v>
      </c>
      <c r="F680" s="4" t="str">
        <f>VLOOKUP(A680,HOP!A:C,3,0)</f>
        <v>2151515</v>
      </c>
      <c r="G680" s="4">
        <f>D680-E680</f>
        <v>0</v>
      </c>
      <c r="H680" s="4" t="str">
        <f>$H$1&amp;F680</f>
        <v>,2151515</v>
      </c>
      <c r="I680" s="4" t="str">
        <f>VLOOKUP(A680,HOP!A:T,20,0)</f>
        <v>直连</v>
      </c>
    </row>
    <row r="681" s="4" customFormat="1" hidden="1" spans="1:9">
      <c r="A681" s="4">
        <v>15545557694</v>
      </c>
      <c r="B681" s="5">
        <v>44357</v>
      </c>
      <c r="C681" s="5">
        <v>44358</v>
      </c>
      <c r="D681" s="4">
        <v>335.04</v>
      </c>
      <c r="E681" s="4" t="str">
        <f>VLOOKUP(A681,HOP!A:L,12,0)</f>
        <v>335.04</v>
      </c>
      <c r="F681" s="4" t="str">
        <f>VLOOKUP(A681,HOP!A:C,3,0)</f>
        <v>2151629</v>
      </c>
      <c r="G681" s="4">
        <f>D681-E681</f>
        <v>0</v>
      </c>
      <c r="H681" s="4" t="str">
        <f>$H$1&amp;F681</f>
        <v>,2151629</v>
      </c>
      <c r="I681" s="4" t="str">
        <f>VLOOKUP(A681,HOP!A:T,20,0)</f>
        <v>直连</v>
      </c>
    </row>
    <row r="682" s="4" customFormat="1" hidden="1" spans="1:9">
      <c r="A682" s="4">
        <v>15545666609</v>
      </c>
      <c r="B682" s="5">
        <v>44357</v>
      </c>
      <c r="C682" s="5">
        <v>44358</v>
      </c>
      <c r="D682" s="4">
        <v>153.88</v>
      </c>
      <c r="E682" s="4" t="str">
        <f>VLOOKUP(A682,HOP!A:L,12,0)</f>
        <v>153.88</v>
      </c>
      <c r="F682" s="4" t="str">
        <f>VLOOKUP(A682,HOP!A:C,3,0)</f>
        <v>2151768</v>
      </c>
      <c r="G682" s="4">
        <f>D682-E682</f>
        <v>0</v>
      </c>
      <c r="H682" s="4" t="str">
        <f>$H$1&amp;F682</f>
        <v>,2151768</v>
      </c>
      <c r="I682" s="4" t="str">
        <f>VLOOKUP(A682,HOP!A:T,20,0)</f>
        <v>直连</v>
      </c>
    </row>
    <row r="683" s="4" customFormat="1" hidden="1" spans="1:9">
      <c r="A683" s="4">
        <v>15545816197</v>
      </c>
      <c r="B683" s="5">
        <v>44357</v>
      </c>
      <c r="C683" s="5">
        <v>44358</v>
      </c>
      <c r="D683" s="4">
        <v>386.92</v>
      </c>
      <c r="E683" s="4" t="str">
        <f>VLOOKUP(A683,HOP!A:L,12,0)</f>
        <v>386.92</v>
      </c>
      <c r="F683" s="4" t="str">
        <f>VLOOKUP(A683,HOP!A:C,3,0)</f>
        <v>2151914</v>
      </c>
      <c r="G683" s="4">
        <f>D683-E683</f>
        <v>0</v>
      </c>
      <c r="H683" s="4" t="str">
        <f>$H$1&amp;F683</f>
        <v>,2151914</v>
      </c>
      <c r="I683" s="4" t="str">
        <f>VLOOKUP(A683,HOP!A:T,20,0)</f>
        <v>直连</v>
      </c>
    </row>
    <row r="684" s="4" customFormat="1" hidden="1" spans="1:9">
      <c r="A684" s="4">
        <v>15545825762</v>
      </c>
      <c r="B684" s="5">
        <v>44357</v>
      </c>
      <c r="C684" s="5">
        <v>44358</v>
      </c>
      <c r="D684" s="4">
        <v>0</v>
      </c>
      <c r="E684" s="4" t="str">
        <f>VLOOKUP(A684,HOP!A:L,12,0)</f>
        <v>0.00</v>
      </c>
      <c r="F684" s="4" t="str">
        <f>VLOOKUP(A684,HOP!A:C,3,0)</f>
        <v>2151932</v>
      </c>
      <c r="G684" s="4">
        <f>D684-E684</f>
        <v>0</v>
      </c>
      <c r="H684" s="4" t="str">
        <f>$H$1&amp;F684</f>
        <v>,2151932</v>
      </c>
      <c r="I684" s="4" t="str">
        <f>VLOOKUP(A684,HOP!A:T,20,0)</f>
        <v>直连</v>
      </c>
    </row>
    <row r="685" s="4" customFormat="1" hidden="1" spans="1:9">
      <c r="A685" s="4">
        <v>15545870156</v>
      </c>
      <c r="B685" s="5">
        <v>44357</v>
      </c>
      <c r="C685" s="5">
        <v>44358</v>
      </c>
      <c r="D685" s="4">
        <v>104.04</v>
      </c>
      <c r="E685" s="4" t="str">
        <f>VLOOKUP(A685,HOP!A:L,12,0)</f>
        <v>104.04</v>
      </c>
      <c r="F685" s="4" t="str">
        <f>VLOOKUP(A685,HOP!A:C,3,0)</f>
        <v>2151992</v>
      </c>
      <c r="G685" s="4">
        <f>D685-E685</f>
        <v>0</v>
      </c>
      <c r="H685" s="4" t="str">
        <f>$H$1&amp;F685</f>
        <v>,2151992</v>
      </c>
      <c r="I685" s="4" t="str">
        <f>VLOOKUP(A685,HOP!A:T,20,0)</f>
        <v>直连</v>
      </c>
    </row>
    <row r="686" s="4" customFormat="1" hidden="1" spans="1:9">
      <c r="A686" s="4">
        <v>15545880851</v>
      </c>
      <c r="B686" s="5">
        <v>44357</v>
      </c>
      <c r="C686" s="5">
        <v>44358</v>
      </c>
      <c r="D686" s="4">
        <v>227.41</v>
      </c>
      <c r="E686" s="4" t="str">
        <f>VLOOKUP(A686,HOP!A:L,12,0)</f>
        <v>227.41</v>
      </c>
      <c r="F686" s="4" t="str">
        <f>VLOOKUP(A686,HOP!A:C,3,0)</f>
        <v>2152007</v>
      </c>
      <c r="G686" s="4">
        <f>D686-E686</f>
        <v>0</v>
      </c>
      <c r="H686" s="4" t="str">
        <f>$H$1&amp;F686</f>
        <v>,2152007</v>
      </c>
      <c r="I686" s="4" t="str">
        <f>VLOOKUP(A686,HOP!A:T,20,0)</f>
        <v>直连</v>
      </c>
    </row>
    <row r="687" s="4" customFormat="1" hidden="1" spans="1:9">
      <c r="A687" s="4">
        <v>15545890415</v>
      </c>
      <c r="B687" s="5">
        <v>44357</v>
      </c>
      <c r="C687" s="5">
        <v>44358</v>
      </c>
      <c r="D687" s="4">
        <v>164.02</v>
      </c>
      <c r="E687" s="4" t="str">
        <f>VLOOKUP(A687,HOP!A:L,12,0)</f>
        <v>164.02</v>
      </c>
      <c r="F687" s="4" t="str">
        <f>VLOOKUP(A687,HOP!A:C,3,0)</f>
        <v>2152020</v>
      </c>
      <c r="G687" s="4">
        <f>D687-E687</f>
        <v>0</v>
      </c>
      <c r="H687" s="4" t="str">
        <f>$H$1&amp;F687</f>
        <v>,2152020</v>
      </c>
      <c r="I687" s="4" t="str">
        <f>VLOOKUP(A687,HOP!A:T,20,0)</f>
        <v>直连</v>
      </c>
    </row>
    <row r="688" s="4" customFormat="1" hidden="1" spans="1:9">
      <c r="A688" s="4">
        <v>15545886023</v>
      </c>
      <c r="B688" s="5">
        <v>44357</v>
      </c>
      <c r="C688" s="5">
        <v>44358</v>
      </c>
      <c r="D688" s="4">
        <v>195.77</v>
      </c>
      <c r="E688" s="4" t="str">
        <f>VLOOKUP(A688,HOP!A:L,12,0)</f>
        <v>195.77</v>
      </c>
      <c r="F688" s="4" t="str">
        <f>VLOOKUP(A688,HOP!A:C,3,0)</f>
        <v>2152014</v>
      </c>
      <c r="G688" s="4">
        <f>D688-E688</f>
        <v>0</v>
      </c>
      <c r="H688" s="4" t="str">
        <f>$H$1&amp;F688</f>
        <v>,2152014</v>
      </c>
      <c r="I688" s="4" t="str">
        <f>VLOOKUP(A688,HOP!A:T,20,0)</f>
        <v>直连</v>
      </c>
    </row>
    <row r="689" s="4" customFormat="1" hidden="1" spans="1:9">
      <c r="A689" s="4">
        <v>15545900073</v>
      </c>
      <c r="B689" s="5">
        <v>44357</v>
      </c>
      <c r="C689" s="5">
        <v>44358</v>
      </c>
      <c r="D689" s="4">
        <v>171.84</v>
      </c>
      <c r="E689" s="4" t="str">
        <f>VLOOKUP(A689,HOP!A:L,12,0)</f>
        <v>171.84</v>
      </c>
      <c r="F689" s="4" t="str">
        <f>VLOOKUP(A689,HOP!A:C,3,0)</f>
        <v>2152033</v>
      </c>
      <c r="G689" s="4">
        <f>D689-E689</f>
        <v>0</v>
      </c>
      <c r="H689" s="4" t="str">
        <f>$H$1&amp;F689</f>
        <v>,2152033</v>
      </c>
      <c r="I689" s="4" t="str">
        <f>VLOOKUP(A689,HOP!A:T,20,0)</f>
        <v>直连</v>
      </c>
    </row>
    <row r="690" s="4" customFormat="1" hidden="1" spans="1:9">
      <c r="A690" s="4">
        <v>15545910994</v>
      </c>
      <c r="B690" s="5">
        <v>44357</v>
      </c>
      <c r="C690" s="5">
        <v>44358</v>
      </c>
      <c r="D690" s="4">
        <v>0</v>
      </c>
      <c r="E690" s="4" t="str">
        <f>VLOOKUP(A690,HOP!A:L,12,0)</f>
        <v>0.00</v>
      </c>
      <c r="F690" s="4" t="str">
        <f>VLOOKUP(A690,HOP!A:C,3,0)</f>
        <v>2152053</v>
      </c>
      <c r="G690" s="4">
        <f>D690-E690</f>
        <v>0</v>
      </c>
      <c r="H690" s="4" t="str">
        <f>$H$1&amp;F690</f>
        <v>,2152053</v>
      </c>
      <c r="I690" s="4" t="str">
        <f>VLOOKUP(A690,HOP!A:T,20,0)</f>
        <v>直连</v>
      </c>
    </row>
    <row r="691" s="4" customFormat="1" hidden="1" spans="1:9">
      <c r="A691" s="4">
        <v>15545965364</v>
      </c>
      <c r="B691" s="5">
        <v>44357</v>
      </c>
      <c r="C691" s="5">
        <v>44358</v>
      </c>
      <c r="D691" s="4">
        <v>470.03</v>
      </c>
      <c r="E691" s="4" t="str">
        <f>VLOOKUP(A691,HOP!A:L,12,0)</f>
        <v>470.03</v>
      </c>
      <c r="F691" s="4" t="str">
        <f>VLOOKUP(A691,HOP!A:C,3,0)</f>
        <v>2152132</v>
      </c>
      <c r="G691" s="4">
        <f>D691-E691</f>
        <v>0</v>
      </c>
      <c r="H691" s="4" t="str">
        <f>$H$1&amp;F691</f>
        <v>,2152132</v>
      </c>
      <c r="I691" s="4" t="str">
        <f>VLOOKUP(A691,HOP!A:T,20,0)</f>
        <v>直连</v>
      </c>
    </row>
    <row r="692" s="4" customFormat="1" hidden="1" spans="1:9">
      <c r="A692" s="4">
        <v>15546042644</v>
      </c>
      <c r="B692" s="5">
        <v>44357</v>
      </c>
      <c r="C692" s="5">
        <v>44358</v>
      </c>
      <c r="D692" s="4">
        <v>328.02</v>
      </c>
      <c r="E692" s="4" t="str">
        <f>VLOOKUP(A692,HOP!A:L,12,0)</f>
        <v>328.02</v>
      </c>
      <c r="F692" s="4" t="str">
        <f>VLOOKUP(A692,HOP!A:C,3,0)</f>
        <v>2152227</v>
      </c>
      <c r="G692" s="4">
        <f>D692-E692</f>
        <v>0</v>
      </c>
      <c r="H692" s="4" t="str">
        <f>$H$1&amp;F692</f>
        <v>,2152227</v>
      </c>
      <c r="I692" s="4" t="str">
        <f>VLOOKUP(A692,HOP!A:T,20,0)</f>
        <v>直连</v>
      </c>
    </row>
    <row r="693" s="4" customFormat="1" hidden="1" spans="1:9">
      <c r="A693" s="4">
        <v>15546070215</v>
      </c>
      <c r="B693" s="5">
        <v>44357</v>
      </c>
      <c r="C693" s="5">
        <v>44358</v>
      </c>
      <c r="D693" s="4">
        <v>808.94</v>
      </c>
      <c r="E693" s="4" t="str">
        <f>VLOOKUP(A693,HOP!A:L,12,0)</f>
        <v>808.94</v>
      </c>
      <c r="F693" s="4" t="str">
        <f>VLOOKUP(A693,HOP!A:C,3,0)</f>
        <v>2152256</v>
      </c>
      <c r="G693" s="4">
        <f>D693-E693</f>
        <v>0</v>
      </c>
      <c r="H693" s="4" t="str">
        <f>$H$1&amp;F693</f>
        <v>,2152256</v>
      </c>
      <c r="I693" s="4" t="str">
        <f>VLOOKUP(A693,HOP!A:T,20,0)</f>
        <v>直连</v>
      </c>
    </row>
    <row r="694" s="4" customFormat="1" hidden="1" spans="1:9">
      <c r="A694" s="4">
        <v>15546069695</v>
      </c>
      <c r="B694" s="5">
        <v>44357</v>
      </c>
      <c r="C694" s="5">
        <v>44358</v>
      </c>
      <c r="D694" s="4">
        <v>124.7</v>
      </c>
      <c r="E694" s="4" t="str">
        <f>VLOOKUP(A694,HOP!A:L,12,0)</f>
        <v>124.70</v>
      </c>
      <c r="F694" s="4" t="str">
        <f>VLOOKUP(A694,HOP!A:C,3,0)</f>
        <v>2152257</v>
      </c>
      <c r="G694" s="4">
        <f>D694-E694</f>
        <v>0</v>
      </c>
      <c r="H694" s="4" t="str">
        <f>$H$1&amp;F694</f>
        <v>,2152257</v>
      </c>
      <c r="I694" s="4" t="str">
        <f>VLOOKUP(A694,HOP!A:T,20,0)</f>
        <v>直连</v>
      </c>
    </row>
    <row r="695" s="4" customFormat="1" hidden="1" spans="1:9">
      <c r="A695" s="4">
        <v>15546076039</v>
      </c>
      <c r="B695" s="5">
        <v>44357</v>
      </c>
      <c r="C695" s="5">
        <v>44358</v>
      </c>
      <c r="D695" s="4">
        <v>153.89</v>
      </c>
      <c r="E695" s="4" t="str">
        <f>VLOOKUP(A695,HOP!A:L,12,0)</f>
        <v>153.89</v>
      </c>
      <c r="F695" s="4" t="str">
        <f>VLOOKUP(A695,HOP!A:C,3,0)</f>
        <v>2152259</v>
      </c>
      <c r="G695" s="4">
        <f>D695-E695</f>
        <v>0</v>
      </c>
      <c r="H695" s="4" t="str">
        <f>$H$1&amp;F695</f>
        <v>,2152259</v>
      </c>
      <c r="I695" s="4" t="str">
        <f>VLOOKUP(A695,HOP!A:T,20,0)</f>
        <v>直连</v>
      </c>
    </row>
    <row r="696" s="4" customFormat="1" hidden="1" spans="1:9">
      <c r="A696" s="4">
        <v>15546090917</v>
      </c>
      <c r="B696" s="5">
        <v>44357</v>
      </c>
      <c r="C696" s="5">
        <v>44358</v>
      </c>
      <c r="D696" s="4">
        <v>180.92</v>
      </c>
      <c r="E696" s="4" t="str">
        <f>VLOOKUP(A696,HOP!A:L,12,0)</f>
        <v>180.92</v>
      </c>
      <c r="F696" s="4" t="str">
        <f>VLOOKUP(A696,HOP!A:C,3,0)</f>
        <v>2152277</v>
      </c>
      <c r="G696" s="4">
        <f>D696-E696</f>
        <v>0</v>
      </c>
      <c r="H696" s="4" t="str">
        <f>$H$1&amp;F696</f>
        <v>,2152277</v>
      </c>
      <c r="I696" s="4" t="str">
        <f>VLOOKUP(A696,HOP!A:T,20,0)</f>
        <v>直连</v>
      </c>
    </row>
    <row r="697" s="4" customFormat="1" hidden="1" spans="1:9">
      <c r="A697" s="4">
        <v>15546118318</v>
      </c>
      <c r="B697" s="5">
        <v>44357</v>
      </c>
      <c r="C697" s="5">
        <v>44358</v>
      </c>
      <c r="D697" s="4">
        <v>297.27</v>
      </c>
      <c r="E697" s="4" t="str">
        <f>VLOOKUP(A697,HOP!A:L,12,0)</f>
        <v>297.27</v>
      </c>
      <c r="F697" s="4" t="str">
        <f>VLOOKUP(A697,HOP!A:C,3,0)</f>
        <v>2152307</v>
      </c>
      <c r="G697" s="4">
        <f>D697-E697</f>
        <v>0</v>
      </c>
      <c r="H697" s="4" t="str">
        <f>$H$1&amp;F697</f>
        <v>,2152307</v>
      </c>
      <c r="I697" s="4" t="str">
        <f>VLOOKUP(A697,HOP!A:T,20,0)</f>
        <v>直连</v>
      </c>
    </row>
    <row r="698" s="4" customFormat="1" hidden="1" spans="1:9">
      <c r="A698" s="4">
        <v>15546151948</v>
      </c>
      <c r="B698" s="5">
        <v>44357</v>
      </c>
      <c r="C698" s="5">
        <v>44358</v>
      </c>
      <c r="D698" s="4">
        <v>127.5</v>
      </c>
      <c r="E698" s="4" t="str">
        <f>VLOOKUP(A698,HOP!A:L,12,0)</f>
        <v>127.50</v>
      </c>
      <c r="F698" s="4" t="str">
        <f>VLOOKUP(A698,HOP!A:C,3,0)</f>
        <v>2152340</v>
      </c>
      <c r="G698" s="4">
        <f>D698-E698</f>
        <v>0</v>
      </c>
      <c r="H698" s="4" t="str">
        <f>$H$1&amp;F698</f>
        <v>,2152340</v>
      </c>
      <c r="I698" s="4" t="str">
        <f>VLOOKUP(A698,HOP!A:T,20,0)</f>
        <v>直连</v>
      </c>
    </row>
    <row r="699" s="4" customFormat="1" hidden="1" spans="1:9">
      <c r="A699" s="4">
        <v>15546157226</v>
      </c>
      <c r="B699" s="5">
        <v>44357</v>
      </c>
      <c r="C699" s="5">
        <v>44358</v>
      </c>
      <c r="D699" s="4">
        <v>0</v>
      </c>
      <c r="E699" s="4" t="str">
        <f>VLOOKUP(A699,HOP!A:L,12,0)</f>
        <v>0.00</v>
      </c>
      <c r="F699" s="4" t="str">
        <f>VLOOKUP(A699,HOP!A:C,3,0)</f>
        <v>2152345</v>
      </c>
      <c r="G699" s="4">
        <f>D699-E699</f>
        <v>0</v>
      </c>
      <c r="H699" s="4" t="str">
        <f>$H$1&amp;F699</f>
        <v>,2152345</v>
      </c>
      <c r="I699" s="4" t="str">
        <f>VLOOKUP(A699,HOP!A:T,20,0)</f>
        <v>直连</v>
      </c>
    </row>
    <row r="700" s="4" customFormat="1" hidden="1" spans="1:9">
      <c r="A700" s="4">
        <v>15546166289</v>
      </c>
      <c r="B700" s="5">
        <v>44357</v>
      </c>
      <c r="C700" s="5">
        <v>44358</v>
      </c>
      <c r="D700" s="4">
        <v>0</v>
      </c>
      <c r="E700" s="4" t="e">
        <f>VLOOKUP(A700,HOP!A:L,12,0)</f>
        <v>#N/A</v>
      </c>
      <c r="F700" s="4" t="e">
        <f>VLOOKUP(A700,HOP!A:C,3,0)</f>
        <v>#N/A</v>
      </c>
      <c r="G700" s="4" t="e">
        <f>D700-E700</f>
        <v>#N/A</v>
      </c>
      <c r="H700" s="4" t="e">
        <f>$H$1&amp;F700</f>
        <v>#N/A</v>
      </c>
      <c r="I700" s="4" t="e">
        <f>VLOOKUP(A700,HOP!A:T,20,0)</f>
        <v>#N/A</v>
      </c>
    </row>
    <row r="701" s="4" customFormat="1" hidden="1" spans="1:9">
      <c r="A701" s="4">
        <v>15546181385</v>
      </c>
      <c r="B701" s="5">
        <v>44357</v>
      </c>
      <c r="C701" s="5">
        <v>44358</v>
      </c>
      <c r="D701" s="4">
        <v>280.16</v>
      </c>
      <c r="E701" s="4" t="str">
        <f>VLOOKUP(A701,HOP!A:L,12,0)</f>
        <v>280.16</v>
      </c>
      <c r="F701" s="4" t="str">
        <f>VLOOKUP(A701,HOP!A:C,3,0)</f>
        <v>2152367</v>
      </c>
      <c r="G701" s="4">
        <f>D701-E701</f>
        <v>0</v>
      </c>
      <c r="H701" s="4" t="str">
        <f>$H$1&amp;F701</f>
        <v>,2152367</v>
      </c>
      <c r="I701" s="4" t="str">
        <f>VLOOKUP(A701,HOP!A:T,20,0)</f>
        <v>直连</v>
      </c>
    </row>
    <row r="702" s="4" customFormat="1" hidden="1" spans="1:9">
      <c r="A702" s="4">
        <v>15546181413</v>
      </c>
      <c r="B702" s="5">
        <v>44357</v>
      </c>
      <c r="C702" s="5">
        <v>44358</v>
      </c>
      <c r="D702" s="4">
        <v>0</v>
      </c>
      <c r="E702" s="4" t="str">
        <f>VLOOKUP(A702,HOP!A:L,12,0)</f>
        <v>0.00</v>
      </c>
      <c r="F702" s="4" t="str">
        <f>VLOOKUP(A702,HOP!A:C,3,0)</f>
        <v>2152368</v>
      </c>
      <c r="G702" s="4">
        <f>D702-E702</f>
        <v>0</v>
      </c>
      <c r="H702" s="4" t="str">
        <f>$H$1&amp;F702</f>
        <v>,2152368</v>
      </c>
      <c r="I702" s="4" t="str">
        <f>VLOOKUP(A702,HOP!A:T,20,0)</f>
        <v>直连</v>
      </c>
    </row>
    <row r="703" s="4" customFormat="1" hidden="1" spans="1:9">
      <c r="A703" s="4">
        <v>15546196062</v>
      </c>
      <c r="B703" s="5">
        <v>44357</v>
      </c>
      <c r="C703" s="5">
        <v>44358</v>
      </c>
      <c r="D703" s="4">
        <v>209.12</v>
      </c>
      <c r="E703" s="4" t="str">
        <f>VLOOKUP(A703,HOP!A:L,12,0)</f>
        <v>209.12</v>
      </c>
      <c r="F703" s="4" t="str">
        <f>VLOOKUP(A703,HOP!A:C,3,0)</f>
        <v>2152383</v>
      </c>
      <c r="G703" s="4">
        <f>D703-E703</f>
        <v>0</v>
      </c>
      <c r="H703" s="4" t="str">
        <f>$H$1&amp;F703</f>
        <v>,2152383</v>
      </c>
      <c r="I703" s="4" t="str">
        <f>VLOOKUP(A703,HOP!A:T,20,0)</f>
        <v>直连</v>
      </c>
    </row>
    <row r="704" s="4" customFormat="1" hidden="1" spans="1:9">
      <c r="A704" s="4">
        <v>15546220452</v>
      </c>
      <c r="B704" s="5">
        <v>44357</v>
      </c>
      <c r="C704" s="5">
        <v>44358</v>
      </c>
      <c r="D704" s="4">
        <v>207.69</v>
      </c>
      <c r="E704" s="4" t="str">
        <f>VLOOKUP(A704,HOP!A:L,12,0)</f>
        <v>207.69</v>
      </c>
      <c r="F704" s="4" t="str">
        <f>VLOOKUP(A704,HOP!A:C,3,0)</f>
        <v>2152413</v>
      </c>
      <c r="G704" s="4">
        <f>D704-E704</f>
        <v>0</v>
      </c>
      <c r="H704" s="4" t="str">
        <f>$H$1&amp;F704</f>
        <v>,2152413</v>
      </c>
      <c r="I704" s="4" t="str">
        <f>VLOOKUP(A704,HOP!A:T,20,0)</f>
        <v>直连</v>
      </c>
    </row>
    <row r="705" s="4" customFormat="1" hidden="1" spans="1:9">
      <c r="A705" s="4">
        <v>15546222359</v>
      </c>
      <c r="B705" s="5">
        <v>44357</v>
      </c>
      <c r="C705" s="5">
        <v>44358</v>
      </c>
      <c r="D705" s="4">
        <v>144.75</v>
      </c>
      <c r="E705" s="4" t="str">
        <f>VLOOKUP(A705,HOP!A:L,12,0)</f>
        <v>144.75</v>
      </c>
      <c r="F705" s="4" t="str">
        <f>VLOOKUP(A705,HOP!A:C,3,0)</f>
        <v>2152415</v>
      </c>
      <c r="G705" s="4">
        <f>D705-E705</f>
        <v>0</v>
      </c>
      <c r="H705" s="4" t="str">
        <f>$H$1&amp;F705</f>
        <v>,2152415</v>
      </c>
      <c r="I705" s="4" t="str">
        <f>VLOOKUP(A705,HOP!A:T,20,0)</f>
        <v>直连</v>
      </c>
    </row>
    <row r="706" s="4" customFormat="1" hidden="1" spans="1:9">
      <c r="A706" s="4">
        <v>15546235584</v>
      </c>
      <c r="B706" s="5">
        <v>44357</v>
      </c>
      <c r="C706" s="5">
        <v>44358</v>
      </c>
      <c r="D706" s="4">
        <v>302.16</v>
      </c>
      <c r="E706" s="4" t="str">
        <f>VLOOKUP(A706,HOP!A:L,12,0)</f>
        <v>302.16</v>
      </c>
      <c r="F706" s="4" t="str">
        <f>VLOOKUP(A706,HOP!A:C,3,0)</f>
        <v>2152427</v>
      </c>
      <c r="G706" s="4">
        <f>D706-E706</f>
        <v>0</v>
      </c>
      <c r="H706" s="4" t="str">
        <f>$H$1&amp;F706</f>
        <v>,2152427</v>
      </c>
      <c r="I706" s="4" t="str">
        <f>VLOOKUP(A706,HOP!A:T,20,0)</f>
        <v>直连</v>
      </c>
    </row>
    <row r="707" s="4" customFormat="1" hidden="1" spans="1:9">
      <c r="A707" s="4">
        <v>15546237606</v>
      </c>
      <c r="B707" s="5">
        <v>44357</v>
      </c>
      <c r="C707" s="5">
        <v>44358</v>
      </c>
      <c r="D707" s="4">
        <v>192.67</v>
      </c>
      <c r="E707" s="4" t="str">
        <f>VLOOKUP(A707,HOP!A:L,12,0)</f>
        <v>192.67</v>
      </c>
      <c r="F707" s="4" t="str">
        <f>VLOOKUP(A707,HOP!A:C,3,0)</f>
        <v>2152428</v>
      </c>
      <c r="G707" s="4">
        <f>D707-E707</f>
        <v>0</v>
      </c>
      <c r="H707" s="4" t="str">
        <f>$H$1&amp;F707</f>
        <v>,2152428</v>
      </c>
      <c r="I707" s="4" t="str">
        <f>VLOOKUP(A707,HOP!A:T,20,0)</f>
        <v>直连</v>
      </c>
    </row>
    <row r="708" s="4" customFormat="1" hidden="1" spans="1:9">
      <c r="A708" s="4">
        <v>15546249032</v>
      </c>
      <c r="B708" s="5">
        <v>44357</v>
      </c>
      <c r="C708" s="5">
        <v>44358</v>
      </c>
      <c r="D708" s="4">
        <v>233.41</v>
      </c>
      <c r="E708" s="4" t="str">
        <f>VLOOKUP(A708,HOP!A:L,12,0)</f>
        <v>233.41</v>
      </c>
      <c r="F708" s="4" t="str">
        <f>VLOOKUP(A708,HOP!A:C,3,0)</f>
        <v>2152442</v>
      </c>
      <c r="G708" s="4">
        <f>D708-E708</f>
        <v>0</v>
      </c>
      <c r="H708" s="4" t="str">
        <f>$H$1&amp;F708</f>
        <v>,2152442</v>
      </c>
      <c r="I708" s="4" t="str">
        <f>VLOOKUP(A708,HOP!A:T,20,0)</f>
        <v>直连</v>
      </c>
    </row>
    <row r="709" s="4" customFormat="1" hidden="1" spans="1:9">
      <c r="A709" s="4">
        <v>15546283914</v>
      </c>
      <c r="B709" s="5">
        <v>44357</v>
      </c>
      <c r="C709" s="5">
        <v>44358</v>
      </c>
      <c r="D709" s="4">
        <v>249.08</v>
      </c>
      <c r="E709" s="4" t="str">
        <f>VLOOKUP(A709,HOP!A:L,12,0)</f>
        <v>249.08</v>
      </c>
      <c r="F709" s="4" t="str">
        <f>VLOOKUP(A709,HOP!A:C,3,0)</f>
        <v>2152478</v>
      </c>
      <c r="G709" s="4">
        <f>D709-E709</f>
        <v>0</v>
      </c>
      <c r="H709" s="4" t="str">
        <f>$H$1&amp;F709</f>
        <v>,2152478</v>
      </c>
      <c r="I709" s="4" t="str">
        <f>VLOOKUP(A709,HOP!A:T,20,0)</f>
        <v>直连</v>
      </c>
    </row>
    <row r="710" s="4" customFormat="1" hidden="1" spans="1:9">
      <c r="A710" s="4">
        <v>15546297171</v>
      </c>
      <c r="B710" s="5">
        <v>44357</v>
      </c>
      <c r="C710" s="5">
        <v>44358</v>
      </c>
      <c r="D710" s="4">
        <v>148.4</v>
      </c>
      <c r="E710" s="4" t="str">
        <f>VLOOKUP(A710,HOP!A:L,12,0)</f>
        <v>148.40</v>
      </c>
      <c r="F710" s="4" t="str">
        <f>VLOOKUP(A710,HOP!A:C,3,0)</f>
        <v>2152496</v>
      </c>
      <c r="G710" s="4">
        <f>D710-E710</f>
        <v>0</v>
      </c>
      <c r="H710" s="4" t="str">
        <f>$H$1&amp;F710</f>
        <v>,2152496</v>
      </c>
      <c r="I710" s="4" t="str">
        <f>VLOOKUP(A710,HOP!A:T,20,0)</f>
        <v>直连</v>
      </c>
    </row>
    <row r="711" s="4" customFormat="1" hidden="1" spans="1:9">
      <c r="A711" s="4">
        <v>15546305059</v>
      </c>
      <c r="B711" s="5">
        <v>44357</v>
      </c>
      <c r="C711" s="5">
        <v>44358</v>
      </c>
      <c r="D711" s="4">
        <v>186.11</v>
      </c>
      <c r="E711" s="4" t="str">
        <f>VLOOKUP(A711,HOP!A:L,12,0)</f>
        <v>186.11</v>
      </c>
      <c r="F711" s="4" t="str">
        <f>VLOOKUP(A711,HOP!A:C,3,0)</f>
        <v>2152510</v>
      </c>
      <c r="G711" s="4">
        <f>D711-E711</f>
        <v>0</v>
      </c>
      <c r="H711" s="4" t="str">
        <f>$H$1&amp;F711</f>
        <v>,2152510</v>
      </c>
      <c r="I711" s="4" t="str">
        <f>VLOOKUP(A711,HOP!A:T,20,0)</f>
        <v>直连</v>
      </c>
    </row>
    <row r="712" s="4" customFormat="1" hidden="1" spans="1:9">
      <c r="A712" s="4">
        <v>15546309718</v>
      </c>
      <c r="B712" s="5">
        <v>44357</v>
      </c>
      <c r="C712" s="5">
        <v>44358</v>
      </c>
      <c r="D712" s="4">
        <v>147.9</v>
      </c>
      <c r="E712" s="4" t="str">
        <f>VLOOKUP(A712,HOP!A:L,12,0)</f>
        <v>147.90</v>
      </c>
      <c r="F712" s="4" t="str">
        <f>VLOOKUP(A712,HOP!A:C,3,0)</f>
        <v>2152517</v>
      </c>
      <c r="G712" s="4">
        <f>D712-E712</f>
        <v>0</v>
      </c>
      <c r="H712" s="4" t="str">
        <f>$H$1&amp;F712</f>
        <v>,2152517</v>
      </c>
      <c r="I712" s="4" t="str">
        <f>VLOOKUP(A712,HOP!A:T,20,0)</f>
        <v>直连</v>
      </c>
    </row>
    <row r="713" s="4" customFormat="1" hidden="1" spans="1:9">
      <c r="A713" s="4">
        <v>15546314447</v>
      </c>
      <c r="B713" s="5">
        <v>44357</v>
      </c>
      <c r="C713" s="5">
        <v>44358</v>
      </c>
      <c r="D713" s="4">
        <v>143.82</v>
      </c>
      <c r="E713" s="4" t="str">
        <f>VLOOKUP(A713,HOP!A:L,12,0)</f>
        <v>143.82</v>
      </c>
      <c r="F713" s="4" t="str">
        <f>VLOOKUP(A713,HOP!A:C,3,0)</f>
        <v>2152521</v>
      </c>
      <c r="G713" s="4">
        <f>D713-E713</f>
        <v>0</v>
      </c>
      <c r="H713" s="4" t="str">
        <f>$H$1&amp;F713</f>
        <v>,2152521</v>
      </c>
      <c r="I713" s="4" t="str">
        <f>VLOOKUP(A713,HOP!A:T,20,0)</f>
        <v>直连</v>
      </c>
    </row>
    <row r="714" s="4" customFormat="1" hidden="1" spans="1:9">
      <c r="A714" s="4">
        <v>15546315733</v>
      </c>
      <c r="B714" s="5">
        <v>44357</v>
      </c>
      <c r="C714" s="5">
        <v>44358</v>
      </c>
      <c r="D714" s="4">
        <v>135.48</v>
      </c>
      <c r="E714" s="4" t="str">
        <f>VLOOKUP(A714,HOP!A:L,12,0)</f>
        <v>135.48</v>
      </c>
      <c r="F714" s="4" t="str">
        <f>VLOOKUP(A714,HOP!A:C,3,0)</f>
        <v>2152526</v>
      </c>
      <c r="G714" s="4">
        <f>D714-E714</f>
        <v>0</v>
      </c>
      <c r="H714" s="4" t="str">
        <f>$H$1&amp;F714</f>
        <v>,2152526</v>
      </c>
      <c r="I714" s="4" t="str">
        <f>VLOOKUP(A714,HOP!A:T,20,0)</f>
        <v>直连</v>
      </c>
    </row>
    <row r="715" s="4" customFormat="1" hidden="1" spans="1:9">
      <c r="A715" s="4">
        <v>15546316546</v>
      </c>
      <c r="B715" s="5">
        <v>44357</v>
      </c>
      <c r="C715" s="5">
        <v>44358</v>
      </c>
      <c r="D715" s="4">
        <v>152.78</v>
      </c>
      <c r="E715" s="4" t="str">
        <f>VLOOKUP(A715,HOP!A:L,12,0)</f>
        <v>152.78</v>
      </c>
      <c r="F715" s="4" t="str">
        <f>VLOOKUP(A715,HOP!A:C,3,0)</f>
        <v>2152527</v>
      </c>
      <c r="G715" s="4">
        <f>D715-E715</f>
        <v>0</v>
      </c>
      <c r="H715" s="4" t="str">
        <f>$H$1&amp;F715</f>
        <v>,2152527</v>
      </c>
      <c r="I715" s="4" t="str">
        <f>VLOOKUP(A715,HOP!A:T,20,0)</f>
        <v>直连</v>
      </c>
    </row>
    <row r="716" s="4" customFormat="1" hidden="1" spans="1:9">
      <c r="A716" s="4">
        <v>15546345217</v>
      </c>
      <c r="B716" s="5">
        <v>44357</v>
      </c>
      <c r="C716" s="5">
        <v>44358</v>
      </c>
      <c r="D716" s="4">
        <v>224.53</v>
      </c>
      <c r="E716" s="4" t="str">
        <f>VLOOKUP(A716,HOP!A:L,12,0)</f>
        <v>224.53</v>
      </c>
      <c r="F716" s="4" t="str">
        <f>VLOOKUP(A716,HOP!A:C,3,0)</f>
        <v>2152558</v>
      </c>
      <c r="G716" s="4">
        <f>D716-E716</f>
        <v>0</v>
      </c>
      <c r="H716" s="4" t="str">
        <f>$H$1&amp;F716</f>
        <v>,2152558</v>
      </c>
      <c r="I716" s="4" t="str">
        <f>VLOOKUP(A716,HOP!A:T,20,0)</f>
        <v>直连</v>
      </c>
    </row>
    <row r="717" s="4" customFormat="1" hidden="1" spans="1:9">
      <c r="A717" s="4">
        <v>15546404484</v>
      </c>
      <c r="B717" s="5">
        <v>44357</v>
      </c>
      <c r="C717" s="5">
        <v>44358</v>
      </c>
      <c r="D717" s="4">
        <v>171.97</v>
      </c>
      <c r="E717" s="4" t="str">
        <f>VLOOKUP(A717,HOP!A:L,12,0)</f>
        <v>171.97</v>
      </c>
      <c r="F717" s="4" t="str">
        <f>VLOOKUP(A717,HOP!A:C,3,0)</f>
        <v>2152625</v>
      </c>
      <c r="G717" s="4">
        <f>D717-E717</f>
        <v>0</v>
      </c>
      <c r="H717" s="4" t="str">
        <f>$H$1&amp;F717</f>
        <v>,2152625</v>
      </c>
      <c r="I717" s="4" t="str">
        <f>VLOOKUP(A717,HOP!A:T,20,0)</f>
        <v>直连</v>
      </c>
    </row>
    <row r="718" s="4" customFormat="1" hidden="1" spans="1:9">
      <c r="A718" s="4">
        <v>15546405231</v>
      </c>
      <c r="B718" s="5">
        <v>44357</v>
      </c>
      <c r="C718" s="5">
        <v>44358</v>
      </c>
      <c r="D718" s="4">
        <v>290.87</v>
      </c>
      <c r="E718" s="4" t="str">
        <f>VLOOKUP(A718,HOP!A:L,12,0)</f>
        <v>290.87</v>
      </c>
      <c r="F718" s="4" t="str">
        <f>VLOOKUP(A718,HOP!A:C,3,0)</f>
        <v>2152627</v>
      </c>
      <c r="G718" s="4">
        <f>D718-E718</f>
        <v>0</v>
      </c>
      <c r="H718" s="4" t="str">
        <f>$H$1&amp;F718</f>
        <v>,2152627</v>
      </c>
      <c r="I718" s="4" t="str">
        <f>VLOOKUP(A718,HOP!A:T,20,0)</f>
        <v>直连</v>
      </c>
    </row>
    <row r="719" s="4" customFormat="1" hidden="1" spans="1:9">
      <c r="A719" s="4">
        <v>15546407448</v>
      </c>
      <c r="B719" s="5">
        <v>44357</v>
      </c>
      <c r="C719" s="5">
        <v>44358</v>
      </c>
      <c r="D719" s="4">
        <v>0</v>
      </c>
      <c r="E719" s="4" t="str">
        <f>VLOOKUP(A719,HOP!A:L,12,0)</f>
        <v>0.00</v>
      </c>
      <c r="F719" s="4" t="str">
        <f>VLOOKUP(A719,HOP!A:C,3,0)</f>
        <v>2152628</v>
      </c>
      <c r="G719" s="4">
        <f>D719-E719</f>
        <v>0</v>
      </c>
      <c r="H719" s="4" t="str">
        <f>$H$1&amp;F719</f>
        <v>,2152628</v>
      </c>
      <c r="I719" s="4" t="str">
        <f>VLOOKUP(A719,HOP!A:T,20,0)</f>
        <v>直连</v>
      </c>
    </row>
    <row r="720" s="4" customFormat="1" hidden="1" spans="1:9">
      <c r="A720" s="4">
        <v>15546431839</v>
      </c>
      <c r="B720" s="5">
        <v>44357</v>
      </c>
      <c r="C720" s="5">
        <v>44358</v>
      </c>
      <c r="D720" s="4">
        <v>162.32</v>
      </c>
      <c r="E720" s="4" t="str">
        <f>VLOOKUP(A720,HOP!A:L,12,0)</f>
        <v>162.32</v>
      </c>
      <c r="F720" s="4" t="str">
        <f>VLOOKUP(A720,HOP!A:C,3,0)</f>
        <v>2152651</v>
      </c>
      <c r="G720" s="4">
        <f>D720-E720</f>
        <v>0</v>
      </c>
      <c r="H720" s="4" t="str">
        <f>$H$1&amp;F720</f>
        <v>,2152651</v>
      </c>
      <c r="I720" s="4" t="str">
        <f>VLOOKUP(A720,HOP!A:T,20,0)</f>
        <v>直连</v>
      </c>
    </row>
    <row r="721" s="4" customFormat="1" hidden="1" spans="1:9">
      <c r="A721" s="4">
        <v>15546454628</v>
      </c>
      <c r="B721" s="5">
        <v>44357</v>
      </c>
      <c r="C721" s="5">
        <v>44358</v>
      </c>
      <c r="D721" s="4">
        <v>199.92</v>
      </c>
      <c r="E721" s="4" t="str">
        <f>VLOOKUP(A721,HOP!A:L,12,0)</f>
        <v>199.92</v>
      </c>
      <c r="F721" s="4" t="str">
        <f>VLOOKUP(A721,HOP!A:C,3,0)</f>
        <v>2152682</v>
      </c>
      <c r="G721" s="4">
        <f>D721-E721</f>
        <v>0</v>
      </c>
      <c r="H721" s="4" t="str">
        <f>$H$1&amp;F721</f>
        <v>,2152682</v>
      </c>
      <c r="I721" s="4" t="str">
        <f>VLOOKUP(A721,HOP!A:T,20,0)</f>
        <v>直连</v>
      </c>
    </row>
    <row r="722" s="4" customFormat="1" hidden="1" spans="1:9">
      <c r="A722" s="4">
        <v>15546461946</v>
      </c>
      <c r="B722" s="5">
        <v>44357</v>
      </c>
      <c r="C722" s="5">
        <v>44358</v>
      </c>
      <c r="D722" s="4">
        <v>183.01</v>
      </c>
      <c r="E722" s="4" t="str">
        <f>VLOOKUP(A722,HOP!A:L,12,0)</f>
        <v>183.01</v>
      </c>
      <c r="F722" s="4" t="str">
        <f>VLOOKUP(A722,HOP!A:C,3,0)</f>
        <v>2152693</v>
      </c>
      <c r="G722" s="4">
        <f>D722-E722</f>
        <v>0</v>
      </c>
      <c r="H722" s="4" t="str">
        <f>$H$1&amp;F722</f>
        <v>,2152693</v>
      </c>
      <c r="I722" s="4" t="str">
        <f>VLOOKUP(A722,HOP!A:T,20,0)</f>
        <v>直连</v>
      </c>
    </row>
    <row r="723" s="4" customFormat="1" hidden="1" spans="1:9">
      <c r="A723" s="4">
        <v>15546469127</v>
      </c>
      <c r="B723" s="5">
        <v>44357</v>
      </c>
      <c r="C723" s="5">
        <v>44358</v>
      </c>
      <c r="D723" s="4">
        <v>395.27</v>
      </c>
      <c r="E723" s="4" t="str">
        <f>VLOOKUP(A723,HOP!A:L,12,0)</f>
        <v>395.27</v>
      </c>
      <c r="F723" s="4" t="str">
        <f>VLOOKUP(A723,HOP!A:C,3,0)</f>
        <v>2152701</v>
      </c>
      <c r="G723" s="4">
        <f>D723-E723</f>
        <v>0</v>
      </c>
      <c r="H723" s="4" t="str">
        <f>$H$1&amp;F723</f>
        <v>,2152701</v>
      </c>
      <c r="I723" s="4" t="str">
        <f>VLOOKUP(A723,HOP!A:T,20,0)</f>
        <v>直连</v>
      </c>
    </row>
    <row r="724" s="4" customFormat="1" hidden="1" spans="1:9">
      <c r="A724" s="4">
        <v>15546543587</v>
      </c>
      <c r="B724" s="5">
        <v>44357</v>
      </c>
      <c r="C724" s="5">
        <v>44358</v>
      </c>
      <c r="D724" s="4">
        <v>180.53</v>
      </c>
      <c r="E724" s="4" t="str">
        <f>VLOOKUP(A724,HOP!A:L,12,0)</f>
        <v>180.53</v>
      </c>
      <c r="F724" s="4" t="str">
        <f>VLOOKUP(A724,HOP!A:C,3,0)</f>
        <v>2152778</v>
      </c>
      <c r="G724" s="4">
        <f>D724-E724</f>
        <v>0</v>
      </c>
      <c r="H724" s="4" t="str">
        <f>$H$1&amp;F724</f>
        <v>,2152778</v>
      </c>
      <c r="I724" s="4" t="str">
        <f>VLOOKUP(A724,HOP!A:T,20,0)</f>
        <v>直连</v>
      </c>
    </row>
    <row r="725" s="4" customFormat="1" hidden="1" spans="1:9">
      <c r="A725" s="4">
        <v>15546454705</v>
      </c>
      <c r="B725" s="5">
        <v>44357</v>
      </c>
      <c r="C725" s="5">
        <v>44358</v>
      </c>
      <c r="D725" s="4">
        <v>153.89</v>
      </c>
      <c r="E725" s="4" t="str">
        <f>VLOOKUP(A725,HOP!A:L,12,0)</f>
        <v>153.89</v>
      </c>
      <c r="F725" s="4" t="str">
        <f>VLOOKUP(A725,HOP!A:C,3,0)</f>
        <v>2152793</v>
      </c>
      <c r="G725" s="4">
        <f>D725-E725</f>
        <v>0</v>
      </c>
      <c r="H725" s="4" t="str">
        <f>$H$1&amp;F725</f>
        <v>,2152793</v>
      </c>
      <c r="I725" s="4" t="str">
        <f>VLOOKUP(A725,HOP!A:T,20,0)</f>
        <v>直连</v>
      </c>
    </row>
    <row r="726" s="4" customFormat="1" hidden="1" spans="1:9">
      <c r="A726" s="4">
        <v>15546557236</v>
      </c>
      <c r="B726" s="5">
        <v>44357</v>
      </c>
      <c r="C726" s="5">
        <v>44358</v>
      </c>
      <c r="D726" s="4">
        <v>233.41</v>
      </c>
      <c r="E726" s="4" t="str">
        <f>VLOOKUP(A726,HOP!A:L,12,0)</f>
        <v>233.41</v>
      </c>
      <c r="F726" s="4" t="str">
        <f>VLOOKUP(A726,HOP!A:C,3,0)</f>
        <v>2152795</v>
      </c>
      <c r="G726" s="4">
        <f>D726-E726</f>
        <v>0</v>
      </c>
      <c r="H726" s="4" t="str">
        <f>$H$1&amp;F726</f>
        <v>,2152795</v>
      </c>
      <c r="I726" s="4" t="str">
        <f>VLOOKUP(A726,HOP!A:T,20,0)</f>
        <v>直连</v>
      </c>
    </row>
    <row r="727" s="4" customFormat="1" hidden="1" spans="1:9">
      <c r="A727" s="4">
        <v>15546559940</v>
      </c>
      <c r="B727" s="5">
        <v>44357</v>
      </c>
      <c r="C727" s="5">
        <v>44358</v>
      </c>
      <c r="D727" s="4">
        <v>182.55</v>
      </c>
      <c r="E727" s="4" t="str">
        <f>VLOOKUP(A727,HOP!A:L,12,0)</f>
        <v>182.55</v>
      </c>
      <c r="F727" s="4" t="str">
        <f>VLOOKUP(A727,HOP!A:C,3,0)</f>
        <v>2152800</v>
      </c>
      <c r="G727" s="4">
        <f>D727-E727</f>
        <v>0</v>
      </c>
      <c r="H727" s="4" t="str">
        <f>$H$1&amp;F727</f>
        <v>,2152800</v>
      </c>
      <c r="I727" s="4" t="str">
        <f>VLOOKUP(A727,HOP!A:T,20,0)</f>
        <v>直连</v>
      </c>
    </row>
    <row r="728" s="4" customFormat="1" hidden="1" spans="1:9">
      <c r="A728" s="4">
        <v>15546560015</v>
      </c>
      <c r="B728" s="5">
        <v>44357</v>
      </c>
      <c r="C728" s="5">
        <v>44358</v>
      </c>
      <c r="D728" s="4">
        <v>215.46</v>
      </c>
      <c r="E728" s="4" t="str">
        <f>VLOOKUP(A728,HOP!A:L,12,0)</f>
        <v>215.46</v>
      </c>
      <c r="F728" s="4" t="str">
        <f>VLOOKUP(A728,HOP!A:C,3,0)</f>
        <v>2152804</v>
      </c>
      <c r="G728" s="4">
        <f>D728-E728</f>
        <v>0</v>
      </c>
      <c r="H728" s="4" t="str">
        <f>$H$1&amp;F728</f>
        <v>,2152804</v>
      </c>
      <c r="I728" s="4" t="str">
        <f>VLOOKUP(A728,HOP!A:T,20,0)</f>
        <v>直连</v>
      </c>
    </row>
    <row r="729" s="4" customFormat="1" hidden="1" spans="1:9">
      <c r="A729" s="4">
        <v>15546563031</v>
      </c>
      <c r="B729" s="5">
        <v>44357</v>
      </c>
      <c r="C729" s="5">
        <v>44358</v>
      </c>
      <c r="D729" s="4">
        <v>0</v>
      </c>
      <c r="E729" s="4" t="e">
        <f>VLOOKUP(A729,HOP!A:L,12,0)</f>
        <v>#N/A</v>
      </c>
      <c r="F729" s="4" t="e">
        <f>VLOOKUP(A729,HOP!A:C,3,0)</f>
        <v>#N/A</v>
      </c>
      <c r="G729" s="4" t="e">
        <f>D729-E729</f>
        <v>#N/A</v>
      </c>
      <c r="H729" s="4" t="e">
        <f>$H$1&amp;F729</f>
        <v>#N/A</v>
      </c>
      <c r="I729" s="4" t="e">
        <f>VLOOKUP(A729,HOP!A:T,20,0)</f>
        <v>#N/A</v>
      </c>
    </row>
    <row r="730" s="4" customFormat="1" hidden="1" spans="1:9">
      <c r="A730" s="4">
        <v>15546563200</v>
      </c>
      <c r="B730" s="5">
        <v>44357</v>
      </c>
      <c r="C730" s="5">
        <v>44358</v>
      </c>
      <c r="D730" s="4">
        <v>765.39</v>
      </c>
      <c r="E730" s="4" t="str">
        <f>VLOOKUP(A730,HOP!A:L,12,0)</f>
        <v>765.39</v>
      </c>
      <c r="F730" s="4" t="str">
        <f>VLOOKUP(A730,HOP!A:C,3,0)</f>
        <v>2152806</v>
      </c>
      <c r="G730" s="4">
        <f>D730-E730</f>
        <v>0</v>
      </c>
      <c r="H730" s="4" t="str">
        <f>$H$1&amp;F730</f>
        <v>,2152806</v>
      </c>
      <c r="I730" s="4" t="str">
        <f>VLOOKUP(A730,HOP!A:T,20,0)</f>
        <v>直连</v>
      </c>
    </row>
    <row r="731" s="4" customFormat="1" hidden="1" spans="1:9">
      <c r="A731" s="4">
        <v>15546563356</v>
      </c>
      <c r="B731" s="5">
        <v>44357</v>
      </c>
      <c r="C731" s="5">
        <v>44358</v>
      </c>
      <c r="D731" s="4">
        <v>133.65</v>
      </c>
      <c r="E731" s="4" t="str">
        <f>VLOOKUP(A731,HOP!A:L,12,0)</f>
        <v>133.65</v>
      </c>
      <c r="F731" s="4" t="str">
        <f>VLOOKUP(A731,HOP!A:C,3,0)</f>
        <v>2152807</v>
      </c>
      <c r="G731" s="4">
        <f>D731-E731</f>
        <v>0</v>
      </c>
      <c r="H731" s="4" t="str">
        <f>$H$1&amp;F731</f>
        <v>,2152807</v>
      </c>
      <c r="I731" s="4" t="str">
        <f>VLOOKUP(A731,HOP!A:T,20,0)</f>
        <v>直连</v>
      </c>
    </row>
    <row r="732" s="4" customFormat="1" hidden="1" spans="1:9">
      <c r="A732" s="4">
        <v>15546568658</v>
      </c>
      <c r="B732" s="5">
        <v>44357</v>
      </c>
      <c r="C732" s="5">
        <v>44358</v>
      </c>
      <c r="D732" s="4">
        <v>233.41</v>
      </c>
      <c r="E732" s="4" t="str">
        <f>VLOOKUP(A732,HOP!A:L,12,0)</f>
        <v>233.41</v>
      </c>
      <c r="F732" s="4" t="str">
        <f>VLOOKUP(A732,HOP!A:C,3,0)</f>
        <v>2152813</v>
      </c>
      <c r="G732" s="4">
        <f>D732-E732</f>
        <v>0</v>
      </c>
      <c r="H732" s="4" t="str">
        <f>$H$1&amp;F732</f>
        <v>,2152813</v>
      </c>
      <c r="I732" s="4" t="str">
        <f>VLOOKUP(A732,HOP!A:T,20,0)</f>
        <v>直连</v>
      </c>
    </row>
    <row r="733" s="4" customFormat="1" hidden="1" spans="1:9">
      <c r="A733" s="4">
        <v>15546573442</v>
      </c>
      <c r="B733" s="5">
        <v>44357</v>
      </c>
      <c r="C733" s="5">
        <v>44358</v>
      </c>
      <c r="D733" s="4">
        <v>422.88</v>
      </c>
      <c r="E733" s="4" t="str">
        <f>VLOOKUP(A733,HOP!A:L,12,0)</f>
        <v>422.88</v>
      </c>
      <c r="F733" s="4" t="str">
        <f>VLOOKUP(A733,HOP!A:C,3,0)</f>
        <v>2152821</v>
      </c>
      <c r="G733" s="4">
        <f>D733-E733</f>
        <v>0</v>
      </c>
      <c r="H733" s="4" t="str">
        <f>$H$1&amp;F733</f>
        <v>,2152821</v>
      </c>
      <c r="I733" s="4" t="str">
        <f>VLOOKUP(A733,HOP!A:T,20,0)</f>
        <v>直连</v>
      </c>
    </row>
    <row r="734" s="4" customFormat="1" hidden="1" spans="1:9">
      <c r="A734" s="4">
        <v>15546589501</v>
      </c>
      <c r="B734" s="5">
        <v>44357</v>
      </c>
      <c r="C734" s="5">
        <v>44358</v>
      </c>
      <c r="D734" s="4">
        <v>605.17</v>
      </c>
      <c r="E734" s="4" t="str">
        <f>VLOOKUP(A734,HOP!A:L,12,0)</f>
        <v>605.17</v>
      </c>
      <c r="F734" s="4" t="str">
        <f>VLOOKUP(A734,HOP!A:C,3,0)</f>
        <v>2152836</v>
      </c>
      <c r="G734" s="4">
        <f>D734-E734</f>
        <v>0</v>
      </c>
      <c r="H734" s="4" t="str">
        <f>$H$1&amp;F734</f>
        <v>,2152836</v>
      </c>
      <c r="I734" s="4" t="str">
        <f>VLOOKUP(A734,HOP!A:T,20,0)</f>
        <v>直连</v>
      </c>
    </row>
    <row r="735" s="4" customFormat="1" hidden="1" spans="1:9">
      <c r="A735" s="4">
        <v>15546589761</v>
      </c>
      <c r="B735" s="5">
        <v>44357</v>
      </c>
      <c r="C735" s="5">
        <v>44358</v>
      </c>
      <c r="D735" s="4">
        <v>236.09</v>
      </c>
      <c r="E735" s="4" t="str">
        <f>VLOOKUP(A735,HOP!A:L,12,0)</f>
        <v>236.09</v>
      </c>
      <c r="F735" s="4" t="str">
        <f>VLOOKUP(A735,HOP!A:C,3,0)</f>
        <v>2152841</v>
      </c>
      <c r="G735" s="4">
        <f>D735-E735</f>
        <v>0</v>
      </c>
      <c r="H735" s="4" t="str">
        <f>$H$1&amp;F735</f>
        <v>,2152841</v>
      </c>
      <c r="I735" s="4" t="str">
        <f>VLOOKUP(A735,HOP!A:T,20,0)</f>
        <v>直连</v>
      </c>
    </row>
    <row r="736" s="4" customFormat="1" hidden="1" spans="1:9">
      <c r="A736" s="4">
        <v>15546594086</v>
      </c>
      <c r="B736" s="5">
        <v>44357</v>
      </c>
      <c r="C736" s="5">
        <v>44358</v>
      </c>
      <c r="D736" s="4">
        <v>163.09</v>
      </c>
      <c r="E736" s="4" t="str">
        <f>VLOOKUP(A736,HOP!A:L,12,0)</f>
        <v>163.09</v>
      </c>
      <c r="F736" s="4" t="str">
        <f>VLOOKUP(A736,HOP!A:C,3,0)</f>
        <v>2152844</v>
      </c>
      <c r="G736" s="4">
        <f>D736-E736</f>
        <v>0</v>
      </c>
      <c r="H736" s="4" t="str">
        <f>$H$1&amp;F736</f>
        <v>,2152844</v>
      </c>
      <c r="I736" s="4" t="str">
        <f>VLOOKUP(A736,HOP!A:T,20,0)</f>
        <v>直连</v>
      </c>
    </row>
    <row r="737" s="4" customFormat="1" hidden="1" spans="1:9">
      <c r="A737" s="4">
        <v>15546598128</v>
      </c>
      <c r="B737" s="5">
        <v>44357</v>
      </c>
      <c r="C737" s="5">
        <v>44358</v>
      </c>
      <c r="D737" s="4">
        <v>164.01</v>
      </c>
      <c r="E737" s="4" t="str">
        <f>VLOOKUP(A737,HOP!A:L,12,0)</f>
        <v>164.01</v>
      </c>
      <c r="F737" s="4" t="str">
        <f>VLOOKUP(A737,HOP!A:C,3,0)</f>
        <v>2152847</v>
      </c>
      <c r="G737" s="4">
        <f>D737-E737</f>
        <v>0</v>
      </c>
      <c r="H737" s="4" t="str">
        <f>$H$1&amp;F737</f>
        <v>,2152847</v>
      </c>
      <c r="I737" s="4" t="str">
        <f>VLOOKUP(A737,HOP!A:T,20,0)</f>
        <v>直连</v>
      </c>
    </row>
    <row r="738" s="4" customFormat="1" hidden="1" spans="1:9">
      <c r="A738" s="4">
        <v>15546610627</v>
      </c>
      <c r="B738" s="5">
        <v>44357</v>
      </c>
      <c r="C738" s="5">
        <v>44358</v>
      </c>
      <c r="D738" s="4">
        <v>413.68</v>
      </c>
      <c r="E738" s="4" t="str">
        <f>VLOOKUP(A738,HOP!A:L,12,0)</f>
        <v>413.68</v>
      </c>
      <c r="F738" s="4" t="str">
        <f>VLOOKUP(A738,HOP!A:C,3,0)</f>
        <v>2152862</v>
      </c>
      <c r="G738" s="4">
        <f>D738-E738</f>
        <v>0</v>
      </c>
      <c r="H738" s="4" t="str">
        <f>$H$1&amp;F738</f>
        <v>,2152862</v>
      </c>
      <c r="I738" s="4" t="str">
        <f>VLOOKUP(A738,HOP!A:T,20,0)</f>
        <v>直连</v>
      </c>
    </row>
    <row r="739" s="4" customFormat="1" hidden="1" spans="1:9">
      <c r="A739" s="4">
        <v>15546629707</v>
      </c>
      <c r="B739" s="5">
        <v>44357</v>
      </c>
      <c r="C739" s="5">
        <v>44358</v>
      </c>
      <c r="D739" s="4">
        <v>146.51</v>
      </c>
      <c r="E739" s="4" t="str">
        <f>VLOOKUP(A739,HOP!A:L,12,0)</f>
        <v>146.51</v>
      </c>
      <c r="F739" s="4" t="str">
        <f>VLOOKUP(A739,HOP!A:C,3,0)</f>
        <v>2152888</v>
      </c>
      <c r="G739" s="4">
        <f>D739-E739</f>
        <v>0</v>
      </c>
      <c r="H739" s="4" t="str">
        <f>$H$1&amp;F739</f>
        <v>,2152888</v>
      </c>
      <c r="I739" s="4" t="str">
        <f>VLOOKUP(A739,HOP!A:T,20,0)</f>
        <v>直连</v>
      </c>
    </row>
    <row r="740" s="4" customFormat="1" hidden="1" spans="1:9">
      <c r="A740" s="4">
        <v>15546642043</v>
      </c>
      <c r="B740" s="5">
        <v>44357</v>
      </c>
      <c r="C740" s="5">
        <v>44358</v>
      </c>
      <c r="D740" s="4">
        <v>246.54</v>
      </c>
      <c r="E740" s="4" t="str">
        <f>VLOOKUP(A740,HOP!A:L,12,0)</f>
        <v>246.54</v>
      </c>
      <c r="F740" s="4" t="str">
        <f>VLOOKUP(A740,HOP!A:C,3,0)</f>
        <v>2152897</v>
      </c>
      <c r="G740" s="4">
        <f>D740-E740</f>
        <v>0</v>
      </c>
      <c r="H740" s="4" t="str">
        <f>$H$1&amp;F740</f>
        <v>,2152897</v>
      </c>
      <c r="I740" s="4" t="str">
        <f>VLOOKUP(A740,HOP!A:T,20,0)</f>
        <v>直连</v>
      </c>
    </row>
    <row r="741" s="4" customFormat="1" hidden="1" spans="1:9">
      <c r="A741" s="4">
        <v>15546651475</v>
      </c>
      <c r="B741" s="5">
        <v>44357</v>
      </c>
      <c r="C741" s="5">
        <v>44358</v>
      </c>
      <c r="D741" s="4">
        <v>173.74</v>
      </c>
      <c r="E741" s="4" t="str">
        <f>VLOOKUP(A741,HOP!A:L,12,0)</f>
        <v>173.74</v>
      </c>
      <c r="F741" s="4" t="str">
        <f>VLOOKUP(A741,HOP!A:C,3,0)</f>
        <v>2152907</v>
      </c>
      <c r="G741" s="4">
        <f>D741-E741</f>
        <v>0</v>
      </c>
      <c r="H741" s="4" t="str">
        <f>$H$1&amp;F741</f>
        <v>,2152907</v>
      </c>
      <c r="I741" s="4" t="str">
        <f>VLOOKUP(A741,HOP!A:T,20,0)</f>
        <v>直连</v>
      </c>
    </row>
    <row r="742" s="4" customFormat="1" hidden="1" spans="1:9">
      <c r="A742" s="4">
        <v>15546653034</v>
      </c>
      <c r="B742" s="5">
        <v>44357</v>
      </c>
      <c r="C742" s="5">
        <v>44358</v>
      </c>
      <c r="D742" s="4">
        <v>271.15</v>
      </c>
      <c r="E742" s="4" t="str">
        <f>VLOOKUP(A742,HOP!A:L,12,0)</f>
        <v>271.15</v>
      </c>
      <c r="F742" s="4" t="str">
        <f>VLOOKUP(A742,HOP!A:C,3,0)</f>
        <v>2152908</v>
      </c>
      <c r="G742" s="4">
        <f>D742-E742</f>
        <v>0</v>
      </c>
      <c r="H742" s="4" t="str">
        <f>$H$1&amp;F742</f>
        <v>,2152908</v>
      </c>
      <c r="I742" s="4" t="str">
        <f>VLOOKUP(A742,HOP!A:T,20,0)</f>
        <v>直连</v>
      </c>
    </row>
    <row r="743" s="4" customFormat="1" hidden="1" spans="1:9">
      <c r="A743" s="4">
        <v>15546657771</v>
      </c>
      <c r="B743" s="5">
        <v>44357</v>
      </c>
      <c r="C743" s="5">
        <v>44358</v>
      </c>
      <c r="D743" s="4">
        <v>174</v>
      </c>
      <c r="E743" s="4" t="str">
        <f>VLOOKUP(A743,HOP!A:L,12,0)</f>
        <v>174.00</v>
      </c>
      <c r="F743" s="4" t="str">
        <f>VLOOKUP(A743,HOP!A:C,3,0)</f>
        <v>2152917</v>
      </c>
      <c r="G743" s="4">
        <f>D743-E743</f>
        <v>0</v>
      </c>
      <c r="H743" s="4" t="str">
        <f>$H$1&amp;F743</f>
        <v>,2152917</v>
      </c>
      <c r="I743" s="4" t="str">
        <f>VLOOKUP(A743,HOP!A:T,20,0)</f>
        <v>直连</v>
      </c>
    </row>
    <row r="744" s="4" customFormat="1" hidden="1" spans="1:9">
      <c r="A744" s="4">
        <v>15546679951</v>
      </c>
      <c r="B744" s="5">
        <v>44357</v>
      </c>
      <c r="C744" s="5">
        <v>44358</v>
      </c>
      <c r="D744" s="4">
        <v>529.05</v>
      </c>
      <c r="E744" s="4" t="str">
        <f>VLOOKUP(A744,HOP!A:L,12,0)</f>
        <v>529.05</v>
      </c>
      <c r="F744" s="4" t="str">
        <f>VLOOKUP(A744,HOP!A:C,3,0)</f>
        <v>2152949</v>
      </c>
      <c r="G744" s="4">
        <f>D744-E744</f>
        <v>0</v>
      </c>
      <c r="H744" s="4" t="str">
        <f>$H$1&amp;F744</f>
        <v>,2152949</v>
      </c>
      <c r="I744" s="4" t="str">
        <f>VLOOKUP(A744,HOP!A:T,20,0)</f>
        <v>直连</v>
      </c>
    </row>
    <row r="745" s="4" customFormat="1" hidden="1" spans="1:9">
      <c r="A745" s="4">
        <v>15546701426</v>
      </c>
      <c r="B745" s="5">
        <v>44357</v>
      </c>
      <c r="C745" s="5">
        <v>44358</v>
      </c>
      <c r="D745" s="4">
        <v>449.52</v>
      </c>
      <c r="E745" s="4" t="str">
        <f>VLOOKUP(A745,HOP!A:L,12,0)</f>
        <v>449.52</v>
      </c>
      <c r="F745" s="4" t="str">
        <f>VLOOKUP(A745,HOP!A:C,3,0)</f>
        <v>2152974</v>
      </c>
      <c r="G745" s="4">
        <f>D745-E745</f>
        <v>0</v>
      </c>
      <c r="H745" s="4" t="str">
        <f>$H$1&amp;F745</f>
        <v>,2152974</v>
      </c>
      <c r="I745" s="4" t="str">
        <f>VLOOKUP(A745,HOP!A:T,20,0)</f>
        <v>直连</v>
      </c>
    </row>
    <row r="746" s="4" customFormat="1" hidden="1" spans="1:9">
      <c r="A746" s="4">
        <v>15546707215</v>
      </c>
      <c r="B746" s="5">
        <v>44357</v>
      </c>
      <c r="C746" s="5">
        <v>44358</v>
      </c>
      <c r="D746" s="4">
        <v>1069.66</v>
      </c>
      <c r="E746" s="4" t="str">
        <f>VLOOKUP(A746,HOP!A:L,12,0)</f>
        <v>1069.66</v>
      </c>
      <c r="F746" s="4" t="str">
        <f>VLOOKUP(A746,HOP!A:C,3,0)</f>
        <v>2152980</v>
      </c>
      <c r="G746" s="4">
        <f>D746-E746</f>
        <v>0</v>
      </c>
      <c r="H746" s="4" t="str">
        <f>$H$1&amp;F746</f>
        <v>,2152980</v>
      </c>
      <c r="I746" s="4" t="str">
        <f>VLOOKUP(A746,HOP!A:T,20,0)</f>
        <v>直连</v>
      </c>
    </row>
    <row r="747" s="4" customFormat="1" hidden="1" spans="1:9">
      <c r="A747" s="4">
        <v>15546729619</v>
      </c>
      <c r="B747" s="5">
        <v>44357</v>
      </c>
      <c r="C747" s="5">
        <v>44358</v>
      </c>
      <c r="D747" s="4">
        <v>218.07</v>
      </c>
      <c r="E747" s="4" t="str">
        <f>VLOOKUP(A747,HOP!A:L,12,0)</f>
        <v>218.07</v>
      </c>
      <c r="F747" s="4" t="str">
        <f>VLOOKUP(A747,HOP!A:C,3,0)</f>
        <v>2153011</v>
      </c>
      <c r="G747" s="4">
        <f>D747-E747</f>
        <v>0</v>
      </c>
      <c r="H747" s="4" t="str">
        <f>$H$1&amp;F747</f>
        <v>,2153011</v>
      </c>
      <c r="I747" s="4" t="str">
        <f>VLOOKUP(A747,HOP!A:T,20,0)</f>
        <v>直连</v>
      </c>
    </row>
    <row r="748" s="4" customFormat="1" hidden="1" spans="1:9">
      <c r="A748" s="4">
        <v>15546756002</v>
      </c>
      <c r="B748" s="5">
        <v>44357</v>
      </c>
      <c r="C748" s="5">
        <v>44358</v>
      </c>
      <c r="D748" s="4">
        <v>153.89</v>
      </c>
      <c r="E748" s="4" t="str">
        <f>VLOOKUP(A748,HOP!A:L,12,0)</f>
        <v>153.89</v>
      </c>
      <c r="F748" s="4" t="str">
        <f>VLOOKUP(A748,HOP!A:C,3,0)</f>
        <v>2153045</v>
      </c>
      <c r="G748" s="4">
        <f>D748-E748</f>
        <v>0</v>
      </c>
      <c r="H748" s="4" t="str">
        <f>$H$1&amp;F748</f>
        <v>,2153045</v>
      </c>
      <c r="I748" s="4" t="str">
        <f>VLOOKUP(A748,HOP!A:T,20,0)</f>
        <v>直连</v>
      </c>
    </row>
    <row r="749" s="4" customFormat="1" hidden="1" spans="1:9">
      <c r="A749" s="4">
        <v>15546790854</v>
      </c>
      <c r="B749" s="5">
        <v>44357</v>
      </c>
      <c r="C749" s="5">
        <v>44358</v>
      </c>
      <c r="D749" s="4">
        <v>377.25</v>
      </c>
      <c r="E749" s="4" t="str">
        <f>VLOOKUP(A749,HOP!A:L,12,0)</f>
        <v>377.25</v>
      </c>
      <c r="F749" s="4" t="str">
        <f>VLOOKUP(A749,HOP!A:C,3,0)</f>
        <v>2153082</v>
      </c>
      <c r="G749" s="4">
        <f>D749-E749</f>
        <v>0</v>
      </c>
      <c r="H749" s="4" t="str">
        <f>$H$1&amp;F749</f>
        <v>,2153082</v>
      </c>
      <c r="I749" s="4" t="str">
        <f>VLOOKUP(A749,HOP!A:T,20,0)</f>
        <v>直连</v>
      </c>
    </row>
    <row r="750" s="4" customFormat="1" hidden="1" spans="1:9">
      <c r="A750" s="4">
        <v>15546794318</v>
      </c>
      <c r="B750" s="5">
        <v>44357</v>
      </c>
      <c r="C750" s="5">
        <v>44358</v>
      </c>
      <c r="D750" s="4">
        <v>215.98</v>
      </c>
      <c r="E750" s="4" t="str">
        <f>VLOOKUP(A750,HOP!A:L,12,0)</f>
        <v>215.98</v>
      </c>
      <c r="F750" s="4" t="str">
        <f>VLOOKUP(A750,HOP!A:C,3,0)</f>
        <v>2153087</v>
      </c>
      <c r="G750" s="4">
        <f>D750-E750</f>
        <v>0</v>
      </c>
      <c r="H750" s="4" t="str">
        <f>$H$1&amp;F750</f>
        <v>,2153087</v>
      </c>
      <c r="I750" s="4" t="str">
        <f>VLOOKUP(A750,HOP!A:T,20,0)</f>
        <v>直连</v>
      </c>
    </row>
    <row r="751" s="4" customFormat="1" hidden="1" spans="1:9">
      <c r="A751" s="4">
        <v>15546795305</v>
      </c>
      <c r="B751" s="5">
        <v>44357</v>
      </c>
      <c r="C751" s="5">
        <v>44358</v>
      </c>
      <c r="D751" s="4">
        <v>584.67</v>
      </c>
      <c r="E751" s="4" t="str">
        <f>VLOOKUP(A751,HOP!A:L,12,0)</f>
        <v>584.67</v>
      </c>
      <c r="F751" s="4" t="str">
        <f>VLOOKUP(A751,HOP!A:C,3,0)</f>
        <v>2153090</v>
      </c>
      <c r="G751" s="4">
        <f>D751-E751</f>
        <v>0</v>
      </c>
      <c r="H751" s="4" t="str">
        <f>$H$1&amp;F751</f>
        <v>,2153090</v>
      </c>
      <c r="I751" s="4" t="str">
        <f>VLOOKUP(A751,HOP!A:T,20,0)</f>
        <v>直连</v>
      </c>
    </row>
    <row r="752" s="4" customFormat="1" hidden="1" spans="1:9">
      <c r="A752" s="4">
        <v>15546827390</v>
      </c>
      <c r="B752" s="5">
        <v>44357</v>
      </c>
      <c r="C752" s="5">
        <v>44358</v>
      </c>
      <c r="D752" s="4">
        <v>236.12</v>
      </c>
      <c r="E752" s="4" t="str">
        <f>VLOOKUP(A752,HOP!A:L,12,0)</f>
        <v>236.12</v>
      </c>
      <c r="F752" s="4" t="str">
        <f>VLOOKUP(A752,HOP!A:C,3,0)</f>
        <v>2153130</v>
      </c>
      <c r="G752" s="4">
        <f>D752-E752</f>
        <v>0</v>
      </c>
      <c r="H752" s="4" t="str">
        <f>$H$1&amp;F752</f>
        <v>,2153130</v>
      </c>
      <c r="I752" s="4" t="str">
        <f>VLOOKUP(A752,HOP!A:T,20,0)</f>
        <v>直连</v>
      </c>
    </row>
    <row r="753" s="4" customFormat="1" hidden="1" spans="1:9">
      <c r="A753" s="4">
        <v>15546847835</v>
      </c>
      <c r="B753" s="5">
        <v>44357</v>
      </c>
      <c r="C753" s="5">
        <v>44358</v>
      </c>
      <c r="D753" s="4">
        <v>222.9</v>
      </c>
      <c r="E753" s="4" t="str">
        <f>VLOOKUP(A753,HOP!A:L,12,0)</f>
        <v>222.90</v>
      </c>
      <c r="F753" s="4" t="str">
        <f>VLOOKUP(A753,HOP!A:C,3,0)</f>
        <v>2153155</v>
      </c>
      <c r="G753" s="4">
        <f>D753-E753</f>
        <v>0</v>
      </c>
      <c r="H753" s="4" t="str">
        <f>$H$1&amp;F753</f>
        <v>,2153155</v>
      </c>
      <c r="I753" s="4" t="str">
        <f>VLOOKUP(A753,HOP!A:T,20,0)</f>
        <v>直连</v>
      </c>
    </row>
    <row r="754" s="4" customFormat="1" hidden="1" spans="1:9">
      <c r="A754" s="4">
        <v>15546850030</v>
      </c>
      <c r="B754" s="5">
        <v>44357</v>
      </c>
      <c r="C754" s="5">
        <v>44358</v>
      </c>
      <c r="D754" s="4">
        <v>268.34</v>
      </c>
      <c r="E754" s="4" t="str">
        <f>VLOOKUP(A754,HOP!A:L,12,0)</f>
        <v>268.34</v>
      </c>
      <c r="F754" s="4" t="str">
        <f>VLOOKUP(A754,HOP!A:C,3,0)</f>
        <v>2153157</v>
      </c>
      <c r="G754" s="4">
        <f>D754-E754</f>
        <v>0</v>
      </c>
      <c r="H754" s="4" t="str">
        <f>$H$1&amp;F754</f>
        <v>,2153157</v>
      </c>
      <c r="I754" s="4" t="str">
        <f>VLOOKUP(A754,HOP!A:T,20,0)</f>
        <v>直连</v>
      </c>
    </row>
    <row r="755" s="4" customFormat="1" hidden="1" spans="1:9">
      <c r="A755" s="4">
        <v>15546867628</v>
      </c>
      <c r="B755" s="5">
        <v>44357</v>
      </c>
      <c r="C755" s="5">
        <v>44358</v>
      </c>
      <c r="D755" s="4">
        <v>215.98</v>
      </c>
      <c r="E755" s="4" t="str">
        <f>VLOOKUP(A755,HOP!A:L,12,0)</f>
        <v>215.98</v>
      </c>
      <c r="F755" s="4" t="str">
        <f>VLOOKUP(A755,HOP!A:C,3,0)</f>
        <v>2153192</v>
      </c>
      <c r="G755" s="4">
        <f>D755-E755</f>
        <v>0</v>
      </c>
      <c r="H755" s="4" t="str">
        <f>$H$1&amp;F755</f>
        <v>,2153192</v>
      </c>
      <c r="I755" s="4" t="str">
        <f>VLOOKUP(A755,HOP!A:T,20,0)</f>
        <v>直连</v>
      </c>
    </row>
    <row r="756" s="4" customFormat="1" hidden="1" spans="1:9">
      <c r="A756" s="4">
        <v>15546886911</v>
      </c>
      <c r="B756" s="5">
        <v>44357</v>
      </c>
      <c r="C756" s="5">
        <v>44358</v>
      </c>
      <c r="D756" s="4">
        <v>125.75</v>
      </c>
      <c r="E756" s="4" t="str">
        <f>VLOOKUP(A756,HOP!A:L,12,0)</f>
        <v>125.75</v>
      </c>
      <c r="F756" s="4" t="str">
        <f>VLOOKUP(A756,HOP!A:C,3,0)</f>
        <v>2153228</v>
      </c>
      <c r="G756" s="4">
        <f>D756-E756</f>
        <v>0</v>
      </c>
      <c r="H756" s="4" t="str">
        <f>$H$1&amp;F756</f>
        <v>,2153228</v>
      </c>
      <c r="I756" s="4" t="str">
        <f>VLOOKUP(A756,HOP!A:T,20,0)</f>
        <v>直连</v>
      </c>
    </row>
    <row r="757" s="4" customFormat="1" hidden="1" spans="1:9">
      <c r="A757" s="4">
        <v>15546897888</v>
      </c>
      <c r="B757" s="5">
        <v>44357</v>
      </c>
      <c r="C757" s="5">
        <v>44358</v>
      </c>
      <c r="D757" s="4">
        <v>173.74</v>
      </c>
      <c r="E757" s="4" t="str">
        <f>VLOOKUP(A757,HOP!A:L,12,0)</f>
        <v>173.74</v>
      </c>
      <c r="F757" s="4" t="str">
        <f>VLOOKUP(A757,HOP!A:C,3,0)</f>
        <v>2153242</v>
      </c>
      <c r="G757" s="4">
        <f>D757-E757</f>
        <v>0</v>
      </c>
      <c r="H757" s="4" t="str">
        <f>$H$1&amp;F757</f>
        <v>,2153242</v>
      </c>
      <c r="I757" s="4" t="str">
        <f>VLOOKUP(A757,HOP!A:T,20,0)</f>
        <v>直连</v>
      </c>
    </row>
    <row r="758" s="4" customFormat="1" hidden="1" spans="1:9">
      <c r="A758" s="4">
        <v>15546907415</v>
      </c>
      <c r="B758" s="5">
        <v>44357</v>
      </c>
      <c r="C758" s="5">
        <v>44358</v>
      </c>
      <c r="D758" s="4">
        <v>312.54</v>
      </c>
      <c r="E758" s="4" t="str">
        <f>VLOOKUP(A758,HOP!A:L,12,0)</f>
        <v>312.54</v>
      </c>
      <c r="F758" s="4" t="str">
        <f>VLOOKUP(A758,HOP!A:C,3,0)</f>
        <v>2153257</v>
      </c>
      <c r="G758" s="4">
        <f>D758-E758</f>
        <v>0</v>
      </c>
      <c r="H758" s="4" t="str">
        <f>$H$1&amp;F758</f>
        <v>,2153257</v>
      </c>
      <c r="I758" s="4" t="str">
        <f>VLOOKUP(A758,HOP!A:T,20,0)</f>
        <v>直连</v>
      </c>
    </row>
    <row r="759" s="4" customFormat="1" hidden="1" spans="1:9">
      <c r="A759" s="4">
        <v>15546936728</v>
      </c>
      <c r="B759" s="5">
        <v>44357</v>
      </c>
      <c r="C759" s="5">
        <v>44358</v>
      </c>
      <c r="D759" s="4">
        <v>173.74</v>
      </c>
      <c r="E759" s="4" t="str">
        <f>VLOOKUP(A759,HOP!A:L,12,0)</f>
        <v>173.74</v>
      </c>
      <c r="F759" s="4" t="str">
        <f>VLOOKUP(A759,HOP!A:C,3,0)</f>
        <v>2153286</v>
      </c>
      <c r="G759" s="4">
        <f>D759-E759</f>
        <v>0</v>
      </c>
      <c r="H759" s="4" t="str">
        <f>$H$1&amp;F759</f>
        <v>,2153286</v>
      </c>
      <c r="I759" s="4" t="str">
        <f>VLOOKUP(A759,HOP!A:T,20,0)</f>
        <v>直连</v>
      </c>
    </row>
    <row r="760" s="4" customFormat="1" hidden="1" spans="1:9">
      <c r="A760" s="4">
        <v>15546944687</v>
      </c>
      <c r="B760" s="5">
        <v>44357</v>
      </c>
      <c r="C760" s="5">
        <v>44358</v>
      </c>
      <c r="D760" s="4">
        <v>413.68</v>
      </c>
      <c r="E760" s="4" t="str">
        <f>VLOOKUP(A760,HOP!A:L,12,0)</f>
        <v>413.68</v>
      </c>
      <c r="F760" s="4" t="str">
        <f>VLOOKUP(A760,HOP!A:C,3,0)</f>
        <v>2153293</v>
      </c>
      <c r="G760" s="4">
        <f>D760-E760</f>
        <v>0</v>
      </c>
      <c r="H760" s="4" t="str">
        <f>$H$1&amp;F760</f>
        <v>,2153293</v>
      </c>
      <c r="I760" s="4" t="str">
        <f>VLOOKUP(A760,HOP!A:T,20,0)</f>
        <v>直连</v>
      </c>
    </row>
    <row r="761" s="4" customFormat="1" spans="1:10">
      <c r="A761" s="4">
        <v>14983370044</v>
      </c>
      <c r="B761" s="5">
        <v>44317</v>
      </c>
      <c r="C761" s="5">
        <v>44320</v>
      </c>
      <c r="D761" s="4">
        <v>-202</v>
      </c>
      <c r="E761" s="4" t="e">
        <f>VLOOKUP(A761,HOP!A:L,12,0)</f>
        <v>#N/A</v>
      </c>
      <c r="F761" s="4">
        <v>2078180</v>
      </c>
      <c r="G761" s="4" t="e">
        <f>D761-E761</f>
        <v>#N/A</v>
      </c>
      <c r="H761" s="4" t="str">
        <f>$H$1&amp;F761</f>
        <v>,2078180</v>
      </c>
      <c r="I761" s="4" t="e">
        <f>VLOOKUP(A761,HOP!A:T,20,0)</f>
        <v>#N/A</v>
      </c>
      <c r="J761" s="4" t="s">
        <v>1813</v>
      </c>
    </row>
    <row r="762" s="4" customFormat="1" spans="1:10">
      <c r="A762" s="4">
        <v>15195117023</v>
      </c>
      <c r="B762" s="5">
        <v>44329</v>
      </c>
      <c r="C762" s="5">
        <v>44330</v>
      </c>
      <c r="D762" s="4">
        <v>-375.5</v>
      </c>
      <c r="E762" s="4" t="e">
        <f>VLOOKUP(A762,HOP!A:L,12,0)</f>
        <v>#N/A</v>
      </c>
      <c r="F762" s="4">
        <v>2112225</v>
      </c>
      <c r="G762" s="4" t="e">
        <f>D762-E762</f>
        <v>#N/A</v>
      </c>
      <c r="H762" s="4" t="str">
        <f>$H$1&amp;F762</f>
        <v>,2112225</v>
      </c>
      <c r="I762" s="4" t="e">
        <f>VLOOKUP(A762,HOP!A:T,20,0)</f>
        <v>#N/A</v>
      </c>
      <c r="J762" s="4" t="s">
        <v>1814</v>
      </c>
    </row>
    <row r="763" s="4" customFormat="1" spans="1:10">
      <c r="A763" s="4">
        <v>15245023105</v>
      </c>
      <c r="B763" s="5">
        <v>44335</v>
      </c>
      <c r="C763" s="5">
        <v>44336</v>
      </c>
      <c r="D763" s="4">
        <v>-186.5</v>
      </c>
      <c r="E763" s="4" t="e">
        <f>VLOOKUP(A763,HOP!A:L,12,0)</f>
        <v>#N/A</v>
      </c>
      <c r="F763" s="4">
        <v>2123090</v>
      </c>
      <c r="G763" s="4" t="e">
        <f>D763-E763</f>
        <v>#N/A</v>
      </c>
      <c r="H763" s="4" t="str">
        <f>$H$1&amp;F763</f>
        <v>,2123090</v>
      </c>
      <c r="I763" s="4" t="e">
        <f>VLOOKUP(A763,HOP!A:T,20,0)</f>
        <v>#N/A</v>
      </c>
      <c r="J763" s="4" t="s">
        <v>1815</v>
      </c>
    </row>
    <row r="764" s="4" customFormat="1" spans="1:10">
      <c r="A764" s="4">
        <v>15330782165</v>
      </c>
      <c r="B764" s="5">
        <v>44345</v>
      </c>
      <c r="C764" s="5">
        <v>44346</v>
      </c>
      <c r="D764" s="4">
        <v>-208</v>
      </c>
      <c r="E764" s="4" t="str">
        <f>VLOOKUP(A764,HOP!A:L,12,0)</f>
        <v>0.00</v>
      </c>
      <c r="F764" s="4" t="str">
        <f>VLOOKUP(A764,HOP!A:C,3,0)</f>
        <v>2136863</v>
      </c>
      <c r="G764" s="4">
        <f>D764-E764</f>
        <v>-208</v>
      </c>
      <c r="H764" s="4" t="str">
        <f>$H$1&amp;F764</f>
        <v>,2136863</v>
      </c>
      <c r="I764" s="4" t="str">
        <f>VLOOKUP(A764,HOP!A:T,20,0)</f>
        <v>直连</v>
      </c>
      <c r="J764" s="4" t="s">
        <v>1816</v>
      </c>
    </row>
    <row r="765" s="4" customFormat="1" hidden="1" spans="1:9">
      <c r="A765" s="4">
        <v>15249167102</v>
      </c>
      <c r="B765" s="5">
        <v>44341</v>
      </c>
      <c r="C765" s="5">
        <v>44347</v>
      </c>
      <c r="D765" s="4">
        <v>944.48</v>
      </c>
      <c r="E765" s="4" t="str">
        <f>VLOOKUP(A765,HOP!A:L,12,0)</f>
        <v>944.48</v>
      </c>
      <c r="F765" s="4" t="str">
        <f>VLOOKUP(A765,HOP!A:C,3,0)</f>
        <v>2125657</v>
      </c>
      <c r="G765" s="4">
        <f>D765-E765</f>
        <v>0</v>
      </c>
      <c r="H765" s="4" t="str">
        <f>$H$1&amp;F765</f>
        <v>,2125657</v>
      </c>
      <c r="I765" s="4" t="str">
        <f>VLOOKUP(A765,HOP!A:T,20,0)</f>
        <v>直连</v>
      </c>
    </row>
    <row r="766" s="4" customFormat="1" hidden="1" spans="1:9">
      <c r="A766" s="4">
        <v>15249173444</v>
      </c>
      <c r="B766" s="5">
        <v>44343</v>
      </c>
      <c r="C766" s="5">
        <v>44347</v>
      </c>
      <c r="D766" s="4">
        <v>635.44</v>
      </c>
      <c r="E766" s="4" t="str">
        <f>VLOOKUP(A766,HOP!A:L,12,0)</f>
        <v>635.44</v>
      </c>
      <c r="F766" s="4" t="str">
        <f>VLOOKUP(A766,HOP!A:C,3,0)</f>
        <v>2125678</v>
      </c>
      <c r="G766" s="4">
        <f>D766-E766</f>
        <v>0</v>
      </c>
      <c r="H766" s="4" t="str">
        <f>$H$1&amp;F766</f>
        <v>,2125678</v>
      </c>
      <c r="I766" s="4" t="str">
        <f>VLOOKUP(A766,HOP!A:T,20,0)</f>
        <v>直连</v>
      </c>
    </row>
    <row r="767" s="4" customFormat="1" hidden="1" spans="1:9">
      <c r="A767" s="4">
        <v>15249174490</v>
      </c>
      <c r="B767" s="5">
        <v>44345</v>
      </c>
      <c r="C767" s="5">
        <v>44347</v>
      </c>
      <c r="D767" s="4">
        <v>317.72</v>
      </c>
      <c r="E767" s="4" t="str">
        <f>VLOOKUP(A767,HOP!A:L,12,0)</f>
        <v>317.72</v>
      </c>
      <c r="F767" s="4" t="str">
        <f>VLOOKUP(A767,HOP!A:C,3,0)</f>
        <v>2125679</v>
      </c>
      <c r="G767" s="4">
        <f>D767-E767</f>
        <v>0</v>
      </c>
      <c r="H767" s="4" t="str">
        <f>$H$1&amp;F767</f>
        <v>,2125679</v>
      </c>
      <c r="I767" s="4" t="str">
        <f>VLOOKUP(A767,HOP!A:T,20,0)</f>
        <v>直连</v>
      </c>
    </row>
    <row r="768" s="4" customFormat="1" hidden="1" spans="1:9">
      <c r="A768" s="4">
        <v>15249175264</v>
      </c>
      <c r="B768" s="5">
        <v>44345</v>
      </c>
      <c r="C768" s="5">
        <v>44347</v>
      </c>
      <c r="D768" s="4">
        <v>317.72</v>
      </c>
      <c r="E768" s="4" t="str">
        <f>VLOOKUP(A768,HOP!A:L,12,0)</f>
        <v>317.72</v>
      </c>
      <c r="F768" s="4" t="str">
        <f>VLOOKUP(A768,HOP!A:C,3,0)</f>
        <v>2125680</v>
      </c>
      <c r="G768" s="4">
        <f>D768-E768</f>
        <v>0</v>
      </c>
      <c r="H768" s="4" t="str">
        <f>$H$1&amp;F768</f>
        <v>,2125680</v>
      </c>
      <c r="I768" s="4" t="str">
        <f>VLOOKUP(A768,HOP!A:T,20,0)</f>
        <v>直连</v>
      </c>
    </row>
    <row r="769" s="4" customFormat="1" hidden="1" spans="1:9">
      <c r="A769" s="4">
        <v>15249349211</v>
      </c>
      <c r="B769" s="5">
        <v>44346</v>
      </c>
      <c r="C769" s="5">
        <v>44347</v>
      </c>
      <c r="D769" s="4">
        <v>393.24</v>
      </c>
      <c r="E769" s="4" t="str">
        <f>VLOOKUP(A769,HOP!A:L,12,0)</f>
        <v>393.24</v>
      </c>
      <c r="F769" s="4" t="str">
        <f>VLOOKUP(A769,HOP!A:C,3,0)</f>
        <v>2125859</v>
      </c>
      <c r="G769" s="4">
        <f>D769-E769</f>
        <v>0</v>
      </c>
      <c r="H769" s="4" t="str">
        <f>$H$1&amp;F769</f>
        <v>,2125859</v>
      </c>
      <c r="I769" s="4" t="str">
        <f>VLOOKUP(A769,HOP!A:T,20,0)</f>
        <v>直连</v>
      </c>
    </row>
    <row r="770" s="4" customFormat="1" hidden="1" spans="1:9">
      <c r="A770" s="4">
        <v>15250567200</v>
      </c>
      <c r="B770" s="5">
        <v>44339</v>
      </c>
      <c r="C770" s="5">
        <v>44347</v>
      </c>
      <c r="D770" s="4">
        <v>1400</v>
      </c>
      <c r="E770" s="4" t="str">
        <f>VLOOKUP(A770,HOP!A:L,12,0)</f>
        <v>1400.00</v>
      </c>
      <c r="F770" s="4" t="str">
        <f>VLOOKUP(A770,HOP!A:C,3,0)</f>
        <v>2127362</v>
      </c>
      <c r="G770" s="4">
        <f>D770-E770</f>
        <v>0</v>
      </c>
      <c r="H770" s="4" t="str">
        <f>$H$1&amp;F770</f>
        <v>,2127362</v>
      </c>
      <c r="I770" s="4" t="str">
        <f>VLOOKUP(A770,HOP!A:T,20,0)</f>
        <v>直连</v>
      </c>
    </row>
    <row r="771" s="4" customFormat="1" hidden="1" spans="1:9">
      <c r="A771" s="4">
        <v>15252452226</v>
      </c>
      <c r="B771" s="5">
        <v>44345</v>
      </c>
      <c r="C771" s="5">
        <v>44347</v>
      </c>
      <c r="D771" s="4">
        <v>0</v>
      </c>
      <c r="E771" s="4" t="str">
        <f>VLOOKUP(A771,HOP!A:L,12,0)</f>
        <v>0.00</v>
      </c>
      <c r="F771" s="4" t="str">
        <f>VLOOKUP(A771,HOP!A:C,3,0)</f>
        <v>2129353</v>
      </c>
      <c r="G771" s="4">
        <f>D771-E771</f>
        <v>0</v>
      </c>
      <c r="H771" s="4" t="str">
        <f>$H$1&amp;F771</f>
        <v>,2129353</v>
      </c>
      <c r="I771" s="4" t="str">
        <f>VLOOKUP(A771,HOP!A:T,20,0)</f>
        <v>直连</v>
      </c>
    </row>
    <row r="772" s="4" customFormat="1" hidden="1" spans="1:9">
      <c r="A772" s="4">
        <v>15254025021</v>
      </c>
      <c r="B772" s="5">
        <v>44346</v>
      </c>
      <c r="C772" s="5">
        <v>44347</v>
      </c>
      <c r="D772" s="4">
        <v>0</v>
      </c>
      <c r="E772" s="4" t="e">
        <f>VLOOKUP(A772,HOP!A:L,12,0)</f>
        <v>#N/A</v>
      </c>
      <c r="F772" s="4" t="e">
        <f>VLOOKUP(A772,HOP!A:C,3,0)</f>
        <v>#N/A</v>
      </c>
      <c r="G772" s="4" t="e">
        <f>D772-E772</f>
        <v>#N/A</v>
      </c>
      <c r="H772" s="4" t="e">
        <f>$H$1&amp;F772</f>
        <v>#N/A</v>
      </c>
      <c r="I772" s="4" t="e">
        <f>VLOOKUP(A772,HOP!A:T,20,0)</f>
        <v>#N/A</v>
      </c>
    </row>
    <row r="773" s="4" customFormat="1" hidden="1" spans="1:9">
      <c r="A773" s="4">
        <v>15317393623</v>
      </c>
      <c r="B773" s="5">
        <v>44346</v>
      </c>
      <c r="C773" s="5">
        <v>44347</v>
      </c>
      <c r="D773" s="4">
        <v>336.41</v>
      </c>
      <c r="E773" s="4" t="str">
        <f>VLOOKUP(A773,HOP!A:L,12,0)</f>
        <v>336.41</v>
      </c>
      <c r="F773" s="4" t="str">
        <f>VLOOKUP(A773,HOP!A:C,3,0)</f>
        <v>2132309</v>
      </c>
      <c r="G773" s="4">
        <f t="shared" ref="G773:G807" si="24">D773-E773</f>
        <v>0</v>
      </c>
      <c r="H773" s="4" t="str">
        <f t="shared" ref="H773:H807" si="25">$H$1&amp;F773</f>
        <v>,2132309</v>
      </c>
      <c r="I773" s="4" t="str">
        <f>VLOOKUP(A773,HOP!A:T,20,0)</f>
        <v>直连</v>
      </c>
    </row>
    <row r="774" s="4" customFormat="1" hidden="1" spans="1:9">
      <c r="A774" s="4">
        <v>15317885690</v>
      </c>
      <c r="B774" s="5">
        <v>44346</v>
      </c>
      <c r="C774" s="5">
        <v>44347</v>
      </c>
      <c r="D774" s="4">
        <v>226.46</v>
      </c>
      <c r="E774" s="4" t="str">
        <f>VLOOKUP(A774,HOP!A:L,12,0)</f>
        <v>226.46</v>
      </c>
      <c r="F774" s="4" t="str">
        <f>VLOOKUP(A774,HOP!A:C,3,0)</f>
        <v>2132464</v>
      </c>
      <c r="G774" s="4">
        <f t="shared" si="24"/>
        <v>0</v>
      </c>
      <c r="H774" s="4" t="str">
        <f t="shared" si="25"/>
        <v>,2132464</v>
      </c>
      <c r="I774" s="4" t="str">
        <f>VLOOKUP(A774,HOP!A:T,20,0)</f>
        <v>直连</v>
      </c>
    </row>
    <row r="775" s="4" customFormat="1" hidden="1" spans="1:9">
      <c r="A775" s="4">
        <v>15319536195</v>
      </c>
      <c r="B775" s="5">
        <v>44346</v>
      </c>
      <c r="C775" s="5">
        <v>44347</v>
      </c>
      <c r="D775" s="4">
        <v>171.35</v>
      </c>
      <c r="E775" s="4" t="str">
        <f>VLOOKUP(A775,HOP!A:L,12,0)</f>
        <v>171.35</v>
      </c>
      <c r="F775" s="4" t="str">
        <f>VLOOKUP(A775,HOP!A:C,3,0)</f>
        <v>2133059</v>
      </c>
      <c r="G775" s="4">
        <f t="shared" si="24"/>
        <v>0</v>
      </c>
      <c r="H775" s="4" t="str">
        <f t="shared" si="25"/>
        <v>,2133059</v>
      </c>
      <c r="I775" s="4" t="str">
        <f>VLOOKUP(A775,HOP!A:T,20,0)</f>
        <v>直连</v>
      </c>
    </row>
    <row r="776" s="4" customFormat="1" hidden="1" spans="1:9">
      <c r="A776" s="4">
        <v>15319820150</v>
      </c>
      <c r="B776" s="5">
        <v>44346</v>
      </c>
      <c r="C776" s="5">
        <v>44347</v>
      </c>
      <c r="D776" s="4">
        <v>283.56</v>
      </c>
      <c r="E776" s="4" t="str">
        <f>VLOOKUP(A776,HOP!A:L,12,0)</f>
        <v>283.56</v>
      </c>
      <c r="F776" s="4" t="str">
        <f>VLOOKUP(A776,HOP!A:C,3,0)</f>
        <v>2133139</v>
      </c>
      <c r="G776" s="4">
        <f t="shared" si="24"/>
        <v>0</v>
      </c>
      <c r="H776" s="4" t="str">
        <f t="shared" si="25"/>
        <v>,2133139</v>
      </c>
      <c r="I776" s="4" t="str">
        <f>VLOOKUP(A776,HOP!A:T,20,0)</f>
        <v>直连</v>
      </c>
    </row>
    <row r="777" s="4" customFormat="1" hidden="1" spans="1:9">
      <c r="A777" s="4">
        <v>15324515590</v>
      </c>
      <c r="B777" s="5">
        <v>44345</v>
      </c>
      <c r="C777" s="5">
        <v>44347</v>
      </c>
      <c r="D777" s="4">
        <v>340.68</v>
      </c>
      <c r="E777" s="4" t="str">
        <f>VLOOKUP(A777,HOP!A:L,12,0)</f>
        <v>340.68</v>
      </c>
      <c r="F777" s="4" t="str">
        <f>VLOOKUP(A777,HOP!A:C,3,0)</f>
        <v>2134724</v>
      </c>
      <c r="G777" s="4">
        <f t="shared" si="24"/>
        <v>0</v>
      </c>
      <c r="H777" s="4" t="str">
        <f t="shared" si="25"/>
        <v>,2134724</v>
      </c>
      <c r="I777" s="4" t="str">
        <f>VLOOKUP(A777,HOP!A:T,20,0)</f>
        <v>直连</v>
      </c>
    </row>
    <row r="778" s="4" customFormat="1" hidden="1" spans="1:9">
      <c r="A778" s="4">
        <v>15326093486</v>
      </c>
      <c r="B778" s="5">
        <v>44344</v>
      </c>
      <c r="C778" s="5">
        <v>44347</v>
      </c>
      <c r="D778" s="4">
        <v>571.2</v>
      </c>
      <c r="E778" s="4" t="str">
        <f>VLOOKUP(A778,HOP!A:L,12,0)</f>
        <v>571.20</v>
      </c>
      <c r="F778" s="4" t="str">
        <f>VLOOKUP(A778,HOP!A:C,3,0)</f>
        <v>2135174</v>
      </c>
      <c r="G778" s="4">
        <f t="shared" si="24"/>
        <v>0</v>
      </c>
      <c r="H778" s="4" t="str">
        <f t="shared" si="25"/>
        <v>,2135174</v>
      </c>
      <c r="I778" s="4" t="str">
        <f>VLOOKUP(A778,HOP!A:T,20,0)</f>
        <v>直连</v>
      </c>
    </row>
    <row r="779" s="4" customFormat="1" hidden="1" spans="1:9">
      <c r="A779" s="4">
        <v>15328485388</v>
      </c>
      <c r="B779" s="5">
        <v>44345</v>
      </c>
      <c r="C779" s="5">
        <v>44347</v>
      </c>
      <c r="D779" s="4">
        <v>374.12</v>
      </c>
      <c r="E779" s="4" t="str">
        <f>VLOOKUP(A779,HOP!A:L,12,0)</f>
        <v>374.12</v>
      </c>
      <c r="F779" s="4" t="str">
        <f>VLOOKUP(A779,HOP!A:C,3,0)</f>
        <v>2135991</v>
      </c>
      <c r="G779" s="4">
        <f t="shared" si="24"/>
        <v>0</v>
      </c>
      <c r="H779" s="4" t="str">
        <f t="shared" si="25"/>
        <v>,2135991</v>
      </c>
      <c r="I779" s="4" t="str">
        <f>VLOOKUP(A779,HOP!A:T,20,0)</f>
        <v>直连</v>
      </c>
    </row>
    <row r="780" s="4" customFormat="1" hidden="1" spans="1:9">
      <c r="A780" s="4">
        <v>15328484028</v>
      </c>
      <c r="B780" s="5">
        <v>44346</v>
      </c>
      <c r="C780" s="5">
        <v>44347</v>
      </c>
      <c r="D780" s="4">
        <v>228.48</v>
      </c>
      <c r="E780" s="4" t="str">
        <f>VLOOKUP(A780,HOP!A:L,12,0)</f>
        <v>228.48</v>
      </c>
      <c r="F780" s="4" t="str">
        <f>VLOOKUP(A780,HOP!A:C,3,0)</f>
        <v>2136015</v>
      </c>
      <c r="G780" s="4">
        <f t="shared" si="24"/>
        <v>0</v>
      </c>
      <c r="H780" s="4" t="str">
        <f t="shared" si="25"/>
        <v>,2136015</v>
      </c>
      <c r="I780" s="4" t="str">
        <f>VLOOKUP(A780,HOP!A:T,20,0)</f>
        <v>直连</v>
      </c>
    </row>
    <row r="781" s="4" customFormat="1" hidden="1" spans="1:9">
      <c r="A781" s="4">
        <v>15329428903</v>
      </c>
      <c r="B781" s="5">
        <v>44345</v>
      </c>
      <c r="C781" s="5">
        <v>44347</v>
      </c>
      <c r="D781" s="4">
        <v>906.6</v>
      </c>
      <c r="E781" s="4" t="str">
        <f>VLOOKUP(A781,HOP!A:L,12,0)</f>
        <v>906.60</v>
      </c>
      <c r="F781" s="4" t="str">
        <f>VLOOKUP(A781,HOP!A:C,3,0)</f>
        <v>2136356</v>
      </c>
      <c r="G781" s="4">
        <f t="shared" si="24"/>
        <v>0</v>
      </c>
      <c r="H781" s="4" t="str">
        <f t="shared" si="25"/>
        <v>,2136356</v>
      </c>
      <c r="I781" s="4" t="str">
        <f>VLOOKUP(A781,HOP!A:T,20,0)</f>
        <v>直连</v>
      </c>
    </row>
    <row r="782" s="4" customFormat="1" hidden="1" spans="1:9">
      <c r="A782" s="4">
        <v>15329662735</v>
      </c>
      <c r="B782" s="5">
        <v>44345</v>
      </c>
      <c r="C782" s="5">
        <v>44347</v>
      </c>
      <c r="D782" s="4">
        <v>406</v>
      </c>
      <c r="E782" s="4" t="str">
        <f>VLOOKUP(A782,HOP!A:L,12,0)</f>
        <v>406.00</v>
      </c>
      <c r="F782" s="4" t="str">
        <f>VLOOKUP(A782,HOP!A:C,3,0)</f>
        <v>2136461</v>
      </c>
      <c r="G782" s="4">
        <f t="shared" si="24"/>
        <v>0</v>
      </c>
      <c r="H782" s="4" t="str">
        <f t="shared" si="25"/>
        <v>,2136461</v>
      </c>
      <c r="I782" s="4" t="str">
        <f>VLOOKUP(A782,HOP!A:T,20,0)</f>
        <v>直连</v>
      </c>
    </row>
    <row r="783" s="4" customFormat="1" hidden="1" spans="1:9">
      <c r="A783" s="4">
        <v>15330011626</v>
      </c>
      <c r="B783" s="5">
        <v>44346</v>
      </c>
      <c r="C783" s="5">
        <v>44347</v>
      </c>
      <c r="D783" s="4">
        <v>140.06</v>
      </c>
      <c r="E783" s="4" t="str">
        <f>VLOOKUP(A783,HOP!A:L,12,0)</f>
        <v>140.06</v>
      </c>
      <c r="F783" s="4" t="str">
        <f>VLOOKUP(A783,HOP!A:C,3,0)</f>
        <v>2136574</v>
      </c>
      <c r="G783" s="4">
        <f t="shared" si="24"/>
        <v>0</v>
      </c>
      <c r="H783" s="4" t="str">
        <f t="shared" si="25"/>
        <v>,2136574</v>
      </c>
      <c r="I783" s="4" t="str">
        <f>VLOOKUP(A783,HOP!A:T,20,0)</f>
        <v>直连</v>
      </c>
    </row>
    <row r="784" s="4" customFormat="1" hidden="1" spans="1:9">
      <c r="A784" s="4">
        <v>15330226790</v>
      </c>
      <c r="B784" s="5">
        <v>44345</v>
      </c>
      <c r="C784" s="5">
        <v>44347</v>
      </c>
      <c r="D784" s="4">
        <v>1037.32</v>
      </c>
      <c r="E784" s="4" t="str">
        <f>VLOOKUP(A784,HOP!A:L,12,0)</f>
        <v>1037.32</v>
      </c>
      <c r="F784" s="4" t="str">
        <f>VLOOKUP(A784,HOP!A:C,3,0)</f>
        <v>2136640</v>
      </c>
      <c r="G784" s="4">
        <f t="shared" si="24"/>
        <v>0</v>
      </c>
      <c r="H784" s="4" t="str">
        <f t="shared" si="25"/>
        <v>,2136640</v>
      </c>
      <c r="I784" s="4" t="str">
        <f>VLOOKUP(A784,HOP!A:T,20,0)</f>
        <v>直连</v>
      </c>
    </row>
    <row r="785" s="4" customFormat="1" hidden="1" spans="1:9">
      <c r="A785" s="4">
        <v>15330235679</v>
      </c>
      <c r="B785" s="5">
        <v>44345</v>
      </c>
      <c r="C785" s="5">
        <v>44347</v>
      </c>
      <c r="D785" s="4">
        <v>319.61</v>
      </c>
      <c r="E785" s="4" t="str">
        <f>VLOOKUP(A785,HOP!A:L,12,0)</f>
        <v>319.61</v>
      </c>
      <c r="F785" s="4" t="str">
        <f>VLOOKUP(A785,HOP!A:C,3,0)</f>
        <v>2136644</v>
      </c>
      <c r="G785" s="4">
        <f t="shared" si="24"/>
        <v>0</v>
      </c>
      <c r="H785" s="4" t="str">
        <f t="shared" si="25"/>
        <v>,2136644</v>
      </c>
      <c r="I785" s="4" t="str">
        <f>VLOOKUP(A785,HOP!A:T,20,0)</f>
        <v>直连</v>
      </c>
    </row>
    <row r="786" s="4" customFormat="1" hidden="1" spans="1:9">
      <c r="A786" s="4">
        <v>15330256766</v>
      </c>
      <c r="B786" s="5">
        <v>44346</v>
      </c>
      <c r="C786" s="5">
        <v>44347</v>
      </c>
      <c r="D786" s="4">
        <v>0</v>
      </c>
      <c r="E786" s="4" t="str">
        <f>VLOOKUP(A786,HOP!A:L,12,0)</f>
        <v>0.00</v>
      </c>
      <c r="F786" s="4" t="str">
        <f>VLOOKUP(A786,HOP!A:C,3,0)</f>
        <v>2136654</v>
      </c>
      <c r="G786" s="4">
        <f t="shared" si="24"/>
        <v>0</v>
      </c>
      <c r="H786" s="4" t="str">
        <f t="shared" si="25"/>
        <v>,2136654</v>
      </c>
      <c r="I786" s="4" t="str">
        <f>VLOOKUP(A786,HOP!A:T,20,0)</f>
        <v>直连</v>
      </c>
    </row>
    <row r="787" s="4" customFormat="1" hidden="1" spans="1:9">
      <c r="A787" s="4">
        <v>15331646009</v>
      </c>
      <c r="B787" s="5">
        <v>44345</v>
      </c>
      <c r="C787" s="5">
        <v>44347</v>
      </c>
      <c r="D787" s="4">
        <v>343.64</v>
      </c>
      <c r="E787" s="4" t="str">
        <f>VLOOKUP(A787,HOP!A:L,12,0)</f>
        <v>343.64</v>
      </c>
      <c r="F787" s="4" t="str">
        <f>VLOOKUP(A787,HOP!A:C,3,0)</f>
        <v>2137309</v>
      </c>
      <c r="G787" s="4">
        <f t="shared" si="24"/>
        <v>0</v>
      </c>
      <c r="H787" s="4" t="str">
        <f t="shared" si="25"/>
        <v>,2137309</v>
      </c>
      <c r="I787" s="4" t="str">
        <f>VLOOKUP(A787,HOP!A:T,20,0)</f>
        <v>直连</v>
      </c>
    </row>
    <row r="788" s="4" customFormat="1" hidden="1" spans="1:9">
      <c r="A788" s="4">
        <v>15331931629</v>
      </c>
      <c r="B788" s="5">
        <v>44346</v>
      </c>
      <c r="C788" s="5">
        <v>44347</v>
      </c>
      <c r="D788" s="4">
        <v>2060.89</v>
      </c>
      <c r="E788" s="4" t="str">
        <f>VLOOKUP(A788,HOP!A:L,12,0)</f>
        <v>2060.89</v>
      </c>
      <c r="F788" s="4" t="str">
        <f>VLOOKUP(A788,HOP!A:C,3,0)</f>
        <v>2137516</v>
      </c>
      <c r="G788" s="4">
        <f t="shared" si="24"/>
        <v>0</v>
      </c>
      <c r="H788" s="4" t="str">
        <f t="shared" si="25"/>
        <v>,2137516</v>
      </c>
      <c r="I788" s="4" t="str">
        <f>VLOOKUP(A788,HOP!A:T,20,0)</f>
        <v>直连</v>
      </c>
    </row>
    <row r="789" s="4" customFormat="1" hidden="1" spans="1:9">
      <c r="A789" s="4">
        <v>15332009175</v>
      </c>
      <c r="B789" s="5">
        <v>44346</v>
      </c>
      <c r="C789" s="5">
        <v>44347</v>
      </c>
      <c r="D789" s="4">
        <v>294.15</v>
      </c>
      <c r="E789" s="4" t="str">
        <f>VLOOKUP(A789,HOP!A:L,12,0)</f>
        <v>294.15</v>
      </c>
      <c r="F789" s="4" t="str">
        <f>VLOOKUP(A789,HOP!A:C,3,0)</f>
        <v>2137554</v>
      </c>
      <c r="G789" s="4">
        <f t="shared" si="24"/>
        <v>0</v>
      </c>
      <c r="H789" s="4" t="str">
        <f t="shared" si="25"/>
        <v>,2137554</v>
      </c>
      <c r="I789" s="4" t="str">
        <f>VLOOKUP(A789,HOP!A:T,20,0)</f>
        <v>直连</v>
      </c>
    </row>
    <row r="790" s="4" customFormat="1" hidden="1" spans="1:9">
      <c r="A790" s="4">
        <v>15332347840</v>
      </c>
      <c r="B790" s="5">
        <v>44346</v>
      </c>
      <c r="C790" s="5">
        <v>44347</v>
      </c>
      <c r="D790" s="4">
        <v>368.7</v>
      </c>
      <c r="E790" s="4" t="str">
        <f>VLOOKUP(A790,HOP!A:L,12,0)</f>
        <v>368.70</v>
      </c>
      <c r="F790" s="4" t="str">
        <f>VLOOKUP(A790,HOP!A:C,3,0)</f>
        <v>2137719</v>
      </c>
      <c r="G790" s="4">
        <f t="shared" si="24"/>
        <v>0</v>
      </c>
      <c r="H790" s="4" t="str">
        <f t="shared" si="25"/>
        <v>,2137719</v>
      </c>
      <c r="I790" s="4" t="str">
        <f>VLOOKUP(A790,HOP!A:T,20,0)</f>
        <v>直连</v>
      </c>
    </row>
    <row r="791" s="4" customFormat="1" hidden="1" spans="1:9">
      <c r="A791" s="4">
        <v>15332489651</v>
      </c>
      <c r="B791" s="5">
        <v>44346</v>
      </c>
      <c r="C791" s="5">
        <v>44347</v>
      </c>
      <c r="D791" s="4">
        <v>194.93</v>
      </c>
      <c r="E791" s="4" t="str">
        <f>VLOOKUP(A791,HOP!A:L,12,0)</f>
        <v>194.93</v>
      </c>
      <c r="F791" s="4" t="str">
        <f>VLOOKUP(A791,HOP!A:C,3,0)</f>
        <v>2137800</v>
      </c>
      <c r="G791" s="4">
        <f t="shared" si="24"/>
        <v>0</v>
      </c>
      <c r="H791" s="4" t="str">
        <f t="shared" si="25"/>
        <v>,2137800</v>
      </c>
      <c r="I791" s="4" t="str">
        <f>VLOOKUP(A791,HOP!A:T,20,0)</f>
        <v>直连</v>
      </c>
    </row>
    <row r="792" s="4" customFormat="1" hidden="1" spans="1:9">
      <c r="A792" s="4">
        <v>15332528795</v>
      </c>
      <c r="B792" s="5">
        <v>44346</v>
      </c>
      <c r="C792" s="5">
        <v>44347</v>
      </c>
      <c r="D792" s="4">
        <v>0</v>
      </c>
      <c r="E792" s="4" t="str">
        <f>VLOOKUP(A792,HOP!A:L,12,0)</f>
        <v>0.00</v>
      </c>
      <c r="F792" s="4" t="str">
        <f>VLOOKUP(A792,HOP!A:C,3,0)</f>
        <v>2137828</v>
      </c>
      <c r="G792" s="4">
        <f t="shared" si="24"/>
        <v>0</v>
      </c>
      <c r="H792" s="4" t="str">
        <f t="shared" si="25"/>
        <v>,2137828</v>
      </c>
      <c r="I792" s="4" t="str">
        <f>VLOOKUP(A792,HOP!A:T,20,0)</f>
        <v>直连</v>
      </c>
    </row>
    <row r="793" s="4" customFormat="1" hidden="1" spans="1:9">
      <c r="A793" s="4">
        <v>15332593304</v>
      </c>
      <c r="B793" s="5">
        <v>44346</v>
      </c>
      <c r="C793" s="5">
        <v>44347</v>
      </c>
      <c r="D793" s="4">
        <v>0</v>
      </c>
      <c r="E793" s="4" t="str">
        <f>VLOOKUP(A793,HOP!A:L,12,0)</f>
        <v>0.00</v>
      </c>
      <c r="F793" s="4" t="str">
        <f>VLOOKUP(A793,HOP!A:C,3,0)</f>
        <v>2137864</v>
      </c>
      <c r="G793" s="4">
        <f t="shared" si="24"/>
        <v>0</v>
      </c>
      <c r="H793" s="4" t="str">
        <f t="shared" si="25"/>
        <v>,2137864</v>
      </c>
      <c r="I793" s="4" t="str">
        <f>VLOOKUP(A793,HOP!A:T,20,0)</f>
        <v>直连</v>
      </c>
    </row>
    <row r="794" s="4" customFormat="1" hidden="1" spans="1:9">
      <c r="A794" s="4">
        <v>15332614661</v>
      </c>
      <c r="B794" s="5">
        <v>44346</v>
      </c>
      <c r="C794" s="5">
        <v>44347</v>
      </c>
      <c r="D794" s="4">
        <v>442.66</v>
      </c>
      <c r="E794" s="4" t="str">
        <f>VLOOKUP(A794,HOP!A:L,12,0)</f>
        <v>442.66</v>
      </c>
      <c r="F794" s="4" t="str">
        <f>VLOOKUP(A794,HOP!A:C,3,0)</f>
        <v>2137880</v>
      </c>
      <c r="G794" s="4">
        <f t="shared" si="24"/>
        <v>0</v>
      </c>
      <c r="H794" s="4" t="str">
        <f t="shared" si="25"/>
        <v>,2137880</v>
      </c>
      <c r="I794" s="4" t="str">
        <f>VLOOKUP(A794,HOP!A:T,20,0)</f>
        <v>直连</v>
      </c>
    </row>
    <row r="795" s="4" customFormat="1" hidden="1" spans="1:9">
      <c r="A795" s="4">
        <v>15332685262</v>
      </c>
      <c r="B795" s="5">
        <v>44346</v>
      </c>
      <c r="C795" s="5">
        <v>44347</v>
      </c>
      <c r="D795" s="4">
        <v>224.42</v>
      </c>
      <c r="E795" s="4" t="str">
        <f>VLOOKUP(A795,HOP!A:L,12,0)</f>
        <v>224.42</v>
      </c>
      <c r="F795" s="4" t="str">
        <f>VLOOKUP(A795,HOP!A:C,3,0)</f>
        <v>2137933</v>
      </c>
      <c r="G795" s="4">
        <f>D795-E795</f>
        <v>0</v>
      </c>
      <c r="H795" s="4" t="str">
        <f>$H$1&amp;F795</f>
        <v>,2137933</v>
      </c>
      <c r="I795" s="4" t="str">
        <f>VLOOKUP(A795,HOP!A:T,20,0)</f>
        <v>直连</v>
      </c>
    </row>
    <row r="796" s="4" customFormat="1" hidden="1" spans="1:9">
      <c r="A796" s="4">
        <v>15332786105</v>
      </c>
      <c r="B796" s="5">
        <v>44346</v>
      </c>
      <c r="C796" s="5">
        <v>44347</v>
      </c>
      <c r="D796" s="4">
        <v>223.64</v>
      </c>
      <c r="E796" s="4" t="str">
        <f>VLOOKUP(A796,HOP!A:L,12,0)</f>
        <v>223.64</v>
      </c>
      <c r="F796" s="4" t="str">
        <f>VLOOKUP(A796,HOP!A:C,3,0)</f>
        <v>2137980</v>
      </c>
      <c r="G796" s="4">
        <f>D796-E796</f>
        <v>0</v>
      </c>
      <c r="H796" s="4" t="str">
        <f>$H$1&amp;F796</f>
        <v>,2137980</v>
      </c>
      <c r="I796" s="4" t="str">
        <f>VLOOKUP(A796,HOP!A:T,20,0)</f>
        <v>直连</v>
      </c>
    </row>
    <row r="797" s="4" customFormat="1" hidden="1" spans="1:9">
      <c r="A797" s="4">
        <v>15332803970</v>
      </c>
      <c r="B797" s="5">
        <v>44346</v>
      </c>
      <c r="C797" s="5">
        <v>44347</v>
      </c>
      <c r="D797" s="4">
        <v>224.55</v>
      </c>
      <c r="E797" s="4" t="str">
        <f>VLOOKUP(A797,HOP!A:L,12,0)</f>
        <v>224.55</v>
      </c>
      <c r="F797" s="4" t="str">
        <f>VLOOKUP(A797,HOP!A:C,3,0)</f>
        <v>2137990</v>
      </c>
      <c r="G797" s="4">
        <f>D797-E797</f>
        <v>0</v>
      </c>
      <c r="H797" s="4" t="str">
        <f>$H$1&amp;F797</f>
        <v>,2137990</v>
      </c>
      <c r="I797" s="4" t="str">
        <f>VLOOKUP(A797,HOP!A:T,20,0)</f>
        <v>直连</v>
      </c>
    </row>
    <row r="798" s="4" customFormat="1" hidden="1" spans="1:9">
      <c r="A798" s="4">
        <v>15332808564</v>
      </c>
      <c r="B798" s="5">
        <v>44346</v>
      </c>
      <c r="C798" s="5">
        <v>44347</v>
      </c>
      <c r="D798" s="4">
        <v>180.93</v>
      </c>
      <c r="E798" s="4" t="str">
        <f>VLOOKUP(A798,HOP!A:L,12,0)</f>
        <v>180.93</v>
      </c>
      <c r="F798" s="4" t="str">
        <f>VLOOKUP(A798,HOP!A:C,3,0)</f>
        <v>2137992</v>
      </c>
      <c r="G798" s="4">
        <f>D798-E798</f>
        <v>0</v>
      </c>
      <c r="H798" s="4" t="str">
        <f>$H$1&amp;F798</f>
        <v>,2137992</v>
      </c>
      <c r="I798" s="4" t="str">
        <f>VLOOKUP(A798,HOP!A:T,20,0)</f>
        <v>直连</v>
      </c>
    </row>
    <row r="799" s="4" customFormat="1" hidden="1" spans="1:9">
      <c r="A799" s="4">
        <v>15332841965</v>
      </c>
      <c r="B799" s="5">
        <v>44346</v>
      </c>
      <c r="C799" s="5">
        <v>44347</v>
      </c>
      <c r="D799" s="4">
        <v>117.68</v>
      </c>
      <c r="E799" s="4" t="str">
        <f>VLOOKUP(A799,HOP!A:L,12,0)</f>
        <v>117.68</v>
      </c>
      <c r="F799" s="4" t="str">
        <f>VLOOKUP(A799,HOP!A:C,3,0)</f>
        <v>2138007</v>
      </c>
      <c r="G799" s="4">
        <f>D799-E799</f>
        <v>0</v>
      </c>
      <c r="H799" s="4" t="str">
        <f>$H$1&amp;F799</f>
        <v>,2138007</v>
      </c>
      <c r="I799" s="4" t="str">
        <f>VLOOKUP(A799,HOP!A:T,20,0)</f>
        <v>直连</v>
      </c>
    </row>
    <row r="800" s="4" customFormat="1" hidden="1" spans="1:9">
      <c r="A800" s="4">
        <v>15332850643</v>
      </c>
      <c r="B800" s="5">
        <v>44346</v>
      </c>
      <c r="C800" s="5">
        <v>44347</v>
      </c>
      <c r="D800" s="4">
        <v>105.15</v>
      </c>
      <c r="E800" s="4" t="str">
        <f>VLOOKUP(A800,HOP!A:L,12,0)</f>
        <v>105.15</v>
      </c>
      <c r="F800" s="4" t="str">
        <f>VLOOKUP(A800,HOP!A:C,3,0)</f>
        <v>2138011</v>
      </c>
      <c r="G800" s="4">
        <f>D800-E800</f>
        <v>0</v>
      </c>
      <c r="H800" s="4" t="str">
        <f>$H$1&amp;F800</f>
        <v>,2138011</v>
      </c>
      <c r="I800" s="4" t="str">
        <f>VLOOKUP(A800,HOP!A:T,20,0)</f>
        <v>直连</v>
      </c>
    </row>
    <row r="801" s="4" customFormat="1" hidden="1" spans="1:9">
      <c r="A801" s="4">
        <v>15332854262</v>
      </c>
      <c r="B801" s="5">
        <v>44346</v>
      </c>
      <c r="C801" s="5">
        <v>44347</v>
      </c>
      <c r="D801" s="4">
        <v>151.79</v>
      </c>
      <c r="E801" s="4" t="str">
        <f>VLOOKUP(A801,HOP!A:L,12,0)</f>
        <v>151.79</v>
      </c>
      <c r="F801" s="4" t="str">
        <f>VLOOKUP(A801,HOP!A:C,3,0)</f>
        <v>2138017</v>
      </c>
      <c r="G801" s="4">
        <f>D801-E801</f>
        <v>0</v>
      </c>
      <c r="H801" s="4" t="str">
        <f>$H$1&amp;F801</f>
        <v>,2138017</v>
      </c>
      <c r="I801" s="4" t="str">
        <f>VLOOKUP(A801,HOP!A:T,20,0)</f>
        <v>直连</v>
      </c>
    </row>
    <row r="802" s="4" customFormat="1" hidden="1" spans="1:9">
      <c r="A802" s="4">
        <v>15332797963</v>
      </c>
      <c r="B802" s="5">
        <v>44346</v>
      </c>
      <c r="C802" s="5">
        <v>44347</v>
      </c>
      <c r="D802" s="4">
        <v>124.42</v>
      </c>
      <c r="E802" s="4" t="str">
        <f>VLOOKUP(A802,HOP!A:L,12,0)</f>
        <v>124.42</v>
      </c>
      <c r="F802" s="4" t="str">
        <f>VLOOKUP(A802,HOP!A:C,3,0)</f>
        <v>2138021</v>
      </c>
      <c r="G802" s="4">
        <f>D802-E802</f>
        <v>0</v>
      </c>
      <c r="H802" s="4" t="str">
        <f>$H$1&amp;F802</f>
        <v>,2138021</v>
      </c>
      <c r="I802" s="4" t="str">
        <f>VLOOKUP(A802,HOP!A:T,20,0)</f>
        <v>直连</v>
      </c>
    </row>
    <row r="803" s="4" customFormat="1" hidden="1" spans="1:9">
      <c r="A803" s="4">
        <v>15144438163</v>
      </c>
      <c r="B803" s="5">
        <v>44346</v>
      </c>
      <c r="C803" s="5">
        <v>44347</v>
      </c>
      <c r="D803" s="4">
        <v>172.27</v>
      </c>
      <c r="E803" s="4" t="str">
        <f>VLOOKUP(A803,HOP!A:L,12,0)</f>
        <v>172.27</v>
      </c>
      <c r="F803" s="4" t="str">
        <f>VLOOKUP(A803,HOP!A:C,3,0)</f>
        <v>2138041</v>
      </c>
      <c r="G803" s="4">
        <f>D803-E803</f>
        <v>0</v>
      </c>
      <c r="H803" s="4" t="str">
        <f>$H$1&amp;F803</f>
        <v>,2138041</v>
      </c>
      <c r="I803" s="4" t="str">
        <f>VLOOKUP(A803,HOP!A:T,20,0)</f>
        <v>直连</v>
      </c>
    </row>
    <row r="804" s="4" customFormat="1" hidden="1" spans="1:9">
      <c r="A804" s="4">
        <v>15332931318</v>
      </c>
      <c r="B804" s="5">
        <v>44346</v>
      </c>
      <c r="C804" s="5">
        <v>44347</v>
      </c>
      <c r="D804" s="4">
        <v>451.64</v>
      </c>
      <c r="E804" s="4" t="str">
        <f>VLOOKUP(A804,HOP!A:L,12,0)</f>
        <v>451.64</v>
      </c>
      <c r="F804" s="4" t="str">
        <f>VLOOKUP(A804,HOP!A:C,3,0)</f>
        <v>2138057</v>
      </c>
      <c r="G804" s="4">
        <f>D804-E804</f>
        <v>0</v>
      </c>
      <c r="H804" s="4" t="str">
        <f>$H$1&amp;F804</f>
        <v>,2138057</v>
      </c>
      <c r="I804" s="4" t="str">
        <f>VLOOKUP(A804,HOP!A:T,20,0)</f>
        <v>直连</v>
      </c>
    </row>
    <row r="805" s="4" customFormat="1" hidden="1" spans="1:9">
      <c r="A805" s="4">
        <v>15333029921</v>
      </c>
      <c r="B805" s="5">
        <v>44346</v>
      </c>
      <c r="C805" s="5">
        <v>44347</v>
      </c>
      <c r="D805" s="4">
        <v>0</v>
      </c>
      <c r="E805" s="4" t="str">
        <f>VLOOKUP(A805,HOP!A:L,12,0)</f>
        <v>0.00</v>
      </c>
      <c r="F805" s="4" t="str">
        <f>VLOOKUP(A805,HOP!A:C,3,0)</f>
        <v>2138100</v>
      </c>
      <c r="G805" s="4">
        <f>D805-E805</f>
        <v>0</v>
      </c>
      <c r="H805" s="4" t="str">
        <f>$H$1&amp;F805</f>
        <v>,2138100</v>
      </c>
      <c r="I805" s="4" t="str">
        <f>VLOOKUP(A805,HOP!A:T,20,0)</f>
        <v>直连</v>
      </c>
    </row>
    <row r="806" s="4" customFormat="1" hidden="1" spans="1:9">
      <c r="A806" s="4">
        <v>15333170997</v>
      </c>
      <c r="B806" s="5">
        <v>44346</v>
      </c>
      <c r="C806" s="5">
        <v>44347</v>
      </c>
      <c r="D806" s="4">
        <v>206.39</v>
      </c>
      <c r="E806" s="4" t="str">
        <f>VLOOKUP(A806,HOP!A:L,12,0)</f>
        <v>206.39</v>
      </c>
      <c r="F806" s="4" t="str">
        <f>VLOOKUP(A806,HOP!A:C,3,0)</f>
        <v>2138191</v>
      </c>
      <c r="G806" s="4">
        <f>D806-E806</f>
        <v>0</v>
      </c>
      <c r="H806" s="4" t="str">
        <f>$H$1&amp;F806</f>
        <v>,2138191</v>
      </c>
      <c r="I806" s="4" t="str">
        <f>VLOOKUP(A806,HOP!A:T,20,0)</f>
        <v>直连</v>
      </c>
    </row>
    <row r="807" s="4" customFormat="1" hidden="1" spans="1:9">
      <c r="A807" s="4">
        <v>15333172026</v>
      </c>
      <c r="B807" s="5">
        <v>44346</v>
      </c>
      <c r="C807" s="5">
        <v>44347</v>
      </c>
      <c r="D807" s="4">
        <v>117.68</v>
      </c>
      <c r="E807" s="4" t="str">
        <f>VLOOKUP(A807,HOP!A:L,12,0)</f>
        <v>117.68</v>
      </c>
      <c r="F807" s="4" t="str">
        <f>VLOOKUP(A807,HOP!A:C,3,0)</f>
        <v>2138192</v>
      </c>
      <c r="G807" s="4">
        <f>D807-E807</f>
        <v>0</v>
      </c>
      <c r="H807" s="4" t="str">
        <f>$H$1&amp;F807</f>
        <v>,2138192</v>
      </c>
      <c r="I807" s="4" t="str">
        <f>VLOOKUP(A807,HOP!A:T,20,0)</f>
        <v>直连</v>
      </c>
    </row>
    <row r="808" s="4" customFormat="1" hidden="1" spans="1:9">
      <c r="A808" s="4">
        <v>15333180262</v>
      </c>
      <c r="B808" s="5">
        <v>44346</v>
      </c>
      <c r="C808" s="5">
        <v>44347</v>
      </c>
      <c r="D808" s="4">
        <v>105.15</v>
      </c>
      <c r="E808" s="4" t="str">
        <f>VLOOKUP(A808,HOP!A:L,12,0)</f>
        <v>105.15</v>
      </c>
      <c r="F808" s="4" t="str">
        <f>VLOOKUP(A808,HOP!A:C,3,0)</f>
        <v>2138201</v>
      </c>
      <c r="G808" s="4">
        <f>D808-E808</f>
        <v>0</v>
      </c>
      <c r="H808" s="4" t="str">
        <f>$H$1&amp;F808</f>
        <v>,2138201</v>
      </c>
      <c r="I808" s="4" t="str">
        <f>VLOOKUP(A808,HOP!A:T,20,0)</f>
        <v>直连</v>
      </c>
    </row>
    <row r="809" s="4" customFormat="1" hidden="1" spans="1:9">
      <c r="A809" s="4">
        <v>15333182983</v>
      </c>
      <c r="B809" s="5">
        <v>44346</v>
      </c>
      <c r="C809" s="5">
        <v>44347</v>
      </c>
      <c r="D809" s="4">
        <v>239.07</v>
      </c>
      <c r="E809" s="4" t="str">
        <f>VLOOKUP(A809,HOP!A:L,12,0)</f>
        <v>239.07</v>
      </c>
      <c r="F809" s="4" t="str">
        <f>VLOOKUP(A809,HOP!A:C,3,0)</f>
        <v>2138206</v>
      </c>
      <c r="G809" s="4">
        <f>D809-E809</f>
        <v>0</v>
      </c>
      <c r="H809" s="4" t="str">
        <f>$H$1&amp;F809</f>
        <v>,2138206</v>
      </c>
      <c r="I809" s="4" t="str">
        <f>VLOOKUP(A809,HOP!A:T,20,0)</f>
        <v>直连</v>
      </c>
    </row>
    <row r="810" s="4" customFormat="1" hidden="1" spans="1:9">
      <c r="A810" s="4">
        <v>15333183372</v>
      </c>
      <c r="B810" s="5">
        <v>44346</v>
      </c>
      <c r="C810" s="5">
        <v>44347</v>
      </c>
      <c r="D810" s="4">
        <v>133.66</v>
      </c>
      <c r="E810" s="4" t="str">
        <f>VLOOKUP(A810,HOP!A:L,12,0)</f>
        <v>133.66</v>
      </c>
      <c r="F810" s="4" t="str">
        <f>VLOOKUP(A810,HOP!A:C,3,0)</f>
        <v>2138205</v>
      </c>
      <c r="G810" s="4">
        <f>D810-E810</f>
        <v>0</v>
      </c>
      <c r="H810" s="4" t="str">
        <f>$H$1&amp;F810</f>
        <v>,2138205</v>
      </c>
      <c r="I810" s="4" t="str">
        <f>VLOOKUP(A810,HOP!A:T,20,0)</f>
        <v>直连</v>
      </c>
    </row>
    <row r="811" s="4" customFormat="1" hidden="1" spans="1:9">
      <c r="A811" s="4">
        <v>15333194541</v>
      </c>
      <c r="B811" s="5">
        <v>44346</v>
      </c>
      <c r="C811" s="5">
        <v>44347</v>
      </c>
      <c r="D811" s="4">
        <v>117.68</v>
      </c>
      <c r="E811" s="4" t="str">
        <f>VLOOKUP(A811,HOP!A:L,12,0)</f>
        <v>117.68</v>
      </c>
      <c r="F811" s="4" t="str">
        <f>VLOOKUP(A811,HOP!A:C,3,0)</f>
        <v>2138221</v>
      </c>
      <c r="G811" s="4">
        <f>D811-E811</f>
        <v>0</v>
      </c>
      <c r="H811" s="4" t="str">
        <f>$H$1&amp;F811</f>
        <v>,2138221</v>
      </c>
      <c r="I811" s="4" t="str">
        <f>VLOOKUP(A811,HOP!A:T,20,0)</f>
        <v>直连</v>
      </c>
    </row>
    <row r="812" s="4" customFormat="1" hidden="1" spans="1:9">
      <c r="A812" s="4">
        <v>15333202239</v>
      </c>
      <c r="B812" s="5">
        <v>44346</v>
      </c>
      <c r="C812" s="5">
        <v>44347</v>
      </c>
      <c r="D812" s="4">
        <v>0</v>
      </c>
      <c r="E812" s="4" t="str">
        <f>VLOOKUP(A812,HOP!A:L,12,0)</f>
        <v>0.00</v>
      </c>
      <c r="F812" s="4" t="str">
        <f>VLOOKUP(A812,HOP!A:C,3,0)</f>
        <v>2138232</v>
      </c>
      <c r="G812" s="4">
        <f>D812-E812</f>
        <v>0</v>
      </c>
      <c r="H812" s="4" t="str">
        <f>$H$1&amp;F812</f>
        <v>,2138232</v>
      </c>
      <c r="I812" s="4" t="str">
        <f>VLOOKUP(A812,HOP!A:T,20,0)</f>
        <v>直连</v>
      </c>
    </row>
    <row r="813" s="4" customFormat="1" hidden="1" spans="1:9">
      <c r="A813" s="4">
        <v>15333203272</v>
      </c>
      <c r="B813" s="5">
        <v>44346</v>
      </c>
      <c r="C813" s="5">
        <v>44347</v>
      </c>
      <c r="D813" s="4">
        <v>137.7</v>
      </c>
      <c r="E813" s="4" t="str">
        <f>VLOOKUP(A813,HOP!A:L,12,0)</f>
        <v>137.70</v>
      </c>
      <c r="F813" s="4" t="str">
        <f>VLOOKUP(A813,HOP!A:C,3,0)</f>
        <v>2138233</v>
      </c>
      <c r="G813" s="4">
        <f>D813-E813</f>
        <v>0</v>
      </c>
      <c r="H813" s="4" t="str">
        <f>$H$1&amp;F813</f>
        <v>,2138233</v>
      </c>
      <c r="I813" s="4" t="str">
        <f>VLOOKUP(A813,HOP!A:T,20,0)</f>
        <v>直连</v>
      </c>
    </row>
    <row r="814" s="4" customFormat="1" hidden="1" spans="1:9">
      <c r="A814" s="4">
        <v>15333206777</v>
      </c>
      <c r="B814" s="5">
        <v>44346</v>
      </c>
      <c r="C814" s="5">
        <v>44347</v>
      </c>
      <c r="D814" s="4">
        <v>117.68</v>
      </c>
      <c r="E814" s="4" t="str">
        <f>VLOOKUP(A814,HOP!A:L,12,0)</f>
        <v>117.68</v>
      </c>
      <c r="F814" s="4" t="str">
        <f>VLOOKUP(A814,HOP!A:C,3,0)</f>
        <v>2138237</v>
      </c>
      <c r="G814" s="4">
        <f>D814-E814</f>
        <v>0</v>
      </c>
      <c r="H814" s="4" t="str">
        <f>$H$1&amp;F814</f>
        <v>,2138237</v>
      </c>
      <c r="I814" s="4" t="str">
        <f>VLOOKUP(A814,HOP!A:T,20,0)</f>
        <v>直连</v>
      </c>
    </row>
    <row r="815" s="4" customFormat="1" hidden="1" spans="1:9">
      <c r="A815" s="4">
        <v>15333231710</v>
      </c>
      <c r="B815" s="5">
        <v>44346</v>
      </c>
      <c r="C815" s="5">
        <v>44347</v>
      </c>
      <c r="D815" s="4">
        <v>153.91</v>
      </c>
      <c r="E815" s="4" t="str">
        <f>VLOOKUP(A815,HOP!A:L,12,0)</f>
        <v>153.91</v>
      </c>
      <c r="F815" s="4" t="str">
        <f>VLOOKUP(A815,HOP!A:C,3,0)</f>
        <v>2138273</v>
      </c>
      <c r="G815" s="4">
        <f>D815-E815</f>
        <v>0</v>
      </c>
      <c r="H815" s="4" t="str">
        <f>$H$1&amp;F815</f>
        <v>,2138273</v>
      </c>
      <c r="I815" s="4" t="str">
        <f>VLOOKUP(A815,HOP!A:T,20,0)</f>
        <v>直连</v>
      </c>
    </row>
    <row r="816" s="4" customFormat="1" hidden="1" spans="1:9">
      <c r="A816" s="4">
        <v>15333259817</v>
      </c>
      <c r="B816" s="5">
        <v>44346</v>
      </c>
      <c r="C816" s="5">
        <v>44347</v>
      </c>
      <c r="D816" s="4">
        <v>153.59</v>
      </c>
      <c r="E816" s="4" t="str">
        <f>VLOOKUP(A816,HOP!A:L,12,0)</f>
        <v>153.59</v>
      </c>
      <c r="F816" s="4" t="str">
        <f>VLOOKUP(A816,HOP!A:C,3,0)</f>
        <v>2138302</v>
      </c>
      <c r="G816" s="4">
        <f>D816-E816</f>
        <v>0</v>
      </c>
      <c r="H816" s="4" t="str">
        <f>$H$1&amp;F816</f>
        <v>,2138302</v>
      </c>
      <c r="I816" s="4" t="str">
        <f>VLOOKUP(A816,HOP!A:T,20,0)</f>
        <v>直连</v>
      </c>
    </row>
    <row r="817" s="4" customFormat="1" hidden="1" spans="1:9">
      <c r="A817" s="4">
        <v>15333263107</v>
      </c>
      <c r="B817" s="5">
        <v>44346</v>
      </c>
      <c r="C817" s="5">
        <v>44347</v>
      </c>
      <c r="D817" s="4">
        <v>206.39</v>
      </c>
      <c r="E817" s="4" t="str">
        <f>VLOOKUP(A817,HOP!A:L,12,0)</f>
        <v>206.39</v>
      </c>
      <c r="F817" s="4" t="str">
        <f>VLOOKUP(A817,HOP!A:C,3,0)</f>
        <v>2138306</v>
      </c>
      <c r="G817" s="4">
        <f>D817-E817</f>
        <v>0</v>
      </c>
      <c r="H817" s="4" t="str">
        <f>$H$1&amp;F817</f>
        <v>,2138306</v>
      </c>
      <c r="I817" s="4" t="str">
        <f>VLOOKUP(A817,HOP!A:T,20,0)</f>
        <v>直连</v>
      </c>
    </row>
    <row r="818" s="4" customFormat="1" hidden="1" spans="1:9">
      <c r="A818" s="4">
        <v>15333296216</v>
      </c>
      <c r="B818" s="5">
        <v>44346</v>
      </c>
      <c r="C818" s="5">
        <v>44347</v>
      </c>
      <c r="D818" s="4">
        <v>615.9</v>
      </c>
      <c r="E818" s="4" t="str">
        <f>VLOOKUP(A818,HOP!A:L,12,0)</f>
        <v>615.90</v>
      </c>
      <c r="F818" s="4" t="str">
        <f>VLOOKUP(A818,HOP!A:C,3,0)</f>
        <v>2138351</v>
      </c>
      <c r="G818" s="4">
        <f>D818-E818</f>
        <v>0</v>
      </c>
      <c r="H818" s="4" t="str">
        <f>$H$1&amp;F818</f>
        <v>,2138351</v>
      </c>
      <c r="I818" s="4" t="str">
        <f>VLOOKUP(A818,HOP!A:T,20,0)</f>
        <v>直连</v>
      </c>
    </row>
    <row r="819" s="4" customFormat="1" hidden="1" spans="1:9">
      <c r="A819" s="4">
        <v>15333301047</v>
      </c>
      <c r="B819" s="5">
        <v>44346</v>
      </c>
      <c r="C819" s="5">
        <v>44347</v>
      </c>
      <c r="D819" s="4">
        <v>167.28</v>
      </c>
      <c r="E819" s="4" t="str">
        <f>VLOOKUP(A819,HOP!A:L,12,0)</f>
        <v>167.28</v>
      </c>
      <c r="F819" s="4" t="str">
        <f>VLOOKUP(A819,HOP!A:C,3,0)</f>
        <v>2138358</v>
      </c>
      <c r="G819" s="4">
        <f>D819-E819</f>
        <v>0</v>
      </c>
      <c r="H819" s="4" t="str">
        <f>$H$1&amp;F819</f>
        <v>,2138358</v>
      </c>
      <c r="I819" s="4" t="str">
        <f>VLOOKUP(A819,HOP!A:T,20,0)</f>
        <v>直连</v>
      </c>
    </row>
    <row r="820" s="4" customFormat="1" hidden="1" spans="1:9">
      <c r="A820" s="4">
        <v>15333335120</v>
      </c>
      <c r="B820" s="5">
        <v>44346</v>
      </c>
      <c r="C820" s="5">
        <v>44347</v>
      </c>
      <c r="D820" s="4">
        <v>0</v>
      </c>
      <c r="E820" s="4" t="str">
        <f>VLOOKUP(A820,HOP!A:L,12,0)</f>
        <v>0.00</v>
      </c>
      <c r="F820" s="4" t="str">
        <f>VLOOKUP(A820,HOP!A:C,3,0)</f>
        <v>2138393</v>
      </c>
      <c r="G820" s="4">
        <f>D820-E820</f>
        <v>0</v>
      </c>
      <c r="H820" s="4" t="str">
        <f>$H$1&amp;F820</f>
        <v>,2138393</v>
      </c>
      <c r="I820" s="4" t="str">
        <f>VLOOKUP(A820,HOP!A:T,20,0)</f>
        <v>直连</v>
      </c>
    </row>
    <row r="821" s="4" customFormat="1" hidden="1" spans="1:9">
      <c r="A821" s="4">
        <v>15333354033</v>
      </c>
      <c r="B821" s="5">
        <v>44346</v>
      </c>
      <c r="C821" s="5">
        <v>44347</v>
      </c>
      <c r="D821" s="4">
        <v>173.77</v>
      </c>
      <c r="E821" s="4" t="str">
        <f>VLOOKUP(A821,HOP!A:L,12,0)</f>
        <v>173.77</v>
      </c>
      <c r="F821" s="4" t="str">
        <f>VLOOKUP(A821,HOP!A:C,3,0)</f>
        <v>2138422</v>
      </c>
      <c r="G821" s="4">
        <f>D821-E821</f>
        <v>0</v>
      </c>
      <c r="H821" s="4" t="str">
        <f>$H$1&amp;F821</f>
        <v>,2138422</v>
      </c>
      <c r="I821" s="4" t="str">
        <f>VLOOKUP(A821,HOP!A:T,20,0)</f>
        <v>直连</v>
      </c>
    </row>
    <row r="822" s="4" customFormat="1" hidden="1" spans="1:9">
      <c r="A822" s="4">
        <v>15333354460</v>
      </c>
      <c r="B822" s="5">
        <v>44346</v>
      </c>
      <c r="C822" s="5">
        <v>44347</v>
      </c>
      <c r="D822" s="4">
        <v>391.94</v>
      </c>
      <c r="E822" s="4" t="str">
        <f>VLOOKUP(A822,HOP!A:L,12,0)</f>
        <v>391.94</v>
      </c>
      <c r="F822" s="4" t="str">
        <f>VLOOKUP(A822,HOP!A:C,3,0)</f>
        <v>2138423</v>
      </c>
      <c r="G822" s="4">
        <f>D822-E822</f>
        <v>0</v>
      </c>
      <c r="H822" s="4" t="str">
        <f>$H$1&amp;F822</f>
        <v>,2138423</v>
      </c>
      <c r="I822" s="4" t="str">
        <f>VLOOKUP(A822,HOP!A:T,20,0)</f>
        <v>直连</v>
      </c>
    </row>
    <row r="823" s="4" customFormat="1" hidden="1" spans="1:9">
      <c r="A823" s="4">
        <v>15333359281</v>
      </c>
      <c r="B823" s="5">
        <v>44346</v>
      </c>
      <c r="C823" s="5">
        <v>44347</v>
      </c>
      <c r="D823" s="4">
        <v>165.83</v>
      </c>
      <c r="E823" s="4" t="str">
        <f>VLOOKUP(A823,HOP!A:L,12,0)</f>
        <v>165.83</v>
      </c>
      <c r="F823" s="4" t="str">
        <f>VLOOKUP(A823,HOP!A:C,3,0)</f>
        <v>2138428</v>
      </c>
      <c r="G823" s="4">
        <f>D823-E823</f>
        <v>0</v>
      </c>
      <c r="H823" s="4" t="str">
        <f>$H$1&amp;F823</f>
        <v>,2138428</v>
      </c>
      <c r="I823" s="4" t="str">
        <f>VLOOKUP(A823,HOP!A:T,20,0)</f>
        <v>直连</v>
      </c>
    </row>
    <row r="824" s="4" customFormat="1" hidden="1" spans="1:9">
      <c r="A824" s="4">
        <v>15333365229</v>
      </c>
      <c r="B824" s="5">
        <v>44346</v>
      </c>
      <c r="C824" s="5">
        <v>44347</v>
      </c>
      <c r="D824" s="4">
        <v>215.96</v>
      </c>
      <c r="E824" s="4" t="str">
        <f>VLOOKUP(A824,HOP!A:L,12,0)</f>
        <v>215.96</v>
      </c>
      <c r="F824" s="4" t="str">
        <f>VLOOKUP(A824,HOP!A:C,3,0)</f>
        <v>2138433</v>
      </c>
      <c r="G824" s="4">
        <f>D824-E824</f>
        <v>0</v>
      </c>
      <c r="H824" s="4" t="str">
        <f>$H$1&amp;F824</f>
        <v>,2138433</v>
      </c>
      <c r="I824" s="4" t="str">
        <f>VLOOKUP(A824,HOP!A:T,20,0)</f>
        <v>直连</v>
      </c>
    </row>
    <row r="825" s="4" customFormat="1" hidden="1" spans="1:9">
      <c r="A825" s="4">
        <v>15333373029</v>
      </c>
      <c r="B825" s="5">
        <v>44346</v>
      </c>
      <c r="C825" s="5">
        <v>44347</v>
      </c>
      <c r="D825" s="4">
        <v>356.54</v>
      </c>
      <c r="E825" s="4" t="str">
        <f>VLOOKUP(A825,HOP!A:L,12,0)</f>
        <v>356.54</v>
      </c>
      <c r="F825" s="4" t="str">
        <f>VLOOKUP(A825,HOP!A:C,3,0)</f>
        <v>2138443</v>
      </c>
      <c r="G825" s="4">
        <f>D825-E825</f>
        <v>0</v>
      </c>
      <c r="H825" s="4" t="str">
        <f>$H$1&amp;F825</f>
        <v>,2138443</v>
      </c>
      <c r="I825" s="4" t="str">
        <f>VLOOKUP(A825,HOP!A:T,20,0)</f>
        <v>直连</v>
      </c>
    </row>
    <row r="826" s="4" customFormat="1" spans="1:10">
      <c r="A826" s="4">
        <v>15333377624</v>
      </c>
      <c r="B826" s="5">
        <v>44346</v>
      </c>
      <c r="C826" s="5">
        <v>44347</v>
      </c>
      <c r="D826" s="4">
        <v>152.94</v>
      </c>
      <c r="E826" s="4" t="e">
        <f>VLOOKUP(A826,HOP!A:L,12,0)</f>
        <v>#N/A</v>
      </c>
      <c r="F826" s="4">
        <v>2138450</v>
      </c>
      <c r="G826" s="4" t="e">
        <f>D826-E826</f>
        <v>#N/A</v>
      </c>
      <c r="H826" s="4" t="str">
        <f>$H$1&amp;F826</f>
        <v>,2138450</v>
      </c>
      <c r="I826" s="4" t="e">
        <f>VLOOKUP(A826,HOP!A:T,20,0)</f>
        <v>#N/A</v>
      </c>
      <c r="J826" s="4" t="s">
        <v>1817</v>
      </c>
    </row>
    <row r="827" s="4" customFormat="1" hidden="1" spans="1:9">
      <c r="A827" s="4">
        <v>15333407473</v>
      </c>
      <c r="B827" s="5">
        <v>44346</v>
      </c>
      <c r="C827" s="5">
        <v>44347</v>
      </c>
      <c r="D827" s="4">
        <v>173.77</v>
      </c>
      <c r="E827" s="4" t="str">
        <f>VLOOKUP(A827,HOP!A:L,12,0)</f>
        <v>173.77</v>
      </c>
      <c r="F827" s="4" t="str">
        <f>VLOOKUP(A827,HOP!A:C,3,0)</f>
        <v>2138481</v>
      </c>
      <c r="G827" s="4">
        <f>D827-E827</f>
        <v>0</v>
      </c>
      <c r="H827" s="4" t="str">
        <f>$H$1&amp;F827</f>
        <v>,2138481</v>
      </c>
      <c r="I827" s="4" t="str">
        <f>VLOOKUP(A827,HOP!A:T,20,0)</f>
        <v>直连</v>
      </c>
    </row>
    <row r="828" s="4" customFormat="1" hidden="1" spans="1:9">
      <c r="A828" s="4">
        <v>15333412217</v>
      </c>
      <c r="B828" s="5">
        <v>44346</v>
      </c>
      <c r="C828" s="5">
        <v>44347</v>
      </c>
      <c r="D828" s="4">
        <v>132.43</v>
      </c>
      <c r="E828" s="4" t="str">
        <f>VLOOKUP(A828,HOP!A:L,12,0)</f>
        <v>132.43</v>
      </c>
      <c r="F828" s="4" t="str">
        <f>VLOOKUP(A828,HOP!A:C,3,0)</f>
        <v>2138490</v>
      </c>
      <c r="G828" s="4">
        <f>D828-E828</f>
        <v>0</v>
      </c>
      <c r="H828" s="4" t="str">
        <f>$H$1&amp;F828</f>
        <v>,2138490</v>
      </c>
      <c r="I828" s="4" t="str">
        <f>VLOOKUP(A828,HOP!A:T,20,0)</f>
        <v>直连</v>
      </c>
    </row>
    <row r="829" s="4" customFormat="1" hidden="1" spans="1:9">
      <c r="A829" s="4">
        <v>15333418089</v>
      </c>
      <c r="B829" s="5">
        <v>44346</v>
      </c>
      <c r="C829" s="5">
        <v>44347</v>
      </c>
      <c r="D829" s="4">
        <v>144.84</v>
      </c>
      <c r="E829" s="4" t="str">
        <f>VLOOKUP(A829,HOP!A:L,12,0)</f>
        <v>144.84</v>
      </c>
      <c r="F829" s="4" t="str">
        <f>VLOOKUP(A829,HOP!A:C,3,0)</f>
        <v>2138503</v>
      </c>
      <c r="G829" s="4">
        <f>D829-E829</f>
        <v>0</v>
      </c>
      <c r="H829" s="4" t="str">
        <f>$H$1&amp;F829</f>
        <v>,2138503</v>
      </c>
      <c r="I829" s="4" t="str">
        <f>VLOOKUP(A829,HOP!A:T,20,0)</f>
        <v>直连</v>
      </c>
    </row>
    <row r="830" s="4" customFormat="1" hidden="1" spans="1:9">
      <c r="A830" s="4">
        <v>15333430610</v>
      </c>
      <c r="B830" s="5">
        <v>44346</v>
      </c>
      <c r="C830" s="5">
        <v>44347</v>
      </c>
      <c r="D830" s="4">
        <v>182.88</v>
      </c>
      <c r="E830" s="4" t="str">
        <f>VLOOKUP(A830,HOP!A:L,12,0)</f>
        <v>182.88</v>
      </c>
      <c r="F830" s="4" t="str">
        <f>VLOOKUP(A830,HOP!A:C,3,0)</f>
        <v>2138525</v>
      </c>
      <c r="G830" s="4">
        <f>D830-E830</f>
        <v>0</v>
      </c>
      <c r="H830" s="4" t="str">
        <f>$H$1&amp;F830</f>
        <v>,2138525</v>
      </c>
      <c r="I830" s="4" t="str">
        <f>VLOOKUP(A830,HOP!A:T,20,0)</f>
        <v>直连</v>
      </c>
    </row>
    <row r="831" s="4" customFormat="1" hidden="1" spans="1:9">
      <c r="A831" s="4">
        <v>15333465873</v>
      </c>
      <c r="B831" s="5">
        <v>44346</v>
      </c>
      <c r="C831" s="5">
        <v>44347</v>
      </c>
      <c r="D831" s="4">
        <v>254.94</v>
      </c>
      <c r="E831" s="4" t="str">
        <f>VLOOKUP(A831,HOP!A:L,12,0)</f>
        <v>254.94</v>
      </c>
      <c r="F831" s="4" t="str">
        <f>VLOOKUP(A831,HOP!A:C,3,0)</f>
        <v>2138573</v>
      </c>
      <c r="G831" s="4">
        <f>D831-E831</f>
        <v>0</v>
      </c>
      <c r="H831" s="4" t="str">
        <f>$H$1&amp;F831</f>
        <v>,2138573</v>
      </c>
      <c r="I831" s="4" t="str">
        <f>VLOOKUP(A831,HOP!A:T,20,0)</f>
        <v>直连</v>
      </c>
    </row>
    <row r="832" s="4" customFormat="1" hidden="1" spans="1:9">
      <c r="A832" s="4">
        <v>15336764028</v>
      </c>
      <c r="B832" s="5">
        <v>44357</v>
      </c>
      <c r="C832" s="5">
        <v>44359</v>
      </c>
      <c r="D832" s="4">
        <v>1181.95</v>
      </c>
      <c r="E832" s="4" t="str">
        <f>VLOOKUP(A832,HOP!A:L,12,0)</f>
        <v>1181.95</v>
      </c>
      <c r="F832" s="4" t="str">
        <f>VLOOKUP(A832,HOP!A:C,3,0)</f>
        <v>2142659</v>
      </c>
      <c r="G832" s="4">
        <f>D832-E832</f>
        <v>0</v>
      </c>
      <c r="H832" s="4" t="str">
        <f>$H$1&amp;F832</f>
        <v>,2142659</v>
      </c>
      <c r="I832" s="4" t="str">
        <f>VLOOKUP(A832,HOP!A:T,20,0)</f>
        <v>直连</v>
      </c>
    </row>
    <row r="833" s="4" customFormat="1" spans="1:10">
      <c r="A833" s="4">
        <v>15327055324</v>
      </c>
      <c r="B833" s="5">
        <v>44358</v>
      </c>
      <c r="C833" s="5">
        <v>44359</v>
      </c>
      <c r="D833" s="4">
        <v>-905.06</v>
      </c>
      <c r="E833" s="4" t="str">
        <f>VLOOKUP(A833,HOP!A:L,12,0)</f>
        <v>0.00</v>
      </c>
      <c r="F833" s="4" t="str">
        <f>VLOOKUP(A833,HOP!A:C,3,0)</f>
        <v>2135478</v>
      </c>
      <c r="G833" s="4">
        <f>D833-E833</f>
        <v>-905.06</v>
      </c>
      <c r="H833" s="4" t="str">
        <f>$H$1&amp;F833</f>
        <v>,2135478</v>
      </c>
      <c r="I833" s="4" t="str">
        <f>VLOOKUP(A833,HOP!A:T,20,0)</f>
        <v>直连</v>
      </c>
      <c r="J833" s="4" t="s">
        <v>1818</v>
      </c>
    </row>
    <row r="834" s="4" customFormat="1" hidden="1" spans="1:9">
      <c r="A834" s="4">
        <v>15367279307</v>
      </c>
      <c r="B834" s="5">
        <v>44358</v>
      </c>
      <c r="C834" s="5">
        <v>44359</v>
      </c>
      <c r="D834" s="4">
        <v>0</v>
      </c>
      <c r="E834" s="4" t="str">
        <f>VLOOKUP(A834,HOP!A:L,12,0)</f>
        <v>0.00</v>
      </c>
      <c r="F834" s="4" t="str">
        <f>VLOOKUP(A834,HOP!A:C,3,0)</f>
        <v>2144795</v>
      </c>
      <c r="G834" s="4">
        <f>D834-E834</f>
        <v>0</v>
      </c>
      <c r="H834" s="4" t="str">
        <f>$H$1&amp;F834</f>
        <v>,2144795</v>
      </c>
      <c r="I834" s="4" t="str">
        <f>VLOOKUP(A834,HOP!A:T,20,0)</f>
        <v>直连</v>
      </c>
    </row>
    <row r="835" s="4" customFormat="1" hidden="1" spans="1:9">
      <c r="A835" s="4">
        <v>15526528115</v>
      </c>
      <c r="B835" s="5">
        <v>44358</v>
      </c>
      <c r="C835" s="5">
        <v>44359</v>
      </c>
      <c r="D835" s="4">
        <v>524.76</v>
      </c>
      <c r="E835" s="4" t="str">
        <f>VLOOKUP(A835,HOP!A:L,12,0)</f>
        <v>524.76</v>
      </c>
      <c r="F835" s="4" t="str">
        <f>VLOOKUP(A835,HOP!A:C,3,0)</f>
        <v>2145658</v>
      </c>
      <c r="G835" s="4">
        <f>D835-E835</f>
        <v>0</v>
      </c>
      <c r="H835" s="4" t="str">
        <f>$H$1&amp;F835</f>
        <v>,2145658</v>
      </c>
      <c r="I835" s="4" t="str">
        <f>VLOOKUP(A835,HOP!A:T,20,0)</f>
        <v>直连</v>
      </c>
    </row>
    <row r="836" s="4" customFormat="1" hidden="1" spans="1:9">
      <c r="A836" s="4">
        <v>15530293979</v>
      </c>
      <c r="B836" s="5">
        <v>44358</v>
      </c>
      <c r="C836" s="5">
        <v>44359</v>
      </c>
      <c r="D836" s="4">
        <v>268.78</v>
      </c>
      <c r="E836" s="4" t="str">
        <f>VLOOKUP(A836,HOP!A:L,12,0)</f>
        <v>268.78</v>
      </c>
      <c r="F836" s="4" t="str">
        <f>VLOOKUP(A836,HOP!A:C,3,0)</f>
        <v>2146600</v>
      </c>
      <c r="G836" s="4">
        <f>D836-E836</f>
        <v>0</v>
      </c>
      <c r="H836" s="4" t="str">
        <f>$H$1&amp;F836</f>
        <v>,2146600</v>
      </c>
      <c r="I836" s="4" t="str">
        <f>VLOOKUP(A836,HOP!A:T,20,0)</f>
        <v>直连</v>
      </c>
    </row>
    <row r="837" s="4" customFormat="1" hidden="1" spans="1:9">
      <c r="A837" s="4">
        <v>15530743111</v>
      </c>
      <c r="B837" s="5">
        <v>44358</v>
      </c>
      <c r="C837" s="5">
        <v>44359</v>
      </c>
      <c r="D837" s="4">
        <v>427.86</v>
      </c>
      <c r="E837" s="4" t="str">
        <f>VLOOKUP(A837,HOP!A:L,12,0)</f>
        <v>427.86</v>
      </c>
      <c r="F837" s="4" t="str">
        <f>VLOOKUP(A837,HOP!A:C,3,0)</f>
        <v>2146749</v>
      </c>
      <c r="G837" s="4">
        <f>D837-E837</f>
        <v>0</v>
      </c>
      <c r="H837" s="4" t="str">
        <f>$H$1&amp;F837</f>
        <v>,2146749</v>
      </c>
      <c r="I837" s="4" t="str">
        <f>VLOOKUP(A837,HOP!A:T,20,0)</f>
        <v>直连</v>
      </c>
    </row>
    <row r="838" s="4" customFormat="1" hidden="1" spans="1:9">
      <c r="A838" s="4">
        <v>15531544229</v>
      </c>
      <c r="B838" s="5">
        <v>44358</v>
      </c>
      <c r="C838" s="5">
        <v>44359</v>
      </c>
      <c r="D838" s="4">
        <v>164.02</v>
      </c>
      <c r="E838" s="4" t="str">
        <f>VLOOKUP(A838,HOP!A:L,12,0)</f>
        <v>164.02</v>
      </c>
      <c r="F838" s="4" t="str">
        <f>VLOOKUP(A838,HOP!A:C,3,0)</f>
        <v>2147080</v>
      </c>
      <c r="G838" s="4">
        <f>D838-E838</f>
        <v>0</v>
      </c>
      <c r="H838" s="4" t="str">
        <f>$H$1&amp;F838</f>
        <v>,2147080</v>
      </c>
      <c r="I838" s="4" t="str">
        <f>VLOOKUP(A838,HOP!A:T,20,0)</f>
        <v>直连</v>
      </c>
    </row>
    <row r="839" s="4" customFormat="1" hidden="1" spans="1:9">
      <c r="A839" s="4">
        <v>15536045047</v>
      </c>
      <c r="B839" s="5">
        <v>44357</v>
      </c>
      <c r="C839" s="5">
        <v>44359</v>
      </c>
      <c r="D839" s="4">
        <v>687.19</v>
      </c>
      <c r="E839" s="4" t="str">
        <f>VLOOKUP(A839,HOP!A:L,12,0)</f>
        <v>687.19</v>
      </c>
      <c r="F839" s="4" t="str">
        <f>VLOOKUP(A839,HOP!A:C,3,0)</f>
        <v>2147368</v>
      </c>
      <c r="G839" s="4">
        <f>D839-E839</f>
        <v>0</v>
      </c>
      <c r="H839" s="4" t="str">
        <f>$H$1&amp;F839</f>
        <v>,2147368</v>
      </c>
      <c r="I839" s="4" t="str">
        <f>VLOOKUP(A839,HOP!A:T,20,0)</f>
        <v>直连</v>
      </c>
    </row>
    <row r="840" s="4" customFormat="1" hidden="1" spans="1:9">
      <c r="A840" s="4">
        <v>15537119652</v>
      </c>
      <c r="B840" s="5">
        <v>44358</v>
      </c>
      <c r="C840" s="5">
        <v>44359</v>
      </c>
      <c r="D840" s="4">
        <v>224.81</v>
      </c>
      <c r="E840" s="4" t="str">
        <f>VLOOKUP(A840,HOP!A:L,12,0)</f>
        <v>224.81</v>
      </c>
      <c r="F840" s="4" t="str">
        <f>VLOOKUP(A840,HOP!A:C,3,0)</f>
        <v>2147684</v>
      </c>
      <c r="G840" s="4">
        <f>D840-E840</f>
        <v>0</v>
      </c>
      <c r="H840" s="4" t="str">
        <f>$H$1&amp;F840</f>
        <v>,2147684</v>
      </c>
      <c r="I840" s="4" t="str">
        <f>VLOOKUP(A840,HOP!A:T,20,0)</f>
        <v>直连</v>
      </c>
    </row>
    <row r="841" s="4" customFormat="1" hidden="1" spans="1:9">
      <c r="A841" s="4">
        <v>15539725168</v>
      </c>
      <c r="B841" s="5">
        <v>44356</v>
      </c>
      <c r="C841" s="5">
        <v>44359</v>
      </c>
      <c r="D841" s="4">
        <v>645.08</v>
      </c>
      <c r="E841" s="4" t="str">
        <f>VLOOKUP(A841,HOP!A:L,12,0)</f>
        <v>645.08</v>
      </c>
      <c r="F841" s="4" t="str">
        <f>VLOOKUP(A841,HOP!A:C,3,0)</f>
        <v>2148464</v>
      </c>
      <c r="G841" s="4">
        <f>D841-E841</f>
        <v>0</v>
      </c>
      <c r="H841" s="4" t="str">
        <f>$H$1&amp;F841</f>
        <v>,2148464</v>
      </c>
      <c r="I841" s="4" t="str">
        <f>VLOOKUP(A841,HOP!A:T,20,0)</f>
        <v>直连</v>
      </c>
    </row>
    <row r="842" s="4" customFormat="1" hidden="1" spans="1:9">
      <c r="A842" s="4">
        <v>15541651866</v>
      </c>
      <c r="B842" s="5">
        <v>44358</v>
      </c>
      <c r="C842" s="5">
        <v>44359</v>
      </c>
      <c r="D842" s="4">
        <v>294.16</v>
      </c>
      <c r="E842" s="4" t="str">
        <f>VLOOKUP(A842,HOP!A:L,12,0)</f>
        <v>294.16</v>
      </c>
      <c r="F842" s="4" t="str">
        <f>VLOOKUP(A842,HOP!A:C,3,0)</f>
        <v>2149205</v>
      </c>
      <c r="G842" s="4">
        <f>D842-E842</f>
        <v>0</v>
      </c>
      <c r="H842" s="4" t="str">
        <f>$H$1&amp;F842</f>
        <v>,2149205</v>
      </c>
      <c r="I842" s="4" t="str">
        <f>VLOOKUP(A842,HOP!A:T,20,0)</f>
        <v>直连</v>
      </c>
    </row>
    <row r="843" s="4" customFormat="1" hidden="1" spans="1:9">
      <c r="A843" s="4">
        <v>15541892608</v>
      </c>
      <c r="B843" s="5">
        <v>44356</v>
      </c>
      <c r="C843" s="5">
        <v>44359</v>
      </c>
      <c r="D843" s="4">
        <v>860.89</v>
      </c>
      <c r="E843" s="4" t="str">
        <f>VLOOKUP(A843,HOP!A:L,12,0)</f>
        <v>860.89</v>
      </c>
      <c r="F843" s="4" t="str">
        <f>VLOOKUP(A843,HOP!A:C,3,0)</f>
        <v>2149341</v>
      </c>
      <c r="G843" s="4">
        <f>D843-E843</f>
        <v>0</v>
      </c>
      <c r="H843" s="4" t="str">
        <f>$H$1&amp;F843</f>
        <v>,2149341</v>
      </c>
      <c r="I843" s="4" t="str">
        <f>VLOOKUP(A843,HOP!A:T,20,0)</f>
        <v>直连</v>
      </c>
    </row>
    <row r="844" s="4" customFormat="1" hidden="1" spans="1:9">
      <c r="A844" s="4">
        <v>15541994810</v>
      </c>
      <c r="B844" s="5">
        <v>44357</v>
      </c>
      <c r="C844" s="5">
        <v>44359</v>
      </c>
      <c r="D844" s="4">
        <v>378</v>
      </c>
      <c r="E844" s="4" t="str">
        <f>VLOOKUP(A844,HOP!A:L,12,0)</f>
        <v>378.00</v>
      </c>
      <c r="F844" s="4" t="str">
        <f>VLOOKUP(A844,HOP!A:C,3,0)</f>
        <v>2149398</v>
      </c>
      <c r="G844" s="4">
        <f>D844-E844</f>
        <v>0</v>
      </c>
      <c r="H844" s="4" t="str">
        <f>$H$1&amp;F844</f>
        <v>,2149398</v>
      </c>
      <c r="I844" s="4" t="str">
        <f>VLOOKUP(A844,HOP!A:T,20,0)</f>
        <v>直连</v>
      </c>
    </row>
    <row r="845" s="4" customFormat="1" hidden="1" spans="1:9">
      <c r="A845" s="4">
        <v>15542233874</v>
      </c>
      <c r="B845" s="5">
        <v>44358</v>
      </c>
      <c r="C845" s="5">
        <v>44359</v>
      </c>
      <c r="D845" s="4">
        <v>1204.6</v>
      </c>
      <c r="E845" s="4" t="str">
        <f>VLOOKUP(A845,HOP!A:L,12,0)</f>
        <v>1204.60</v>
      </c>
      <c r="F845" s="4" t="str">
        <f>VLOOKUP(A845,HOP!A:C,3,0)</f>
        <v>2149548</v>
      </c>
      <c r="G845" s="4">
        <f>D845-E845</f>
        <v>0</v>
      </c>
      <c r="H845" s="4" t="str">
        <f>$H$1&amp;F845</f>
        <v>,2149548</v>
      </c>
      <c r="I845" s="4" t="str">
        <f>VLOOKUP(A845,HOP!A:T,20,0)</f>
        <v>直连</v>
      </c>
    </row>
    <row r="846" s="4" customFormat="1" hidden="1" spans="1:9">
      <c r="A846" s="4">
        <v>15542287541</v>
      </c>
      <c r="B846" s="5">
        <v>44358</v>
      </c>
      <c r="C846" s="5">
        <v>44359</v>
      </c>
      <c r="D846" s="4">
        <v>0</v>
      </c>
      <c r="E846" s="4" t="str">
        <f>VLOOKUP(A846,HOP!A:L,12,0)</f>
        <v>0.00</v>
      </c>
      <c r="F846" s="4" t="str">
        <f>VLOOKUP(A846,HOP!A:C,3,0)</f>
        <v>2149574</v>
      </c>
      <c r="G846" s="4">
        <f>D846-E846</f>
        <v>0</v>
      </c>
      <c r="H846" s="4" t="str">
        <f>$H$1&amp;F846</f>
        <v>,2149574</v>
      </c>
      <c r="I846" s="4" t="str">
        <f>VLOOKUP(A846,HOP!A:T,20,0)</f>
        <v>直连</v>
      </c>
    </row>
    <row r="847" s="4" customFormat="1" hidden="1" spans="1:9">
      <c r="A847" s="4">
        <v>15542348339</v>
      </c>
      <c r="B847" s="5">
        <v>44357</v>
      </c>
      <c r="C847" s="5">
        <v>44359</v>
      </c>
      <c r="D847" s="4">
        <v>1652.58</v>
      </c>
      <c r="E847" s="4" t="str">
        <f>VLOOKUP(A847,HOP!A:L,12,0)</f>
        <v>1652.58</v>
      </c>
      <c r="F847" s="4" t="str">
        <f>VLOOKUP(A847,HOP!A:C,3,0)</f>
        <v>2149617</v>
      </c>
      <c r="G847" s="4">
        <f>D847-E847</f>
        <v>0</v>
      </c>
      <c r="H847" s="4" t="str">
        <f>$H$1&amp;F847</f>
        <v>,2149617</v>
      </c>
      <c r="I847" s="4" t="str">
        <f>VLOOKUP(A847,HOP!A:T,20,0)</f>
        <v>直连</v>
      </c>
    </row>
    <row r="848" s="4" customFormat="1" hidden="1" spans="1:9">
      <c r="A848" s="4">
        <v>15542926124</v>
      </c>
      <c r="B848" s="5">
        <v>44356</v>
      </c>
      <c r="C848" s="5">
        <v>44359</v>
      </c>
      <c r="D848" s="4">
        <v>3477.44</v>
      </c>
      <c r="E848" s="4" t="str">
        <f>VLOOKUP(A848,HOP!A:L,12,0)</f>
        <v>3477.44</v>
      </c>
      <c r="F848" s="4" t="str">
        <f>VLOOKUP(A848,HOP!A:C,3,0)</f>
        <v>2149968</v>
      </c>
      <c r="G848" s="4">
        <f t="shared" ref="G848:G863" si="26">D848-E848</f>
        <v>0</v>
      </c>
      <c r="H848" s="4" t="str">
        <f t="shared" ref="H848:H863" si="27">$H$1&amp;F848</f>
        <v>,2149968</v>
      </c>
      <c r="I848" s="4" t="str">
        <f>VLOOKUP(A848,HOP!A:T,20,0)</f>
        <v>直连</v>
      </c>
    </row>
    <row r="849" s="4" customFormat="1" hidden="1" spans="1:9">
      <c r="A849" s="4">
        <v>15543140279</v>
      </c>
      <c r="B849" s="5">
        <v>44358</v>
      </c>
      <c r="C849" s="5">
        <v>44359</v>
      </c>
      <c r="D849" s="4">
        <v>311.44</v>
      </c>
      <c r="E849" s="4" t="str">
        <f>VLOOKUP(A849,HOP!A:L,12,0)</f>
        <v>311.44</v>
      </c>
      <c r="F849" s="4" t="str">
        <f>VLOOKUP(A849,HOP!A:C,3,0)</f>
        <v>2150109</v>
      </c>
      <c r="G849" s="4">
        <f t="shared" si="26"/>
        <v>0</v>
      </c>
      <c r="H849" s="4" t="str">
        <f t="shared" si="27"/>
        <v>,2150109</v>
      </c>
      <c r="I849" s="4" t="str">
        <f>VLOOKUP(A849,HOP!A:T,20,0)</f>
        <v>直连</v>
      </c>
    </row>
    <row r="850" s="4" customFormat="1" hidden="1" spans="1:9">
      <c r="A850" s="4">
        <v>15543234163</v>
      </c>
      <c r="B850" s="5">
        <v>44357</v>
      </c>
      <c r="C850" s="5">
        <v>44359</v>
      </c>
      <c r="D850" s="4">
        <v>414.16</v>
      </c>
      <c r="E850" s="4" t="str">
        <f>VLOOKUP(A850,HOP!A:L,12,0)</f>
        <v>414.16</v>
      </c>
      <c r="F850" s="4" t="str">
        <f>VLOOKUP(A850,HOP!A:C,3,0)</f>
        <v>2150196</v>
      </c>
      <c r="G850" s="4">
        <f t="shared" si="26"/>
        <v>0</v>
      </c>
      <c r="H850" s="4" t="str">
        <f t="shared" si="27"/>
        <v>,2150196</v>
      </c>
      <c r="I850" s="4" t="str">
        <f>VLOOKUP(A850,HOP!A:T,20,0)</f>
        <v>直连</v>
      </c>
    </row>
    <row r="851" s="4" customFormat="1" hidden="1" spans="1:9">
      <c r="A851" s="4">
        <v>15543255738</v>
      </c>
      <c r="B851" s="5">
        <v>44356</v>
      </c>
      <c r="C851" s="5">
        <v>44359</v>
      </c>
      <c r="D851" s="4">
        <v>1237.83</v>
      </c>
      <c r="E851" s="4" t="str">
        <f>VLOOKUP(A851,HOP!A:L,12,0)</f>
        <v>1237.83</v>
      </c>
      <c r="F851" s="4" t="str">
        <f>VLOOKUP(A851,HOP!A:C,3,0)</f>
        <v>2150201</v>
      </c>
      <c r="G851" s="4">
        <f t="shared" si="26"/>
        <v>0</v>
      </c>
      <c r="H851" s="4" t="str">
        <f t="shared" si="27"/>
        <v>,2150201</v>
      </c>
      <c r="I851" s="4" t="str">
        <f>VLOOKUP(A851,HOP!A:T,20,0)</f>
        <v>直连</v>
      </c>
    </row>
    <row r="852" s="4" customFormat="1" hidden="1" spans="1:9">
      <c r="A852" s="4">
        <v>15543441922</v>
      </c>
      <c r="B852" s="5">
        <v>44358</v>
      </c>
      <c r="C852" s="5">
        <v>44359</v>
      </c>
      <c r="D852" s="4">
        <v>327.64</v>
      </c>
      <c r="E852" s="4" t="str">
        <f>VLOOKUP(A852,HOP!A:L,12,0)</f>
        <v>327.64</v>
      </c>
      <c r="F852" s="4" t="str">
        <f>VLOOKUP(A852,HOP!A:C,3,0)</f>
        <v>2150323</v>
      </c>
      <c r="G852" s="4">
        <f t="shared" si="26"/>
        <v>0</v>
      </c>
      <c r="H852" s="4" t="str">
        <f t="shared" si="27"/>
        <v>,2150323</v>
      </c>
      <c r="I852" s="4" t="str">
        <f>VLOOKUP(A852,HOP!A:T,20,0)</f>
        <v>直连</v>
      </c>
    </row>
    <row r="853" s="4" customFormat="1" hidden="1" spans="1:9">
      <c r="A853" s="4">
        <v>15543632197</v>
      </c>
      <c r="B853" s="5">
        <v>44356</v>
      </c>
      <c r="C853" s="5">
        <v>44359</v>
      </c>
      <c r="D853" s="4">
        <v>1113.26</v>
      </c>
      <c r="E853" s="4" t="str">
        <f>VLOOKUP(A853,HOP!A:L,12,0)</f>
        <v>1113.26</v>
      </c>
      <c r="F853" s="4" t="str">
        <f>VLOOKUP(A853,HOP!A:C,3,0)</f>
        <v>2150412</v>
      </c>
      <c r="G853" s="4">
        <f t="shared" si="26"/>
        <v>0</v>
      </c>
      <c r="H853" s="4" t="str">
        <f t="shared" si="27"/>
        <v>,2150412</v>
      </c>
      <c r="I853" s="4" t="str">
        <f>VLOOKUP(A853,HOP!A:T,20,0)</f>
        <v>直连</v>
      </c>
    </row>
    <row r="854" s="4" customFormat="1" hidden="1" spans="1:9">
      <c r="A854" s="4">
        <v>15543632210</v>
      </c>
      <c r="B854" s="5">
        <v>44358</v>
      </c>
      <c r="C854" s="5">
        <v>44359</v>
      </c>
      <c r="D854" s="4">
        <v>275.32</v>
      </c>
      <c r="E854" s="4" t="str">
        <f>VLOOKUP(A854,HOP!A:L,12,0)</f>
        <v>275.32</v>
      </c>
      <c r="F854" s="4" t="str">
        <f>VLOOKUP(A854,HOP!A:C,3,0)</f>
        <v>2150413</v>
      </c>
      <c r="G854" s="4">
        <f t="shared" si="26"/>
        <v>0</v>
      </c>
      <c r="H854" s="4" t="str">
        <f t="shared" si="27"/>
        <v>,2150413</v>
      </c>
      <c r="I854" s="4" t="str">
        <f>VLOOKUP(A854,HOP!A:T,20,0)</f>
        <v>直连</v>
      </c>
    </row>
    <row r="855" s="4" customFormat="1" hidden="1" spans="1:9">
      <c r="A855" s="4">
        <v>15543678814</v>
      </c>
      <c r="B855" s="5">
        <v>44358</v>
      </c>
      <c r="C855" s="5">
        <v>44359</v>
      </c>
      <c r="D855" s="4">
        <v>246.55</v>
      </c>
      <c r="E855" s="4" t="str">
        <f>VLOOKUP(A855,HOP!A:L,12,0)</f>
        <v>246.55</v>
      </c>
      <c r="F855" s="4" t="str">
        <f>VLOOKUP(A855,HOP!A:C,3,0)</f>
        <v>2150431</v>
      </c>
      <c r="G855" s="4">
        <f t="shared" si="26"/>
        <v>0</v>
      </c>
      <c r="H855" s="4" t="str">
        <f t="shared" si="27"/>
        <v>,2150431</v>
      </c>
      <c r="I855" s="4" t="str">
        <f>VLOOKUP(A855,HOP!A:T,20,0)</f>
        <v>直连</v>
      </c>
    </row>
    <row r="856" s="4" customFormat="1" hidden="1" spans="1:9">
      <c r="A856" s="4">
        <v>15543792532</v>
      </c>
      <c r="B856" s="5">
        <v>44358</v>
      </c>
      <c r="C856" s="5">
        <v>44359</v>
      </c>
      <c r="D856" s="4">
        <v>301.28</v>
      </c>
      <c r="E856" s="4" t="str">
        <f>VLOOKUP(A856,HOP!A:L,12,0)</f>
        <v>301.28</v>
      </c>
      <c r="F856" s="4" t="str">
        <f>VLOOKUP(A856,HOP!A:C,3,0)</f>
        <v>2150521</v>
      </c>
      <c r="G856" s="4">
        <f t="shared" si="26"/>
        <v>0</v>
      </c>
      <c r="H856" s="4" t="str">
        <f t="shared" si="27"/>
        <v>,2150521</v>
      </c>
      <c r="I856" s="4" t="str">
        <f>VLOOKUP(A856,HOP!A:T,20,0)</f>
        <v>直连</v>
      </c>
    </row>
    <row r="857" s="4" customFormat="1" hidden="1" spans="1:9">
      <c r="A857" s="4">
        <v>15543960972</v>
      </c>
      <c r="B857" s="5">
        <v>44357</v>
      </c>
      <c r="C857" s="5">
        <v>44359</v>
      </c>
      <c r="D857" s="4">
        <v>450</v>
      </c>
      <c r="E857" s="4" t="str">
        <f>VLOOKUP(A857,HOP!A:L,12,0)</f>
        <v>450.00</v>
      </c>
      <c r="F857" s="4" t="str">
        <f>VLOOKUP(A857,HOP!A:C,3,0)</f>
        <v>2150635</v>
      </c>
      <c r="G857" s="4">
        <f t="shared" si="26"/>
        <v>0</v>
      </c>
      <c r="H857" s="4" t="str">
        <f t="shared" si="27"/>
        <v>,2150635</v>
      </c>
      <c r="I857" s="4" t="str">
        <f>VLOOKUP(A857,HOP!A:T,20,0)</f>
        <v>直连</v>
      </c>
    </row>
    <row r="858" s="4" customFormat="1" hidden="1" spans="1:9">
      <c r="A858" s="4">
        <v>15544273730</v>
      </c>
      <c r="B858" s="5">
        <v>44358</v>
      </c>
      <c r="C858" s="5">
        <v>44359</v>
      </c>
      <c r="D858" s="4">
        <v>281.39</v>
      </c>
      <c r="E858" s="4" t="str">
        <f>VLOOKUP(A858,HOP!A:L,12,0)</f>
        <v>281.39</v>
      </c>
      <c r="F858" s="4" t="str">
        <f>VLOOKUP(A858,HOP!A:C,3,0)</f>
        <v>2150822</v>
      </c>
      <c r="G858" s="4">
        <f t="shared" si="26"/>
        <v>0</v>
      </c>
      <c r="H858" s="4" t="str">
        <f t="shared" si="27"/>
        <v>,2150822</v>
      </c>
      <c r="I858" s="4" t="str">
        <f>VLOOKUP(A858,HOP!A:T,20,0)</f>
        <v>直连</v>
      </c>
    </row>
    <row r="859" s="4" customFormat="1" hidden="1" spans="1:9">
      <c r="A859" s="4">
        <v>15544480701</v>
      </c>
      <c r="B859" s="5">
        <v>44357</v>
      </c>
      <c r="C859" s="5">
        <v>44359</v>
      </c>
      <c r="D859" s="4">
        <v>457.65</v>
      </c>
      <c r="E859" s="4" t="str">
        <f>VLOOKUP(A859,HOP!A:L,12,0)</f>
        <v>457.65</v>
      </c>
      <c r="F859" s="4" t="str">
        <f>VLOOKUP(A859,HOP!A:C,3,0)</f>
        <v>2150950</v>
      </c>
      <c r="G859" s="4">
        <f t="shared" si="26"/>
        <v>0</v>
      </c>
      <c r="H859" s="4" t="str">
        <f t="shared" si="27"/>
        <v>,2150950</v>
      </c>
      <c r="I859" s="4" t="str">
        <f>VLOOKUP(A859,HOP!A:T,20,0)</f>
        <v>直连</v>
      </c>
    </row>
    <row r="860" s="4" customFormat="1" hidden="1" spans="1:9">
      <c r="A860" s="4">
        <v>15544002678</v>
      </c>
      <c r="B860" s="5">
        <v>44357</v>
      </c>
      <c r="C860" s="5">
        <v>44359</v>
      </c>
      <c r="D860" s="4">
        <v>861.91</v>
      </c>
      <c r="E860" s="4" t="str">
        <f>VLOOKUP(A860,HOP!A:L,12,0)</f>
        <v>861.91</v>
      </c>
      <c r="F860" s="4" t="str">
        <f>VLOOKUP(A860,HOP!A:C,3,0)</f>
        <v>2151067</v>
      </c>
      <c r="G860" s="4">
        <f t="shared" si="26"/>
        <v>0</v>
      </c>
      <c r="H860" s="4" t="str">
        <f t="shared" si="27"/>
        <v>,2151067</v>
      </c>
      <c r="I860" s="4" t="str">
        <f>VLOOKUP(A860,HOP!A:T,20,0)</f>
        <v>直连</v>
      </c>
    </row>
    <row r="861" s="4" customFormat="1" hidden="1" spans="1:9">
      <c r="A861" s="4">
        <v>15544815878</v>
      </c>
      <c r="B861" s="5">
        <v>44358</v>
      </c>
      <c r="C861" s="5">
        <v>44359</v>
      </c>
      <c r="D861" s="4">
        <v>236.45</v>
      </c>
      <c r="E861" s="4" t="str">
        <f>VLOOKUP(A861,HOP!A:L,12,0)</f>
        <v>236.45</v>
      </c>
      <c r="F861" s="4" t="str">
        <f>VLOOKUP(A861,HOP!A:C,3,0)</f>
        <v>2151150</v>
      </c>
      <c r="G861" s="4">
        <f t="shared" si="26"/>
        <v>0</v>
      </c>
      <c r="H861" s="4" t="str">
        <f t="shared" si="27"/>
        <v>,2151150</v>
      </c>
      <c r="I861" s="4" t="str">
        <f>VLOOKUP(A861,HOP!A:T,20,0)</f>
        <v>直连</v>
      </c>
    </row>
    <row r="862" s="4" customFormat="1" hidden="1" spans="1:9">
      <c r="A862" s="4">
        <v>15544858831</v>
      </c>
      <c r="B862" s="5">
        <v>44357</v>
      </c>
      <c r="C862" s="5">
        <v>44359</v>
      </c>
      <c r="D862" s="4">
        <v>583.91</v>
      </c>
      <c r="E862" s="4" t="str">
        <f>VLOOKUP(A862,HOP!A:L,12,0)</f>
        <v>583.91</v>
      </c>
      <c r="F862" s="4" t="str">
        <f>VLOOKUP(A862,HOP!A:C,3,0)</f>
        <v>2151172</v>
      </c>
      <c r="G862" s="4">
        <f t="shared" si="26"/>
        <v>0</v>
      </c>
      <c r="H862" s="4" t="str">
        <f t="shared" si="27"/>
        <v>,2151172</v>
      </c>
      <c r="I862" s="4" t="str">
        <f>VLOOKUP(A862,HOP!A:T,20,0)</f>
        <v>直连</v>
      </c>
    </row>
    <row r="863" s="4" customFormat="1" hidden="1" spans="1:9">
      <c r="A863" s="4">
        <v>15544906735</v>
      </c>
      <c r="B863" s="5">
        <v>44356</v>
      </c>
      <c r="C863" s="5">
        <v>44359</v>
      </c>
      <c r="D863" s="4">
        <v>804.53</v>
      </c>
      <c r="E863" s="4" t="str">
        <f>VLOOKUP(A863,HOP!A:L,12,0)</f>
        <v>804.53</v>
      </c>
      <c r="F863" s="4" t="str">
        <f>VLOOKUP(A863,HOP!A:C,3,0)</f>
        <v>2151203</v>
      </c>
      <c r="G863" s="4">
        <f t="shared" si="26"/>
        <v>0</v>
      </c>
      <c r="H863" s="4" t="str">
        <f t="shared" si="27"/>
        <v>,2151203</v>
      </c>
      <c r="I863" s="4" t="str">
        <f>VLOOKUP(A863,HOP!A:T,20,0)</f>
        <v>直连</v>
      </c>
    </row>
    <row r="864" s="4" customFormat="1" hidden="1" spans="1:9">
      <c r="A864" s="4">
        <v>15545326644</v>
      </c>
      <c r="B864" s="5">
        <v>44357</v>
      </c>
      <c r="C864" s="5">
        <v>44359</v>
      </c>
      <c r="D864" s="4">
        <v>0</v>
      </c>
      <c r="E864" s="4" t="str">
        <f>VLOOKUP(A864,HOP!A:L,12,0)</f>
        <v>0.00</v>
      </c>
      <c r="F864" s="4" t="str">
        <f>VLOOKUP(A864,HOP!A:C,3,0)</f>
        <v>2151475</v>
      </c>
      <c r="G864" s="4">
        <f>D864-E864</f>
        <v>0</v>
      </c>
      <c r="H864" s="4" t="str">
        <f>$H$1&amp;F864</f>
        <v>,2151475</v>
      </c>
      <c r="I864" s="4" t="str">
        <f>VLOOKUP(A864,HOP!A:T,20,0)</f>
        <v>直连</v>
      </c>
    </row>
    <row r="865" s="4" customFormat="1" hidden="1" spans="1:9">
      <c r="A865" s="4">
        <v>15545515215</v>
      </c>
      <c r="B865" s="5">
        <v>44358</v>
      </c>
      <c r="C865" s="5">
        <v>44359</v>
      </c>
      <c r="D865" s="4">
        <v>432.07</v>
      </c>
      <c r="E865" s="4" t="str">
        <f>VLOOKUP(A865,HOP!A:L,12,0)</f>
        <v>432.07</v>
      </c>
      <c r="F865" s="4" t="str">
        <f>VLOOKUP(A865,HOP!A:C,3,0)</f>
        <v>2151600</v>
      </c>
      <c r="G865" s="4">
        <f>D865-E865</f>
        <v>0</v>
      </c>
      <c r="H865" s="4" t="str">
        <f>$H$1&amp;F865</f>
        <v>,2151600</v>
      </c>
      <c r="I865" s="4" t="str">
        <f>VLOOKUP(A865,HOP!A:T,20,0)</f>
        <v>直连</v>
      </c>
    </row>
    <row r="866" s="4" customFormat="1" hidden="1" spans="1:9">
      <c r="A866" s="4">
        <v>15545854151</v>
      </c>
      <c r="B866" s="5">
        <v>44358</v>
      </c>
      <c r="C866" s="5">
        <v>44359</v>
      </c>
      <c r="D866" s="4">
        <v>0</v>
      </c>
      <c r="E866" s="4" t="str">
        <f>VLOOKUP(A866,HOP!A:L,12,0)</f>
        <v>0.00</v>
      </c>
      <c r="F866" s="4" t="str">
        <f>VLOOKUP(A866,HOP!A:C,3,0)</f>
        <v>2151969</v>
      </c>
      <c r="G866" s="4">
        <f>D866-E866</f>
        <v>0</v>
      </c>
      <c r="H866" s="4" t="str">
        <f>$H$1&amp;F866</f>
        <v>,2151969</v>
      </c>
      <c r="I866" s="4" t="str">
        <f>VLOOKUP(A866,HOP!A:T,20,0)</f>
        <v>直连</v>
      </c>
    </row>
    <row r="867" s="4" customFormat="1" hidden="1" spans="1:9">
      <c r="A867" s="4">
        <v>15545864520</v>
      </c>
      <c r="B867" s="5">
        <v>44357</v>
      </c>
      <c r="C867" s="5">
        <v>44359</v>
      </c>
      <c r="D867" s="4">
        <v>614.05</v>
      </c>
      <c r="E867" s="4" t="str">
        <f>VLOOKUP(A867,HOP!A:L,12,0)</f>
        <v>614.05</v>
      </c>
      <c r="F867" s="4" t="str">
        <f>VLOOKUP(A867,HOP!A:C,3,0)</f>
        <v>2151985</v>
      </c>
      <c r="G867" s="4">
        <f>D867-E867</f>
        <v>0</v>
      </c>
      <c r="H867" s="4" t="str">
        <f>$H$1&amp;F867</f>
        <v>,2151985</v>
      </c>
      <c r="I867" s="4" t="str">
        <f>VLOOKUP(A867,HOP!A:T,20,0)</f>
        <v>直连</v>
      </c>
    </row>
    <row r="868" s="4" customFormat="1" hidden="1" spans="1:9">
      <c r="A868" s="4">
        <v>15545937202</v>
      </c>
      <c r="B868" s="5">
        <v>44358</v>
      </c>
      <c r="C868" s="5">
        <v>44359</v>
      </c>
      <c r="D868" s="4">
        <v>0</v>
      </c>
      <c r="E868" s="4" t="str">
        <f>VLOOKUP(A868,HOP!A:L,12,0)</f>
        <v>0.00</v>
      </c>
      <c r="F868" s="4" t="str">
        <f>VLOOKUP(A868,HOP!A:C,3,0)</f>
        <v>2152093</v>
      </c>
      <c r="G868" s="4">
        <f>D868-E868</f>
        <v>0</v>
      </c>
      <c r="H868" s="4" t="str">
        <f>$H$1&amp;F868</f>
        <v>,2152093</v>
      </c>
      <c r="I868" s="4" t="str">
        <f>VLOOKUP(A868,HOP!A:T,20,0)</f>
        <v>直连</v>
      </c>
    </row>
    <row r="869" s="4" customFormat="1" hidden="1" spans="1:9">
      <c r="A869" s="4">
        <v>15546042947</v>
      </c>
      <c r="B869" s="5">
        <v>44357</v>
      </c>
      <c r="C869" s="5">
        <v>44359</v>
      </c>
      <c r="D869" s="4">
        <v>543.21</v>
      </c>
      <c r="E869" s="4" t="str">
        <f>VLOOKUP(A869,HOP!A:L,12,0)</f>
        <v>543.21</v>
      </c>
      <c r="F869" s="4" t="str">
        <f>VLOOKUP(A869,HOP!A:C,3,0)</f>
        <v>2152226</v>
      </c>
      <c r="G869" s="4">
        <f>D869-E869</f>
        <v>0</v>
      </c>
      <c r="H869" s="4" t="str">
        <f>$H$1&amp;F869</f>
        <v>,2152226</v>
      </c>
      <c r="I869" s="4" t="str">
        <f>VLOOKUP(A869,HOP!A:T,20,0)</f>
        <v>直连</v>
      </c>
    </row>
    <row r="870" s="4" customFormat="1" hidden="1" spans="1:9">
      <c r="A870" s="4">
        <v>15546044095</v>
      </c>
      <c r="B870" s="5">
        <v>44357</v>
      </c>
      <c r="C870" s="5">
        <v>44359</v>
      </c>
      <c r="D870" s="4">
        <v>728.31</v>
      </c>
      <c r="E870" s="4" t="str">
        <f>VLOOKUP(A870,HOP!A:L,12,0)</f>
        <v>728.31</v>
      </c>
      <c r="F870" s="4" t="str">
        <f>VLOOKUP(A870,HOP!A:C,3,0)</f>
        <v>2152230</v>
      </c>
      <c r="G870" s="4">
        <f>D870-E870</f>
        <v>0</v>
      </c>
      <c r="H870" s="4" t="str">
        <f>$H$1&amp;F870</f>
        <v>,2152230</v>
      </c>
      <c r="I870" s="4" t="str">
        <f>VLOOKUP(A870,HOP!A:T,20,0)</f>
        <v>直连</v>
      </c>
    </row>
    <row r="871" s="4" customFormat="1" hidden="1" spans="1:9">
      <c r="A871" s="4">
        <v>15546103720</v>
      </c>
      <c r="B871" s="5">
        <v>44358</v>
      </c>
      <c r="C871" s="5">
        <v>44359</v>
      </c>
      <c r="D871" s="4">
        <v>282.31</v>
      </c>
      <c r="E871" s="4" t="str">
        <f>VLOOKUP(A871,HOP!A:L,12,0)</f>
        <v>282.31</v>
      </c>
      <c r="F871" s="4" t="str">
        <f>VLOOKUP(A871,HOP!A:C,3,0)</f>
        <v>2152290</v>
      </c>
      <c r="G871" s="4">
        <f>D871-E871</f>
        <v>0</v>
      </c>
      <c r="H871" s="4" t="str">
        <f>$H$1&amp;F871</f>
        <v>,2152290</v>
      </c>
      <c r="I871" s="4" t="str">
        <f>VLOOKUP(A871,HOP!A:T,20,0)</f>
        <v>直连</v>
      </c>
    </row>
    <row r="872" s="4" customFormat="1" hidden="1" spans="1:9">
      <c r="A872" s="4">
        <v>15546162521</v>
      </c>
      <c r="B872" s="5">
        <v>44358</v>
      </c>
      <c r="C872" s="5">
        <v>44359</v>
      </c>
      <c r="D872" s="4">
        <v>301.58</v>
      </c>
      <c r="E872" s="4" t="str">
        <f>VLOOKUP(A872,HOP!A:L,12,0)</f>
        <v>301.58</v>
      </c>
      <c r="F872" s="4" t="str">
        <f>VLOOKUP(A872,HOP!A:C,3,0)</f>
        <v>2152350</v>
      </c>
      <c r="G872" s="4">
        <f>D872-E872</f>
        <v>0</v>
      </c>
      <c r="H872" s="4" t="str">
        <f>$H$1&amp;F872</f>
        <v>,2152350</v>
      </c>
      <c r="I872" s="4" t="str">
        <f>VLOOKUP(A872,HOP!A:T,20,0)</f>
        <v>直连</v>
      </c>
    </row>
    <row r="873" s="4" customFormat="1" hidden="1" spans="1:9">
      <c r="A873" s="4">
        <v>15546308883</v>
      </c>
      <c r="B873" s="5">
        <v>44358</v>
      </c>
      <c r="C873" s="5">
        <v>44359</v>
      </c>
      <c r="D873" s="4">
        <v>146.18</v>
      </c>
      <c r="E873" s="4" t="str">
        <f>VLOOKUP(A873,HOP!A:L,12,0)</f>
        <v>146.18</v>
      </c>
      <c r="F873" s="4" t="str">
        <f>VLOOKUP(A873,HOP!A:C,3,0)</f>
        <v>2152514</v>
      </c>
      <c r="G873" s="4">
        <f>D873-E873</f>
        <v>0</v>
      </c>
      <c r="H873" s="4" t="str">
        <f>$H$1&amp;F873</f>
        <v>,2152514</v>
      </c>
      <c r="I873" s="4" t="str">
        <f>VLOOKUP(A873,HOP!A:T,20,0)</f>
        <v>直连</v>
      </c>
    </row>
    <row r="874" s="4" customFormat="1" hidden="1" spans="1:9">
      <c r="A874" s="4">
        <v>15546414039</v>
      </c>
      <c r="B874" s="5">
        <v>44357</v>
      </c>
      <c r="C874" s="5">
        <v>44359</v>
      </c>
      <c r="D874" s="4">
        <v>394.09</v>
      </c>
      <c r="E874" s="4" t="str">
        <f>VLOOKUP(A874,HOP!A:L,12,0)</f>
        <v>394.09</v>
      </c>
      <c r="F874" s="4" t="str">
        <f>VLOOKUP(A874,HOP!A:C,3,0)</f>
        <v>2152633</v>
      </c>
      <c r="G874" s="4">
        <f>D874-E874</f>
        <v>0</v>
      </c>
      <c r="H874" s="4" t="str">
        <f>$H$1&amp;F874</f>
        <v>,2152633</v>
      </c>
      <c r="I874" s="4" t="str">
        <f>VLOOKUP(A874,HOP!A:T,20,0)</f>
        <v>直连</v>
      </c>
    </row>
    <row r="875" s="4" customFormat="1" hidden="1" spans="1:9">
      <c r="A875" s="4">
        <v>15546546290</v>
      </c>
      <c r="B875" s="5">
        <v>44358</v>
      </c>
      <c r="C875" s="5">
        <v>44359</v>
      </c>
      <c r="D875" s="4">
        <v>810.97</v>
      </c>
      <c r="E875" s="4" t="str">
        <f>VLOOKUP(A875,HOP!A:L,12,0)</f>
        <v>810.97</v>
      </c>
      <c r="F875" s="4" t="str">
        <f>VLOOKUP(A875,HOP!A:C,3,0)</f>
        <v>2152783</v>
      </c>
      <c r="G875" s="4">
        <f>D875-E875</f>
        <v>0</v>
      </c>
      <c r="H875" s="4" t="str">
        <f>$H$1&amp;F875</f>
        <v>,2152783</v>
      </c>
      <c r="I875" s="4" t="str">
        <f>VLOOKUP(A875,HOP!A:T,20,0)</f>
        <v>直连</v>
      </c>
    </row>
    <row r="876" s="4" customFormat="1" hidden="1" spans="1:9">
      <c r="A876" s="4">
        <v>15546584010</v>
      </c>
      <c r="B876" s="5">
        <v>44358</v>
      </c>
      <c r="C876" s="5">
        <v>44359</v>
      </c>
      <c r="D876" s="4">
        <v>129.47</v>
      </c>
      <c r="E876" s="4" t="str">
        <f>VLOOKUP(A876,HOP!A:L,12,0)</f>
        <v>129.47</v>
      </c>
      <c r="F876" s="4" t="str">
        <f>VLOOKUP(A876,HOP!A:C,3,0)</f>
        <v>2152831</v>
      </c>
      <c r="G876" s="4">
        <f>D876-E876</f>
        <v>0</v>
      </c>
      <c r="H876" s="4" t="str">
        <f>$H$1&amp;F876</f>
        <v>,2152831</v>
      </c>
      <c r="I876" s="4" t="str">
        <f>VLOOKUP(A876,HOP!A:T,20,0)</f>
        <v>直连</v>
      </c>
    </row>
    <row r="877" s="4" customFormat="1" hidden="1" spans="1:9">
      <c r="A877" s="4">
        <v>15546608345</v>
      </c>
      <c r="B877" s="5">
        <v>44358</v>
      </c>
      <c r="C877" s="5">
        <v>44359</v>
      </c>
      <c r="D877" s="4">
        <v>247.38</v>
      </c>
      <c r="E877" s="4" t="str">
        <f>VLOOKUP(A877,HOP!A:L,12,0)</f>
        <v>247.38</v>
      </c>
      <c r="F877" s="4" t="str">
        <f>VLOOKUP(A877,HOP!A:C,3,0)</f>
        <v>2152858</v>
      </c>
      <c r="G877" s="4">
        <f>D877-E877</f>
        <v>0</v>
      </c>
      <c r="H877" s="4" t="str">
        <f>$H$1&amp;F877</f>
        <v>,2152858</v>
      </c>
      <c r="I877" s="4" t="str">
        <f>VLOOKUP(A877,HOP!A:T,20,0)</f>
        <v>直连</v>
      </c>
    </row>
    <row r="878" s="4" customFormat="1" hidden="1" spans="1:9">
      <c r="A878" s="4">
        <v>15546672657</v>
      </c>
      <c r="B878" s="5">
        <v>44357</v>
      </c>
      <c r="C878" s="5">
        <v>44359</v>
      </c>
      <c r="D878" s="4">
        <v>0</v>
      </c>
      <c r="E878" s="4" t="e">
        <f>VLOOKUP(A878,HOP!A:L,12,0)</f>
        <v>#N/A</v>
      </c>
      <c r="F878" s="4" t="e">
        <f>VLOOKUP(A878,HOP!A:C,3,0)</f>
        <v>#N/A</v>
      </c>
      <c r="G878" s="4" t="e">
        <f>D878-E878</f>
        <v>#N/A</v>
      </c>
      <c r="H878" s="4" t="e">
        <f>$H$1&amp;F878</f>
        <v>#N/A</v>
      </c>
      <c r="I878" s="4" t="e">
        <f>VLOOKUP(A878,HOP!A:T,20,0)</f>
        <v>#N/A</v>
      </c>
    </row>
    <row r="879" s="4" customFormat="1" hidden="1" spans="1:9">
      <c r="A879" s="4">
        <v>15546677102</v>
      </c>
      <c r="B879" s="5">
        <v>44358</v>
      </c>
      <c r="C879" s="5">
        <v>44359</v>
      </c>
      <c r="D879" s="4">
        <v>278.72</v>
      </c>
      <c r="E879" s="4" t="str">
        <f>VLOOKUP(A879,HOP!A:L,12,0)</f>
        <v>278.72</v>
      </c>
      <c r="F879" s="4" t="str">
        <f>VLOOKUP(A879,HOP!A:C,3,0)</f>
        <v>2152945</v>
      </c>
      <c r="G879" s="4">
        <f>D879-E879</f>
        <v>0</v>
      </c>
      <c r="H879" s="4" t="str">
        <f>$H$1&amp;F879</f>
        <v>,2152945</v>
      </c>
      <c r="I879" s="4" t="str">
        <f>VLOOKUP(A879,HOP!A:T,20,0)</f>
        <v>直连</v>
      </c>
    </row>
    <row r="880" s="4" customFormat="1" hidden="1" spans="1:9">
      <c r="A880" s="4">
        <v>15546699325</v>
      </c>
      <c r="B880" s="5">
        <v>44358</v>
      </c>
      <c r="C880" s="5">
        <v>44359</v>
      </c>
      <c r="D880" s="4">
        <v>146.18</v>
      </c>
      <c r="E880" s="4" t="str">
        <f>VLOOKUP(A880,HOP!A:L,12,0)</f>
        <v>146.18</v>
      </c>
      <c r="F880" s="4" t="str">
        <f>VLOOKUP(A880,HOP!A:C,3,0)</f>
        <v>2152971</v>
      </c>
      <c r="G880" s="4">
        <f>D880-E880</f>
        <v>0</v>
      </c>
      <c r="H880" s="4" t="str">
        <f>$H$1&amp;F880</f>
        <v>,2152971</v>
      </c>
      <c r="I880" s="4" t="str">
        <f>VLOOKUP(A880,HOP!A:T,20,0)</f>
        <v>直连</v>
      </c>
    </row>
    <row r="881" s="4" customFormat="1" hidden="1" spans="1:9">
      <c r="A881" s="4">
        <v>15546705427</v>
      </c>
      <c r="B881" s="5">
        <v>44358</v>
      </c>
      <c r="C881" s="5">
        <v>44359</v>
      </c>
      <c r="D881" s="4">
        <v>224.53</v>
      </c>
      <c r="E881" s="4" t="str">
        <f>VLOOKUP(A881,HOP!A:L,12,0)</f>
        <v>224.53</v>
      </c>
      <c r="F881" s="4" t="str">
        <f>VLOOKUP(A881,HOP!A:C,3,0)</f>
        <v>2152976</v>
      </c>
      <c r="G881" s="4">
        <f>D881-E881</f>
        <v>0</v>
      </c>
      <c r="H881" s="4" t="str">
        <f>$H$1&amp;F881</f>
        <v>,2152976</v>
      </c>
      <c r="I881" s="4" t="str">
        <f>VLOOKUP(A881,HOP!A:T,20,0)</f>
        <v>直连</v>
      </c>
    </row>
    <row r="882" s="4" customFormat="1" hidden="1" spans="1:9">
      <c r="A882" s="4">
        <v>15546707747</v>
      </c>
      <c r="B882" s="5">
        <v>44358</v>
      </c>
      <c r="C882" s="5">
        <v>44359</v>
      </c>
      <c r="D882" s="4">
        <v>262.22</v>
      </c>
      <c r="E882" s="4" t="str">
        <f>VLOOKUP(A882,HOP!A:L,12,0)</f>
        <v>262.22</v>
      </c>
      <c r="F882" s="4" t="str">
        <f>VLOOKUP(A882,HOP!A:C,3,0)</f>
        <v>2152981</v>
      </c>
      <c r="G882" s="4">
        <f>D882-E882</f>
        <v>0</v>
      </c>
      <c r="H882" s="4" t="str">
        <f>$H$1&amp;F882</f>
        <v>,2152981</v>
      </c>
      <c r="I882" s="4" t="str">
        <f>VLOOKUP(A882,HOP!A:T,20,0)</f>
        <v>直连</v>
      </c>
    </row>
    <row r="883" s="4" customFormat="1" hidden="1" spans="1:9">
      <c r="A883" s="4">
        <v>15546712447</v>
      </c>
      <c r="B883" s="5">
        <v>44358</v>
      </c>
      <c r="C883" s="5">
        <v>44359</v>
      </c>
      <c r="D883" s="4">
        <v>190.91</v>
      </c>
      <c r="E883" s="4" t="str">
        <f>VLOOKUP(A883,HOP!A:L,12,0)</f>
        <v>190.91</v>
      </c>
      <c r="F883" s="4" t="str">
        <f>VLOOKUP(A883,HOP!A:C,3,0)</f>
        <v>2152987</v>
      </c>
      <c r="G883" s="4">
        <f>D883-E883</f>
        <v>0</v>
      </c>
      <c r="H883" s="4" t="str">
        <f>$H$1&amp;F883</f>
        <v>,2152987</v>
      </c>
      <c r="I883" s="4" t="str">
        <f>VLOOKUP(A883,HOP!A:T,20,0)</f>
        <v>直连</v>
      </c>
    </row>
    <row r="884" s="4" customFormat="1" hidden="1" spans="1:9">
      <c r="A884" s="4">
        <v>15546825373</v>
      </c>
      <c r="B884" s="5">
        <v>44358</v>
      </c>
      <c r="C884" s="5">
        <v>44359</v>
      </c>
      <c r="D884" s="4">
        <v>300.66</v>
      </c>
      <c r="E884" s="4" t="str">
        <f>VLOOKUP(A884,HOP!A:L,12,0)</f>
        <v>300.66</v>
      </c>
      <c r="F884" s="4" t="str">
        <f>VLOOKUP(A884,HOP!A:C,3,0)</f>
        <v>2153127</v>
      </c>
      <c r="G884" s="4">
        <f>D884-E884</f>
        <v>0</v>
      </c>
      <c r="H884" s="4" t="str">
        <f>$H$1&amp;F884</f>
        <v>,2153127</v>
      </c>
      <c r="I884" s="4" t="str">
        <f>VLOOKUP(A884,HOP!A:T,20,0)</f>
        <v>直连</v>
      </c>
    </row>
    <row r="885" s="4" customFormat="1" hidden="1" spans="1:9">
      <c r="A885" s="4">
        <v>15546824102</v>
      </c>
      <c r="B885" s="5">
        <v>44358</v>
      </c>
      <c r="C885" s="5">
        <v>44359</v>
      </c>
      <c r="D885" s="4">
        <v>334</v>
      </c>
      <c r="E885" s="4" t="str">
        <f>VLOOKUP(A885,HOP!A:L,12,0)</f>
        <v>334.00</v>
      </c>
      <c r="F885" s="4" t="str">
        <f>VLOOKUP(A885,HOP!A:C,3,0)</f>
        <v>2153126</v>
      </c>
      <c r="G885" s="4">
        <f>D885-E885</f>
        <v>0</v>
      </c>
      <c r="H885" s="4" t="str">
        <f>$H$1&amp;F885</f>
        <v>,2153126</v>
      </c>
      <c r="I885" s="4" t="str">
        <f>VLOOKUP(A885,HOP!A:T,20,0)</f>
        <v>直连</v>
      </c>
    </row>
    <row r="886" s="4" customFormat="1" hidden="1" spans="1:9">
      <c r="A886" s="4">
        <v>15546837276</v>
      </c>
      <c r="B886" s="5">
        <v>44358</v>
      </c>
      <c r="C886" s="5">
        <v>44359</v>
      </c>
      <c r="D886" s="4">
        <v>266.32</v>
      </c>
      <c r="E886" s="4" t="str">
        <f>VLOOKUP(A886,HOP!A:L,12,0)</f>
        <v>266.32</v>
      </c>
      <c r="F886" s="4" t="str">
        <f>VLOOKUP(A886,HOP!A:C,3,0)</f>
        <v>2153139</v>
      </c>
      <c r="G886" s="4">
        <f>D886-E886</f>
        <v>0</v>
      </c>
      <c r="H886" s="4" t="str">
        <f>$H$1&amp;F886</f>
        <v>,2153139</v>
      </c>
      <c r="I886" s="4" t="str">
        <f>VLOOKUP(A886,HOP!A:T,20,0)</f>
        <v>直连</v>
      </c>
    </row>
    <row r="887" s="4" customFormat="1" hidden="1" spans="1:9">
      <c r="A887" s="4">
        <v>15546839672</v>
      </c>
      <c r="B887" s="5">
        <v>44358</v>
      </c>
      <c r="C887" s="5">
        <v>44359</v>
      </c>
      <c r="D887" s="4">
        <v>0</v>
      </c>
      <c r="E887" s="4" t="str">
        <f>VLOOKUP(A887,HOP!A:L,12,0)</f>
        <v>0.00</v>
      </c>
      <c r="F887" s="4" t="str">
        <f>VLOOKUP(A887,HOP!A:C,3,0)</f>
        <v>2153142</v>
      </c>
      <c r="G887" s="4">
        <f>D887-E887</f>
        <v>0</v>
      </c>
      <c r="H887" s="4" t="str">
        <f>$H$1&amp;F887</f>
        <v>,2153142</v>
      </c>
      <c r="I887" s="4" t="str">
        <f>VLOOKUP(A887,HOP!A:T,20,0)</f>
        <v>直连</v>
      </c>
    </row>
    <row r="888" s="4" customFormat="1" hidden="1" spans="1:9">
      <c r="A888" s="4">
        <v>15546909640</v>
      </c>
      <c r="B888" s="5">
        <v>44358</v>
      </c>
      <c r="C888" s="5">
        <v>44359</v>
      </c>
      <c r="D888" s="4">
        <v>249.08</v>
      </c>
      <c r="E888" s="4" t="str">
        <f>VLOOKUP(A888,HOP!A:L,12,0)</f>
        <v>249.08</v>
      </c>
      <c r="F888" s="4" t="str">
        <f>VLOOKUP(A888,HOP!A:C,3,0)</f>
        <v>2153258</v>
      </c>
      <c r="G888" s="4">
        <f>D888-E888</f>
        <v>0</v>
      </c>
      <c r="H888" s="4" t="str">
        <f>$H$1&amp;F888</f>
        <v>,2153258</v>
      </c>
      <c r="I888" s="4" t="str">
        <f>VLOOKUP(A888,HOP!A:T,20,0)</f>
        <v>直连</v>
      </c>
    </row>
    <row r="889" s="4" customFormat="1" hidden="1" spans="1:9">
      <c r="A889" s="4">
        <v>15546996250</v>
      </c>
      <c r="B889" s="5">
        <v>44358</v>
      </c>
      <c r="C889" s="5">
        <v>44359</v>
      </c>
      <c r="D889" s="4">
        <v>180.53</v>
      </c>
      <c r="E889" s="4" t="str">
        <f>VLOOKUP(A889,HOP!A:L,12,0)</f>
        <v>180.53</v>
      </c>
      <c r="F889" s="4" t="str">
        <f>VLOOKUP(A889,HOP!A:C,3,0)</f>
        <v>2153353</v>
      </c>
      <c r="G889" s="4">
        <f>D889-E889</f>
        <v>0</v>
      </c>
      <c r="H889" s="4" t="str">
        <f>$H$1&amp;F889</f>
        <v>,2153353</v>
      </c>
      <c r="I889" s="4" t="str">
        <f>VLOOKUP(A889,HOP!A:T,20,0)</f>
        <v>直连</v>
      </c>
    </row>
    <row r="890" s="4" customFormat="1" hidden="1" spans="1:9">
      <c r="A890" s="4">
        <v>15547047872</v>
      </c>
      <c r="B890" s="5">
        <v>44358</v>
      </c>
      <c r="C890" s="5">
        <v>44359</v>
      </c>
      <c r="D890" s="4">
        <v>0</v>
      </c>
      <c r="E890" s="4" t="str">
        <f>VLOOKUP(A890,HOP!A:L,12,0)</f>
        <v>0.00</v>
      </c>
      <c r="F890" s="4" t="str">
        <f>VLOOKUP(A890,HOP!A:C,3,0)</f>
        <v>2153402</v>
      </c>
      <c r="G890" s="4">
        <f>D890-E890</f>
        <v>0</v>
      </c>
      <c r="H890" s="4" t="str">
        <f>$H$1&amp;F890</f>
        <v>,2153402</v>
      </c>
      <c r="I890" s="4" t="str">
        <f>VLOOKUP(A890,HOP!A:T,20,0)</f>
        <v>直连</v>
      </c>
    </row>
    <row r="891" s="4" customFormat="1" hidden="1" spans="1:9">
      <c r="A891" s="4">
        <v>15547089091</v>
      </c>
      <c r="B891" s="5">
        <v>44358</v>
      </c>
      <c r="C891" s="5">
        <v>44359</v>
      </c>
      <c r="D891" s="4">
        <v>325.1</v>
      </c>
      <c r="E891" s="4" t="str">
        <f>VLOOKUP(A891,HOP!A:L,12,0)</f>
        <v>325.10</v>
      </c>
      <c r="F891" s="4" t="str">
        <f>VLOOKUP(A891,HOP!A:C,3,0)</f>
        <v>2153455</v>
      </c>
      <c r="G891" s="4">
        <f>D891-E891</f>
        <v>0</v>
      </c>
      <c r="H891" s="4" t="str">
        <f>$H$1&amp;F891</f>
        <v>,2153455</v>
      </c>
      <c r="I891" s="4" t="str">
        <f>VLOOKUP(A891,HOP!A:T,20,0)</f>
        <v>直连</v>
      </c>
    </row>
    <row r="892" s="4" customFormat="1" hidden="1" spans="1:9">
      <c r="A892" s="4">
        <v>15547373731</v>
      </c>
      <c r="B892" s="5">
        <v>44358</v>
      </c>
      <c r="C892" s="5">
        <v>44359</v>
      </c>
      <c r="D892" s="4">
        <v>142.16</v>
      </c>
      <c r="E892" s="4" t="str">
        <f>VLOOKUP(A892,HOP!A:L,12,0)</f>
        <v>142.16</v>
      </c>
      <c r="F892" s="4" t="str">
        <f>VLOOKUP(A892,HOP!A:C,3,0)</f>
        <v>2153794</v>
      </c>
      <c r="G892" s="4">
        <f>D892-E892</f>
        <v>0</v>
      </c>
      <c r="H892" s="4" t="str">
        <f>$H$1&amp;F892</f>
        <v>,2153794</v>
      </c>
      <c r="I892" s="4" t="str">
        <f>VLOOKUP(A892,HOP!A:T,20,0)</f>
        <v>直连</v>
      </c>
    </row>
    <row r="893" s="4" customFormat="1" hidden="1" spans="1:9">
      <c r="A893" s="4">
        <v>15547407656</v>
      </c>
      <c r="B893" s="5">
        <v>44358</v>
      </c>
      <c r="C893" s="5">
        <v>44359</v>
      </c>
      <c r="D893" s="4">
        <v>213.49</v>
      </c>
      <c r="E893" s="4" t="str">
        <f>VLOOKUP(A893,HOP!A:L,12,0)</f>
        <v>213.49</v>
      </c>
      <c r="F893" s="4" t="str">
        <f>VLOOKUP(A893,HOP!A:C,3,0)</f>
        <v>2153823</v>
      </c>
      <c r="G893" s="4">
        <f>D893-E893</f>
        <v>0</v>
      </c>
      <c r="H893" s="4" t="str">
        <f>$H$1&amp;F893</f>
        <v>,2153823</v>
      </c>
      <c r="I893" s="4" t="str">
        <f>VLOOKUP(A893,HOP!A:T,20,0)</f>
        <v>直连</v>
      </c>
    </row>
    <row r="894" s="4" customFormat="1" hidden="1" spans="1:9">
      <c r="A894" s="4">
        <v>15547438002</v>
      </c>
      <c r="B894" s="5">
        <v>44358</v>
      </c>
      <c r="C894" s="5">
        <v>44359</v>
      </c>
      <c r="D894" s="4">
        <v>845.32</v>
      </c>
      <c r="E894" s="4" t="str">
        <f>VLOOKUP(A894,HOP!A:L,12,0)</f>
        <v>845.32</v>
      </c>
      <c r="F894" s="4" t="str">
        <f>VLOOKUP(A894,HOP!A:C,3,0)</f>
        <v>2153850</v>
      </c>
      <c r="G894" s="4">
        <f>D894-E894</f>
        <v>0</v>
      </c>
      <c r="H894" s="4" t="str">
        <f>$H$1&amp;F894</f>
        <v>,2153850</v>
      </c>
      <c r="I894" s="4" t="str">
        <f>VLOOKUP(A894,HOP!A:T,20,0)</f>
        <v>直连</v>
      </c>
    </row>
    <row r="895" s="4" customFormat="1" hidden="1" spans="1:9">
      <c r="A895" s="4">
        <v>15547460870</v>
      </c>
      <c r="B895" s="5">
        <v>44358</v>
      </c>
      <c r="C895" s="5">
        <v>44359</v>
      </c>
      <c r="D895" s="4">
        <v>224.73</v>
      </c>
      <c r="E895" s="4" t="str">
        <f>VLOOKUP(A895,HOP!A:L,12,0)</f>
        <v>224.73</v>
      </c>
      <c r="F895" s="4" t="str">
        <f>VLOOKUP(A895,HOP!A:C,3,0)</f>
        <v>2153869</v>
      </c>
      <c r="G895" s="4">
        <f>D895-E895</f>
        <v>0</v>
      </c>
      <c r="H895" s="4" t="str">
        <f>$H$1&amp;F895</f>
        <v>,2153869</v>
      </c>
      <c r="I895" s="4" t="str">
        <f>VLOOKUP(A895,HOP!A:T,20,0)</f>
        <v>直连</v>
      </c>
    </row>
    <row r="896" s="4" customFormat="1" hidden="1" spans="1:9">
      <c r="A896" s="4">
        <v>15547471255</v>
      </c>
      <c r="B896" s="5">
        <v>44358</v>
      </c>
      <c r="C896" s="5">
        <v>44359</v>
      </c>
      <c r="D896" s="4">
        <v>173.76</v>
      </c>
      <c r="E896" s="4" t="str">
        <f>VLOOKUP(A896,HOP!A:L,12,0)</f>
        <v>173.76</v>
      </c>
      <c r="F896" s="4" t="str">
        <f>VLOOKUP(A896,HOP!A:C,3,0)</f>
        <v>2153878</v>
      </c>
      <c r="G896" s="4">
        <f>D896-E896</f>
        <v>0</v>
      </c>
      <c r="H896" s="4" t="str">
        <f>$H$1&amp;F896</f>
        <v>,2153878</v>
      </c>
      <c r="I896" s="4" t="str">
        <f>VLOOKUP(A896,HOP!A:T,20,0)</f>
        <v>直连</v>
      </c>
    </row>
    <row r="897" s="4" customFormat="1" hidden="1" spans="1:9">
      <c r="A897" s="4">
        <v>15547485503</v>
      </c>
      <c r="B897" s="5">
        <v>44358</v>
      </c>
      <c r="C897" s="5">
        <v>44359</v>
      </c>
      <c r="D897" s="4">
        <v>292.13</v>
      </c>
      <c r="E897" s="4" t="str">
        <f>VLOOKUP(A897,HOP!A:L,12,0)</f>
        <v>292.13</v>
      </c>
      <c r="F897" s="4" t="str">
        <f>VLOOKUP(A897,HOP!A:C,3,0)</f>
        <v>2153894</v>
      </c>
      <c r="G897" s="4">
        <f>D897-E897</f>
        <v>0</v>
      </c>
      <c r="H897" s="4" t="str">
        <f>$H$1&amp;F897</f>
        <v>,2153894</v>
      </c>
      <c r="I897" s="4" t="str">
        <f>VLOOKUP(A897,HOP!A:T,20,0)</f>
        <v>直连</v>
      </c>
    </row>
    <row r="898" s="4" customFormat="1" hidden="1" spans="1:9">
      <c r="A898" s="4">
        <v>15547520087</v>
      </c>
      <c r="B898" s="5">
        <v>44358</v>
      </c>
      <c r="C898" s="5">
        <v>44359</v>
      </c>
      <c r="D898" s="4">
        <v>249.95</v>
      </c>
      <c r="E898" s="4" t="str">
        <f>VLOOKUP(A898,HOP!A:L,12,0)</f>
        <v>249.95</v>
      </c>
      <c r="F898" s="4" t="str">
        <f>VLOOKUP(A898,HOP!A:C,3,0)</f>
        <v>2153917</v>
      </c>
      <c r="G898" s="4">
        <f>D898-E898</f>
        <v>0</v>
      </c>
      <c r="H898" s="4" t="str">
        <f>$H$1&amp;F898</f>
        <v>,2153917</v>
      </c>
      <c r="I898" s="4" t="str">
        <f>VLOOKUP(A898,HOP!A:T,20,0)</f>
        <v>直连</v>
      </c>
    </row>
    <row r="899" s="4" customFormat="1" hidden="1" spans="1:9">
      <c r="A899" s="4">
        <v>15547529194</v>
      </c>
      <c r="B899" s="5">
        <v>44358</v>
      </c>
      <c r="C899" s="5">
        <v>44359</v>
      </c>
      <c r="D899" s="4">
        <v>0</v>
      </c>
      <c r="E899" s="4" t="str">
        <f>VLOOKUP(A899,HOP!A:L,12,0)</f>
        <v>0.00</v>
      </c>
      <c r="F899" s="4" t="str">
        <f>VLOOKUP(A899,HOP!A:C,3,0)</f>
        <v>2153922</v>
      </c>
      <c r="G899" s="4">
        <f>D899-E899</f>
        <v>0</v>
      </c>
      <c r="H899" s="4" t="str">
        <f>$H$1&amp;F899</f>
        <v>,2153922</v>
      </c>
      <c r="I899" s="4" t="str">
        <f>VLOOKUP(A899,HOP!A:T,20,0)</f>
        <v>直连</v>
      </c>
    </row>
    <row r="900" s="4" customFormat="1" hidden="1" spans="1:9">
      <c r="A900" s="4">
        <v>15547538787</v>
      </c>
      <c r="B900" s="5">
        <v>44358</v>
      </c>
      <c r="C900" s="5">
        <v>44359</v>
      </c>
      <c r="D900" s="4">
        <v>135.33</v>
      </c>
      <c r="E900" s="4" t="str">
        <f>VLOOKUP(A900,HOP!A:L,12,0)</f>
        <v>135.33</v>
      </c>
      <c r="F900" s="4" t="str">
        <f>VLOOKUP(A900,HOP!A:C,3,0)</f>
        <v>2153929</v>
      </c>
      <c r="G900" s="4">
        <f>D900-E900</f>
        <v>0</v>
      </c>
      <c r="H900" s="4" t="str">
        <f>$H$1&amp;F900</f>
        <v>,2153929</v>
      </c>
      <c r="I900" s="4" t="str">
        <f>VLOOKUP(A900,HOP!A:T,20,0)</f>
        <v>直连</v>
      </c>
    </row>
    <row r="901" s="4" customFormat="1" hidden="1" spans="1:9">
      <c r="A901" s="4">
        <v>15547545605</v>
      </c>
      <c r="B901" s="5">
        <v>44358</v>
      </c>
      <c r="C901" s="5">
        <v>44359</v>
      </c>
      <c r="D901" s="4">
        <v>439.92</v>
      </c>
      <c r="E901" s="4" t="str">
        <f>VLOOKUP(A901,HOP!A:L,12,0)</f>
        <v>439.92</v>
      </c>
      <c r="F901" s="4" t="str">
        <f>VLOOKUP(A901,HOP!A:C,3,0)</f>
        <v>2153936</v>
      </c>
      <c r="G901" s="4">
        <f>D901-E901</f>
        <v>0</v>
      </c>
      <c r="H901" s="4" t="str">
        <f>$H$1&amp;F901</f>
        <v>,2153936</v>
      </c>
      <c r="I901" s="4" t="str">
        <f>VLOOKUP(A901,HOP!A:T,20,0)</f>
        <v>直连</v>
      </c>
    </row>
    <row r="902" s="4" customFormat="1" hidden="1" spans="1:9">
      <c r="A902" s="4">
        <v>15547582934</v>
      </c>
      <c r="B902" s="5">
        <v>44358</v>
      </c>
      <c r="C902" s="5">
        <v>44359</v>
      </c>
      <c r="D902" s="4">
        <v>292.13</v>
      </c>
      <c r="E902" s="4" t="str">
        <f>VLOOKUP(A902,HOP!A:L,12,0)</f>
        <v>292.13</v>
      </c>
      <c r="F902" s="4" t="str">
        <f>VLOOKUP(A902,HOP!A:C,3,0)</f>
        <v>2153965</v>
      </c>
      <c r="G902" s="4">
        <f>D902-E902</f>
        <v>0</v>
      </c>
      <c r="H902" s="4" t="str">
        <f>$H$1&amp;F902</f>
        <v>,2153965</v>
      </c>
      <c r="I902" s="4" t="str">
        <f>VLOOKUP(A902,HOP!A:T,20,0)</f>
        <v>直连</v>
      </c>
    </row>
    <row r="903" s="4" customFormat="1" hidden="1" spans="1:9">
      <c r="A903" s="4">
        <v>15547605143</v>
      </c>
      <c r="B903" s="5">
        <v>44358</v>
      </c>
      <c r="C903" s="5">
        <v>44359</v>
      </c>
      <c r="D903" s="4">
        <v>212.77</v>
      </c>
      <c r="E903" s="4" t="str">
        <f>VLOOKUP(A903,HOP!A:L,12,0)</f>
        <v>212.77</v>
      </c>
      <c r="F903" s="4" t="str">
        <f>VLOOKUP(A903,HOP!A:C,3,0)</f>
        <v>2153989</v>
      </c>
      <c r="G903" s="4">
        <f>D903-E903</f>
        <v>0</v>
      </c>
      <c r="H903" s="4" t="str">
        <f>$H$1&amp;F903</f>
        <v>,2153989</v>
      </c>
      <c r="I903" s="4" t="str">
        <f>VLOOKUP(A903,HOP!A:T,20,0)</f>
        <v>直连</v>
      </c>
    </row>
    <row r="904" s="4" customFormat="1" hidden="1" spans="1:9">
      <c r="A904" s="4">
        <v>15547617281</v>
      </c>
      <c r="B904" s="5">
        <v>44358</v>
      </c>
      <c r="C904" s="5">
        <v>44359</v>
      </c>
      <c r="D904" s="4">
        <v>163.1</v>
      </c>
      <c r="E904" s="4" t="str">
        <f>VLOOKUP(A904,HOP!A:L,12,0)</f>
        <v>163.10</v>
      </c>
      <c r="F904" s="4" t="str">
        <f>VLOOKUP(A904,HOP!A:C,3,0)</f>
        <v>2153997</v>
      </c>
      <c r="G904" s="4">
        <f>D904-E904</f>
        <v>0</v>
      </c>
      <c r="H904" s="4" t="str">
        <f>$H$1&amp;F904</f>
        <v>,2153997</v>
      </c>
      <c r="I904" s="4" t="str">
        <f>VLOOKUP(A904,HOP!A:T,20,0)</f>
        <v>直连</v>
      </c>
    </row>
    <row r="905" s="4" customFormat="1" hidden="1" spans="1:9">
      <c r="A905" s="4">
        <v>15547619703</v>
      </c>
      <c r="B905" s="5">
        <v>44358</v>
      </c>
      <c r="C905" s="5">
        <v>44359</v>
      </c>
      <c r="D905" s="4">
        <v>0</v>
      </c>
      <c r="E905" s="4" t="str">
        <f>VLOOKUP(A905,HOP!A:L,12,0)</f>
        <v>0.00</v>
      </c>
      <c r="F905" s="4" t="str">
        <f>VLOOKUP(A905,HOP!A:C,3,0)</f>
        <v>2154002</v>
      </c>
      <c r="G905" s="4">
        <f>D905-E905</f>
        <v>0</v>
      </c>
      <c r="H905" s="4" t="str">
        <f>$H$1&amp;F905</f>
        <v>,2154002</v>
      </c>
      <c r="I905" s="4" t="str">
        <f>VLOOKUP(A905,HOP!A:T,20,0)</f>
        <v>直连</v>
      </c>
    </row>
    <row r="906" s="4" customFormat="1" hidden="1" spans="1:9">
      <c r="A906" s="4">
        <v>15547648621</v>
      </c>
      <c r="B906" s="5">
        <v>44358</v>
      </c>
      <c r="C906" s="5">
        <v>44359</v>
      </c>
      <c r="D906" s="4">
        <v>0</v>
      </c>
      <c r="E906" s="4" t="str">
        <f>VLOOKUP(A906,HOP!A:L,12,0)</f>
        <v>0.00</v>
      </c>
      <c r="F906" s="4" t="str">
        <f>VLOOKUP(A906,HOP!A:C,3,0)</f>
        <v>2154031</v>
      </c>
      <c r="G906" s="4">
        <f>D906-E906</f>
        <v>0</v>
      </c>
      <c r="H906" s="4" t="str">
        <f>$H$1&amp;F906</f>
        <v>,2154031</v>
      </c>
      <c r="I906" s="4" t="str">
        <f>VLOOKUP(A906,HOP!A:T,20,0)</f>
        <v>直连</v>
      </c>
    </row>
    <row r="907" s="4" customFormat="1" hidden="1" spans="1:9">
      <c r="A907" s="4">
        <v>15547665366</v>
      </c>
      <c r="B907" s="5">
        <v>44358</v>
      </c>
      <c r="C907" s="5">
        <v>44359</v>
      </c>
      <c r="D907" s="4">
        <v>187.03</v>
      </c>
      <c r="E907" s="4" t="str">
        <f>VLOOKUP(A907,HOP!A:L,12,0)</f>
        <v>187.03</v>
      </c>
      <c r="F907" s="4" t="str">
        <f>VLOOKUP(A907,HOP!A:C,3,0)</f>
        <v>2154042</v>
      </c>
      <c r="G907" s="4">
        <f>D907-E907</f>
        <v>0</v>
      </c>
      <c r="H907" s="4" t="str">
        <f>$H$1&amp;F907</f>
        <v>,2154042</v>
      </c>
      <c r="I907" s="4" t="str">
        <f>VLOOKUP(A907,HOP!A:T,20,0)</f>
        <v>直连</v>
      </c>
    </row>
    <row r="908" s="4" customFormat="1" hidden="1" spans="1:9">
      <c r="A908" s="4">
        <v>15547716992</v>
      </c>
      <c r="B908" s="5">
        <v>44358</v>
      </c>
      <c r="C908" s="5">
        <v>44359</v>
      </c>
      <c r="D908" s="4">
        <v>235.83</v>
      </c>
      <c r="E908" s="4" t="str">
        <f>VLOOKUP(A908,HOP!A:L,12,0)</f>
        <v>235.83</v>
      </c>
      <c r="F908" s="4" t="str">
        <f>VLOOKUP(A908,HOP!A:C,3,0)</f>
        <v>2154080</v>
      </c>
      <c r="G908" s="4">
        <f>D908-E908</f>
        <v>0</v>
      </c>
      <c r="H908" s="4" t="str">
        <f>$H$1&amp;F908</f>
        <v>,2154080</v>
      </c>
      <c r="I908" s="4" t="str">
        <f>VLOOKUP(A908,HOP!A:T,20,0)</f>
        <v>直连</v>
      </c>
    </row>
    <row r="909" s="4" customFormat="1" hidden="1" spans="1:9">
      <c r="A909" s="4">
        <v>15547782719</v>
      </c>
      <c r="B909" s="5">
        <v>44358</v>
      </c>
      <c r="C909" s="5">
        <v>44359</v>
      </c>
      <c r="D909" s="4">
        <v>0</v>
      </c>
      <c r="E909" s="4" t="e">
        <f>VLOOKUP(A909,HOP!A:L,12,0)</f>
        <v>#N/A</v>
      </c>
      <c r="F909" s="4" t="e">
        <f>VLOOKUP(A909,HOP!A:C,3,0)</f>
        <v>#N/A</v>
      </c>
      <c r="G909" s="4" t="e">
        <f>D909-E909</f>
        <v>#N/A</v>
      </c>
      <c r="H909" s="4" t="e">
        <f>$H$1&amp;F909</f>
        <v>#N/A</v>
      </c>
      <c r="I909" s="4" t="e">
        <f>VLOOKUP(A909,HOP!A:T,20,0)</f>
        <v>#N/A</v>
      </c>
    </row>
    <row r="910" s="4" customFormat="1" hidden="1" spans="1:9">
      <c r="A910" s="4">
        <v>15547845942</v>
      </c>
      <c r="B910" s="5">
        <v>44358</v>
      </c>
      <c r="C910" s="5">
        <v>44359</v>
      </c>
      <c r="D910" s="4">
        <v>173.76</v>
      </c>
      <c r="E910" s="4" t="str">
        <f>VLOOKUP(A910,HOP!A:L,12,0)</f>
        <v>173.76</v>
      </c>
      <c r="F910" s="4" t="str">
        <f>VLOOKUP(A910,HOP!A:C,3,0)</f>
        <v>2154183</v>
      </c>
      <c r="G910" s="4">
        <f t="shared" ref="G910:G917" si="28">D910-E910</f>
        <v>0</v>
      </c>
      <c r="H910" s="4" t="str">
        <f t="shared" ref="H910:H917" si="29">$H$1&amp;F910</f>
        <v>,2154183</v>
      </c>
      <c r="I910" s="4" t="str">
        <f>VLOOKUP(A910,HOP!A:T,20,0)</f>
        <v>直连</v>
      </c>
    </row>
    <row r="911" s="4" customFormat="1" hidden="1" spans="1:9">
      <c r="A911" s="4">
        <v>15547868260</v>
      </c>
      <c r="B911" s="5">
        <v>44358</v>
      </c>
      <c r="C911" s="5">
        <v>44359</v>
      </c>
      <c r="D911" s="4">
        <v>129.2</v>
      </c>
      <c r="E911" s="4" t="str">
        <f>VLOOKUP(A911,HOP!A:L,12,0)</f>
        <v>129.20</v>
      </c>
      <c r="F911" s="4" t="str">
        <f>VLOOKUP(A911,HOP!A:C,3,0)</f>
        <v>2154214</v>
      </c>
      <c r="G911" s="4">
        <f t="shared" si="28"/>
        <v>0</v>
      </c>
      <c r="H911" s="4" t="str">
        <f t="shared" si="29"/>
        <v>,2154214</v>
      </c>
      <c r="I911" s="4" t="str">
        <f>VLOOKUP(A911,HOP!A:T,20,0)</f>
        <v>直连</v>
      </c>
    </row>
    <row r="912" s="4" customFormat="1" hidden="1" spans="1:9">
      <c r="A912" s="4">
        <v>15547953395</v>
      </c>
      <c r="B912" s="5">
        <v>44358</v>
      </c>
      <c r="C912" s="5">
        <v>44359</v>
      </c>
      <c r="D912" s="4">
        <v>334.18</v>
      </c>
      <c r="E912" s="4" t="str">
        <f>VLOOKUP(A912,HOP!A:L,12,0)</f>
        <v>334.18</v>
      </c>
      <c r="F912" s="4" t="str">
        <f>VLOOKUP(A912,HOP!A:C,3,0)</f>
        <v>2154299</v>
      </c>
      <c r="G912" s="4">
        <f t="shared" si="28"/>
        <v>0</v>
      </c>
      <c r="H912" s="4" t="str">
        <f t="shared" si="29"/>
        <v>,2154299</v>
      </c>
      <c r="I912" s="4" t="str">
        <f>VLOOKUP(A912,HOP!A:T,20,0)</f>
        <v>直连</v>
      </c>
    </row>
    <row r="913" s="4" customFormat="1" hidden="1" spans="1:9">
      <c r="A913" s="4">
        <v>15548049615</v>
      </c>
      <c r="B913" s="5">
        <v>44358</v>
      </c>
      <c r="C913" s="5">
        <v>44359</v>
      </c>
      <c r="D913" s="4">
        <v>180.55</v>
      </c>
      <c r="E913" s="4" t="str">
        <f>VLOOKUP(A913,HOP!A:L,12,0)</f>
        <v>180.55</v>
      </c>
      <c r="F913" s="4" t="str">
        <f>VLOOKUP(A913,HOP!A:C,3,0)</f>
        <v>2154392</v>
      </c>
      <c r="G913" s="4">
        <f t="shared" si="28"/>
        <v>0</v>
      </c>
      <c r="H913" s="4" t="str">
        <f t="shared" si="29"/>
        <v>,2154392</v>
      </c>
      <c r="I913" s="4" t="str">
        <f>VLOOKUP(A913,HOP!A:T,20,0)</f>
        <v>直连</v>
      </c>
    </row>
    <row r="914" s="4" customFormat="1" hidden="1" spans="1:9">
      <c r="A914" s="4">
        <v>15548053849</v>
      </c>
      <c r="B914" s="5">
        <v>44358</v>
      </c>
      <c r="C914" s="5">
        <v>44359</v>
      </c>
      <c r="D914" s="4">
        <v>200.35</v>
      </c>
      <c r="E914" s="4" t="str">
        <f>VLOOKUP(A914,HOP!A:L,12,0)</f>
        <v>200.35</v>
      </c>
      <c r="F914" s="4" t="str">
        <f>VLOOKUP(A914,HOP!A:C,3,0)</f>
        <v>2154399</v>
      </c>
      <c r="G914" s="4">
        <f t="shared" si="28"/>
        <v>0</v>
      </c>
      <c r="H914" s="4" t="str">
        <f t="shared" si="29"/>
        <v>,2154399</v>
      </c>
      <c r="I914" s="4" t="str">
        <f>VLOOKUP(A914,HOP!A:T,20,0)</f>
        <v>直连</v>
      </c>
    </row>
    <row r="915" s="4" customFormat="1" hidden="1" spans="1:9">
      <c r="A915" s="4">
        <v>15548054727</v>
      </c>
      <c r="B915" s="5">
        <v>44358</v>
      </c>
      <c r="C915" s="5">
        <v>44359</v>
      </c>
      <c r="D915" s="4">
        <v>226.56</v>
      </c>
      <c r="E915" s="4" t="str">
        <f>VLOOKUP(A915,HOP!A:L,12,0)</f>
        <v>226.56</v>
      </c>
      <c r="F915" s="4" t="str">
        <f>VLOOKUP(A915,HOP!A:C,3,0)</f>
        <v>2154400</v>
      </c>
      <c r="G915" s="4">
        <f t="shared" si="28"/>
        <v>0</v>
      </c>
      <c r="H915" s="4" t="str">
        <f t="shared" si="29"/>
        <v>,2154400</v>
      </c>
      <c r="I915" s="4" t="str">
        <f>VLOOKUP(A915,HOP!A:T,20,0)</f>
        <v>直连</v>
      </c>
    </row>
    <row r="916" s="4" customFormat="1" hidden="1" spans="1:9">
      <c r="A916" s="4">
        <v>15548097520</v>
      </c>
      <c r="B916" s="5">
        <v>44358</v>
      </c>
      <c r="C916" s="5">
        <v>44359</v>
      </c>
      <c r="D916" s="4">
        <v>249.56</v>
      </c>
      <c r="E916" s="4" t="str">
        <f>VLOOKUP(A916,HOP!A:L,12,0)</f>
        <v>249.56</v>
      </c>
      <c r="F916" s="4" t="str">
        <f>VLOOKUP(A916,HOP!A:C,3,0)</f>
        <v>2154445</v>
      </c>
      <c r="G916" s="4">
        <f t="shared" si="28"/>
        <v>0</v>
      </c>
      <c r="H916" s="4" t="str">
        <f t="shared" si="29"/>
        <v>,2154445</v>
      </c>
      <c r="I916" s="4" t="str">
        <f>VLOOKUP(A916,HOP!A:T,20,0)</f>
        <v>直连</v>
      </c>
    </row>
    <row r="917" s="4" customFormat="1" hidden="1" spans="1:9">
      <c r="A917" s="4">
        <v>15548113899</v>
      </c>
      <c r="B917" s="5">
        <v>44358</v>
      </c>
      <c r="C917" s="5">
        <v>44359</v>
      </c>
      <c r="D917" s="4">
        <v>152.78</v>
      </c>
      <c r="E917" s="4" t="str">
        <f>VLOOKUP(A917,HOP!A:L,12,0)</f>
        <v>152.78</v>
      </c>
      <c r="F917" s="4" t="str">
        <f>VLOOKUP(A917,HOP!A:C,3,0)</f>
        <v>2154463</v>
      </c>
      <c r="G917" s="4">
        <f t="shared" si="28"/>
        <v>0</v>
      </c>
      <c r="H917" s="4" t="str">
        <f t="shared" si="29"/>
        <v>,2154463</v>
      </c>
      <c r="I917" s="4" t="str">
        <f>VLOOKUP(A917,HOP!A:T,20,0)</f>
        <v>直连</v>
      </c>
    </row>
    <row r="918" s="4" customFormat="1" hidden="1" spans="1:9">
      <c r="A918" s="4">
        <v>15548148724</v>
      </c>
      <c r="B918" s="5">
        <v>44358</v>
      </c>
      <c r="C918" s="5">
        <v>44359</v>
      </c>
      <c r="D918" s="4">
        <v>140.6</v>
      </c>
      <c r="E918" s="4" t="str">
        <f>VLOOKUP(A918,HOP!A:L,12,0)</f>
        <v>140.60</v>
      </c>
      <c r="F918" s="4" t="str">
        <f>VLOOKUP(A918,HOP!A:C,3,0)</f>
        <v>2154501</v>
      </c>
      <c r="G918" s="4">
        <f>D918-E918</f>
        <v>0</v>
      </c>
      <c r="H918" s="4" t="str">
        <f>$H$1&amp;F918</f>
        <v>,2154501</v>
      </c>
      <c r="I918" s="4" t="str">
        <f>VLOOKUP(A918,HOP!A:T,20,0)</f>
        <v>直连</v>
      </c>
    </row>
    <row r="919" s="4" customFormat="1" hidden="1" spans="1:9">
      <c r="A919" s="4">
        <v>15548164328</v>
      </c>
      <c r="B919" s="5">
        <v>44358</v>
      </c>
      <c r="C919" s="5">
        <v>44359</v>
      </c>
      <c r="D919" s="4">
        <v>135.33</v>
      </c>
      <c r="E919" s="4" t="str">
        <f>VLOOKUP(A919,HOP!A:L,12,0)</f>
        <v>135.33</v>
      </c>
      <c r="F919" s="4" t="str">
        <f>VLOOKUP(A919,HOP!A:C,3,0)</f>
        <v>2154515</v>
      </c>
      <c r="G919" s="4">
        <f>D919-E919</f>
        <v>0</v>
      </c>
      <c r="H919" s="4" t="str">
        <f>$H$1&amp;F919</f>
        <v>,2154515</v>
      </c>
      <c r="I919" s="4" t="str">
        <f>VLOOKUP(A919,HOP!A:T,20,0)</f>
        <v>直连</v>
      </c>
    </row>
    <row r="920" s="4" customFormat="1" hidden="1" spans="1:9">
      <c r="A920" s="4">
        <v>15548165532</v>
      </c>
      <c r="B920" s="5">
        <v>44358</v>
      </c>
      <c r="C920" s="5">
        <v>44359</v>
      </c>
      <c r="D920" s="4">
        <v>124.42</v>
      </c>
      <c r="E920" s="4" t="str">
        <f>VLOOKUP(A920,HOP!A:L,12,0)</f>
        <v>124.42</v>
      </c>
      <c r="F920" s="4" t="str">
        <f>VLOOKUP(A920,HOP!A:C,3,0)</f>
        <v>2154516</v>
      </c>
      <c r="G920" s="4">
        <f>D920-E920</f>
        <v>0</v>
      </c>
      <c r="H920" s="4" t="str">
        <f>$H$1&amp;F920</f>
        <v>,2154516</v>
      </c>
      <c r="I920" s="4" t="str">
        <f>VLOOKUP(A920,HOP!A:T,20,0)</f>
        <v>直连</v>
      </c>
    </row>
    <row r="921" s="4" customFormat="1" hidden="1" spans="1:9">
      <c r="A921" s="4">
        <v>15548173690</v>
      </c>
      <c r="B921" s="5">
        <v>44358</v>
      </c>
      <c r="C921" s="5">
        <v>44359</v>
      </c>
      <c r="D921" s="4">
        <v>165.85</v>
      </c>
      <c r="E921" s="4" t="str">
        <f>VLOOKUP(A921,HOP!A:L,12,0)</f>
        <v>165.85</v>
      </c>
      <c r="F921" s="4" t="str">
        <f>VLOOKUP(A921,HOP!A:C,3,0)</f>
        <v>2154525</v>
      </c>
      <c r="G921" s="4">
        <f>D921-E921</f>
        <v>0</v>
      </c>
      <c r="H921" s="4" t="str">
        <f>$H$1&amp;F921</f>
        <v>,2154525</v>
      </c>
      <c r="I921" s="4" t="str">
        <f>VLOOKUP(A921,HOP!A:T,20,0)</f>
        <v>直连</v>
      </c>
    </row>
    <row r="923" spans="4:4">
      <c r="D923" s="4">
        <f>SUM(D2:D922)</f>
        <v>332694.24</v>
      </c>
    </row>
    <row r="924" spans="4:4">
      <c r="D924" s="6"/>
    </row>
    <row r="927" spans="1:1">
      <c r="A927" s="4" t="s">
        <v>1819</v>
      </c>
    </row>
    <row r="928" spans="1:1">
      <c r="A928" s="4" t="s">
        <v>1820</v>
      </c>
    </row>
    <row r="929" spans="1:1">
      <c r="A929" s="4" t="s">
        <v>1821</v>
      </c>
    </row>
    <row r="930" spans="1:1">
      <c r="A930" s="4" t="s">
        <v>1822</v>
      </c>
    </row>
    <row r="931" spans="1:1">
      <c r="A931" s="4" t="s">
        <v>1823</v>
      </c>
    </row>
    <row r="932" spans="1:1">
      <c r="A932" s="4" t="s">
        <v>1824</v>
      </c>
    </row>
  </sheetData>
  <autoFilter ref="A1:P921">
    <filterColumn colId="3">
      <filters>
        <filter val="325.1"/>
        <filter val="129.2"/>
        <filter val="271.2"/>
        <filter val="419.2"/>
        <filter val="429.2"/>
        <filter val="571.2"/>
        <filter val="-685.2"/>
        <filter val="1081.2"/>
        <filter val="135.3"/>
        <filter val="171.3"/>
        <filter val="1705.3"/>
        <filter val="635.4"/>
        <filter val="679.4"/>
        <filter val="119.5"/>
        <filter val="149.5"/>
        <filter val="181.5"/>
        <filter val="331.5"/>
        <filter val="709.5"/>
        <filter val="-375.5"/>
        <filter val="289.6"/>
        <filter val="605.6"/>
        <filter val="1381.7"/>
        <filter val="529.8"/>
        <filter val="365.9"/>
        <filter val="615.9"/>
        <filter val="2132"/>
        <filter val="1146"/>
        <filter val="552"/>
        <filter val="165"/>
        <filter val="2569"/>
        <filter val="173"/>
        <filter val="174"/>
        <filter val="176"/>
        <filter val="196"/>
        <filter val="1382.03"/>
        <filter val="1348.04"/>
        <filter val="1407.04"/>
        <filter val="-905.06"/>
        <filter val="1616.06"/>
        <filter val="4637.06"/>
        <filter val="1228.08"/>
        <filter val="1307.08"/>
        <filter val="1339.08"/>
        <filter val="266.1"/>
        <filter val="486.1"/>
        <filter val="246.2"/>
        <filter val="326.2"/>
        <filter val="406.2"/>
        <filter val="882.3"/>
        <filter val="16.4"/>
        <filter val="256.4"/>
        <filter val="-186.5"/>
        <filter val="226.6"/>
        <filter val="906.6"/>
        <filter val="336.8"/>
        <filter val="342.8"/>
        <filter val="776.8"/>
        <filter val="222.9"/>
        <filter val="164.01"/>
        <filter val="183.01"/>
        <filter val="192.01"/>
        <filter val="196.01"/>
        <filter val="222.01"/>
        <filter val="309.01"/>
        <filter val="-202"/>
        <filter val="103.02"/>
        <filter val="154.02"/>
        <filter val="164.02"/>
        <filter val="174.02"/>
        <filter val="256.02"/>
        <filter val="328.02"/>
        <filter val="174.03"/>
        <filter val="187.03"/>
        <filter val="201.03"/>
        <filter val="375.03"/>
        <filter val="470.03"/>
        <filter val="782.03"/>
        <filter val="104.04"/>
        <filter val="155.04"/>
        <filter val="198.04"/>
        <filter val="301.04"/>
        <filter val="335.04"/>
        <filter val="579.04"/>
        <filter val="529.05"/>
        <filter val="614.05"/>
        <filter val="140.06"/>
        <filter val="164.06"/>
        <filter val="165.06"/>
        <filter val="197.06"/>
        <filter val="207.06"/>
        <filter val="239.06"/>
        <filter val="144.07"/>
        <filter val="157.07"/>
        <filter val="165.07"/>
        <filter val="218.07"/>
        <filter val="239.07"/>
        <filter val="358.07"/>
        <filter val="432.07"/>
        <filter val="617.07"/>
        <filter val="-208"/>
        <filter val="157.08"/>
        <filter val="236.08"/>
        <filter val="245.08"/>
        <filter val="249.08"/>
        <filter val="645.08"/>
        <filter val="140.09"/>
        <filter val="163.09"/>
        <filter val="181.09"/>
        <filter val="227.09"/>
        <filter val="236.09"/>
        <filter val="266.09"/>
        <filter val="394.09"/>
        <filter val="404.09"/>
        <filter val="743.09"/>
        <filter val="186.11"/>
        <filter val="294.11"/>
        <filter val="403.11"/>
        <filter val="108.12"/>
        <filter val="209.12"/>
        <filter val="227.12"/>
        <filter val="236.12"/>
        <filter val="248.12"/>
        <filter val="374.12"/>
        <filter val="635.12"/>
        <filter val="105.13"/>
        <filter val="200.13"/>
        <filter val="292.13"/>
        <filter val="309.13"/>
        <filter val="360.13"/>
        <filter val="475.13"/>
        <filter val="1573.43"/>
        <filter val="189.14"/>
        <filter val="209.14"/>
        <filter val="314.14"/>
        <filter val="364.14"/>
        <filter val="530.14"/>
        <filter val="3477.44"/>
        <filter val="105.15"/>
        <filter val="198.15"/>
        <filter val="253.15"/>
        <filter val="258.15"/>
        <filter val="271.15"/>
        <filter val="294.15"/>
        <filter val="438.15"/>
        <filter val="110.16"/>
        <filter val="142.16"/>
        <filter val="161.16"/>
        <filter val="187.16"/>
        <filter val="198.16"/>
        <filter val="280.16"/>
        <filter val="294.16"/>
        <filter val="302.16"/>
        <filter val="314.16"/>
        <filter val="414.16"/>
        <filter val="493.16"/>
        <filter val="521.16"/>
        <filter val="554.16"/>
        <filter val="674.16"/>
        <filter val="149.17"/>
        <filter val="156.17"/>
        <filter val="605.17"/>
        <filter val="606.17"/>
        <filter val="111.18"/>
        <filter val="146.18"/>
        <filter val="262.18"/>
        <filter val="292.18"/>
        <filter val="334.18"/>
        <filter val="887.18"/>
        <filter val="1248.48"/>
        <filter val="1518.48"/>
        <filter val="175.19"/>
        <filter val="222.19"/>
        <filter val="581.19"/>
        <filter val="687.19"/>
        <filter val="220"/>
        <filter val="280.21"/>
        <filter val="393.21"/>
        <filter val="543.21"/>
        <filter val="558.21"/>
        <filter val="113.22"/>
        <filter val="253.22"/>
        <filter val="262.22"/>
        <filter val="476.22"/>
        <filter val="589.22"/>
        <filter val="787.22"/>
        <filter val="1037.32"/>
        <filter val="163.23"/>
        <filter val="1297.33"/>
        <filter val="114.24"/>
        <filter val="348.24"/>
        <filter val="393.24"/>
        <filter val="414.24"/>
        <filter val="1292.34"/>
        <filter val="225"/>
        <filter val="625"/>
        <filter val="187.25"/>
        <filter val="377.25"/>
        <filter val="1512.35"/>
        <filter val="155.26"/>
        <filter val="217.26"/>
        <filter val="268.26"/>
        <filter val="357.26"/>
        <filter val="359.26"/>
        <filter val="851.26"/>
        <filter val="876.26"/>
        <filter val="172.27"/>
        <filter val="187.27"/>
        <filter val="255.27"/>
        <filter val="297.27"/>
        <filter val="333.27"/>
        <filter val="395.27"/>
        <filter val="167.28"/>
        <filter val="301.28"/>
        <filter val="315.28"/>
        <filter val="326.28"/>
        <filter val="578.28"/>
        <filter val="1759.38"/>
        <filter val="114.29"/>
        <filter val="201.29"/>
        <filter val="225.29"/>
        <filter val="278.29"/>
        <filter val="119.31"/>
        <filter val="282.31"/>
        <filter val="728.31"/>
        <filter val="1825.21"/>
        <filter val="118.32"/>
        <filter val="135.32"/>
        <filter val="162.32"/>
        <filter val="172.32"/>
        <filter val="188.32"/>
        <filter val="221.32"/>
        <filter val="256.32"/>
        <filter val="266.32"/>
        <filter val="275.32"/>
        <filter val="377.32"/>
        <filter val="695.32"/>
        <filter val="754.32"/>
        <filter val="845.32"/>
        <filter val="135.33"/>
        <filter val="314.33"/>
        <filter val="350.33"/>
        <filter val="395.33"/>
        <filter val="170.34"/>
        <filter val="208.34"/>
        <filter val="224.34"/>
        <filter val="268.34"/>
        <filter val="392.34"/>
        <filter val="864.34"/>
        <filter val="1150.24"/>
        <filter val="1300.24"/>
        <filter val="-928.25"/>
        <filter val="171.35"/>
        <filter val="200.35"/>
        <filter val="251.35"/>
        <filter val="395.35"/>
        <filter val="135.36"/>
        <filter val="171.36"/>
        <filter val="232.36"/>
        <filter val="273.36"/>
        <filter val="1093.26"/>
        <filter val="1113.26"/>
        <filter val="135.37"/>
        <filter val="237.37"/>
        <filter val="391.37"/>
        <filter val="555.37"/>
        <filter val="121.38"/>
        <filter val="171.38"/>
        <filter val="247.38"/>
        <filter val="274.38"/>
        <filter val="315.38"/>
        <filter val="748.38"/>
        <filter val="935.38"/>
        <filter val="140.39"/>
        <filter val="206.39"/>
        <filter val="281.39"/>
        <filter val="341.39"/>
        <filter val="714.39"/>
        <filter val="765.39"/>
        <filter val="227.41"/>
        <filter val="233.41"/>
        <filter val="336.41"/>
        <filter val="377.41"/>
        <filter val="411.41"/>
        <filter val="596.41"/>
        <filter val="118.42"/>
        <filter val="123.42"/>
        <filter val="124.42"/>
        <filter val="135.42"/>
        <filter val="177.42"/>
        <filter val="205.42"/>
        <filter val="224.42"/>
        <filter val="254.42"/>
        <filter val="276.42"/>
        <filter val="428.42"/>
        <filter val="480.42"/>
        <filter val="984.42"/>
        <filter val="1075.12"/>
        <filter val="132.43"/>
        <filter val="224.43"/>
        <filter val="341.43"/>
        <filter val="909.43"/>
        <filter val="121.44"/>
        <filter val="124.44"/>
        <filter val="175.44"/>
        <filter val="226.44"/>
        <filter val="249.44"/>
        <filter val="289.44"/>
        <filter val="311.44"/>
        <filter val="453.44"/>
        <filter val="544.44"/>
        <filter val="635.44"/>
        <filter val="652.44"/>
        <filter val="687.44"/>
        <filter val="236.45"/>
        <filter val="246.45"/>
        <filter val="361.45"/>
        <filter val="387.45"/>
        <filter val="552.45"/>
        <filter val="600.45"/>
        <filter val="1206.15"/>
        <filter val="215.46"/>
        <filter val="226.46"/>
        <filter val="227.46"/>
        <filter val="343.46"/>
        <filter val="129.47"/>
        <filter val="147.47"/>
        <filter val="210.47"/>
        <filter val="250.47"/>
        <filter val="275.47"/>
        <filter val="299.47"/>
        <filter val="1445.17"/>
        <filter val="1248"/>
        <filter val="135.48"/>
        <filter val="177.48"/>
        <filter val="181.48"/>
        <filter val="228.48"/>
        <filter val="260.48"/>
        <filter val="277.48"/>
        <filter val="404.48"/>
        <filter val="705.48"/>
        <filter val="844.48"/>
        <filter val="944.48"/>
        <filter val="1369.18"/>
        <filter val="140.49"/>
        <filter val="181.49"/>
        <filter val="213.49"/>
        <filter val="123.51"/>
        <filter val="146.51"/>
        <filter val="236.51"/>
        <filter val="259.51"/>
        <filter val="261.51"/>
        <filter val="318.51"/>
        <filter val="365.51"/>
        <filter val="587.51"/>
        <filter val="190.52"/>
        <filter val="449.52"/>
        <filter val="519.52"/>
        <filter val="536.52"/>
        <filter val="723.52"/>
        <filter val="1028.82"/>
        <filter val="2591.82"/>
        <filter val="147.53"/>
        <filter val="180.53"/>
        <filter val="195.53"/>
        <filter val="224.53"/>
        <filter val="256.53"/>
        <filter val="452.53"/>
        <filter val="676.53"/>
        <filter val="804.53"/>
        <filter val="1237.83"/>
        <filter val="1928.83"/>
        <filter val="2588.83"/>
        <filter val="129.54"/>
        <filter val="195.54"/>
        <filter val="246.54"/>
        <filter val="312.54"/>
        <filter val="321.54"/>
        <filter val="356.54"/>
        <filter val="827.54"/>
        <filter val="255"/>
        <filter val="180.55"/>
        <filter val="182.55"/>
        <filter val="195.55"/>
        <filter val="224.55"/>
        <filter val="246.55"/>
        <filter val="948.55"/>
        <filter val="107.56"/>
        <filter val="181.56"/>
        <filter val="226.56"/>
        <filter val="249.56"/>
        <filter val="283.56"/>
        <filter val="334.56"/>
        <filter val="349.56"/>
        <filter val="469.56"/>
        <filter val="529.56"/>
        <filter val="377.57"/>
        <filter val="633.57"/>
        <filter val="768.57"/>
        <filter val="107.58"/>
        <filter val="287.58"/>
        <filter val="301.58"/>
        <filter val="590.58"/>
        <filter val="1304.88"/>
        <filter val="2840.88"/>
        <filter val="153.59"/>
        <filter val="200.59"/>
        <filter val="223.59"/>
        <filter val="226.59"/>
        <filter val="2060.89"/>
        <filter val="-401.71"/>
        <filter val="226.61"/>
        <filter val="278.61"/>
        <filter val="319.61"/>
        <filter val="500.61"/>
        <filter val="153.62"/>
        <filter val="199.62"/>
        <filter val="232.62"/>
        <filter val="235.62"/>
        <filter val="324.62"/>
        <filter val="357.62"/>
        <filter val="456.62"/>
        <filter val="200.63"/>
        <filter val="78.64"/>
        <filter val="223.64"/>
        <filter val="236.64"/>
        <filter val="327.64"/>
        <filter val="343.64"/>
        <filter val="451.64"/>
        <filter val="799.64"/>
        <filter val="1312.74"/>
        <filter val="123.65"/>
        <filter val="133.65"/>
        <filter val="433.65"/>
        <filter val="457.65"/>
        <filter val="543.65"/>
        <filter val="1146.75"/>
        <filter val="132.66"/>
        <filter val="133.66"/>
        <filter val="186.66"/>
        <filter val="300.66"/>
        <filter val="326.66"/>
        <filter val="356.66"/>
        <filter val="442.66"/>
        <filter val="453.66"/>
        <filter val="6053.76"/>
        <filter val="118.67"/>
        <filter val="133.67"/>
        <filter val="144.67"/>
        <filter val="192.67"/>
        <filter val="224.67"/>
        <filter val="357.67"/>
        <filter val="377.67"/>
        <filter val="433.67"/>
        <filter val="584.67"/>
        <filter val="117.68"/>
        <filter val="192.68"/>
        <filter val="232.68"/>
        <filter val="238.68"/>
        <filter val="284.68"/>
        <filter val="340.68"/>
        <filter val="385.68"/>
        <filter val="391.68"/>
        <filter val="413.68"/>
        <filter val="501.68"/>
        <filter val="600.68"/>
        <filter val="1355.78"/>
        <filter val="172.69"/>
        <filter val="207.69"/>
        <filter val="224.69"/>
        <filter val="232.69"/>
        <filter val="368.69"/>
        <filter val="584.69"/>
        <filter val="219.71"/>
        <filter val="231.71"/>
        <filter val="271.71"/>
        <filter val="425.71"/>
        <filter val="144.72"/>
        <filter val="197.72"/>
        <filter val="278.72"/>
        <filter val="291.72"/>
        <filter val="317.72"/>
        <filter val="393.72"/>
        <filter val="157.73"/>
        <filter val="222.73"/>
        <filter val="224.73"/>
        <filter val="284.73"/>
        <filter val="291.73"/>
        <filter val="173.74"/>
        <filter val="190.74"/>
        <filter val="205.74"/>
        <filter val="425.74"/>
        <filter val="1348.64"/>
        <filter val="125.75"/>
        <filter val="144.75"/>
        <filter val="217.75"/>
        <filter val="366.75"/>
        <filter val="401.75"/>
        <filter val="644.75"/>
        <filter val="677.75"/>
        <filter val="155.76"/>
        <filter val="171.76"/>
        <filter val="173.76"/>
        <filter val="269.76"/>
        <filter val="293.76"/>
        <filter val="524.76"/>
        <filter val="1069.66"/>
        <filter val="173.77"/>
        <filter val="182.77"/>
        <filter val="195.77"/>
        <filter val="212.77"/>
        <filter val="359.77"/>
        <filter val="152.78"/>
        <filter val="268.78"/>
        <filter val="368.78"/>
        <filter val="600.78"/>
        <filter val="125.79"/>
        <filter val="151.79"/>
        <filter val="173.79"/>
        <filter val="285.79"/>
        <filter val="1227.69"/>
        <filter val="138.81"/>
        <filter val="153.81"/>
        <filter val="224.81"/>
        <filter val="1124.51"/>
        <filter val="1185.51"/>
        <filter val="125.82"/>
        <filter val="134.82"/>
        <filter val="143.82"/>
        <filter val="153.82"/>
        <filter val="178.82"/>
        <filter val="158.83"/>
        <filter val="165.83"/>
        <filter val="171.83"/>
        <filter val="235.83"/>
        <filter val="237.83"/>
        <filter val="238.83"/>
        <filter val="1124.53"/>
        <filter val="144.84"/>
        <filter val="171.84"/>
        <filter val="183.84"/>
        <filter val="377.84"/>
        <filter val="165.85"/>
        <filter val="182.85"/>
        <filter val="453.85"/>
        <filter val="639.85"/>
        <filter val="264.86"/>
        <filter val="415.86"/>
        <filter val="427.86"/>
        <filter val="1474.56"/>
        <filter val="2120.56"/>
        <filter val="2351.56"/>
        <filter val="89.87"/>
        <filter val="171.87"/>
        <filter val="205.87"/>
        <filter val="290.87"/>
        <filter val="332.87"/>
        <filter val="107.88"/>
        <filter val="146.88"/>
        <filter val="153.88"/>
        <filter val="182.88"/>
        <filter val="297.88"/>
        <filter val="422.88"/>
        <filter val="1652.58"/>
        <filter val="147.89"/>
        <filter val="153.89"/>
        <filter val="180.89"/>
        <filter val="203.89"/>
        <filter val="204.89"/>
        <filter val="452.89"/>
        <filter val="860.89"/>
        <filter val="965.89"/>
        <filter val="1149.59"/>
        <filter val="3421.59"/>
        <filter val="690"/>
        <filter val="152.91"/>
        <filter val="153.91"/>
        <filter val="190.91"/>
        <filter val="270.91"/>
        <filter val="336.91"/>
        <filter val="393.91"/>
        <filter val="529.91"/>
        <filter val="583.91"/>
        <filter val="861.91"/>
        <filter val="180.92"/>
        <filter val="199.92"/>
        <filter val="289.92"/>
        <filter val="386.92"/>
        <filter val="439.92"/>
        <filter val="456.92"/>
        <filter val="467.92"/>
        <filter val="153.93"/>
        <filter val="163.93"/>
        <filter val="180.93"/>
        <filter val="194.93"/>
        <filter val="281.93"/>
        <filter val="96.94"/>
        <filter val="152.94"/>
        <filter val="254.94"/>
        <filter val="391.94"/>
        <filter val="444.94"/>
        <filter val="752.94"/>
        <filter val="808.94"/>
        <filter val="249.95"/>
        <filter val="708.95"/>
        <filter val="150.96"/>
        <filter val="215.96"/>
        <filter val="446.96"/>
        <filter val="700.96"/>
        <filter val="138.97"/>
        <filter val="143.97"/>
        <filter val="171.97"/>
        <filter val="209.97"/>
        <filter val="810.97"/>
        <filter val="202.98"/>
        <filter val="215.98"/>
        <filter val="512.98"/>
        <filter val="774.98"/>
        <filter val="147.99"/>
        <filter val="236.99"/>
        <filter val="240.99"/>
        <filter val="472.99"/>
        <filter val="3323.94"/>
        <filter val="1181.95"/>
        <filter val="1408.95"/>
        <filter val="1020.98"/>
        <filter val="1356.98"/>
        <filter val="163.1"/>
        <filter val="427.1"/>
        <filter val="117.3"/>
        <filter val="253.3"/>
        <filter val="933.3"/>
        <filter val="1037.3"/>
        <filter val="327.4"/>
        <filter val="127.5"/>
        <filter val="133.6"/>
        <filter val="137.7"/>
        <filter val="253.7"/>
        <filter val="583.8"/>
        <filter val="147.9"/>
        <filter val="223.9"/>
        <filter val="437.9"/>
        <filter val="719"/>
        <filter val="334"/>
        <filter val="378"/>
        <filter val="158.1"/>
        <filter val="260.1"/>
        <filter val="270.2"/>
        <filter val="300.2"/>
        <filter val="1774.2"/>
        <filter val="140.4"/>
        <filter val="148.4"/>
        <filter val="320.4"/>
        <filter val="530.4"/>
        <filter val="148.5"/>
        <filter val="190.5"/>
        <filter val="268.5"/>
        <filter val="140.6"/>
        <filter val="298.6"/>
        <filter val="1204.6"/>
        <filter val="124.7"/>
        <filter val="368.7"/>
        <filter val="444.7"/>
        <filter val="-554.7"/>
        <filter val="-630.7"/>
        <filter val="178.8"/>
        <filter val="680.8"/>
        <filter val="794.8"/>
        <filter val="224.9"/>
        <filter val="1400"/>
        <filter val="406"/>
        <filter val="434"/>
        <filter val="450"/>
        <filter val="95"/>
      </filters>
    </filterColumn>
    <filterColumn colId="6">
      <filters>
        <filter val="#N/A"/>
        <filter val="1.11"/>
        <filter val="-0.01"/>
        <filter val="-401.71"/>
        <filter val="0.12"/>
        <filter val="-0.92"/>
        <filter val="-0.44"/>
        <filter val="0.55"/>
        <filter val="-856.5"/>
        <filter val="-1128.25"/>
        <filter val="-905.06"/>
        <filter val="-630.7"/>
        <filter val="-208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1825</v>
      </c>
      <c r="B1" s="2" t="s">
        <v>1826</v>
      </c>
      <c r="C1" s="2" t="s">
        <v>1827</v>
      </c>
      <c r="D1" s="2" t="s">
        <v>1828</v>
      </c>
      <c r="E1" s="2" t="s">
        <v>13</v>
      </c>
      <c r="F1" s="2" t="s">
        <v>5</v>
      </c>
      <c r="G1" s="2" t="s">
        <v>6</v>
      </c>
      <c r="H1" s="2" t="s">
        <v>1829</v>
      </c>
      <c r="I1" s="2" t="s">
        <v>1830</v>
      </c>
      <c r="J1" s="2" t="s">
        <v>1831</v>
      </c>
      <c r="K1" s="2" t="s">
        <v>1832</v>
      </c>
      <c r="L1" s="2" t="s">
        <v>1833</v>
      </c>
      <c r="M1" s="2" t="s">
        <v>1834</v>
      </c>
      <c r="N1" s="2" t="s">
        <v>1835</v>
      </c>
      <c r="O1" s="2" t="s">
        <v>1836</v>
      </c>
      <c r="P1" s="2" t="s">
        <v>1837</v>
      </c>
      <c r="Q1" s="2" t="s">
        <v>1838</v>
      </c>
      <c r="R1" s="2" t="s">
        <v>1839</v>
      </c>
      <c r="S1" s="2" t="s">
        <v>1840</v>
      </c>
      <c r="T1" s="2" t="s">
        <v>1841</v>
      </c>
    </row>
    <row r="2" s="1" customFormat="1" spans="1:20">
      <c r="A2" s="3">
        <v>15189945754</v>
      </c>
      <c r="B2" s="1" t="s">
        <v>1842</v>
      </c>
      <c r="C2" s="1" t="s">
        <v>1843</v>
      </c>
      <c r="D2" s="1" t="s">
        <v>1844</v>
      </c>
      <c r="E2" s="1" t="s">
        <v>582</v>
      </c>
      <c r="F2" s="1" t="s">
        <v>1845</v>
      </c>
      <c r="G2" s="1" t="s">
        <v>1846</v>
      </c>
      <c r="H2" s="1" t="s">
        <v>1847</v>
      </c>
      <c r="I2" s="1" t="s">
        <v>1848</v>
      </c>
      <c r="J2" s="1" t="s">
        <v>1849</v>
      </c>
      <c r="K2" s="1" t="s">
        <v>1848</v>
      </c>
      <c r="L2" s="1" t="s">
        <v>1848</v>
      </c>
      <c r="M2" s="1" t="s">
        <v>1850</v>
      </c>
      <c r="N2" s="1" t="s">
        <v>1850</v>
      </c>
      <c r="O2" s="1" t="s">
        <v>1851</v>
      </c>
      <c r="P2" s="1" t="s">
        <v>1852</v>
      </c>
      <c r="Q2" s="1" t="s">
        <v>1853</v>
      </c>
      <c r="R2" s="1" t="s">
        <v>1854</v>
      </c>
      <c r="S2" s="1" t="s">
        <v>1855</v>
      </c>
      <c r="T2" s="1" t="s">
        <v>1856</v>
      </c>
    </row>
    <row r="3" s="1" customFormat="1" spans="1:20">
      <c r="A3" s="3">
        <v>15199946858</v>
      </c>
      <c r="B3" s="1" t="s">
        <v>1857</v>
      </c>
      <c r="C3" s="1" t="s">
        <v>1858</v>
      </c>
      <c r="D3" s="1" t="s">
        <v>1859</v>
      </c>
      <c r="E3" s="1" t="s">
        <v>29</v>
      </c>
      <c r="F3" s="1" t="s">
        <v>1860</v>
      </c>
      <c r="G3" s="1" t="s">
        <v>1845</v>
      </c>
      <c r="H3" s="1" t="s">
        <v>1847</v>
      </c>
      <c r="I3" s="1" t="s">
        <v>1861</v>
      </c>
      <c r="J3" s="1" t="s">
        <v>1849</v>
      </c>
      <c r="K3" s="1" t="s">
        <v>1861</v>
      </c>
      <c r="L3" s="1" t="s">
        <v>1861</v>
      </c>
      <c r="M3" s="1" t="s">
        <v>1850</v>
      </c>
      <c r="N3" s="1" t="s">
        <v>1850</v>
      </c>
      <c r="O3" s="1" t="s">
        <v>1851</v>
      </c>
      <c r="P3" s="1" t="s">
        <v>1852</v>
      </c>
      <c r="Q3" s="1" t="s">
        <v>1862</v>
      </c>
      <c r="R3" s="1" t="s">
        <v>1854</v>
      </c>
      <c r="S3" s="1" t="s">
        <v>1855</v>
      </c>
      <c r="T3" s="1" t="s">
        <v>1856</v>
      </c>
    </row>
    <row r="4" s="1" customFormat="1" spans="1:20">
      <c r="A4" s="3">
        <v>15202598290</v>
      </c>
      <c r="B4" s="1" t="s">
        <v>1863</v>
      </c>
      <c r="C4" s="1" t="s">
        <v>1864</v>
      </c>
      <c r="D4" s="1" t="s">
        <v>1865</v>
      </c>
      <c r="E4" s="1" t="s">
        <v>1060</v>
      </c>
      <c r="F4" s="1" t="s">
        <v>1846</v>
      </c>
      <c r="G4" s="1" t="s">
        <v>1866</v>
      </c>
      <c r="H4" s="1" t="s">
        <v>1847</v>
      </c>
      <c r="I4" s="1" t="s">
        <v>1867</v>
      </c>
      <c r="J4" s="1" t="s">
        <v>1849</v>
      </c>
      <c r="K4" s="1" t="s">
        <v>1867</v>
      </c>
      <c r="L4" s="1" t="s">
        <v>1867</v>
      </c>
      <c r="M4" s="1" t="s">
        <v>1850</v>
      </c>
      <c r="N4" s="1" t="s">
        <v>1850</v>
      </c>
      <c r="O4" s="1" t="s">
        <v>1851</v>
      </c>
      <c r="P4" s="1" t="s">
        <v>1852</v>
      </c>
      <c r="Q4" s="1" t="s">
        <v>1868</v>
      </c>
      <c r="R4" s="1" t="s">
        <v>1854</v>
      </c>
      <c r="S4" s="1" t="s">
        <v>1855</v>
      </c>
      <c r="T4" s="1" t="s">
        <v>1856</v>
      </c>
    </row>
    <row r="5" s="1" customFormat="1" spans="1:20">
      <c r="A5" s="3">
        <v>15203592144</v>
      </c>
      <c r="B5" s="1" t="s">
        <v>1863</v>
      </c>
      <c r="C5" s="1" t="s">
        <v>1869</v>
      </c>
      <c r="D5" s="1" t="s">
        <v>1870</v>
      </c>
      <c r="E5" s="1" t="s">
        <v>586</v>
      </c>
      <c r="F5" s="1" t="s">
        <v>1845</v>
      </c>
      <c r="G5" s="1" t="s">
        <v>1846</v>
      </c>
      <c r="H5" s="1" t="s">
        <v>1847</v>
      </c>
      <c r="I5" s="1" t="s">
        <v>1871</v>
      </c>
      <c r="J5" s="1" t="s">
        <v>1849</v>
      </c>
      <c r="K5" s="1" t="s">
        <v>1871</v>
      </c>
      <c r="L5" s="1" t="s">
        <v>1871</v>
      </c>
      <c r="M5" s="1" t="s">
        <v>1850</v>
      </c>
      <c r="N5" s="1" t="s">
        <v>1850</v>
      </c>
      <c r="O5" s="1" t="s">
        <v>1851</v>
      </c>
      <c r="P5" s="1" t="s">
        <v>1852</v>
      </c>
      <c r="Q5" s="1" t="s">
        <v>1872</v>
      </c>
      <c r="R5" s="1" t="s">
        <v>1854</v>
      </c>
      <c r="S5" s="1" t="s">
        <v>1855</v>
      </c>
      <c r="T5" s="1" t="s">
        <v>1856</v>
      </c>
    </row>
    <row r="6" s="1" customFormat="1" spans="1:20">
      <c r="A6" s="3">
        <v>15203726863</v>
      </c>
      <c r="B6" s="1" t="s">
        <v>1863</v>
      </c>
      <c r="C6" s="1" t="s">
        <v>1873</v>
      </c>
      <c r="D6" s="1" t="s">
        <v>1874</v>
      </c>
      <c r="E6" s="1" t="s">
        <v>35</v>
      </c>
      <c r="F6" s="1" t="s">
        <v>1875</v>
      </c>
      <c r="G6" s="1" t="s">
        <v>1845</v>
      </c>
      <c r="H6" s="1" t="s">
        <v>1847</v>
      </c>
      <c r="I6" s="1" t="s">
        <v>1851</v>
      </c>
      <c r="J6" s="1" t="s">
        <v>1849</v>
      </c>
      <c r="K6" s="1" t="s">
        <v>1851</v>
      </c>
      <c r="L6" s="1" t="s">
        <v>1851</v>
      </c>
      <c r="M6" s="1" t="s">
        <v>1850</v>
      </c>
      <c r="N6" s="1" t="s">
        <v>1850</v>
      </c>
      <c r="O6" s="1" t="s">
        <v>1851</v>
      </c>
      <c r="P6" s="1" t="s">
        <v>1852</v>
      </c>
      <c r="Q6" s="1" t="s">
        <v>1876</v>
      </c>
      <c r="R6" s="1" t="s">
        <v>1854</v>
      </c>
      <c r="S6" s="1" t="s">
        <v>1855</v>
      </c>
      <c r="T6" s="1" t="s">
        <v>1856</v>
      </c>
    </row>
    <row r="7" s="1" customFormat="1" spans="1:20">
      <c r="A7" s="3">
        <v>15204640807</v>
      </c>
      <c r="B7" s="1" t="s">
        <v>1877</v>
      </c>
      <c r="C7" s="1" t="s">
        <v>1878</v>
      </c>
      <c r="D7" s="1" t="s">
        <v>1879</v>
      </c>
      <c r="E7" s="1" t="s">
        <v>588</v>
      </c>
      <c r="F7" s="1" t="s">
        <v>1845</v>
      </c>
      <c r="G7" s="1" t="s">
        <v>1846</v>
      </c>
      <c r="H7" s="1" t="s">
        <v>1847</v>
      </c>
      <c r="I7" s="1" t="s">
        <v>1880</v>
      </c>
      <c r="J7" s="1" t="s">
        <v>1849</v>
      </c>
      <c r="K7" s="1" t="s">
        <v>1880</v>
      </c>
      <c r="L7" s="1" t="s">
        <v>1880</v>
      </c>
      <c r="M7" s="1" t="s">
        <v>1850</v>
      </c>
      <c r="N7" s="1" t="s">
        <v>1850</v>
      </c>
      <c r="O7" s="1" t="s">
        <v>1851</v>
      </c>
      <c r="P7" s="1" t="s">
        <v>1852</v>
      </c>
      <c r="Q7" s="1" t="s">
        <v>1881</v>
      </c>
      <c r="R7" s="1" t="s">
        <v>1854</v>
      </c>
      <c r="S7" s="1" t="s">
        <v>1855</v>
      </c>
      <c r="T7" s="1" t="s">
        <v>1856</v>
      </c>
    </row>
    <row r="8" s="1" customFormat="1" spans="1:20">
      <c r="A8" s="3">
        <v>15205161880</v>
      </c>
      <c r="B8" s="1" t="s">
        <v>1882</v>
      </c>
      <c r="C8" s="1" t="s">
        <v>1883</v>
      </c>
      <c r="D8" s="1" t="s">
        <v>1884</v>
      </c>
      <c r="E8" s="1" t="s">
        <v>590</v>
      </c>
      <c r="F8" s="1" t="s">
        <v>1885</v>
      </c>
      <c r="G8" s="1" t="s">
        <v>1846</v>
      </c>
      <c r="H8" s="1" t="s">
        <v>1847</v>
      </c>
      <c r="I8" s="1" t="s">
        <v>1886</v>
      </c>
      <c r="J8" s="1" t="s">
        <v>1849</v>
      </c>
      <c r="K8" s="1" t="s">
        <v>1886</v>
      </c>
      <c r="L8" s="1" t="s">
        <v>1886</v>
      </c>
      <c r="M8" s="1" t="s">
        <v>1850</v>
      </c>
      <c r="N8" s="1" t="s">
        <v>1850</v>
      </c>
      <c r="O8" s="1" t="s">
        <v>1851</v>
      </c>
      <c r="P8" s="1" t="s">
        <v>1852</v>
      </c>
      <c r="Q8" s="1" t="s">
        <v>1887</v>
      </c>
      <c r="R8" s="1" t="s">
        <v>1854</v>
      </c>
      <c r="S8" s="1" t="s">
        <v>1855</v>
      </c>
      <c r="T8" s="1" t="s">
        <v>1856</v>
      </c>
    </row>
    <row r="9" s="1" customFormat="1" spans="1:20">
      <c r="A9" s="3">
        <v>15205368271</v>
      </c>
      <c r="B9" s="1" t="s">
        <v>1882</v>
      </c>
      <c r="C9" s="1" t="s">
        <v>1888</v>
      </c>
      <c r="D9" s="1" t="s">
        <v>1889</v>
      </c>
      <c r="E9" s="1" t="s">
        <v>591</v>
      </c>
      <c r="F9" s="1" t="s">
        <v>1890</v>
      </c>
      <c r="G9" s="1" t="s">
        <v>1846</v>
      </c>
      <c r="H9" s="1" t="s">
        <v>1847</v>
      </c>
      <c r="I9" s="1" t="s">
        <v>1851</v>
      </c>
      <c r="J9" s="1" t="s">
        <v>1849</v>
      </c>
      <c r="K9" s="1" t="s">
        <v>1851</v>
      </c>
      <c r="L9" s="1" t="s">
        <v>1851</v>
      </c>
      <c r="M9" s="1" t="s">
        <v>1850</v>
      </c>
      <c r="N9" s="1" t="s">
        <v>1850</v>
      </c>
      <c r="O9" s="1" t="s">
        <v>1851</v>
      </c>
      <c r="P9" s="1" t="s">
        <v>1852</v>
      </c>
      <c r="Q9" s="1" t="s">
        <v>1891</v>
      </c>
      <c r="R9" s="1" t="s">
        <v>1854</v>
      </c>
      <c r="S9" s="1" t="s">
        <v>1855</v>
      </c>
      <c r="T9" s="1" t="s">
        <v>1856</v>
      </c>
    </row>
    <row r="10" s="1" customFormat="1" spans="1:20">
      <c r="A10" s="3">
        <v>15239656259</v>
      </c>
      <c r="B10" s="1" t="s">
        <v>1892</v>
      </c>
      <c r="C10" s="1" t="s">
        <v>1893</v>
      </c>
      <c r="D10" s="1" t="s">
        <v>1894</v>
      </c>
      <c r="E10" s="1" t="s">
        <v>38</v>
      </c>
      <c r="F10" s="1" t="s">
        <v>1860</v>
      </c>
      <c r="G10" s="1" t="s">
        <v>1845</v>
      </c>
      <c r="H10" s="1" t="s">
        <v>1847</v>
      </c>
      <c r="I10" s="1" t="s">
        <v>1895</v>
      </c>
      <c r="J10" s="1" t="s">
        <v>1849</v>
      </c>
      <c r="K10" s="1" t="s">
        <v>1895</v>
      </c>
      <c r="L10" s="1" t="s">
        <v>1895</v>
      </c>
      <c r="M10" s="1" t="s">
        <v>1850</v>
      </c>
      <c r="N10" s="1" t="s">
        <v>1850</v>
      </c>
      <c r="O10" s="1" t="s">
        <v>1851</v>
      </c>
      <c r="P10" s="1" t="s">
        <v>1852</v>
      </c>
      <c r="Q10" s="1" t="s">
        <v>1896</v>
      </c>
      <c r="R10" s="1" t="s">
        <v>1854</v>
      </c>
      <c r="S10" s="1" t="s">
        <v>1855</v>
      </c>
      <c r="T10" s="1" t="s">
        <v>1856</v>
      </c>
    </row>
    <row r="11" s="1" customFormat="1" spans="1:20">
      <c r="A11" s="3">
        <v>15239708767</v>
      </c>
      <c r="B11" s="1" t="s">
        <v>1892</v>
      </c>
      <c r="C11" s="1" t="s">
        <v>1897</v>
      </c>
      <c r="D11" s="1" t="s">
        <v>1898</v>
      </c>
      <c r="E11" s="1" t="s">
        <v>41</v>
      </c>
      <c r="F11" s="1" t="s">
        <v>1899</v>
      </c>
      <c r="G11" s="1" t="s">
        <v>1845</v>
      </c>
      <c r="H11" s="1" t="s">
        <v>1847</v>
      </c>
      <c r="I11" s="1" t="s">
        <v>1900</v>
      </c>
      <c r="J11" s="1" t="s">
        <v>1849</v>
      </c>
      <c r="K11" s="1" t="s">
        <v>1900</v>
      </c>
      <c r="L11" s="1" t="s">
        <v>1900</v>
      </c>
      <c r="M11" s="1" t="s">
        <v>1850</v>
      </c>
      <c r="N11" s="1" t="s">
        <v>1850</v>
      </c>
      <c r="O11" s="1" t="s">
        <v>1851</v>
      </c>
      <c r="P11" s="1" t="s">
        <v>1852</v>
      </c>
      <c r="Q11" s="1" t="s">
        <v>1901</v>
      </c>
      <c r="R11" s="1" t="s">
        <v>1854</v>
      </c>
      <c r="S11" s="1" t="s">
        <v>1855</v>
      </c>
      <c r="T11" s="1" t="s">
        <v>1856</v>
      </c>
    </row>
    <row r="12" s="1" customFormat="1" spans="1:20">
      <c r="A12" s="3">
        <v>15241197645</v>
      </c>
      <c r="B12" s="1" t="s">
        <v>1892</v>
      </c>
      <c r="C12" s="1" t="s">
        <v>1902</v>
      </c>
      <c r="D12" s="1" t="s">
        <v>1903</v>
      </c>
      <c r="E12" s="1" t="s">
        <v>593</v>
      </c>
      <c r="F12" s="1" t="s">
        <v>1845</v>
      </c>
      <c r="G12" s="1" t="s">
        <v>1846</v>
      </c>
      <c r="H12" s="1" t="s">
        <v>1847</v>
      </c>
      <c r="I12" s="1" t="s">
        <v>1904</v>
      </c>
      <c r="J12" s="1" t="s">
        <v>1849</v>
      </c>
      <c r="K12" s="1" t="s">
        <v>1904</v>
      </c>
      <c r="L12" s="1" t="s">
        <v>1904</v>
      </c>
      <c r="M12" s="1" t="s">
        <v>1850</v>
      </c>
      <c r="N12" s="1" t="s">
        <v>1850</v>
      </c>
      <c r="O12" s="1" t="s">
        <v>1851</v>
      </c>
      <c r="P12" s="1" t="s">
        <v>1852</v>
      </c>
      <c r="Q12" s="1" t="s">
        <v>1905</v>
      </c>
      <c r="R12" s="1" t="s">
        <v>1854</v>
      </c>
      <c r="S12" s="1" t="s">
        <v>1855</v>
      </c>
      <c r="T12" s="1" t="s">
        <v>1856</v>
      </c>
    </row>
    <row r="13" s="1" customFormat="1" spans="1:20">
      <c r="A13" s="3">
        <v>15241456020</v>
      </c>
      <c r="B13" s="1" t="s">
        <v>1892</v>
      </c>
      <c r="C13" s="1" t="s">
        <v>1906</v>
      </c>
      <c r="D13" s="1" t="s">
        <v>1907</v>
      </c>
      <c r="E13" s="1" t="s">
        <v>1062</v>
      </c>
      <c r="F13" s="1" t="s">
        <v>1845</v>
      </c>
      <c r="G13" s="1" t="s">
        <v>1866</v>
      </c>
      <c r="H13" s="1" t="s">
        <v>1847</v>
      </c>
      <c r="I13" s="1" t="s">
        <v>1908</v>
      </c>
      <c r="J13" s="1" t="s">
        <v>1849</v>
      </c>
      <c r="K13" s="1" t="s">
        <v>1908</v>
      </c>
      <c r="L13" s="1" t="s">
        <v>1908</v>
      </c>
      <c r="M13" s="1" t="s">
        <v>1850</v>
      </c>
      <c r="N13" s="1" t="s">
        <v>1850</v>
      </c>
      <c r="O13" s="1" t="s">
        <v>1851</v>
      </c>
      <c r="P13" s="1" t="s">
        <v>1852</v>
      </c>
      <c r="Q13" s="1" t="s">
        <v>1909</v>
      </c>
      <c r="R13" s="1" t="s">
        <v>1854</v>
      </c>
      <c r="S13" s="1" t="s">
        <v>1855</v>
      </c>
      <c r="T13" s="1" t="s">
        <v>1856</v>
      </c>
    </row>
    <row r="14" s="1" customFormat="1" spans="1:20">
      <c r="A14" s="3">
        <v>15241629458</v>
      </c>
      <c r="B14" s="1" t="s">
        <v>1892</v>
      </c>
      <c r="C14" s="1" t="s">
        <v>1910</v>
      </c>
      <c r="D14" s="1" t="s">
        <v>1911</v>
      </c>
      <c r="E14" s="1" t="s">
        <v>1912</v>
      </c>
      <c r="F14" s="1" t="s">
        <v>1913</v>
      </c>
      <c r="G14" s="1" t="s">
        <v>1914</v>
      </c>
      <c r="H14" s="1" t="s">
        <v>1847</v>
      </c>
      <c r="I14" s="1" t="s">
        <v>1915</v>
      </c>
      <c r="J14" s="1" t="s">
        <v>1849</v>
      </c>
      <c r="K14" s="1" t="s">
        <v>1915</v>
      </c>
      <c r="L14" s="1" t="s">
        <v>1915</v>
      </c>
      <c r="M14" s="1" t="s">
        <v>1850</v>
      </c>
      <c r="N14" s="1" t="s">
        <v>1850</v>
      </c>
      <c r="O14" s="1" t="s">
        <v>1851</v>
      </c>
      <c r="P14" s="1" t="s">
        <v>1852</v>
      </c>
      <c r="Q14" s="1" t="s">
        <v>1916</v>
      </c>
      <c r="R14" s="1" t="s">
        <v>1854</v>
      </c>
      <c r="S14" s="1" t="s">
        <v>1855</v>
      </c>
      <c r="T14" s="1" t="s">
        <v>1856</v>
      </c>
    </row>
    <row r="15" s="1" customFormat="1" spans="1:20">
      <c r="A15" s="3">
        <v>15242040596</v>
      </c>
      <c r="B15" s="1" t="s">
        <v>1892</v>
      </c>
      <c r="C15" s="1" t="s">
        <v>1917</v>
      </c>
      <c r="D15" s="1" t="s">
        <v>1918</v>
      </c>
      <c r="E15" s="1" t="s">
        <v>345</v>
      </c>
      <c r="F15" s="1" t="s">
        <v>1899</v>
      </c>
      <c r="G15" s="1" t="s">
        <v>1866</v>
      </c>
      <c r="H15" s="1" t="s">
        <v>1847</v>
      </c>
      <c r="I15" s="1" t="s">
        <v>1919</v>
      </c>
      <c r="J15" s="1" t="s">
        <v>1849</v>
      </c>
      <c r="K15" s="1" t="s">
        <v>1919</v>
      </c>
      <c r="L15" s="1" t="s">
        <v>1919</v>
      </c>
      <c r="M15" s="1" t="s">
        <v>1850</v>
      </c>
      <c r="N15" s="1" t="s">
        <v>1850</v>
      </c>
      <c r="O15" s="1" t="s">
        <v>1851</v>
      </c>
      <c r="P15" s="1" t="s">
        <v>1852</v>
      </c>
      <c r="Q15" s="1" t="s">
        <v>1920</v>
      </c>
      <c r="R15" s="1" t="s">
        <v>1854</v>
      </c>
      <c r="S15" s="1" t="s">
        <v>1855</v>
      </c>
      <c r="T15" s="1" t="s">
        <v>1856</v>
      </c>
    </row>
    <row r="16" s="1" customFormat="1" spans="1:20">
      <c r="A16" s="3">
        <v>15243766355</v>
      </c>
      <c r="B16" s="1" t="s">
        <v>1921</v>
      </c>
      <c r="C16" s="1" t="s">
        <v>1922</v>
      </c>
      <c r="D16" s="1" t="s">
        <v>1923</v>
      </c>
      <c r="E16" s="1" t="s">
        <v>1065</v>
      </c>
      <c r="F16" s="1" t="s">
        <v>1860</v>
      </c>
      <c r="G16" s="1" t="s">
        <v>1866</v>
      </c>
      <c r="H16" s="1" t="s">
        <v>1847</v>
      </c>
      <c r="I16" s="1" t="s">
        <v>1924</v>
      </c>
      <c r="J16" s="1" t="s">
        <v>1849</v>
      </c>
      <c r="K16" s="1" t="s">
        <v>1924</v>
      </c>
      <c r="L16" s="1" t="s">
        <v>1924</v>
      </c>
      <c r="M16" s="1" t="s">
        <v>1850</v>
      </c>
      <c r="N16" s="1" t="s">
        <v>1850</v>
      </c>
      <c r="O16" s="1" t="s">
        <v>1851</v>
      </c>
      <c r="P16" s="1" t="s">
        <v>1852</v>
      </c>
      <c r="Q16" s="1" t="s">
        <v>1925</v>
      </c>
      <c r="R16" s="1" t="s">
        <v>1854</v>
      </c>
      <c r="S16" s="1" t="s">
        <v>1855</v>
      </c>
      <c r="T16" s="1" t="s">
        <v>1856</v>
      </c>
    </row>
    <row r="17" s="1" customFormat="1" spans="1:20">
      <c r="A17" s="3">
        <v>15243781388</v>
      </c>
      <c r="B17" s="1" t="s">
        <v>1921</v>
      </c>
      <c r="C17" s="1" t="s">
        <v>1926</v>
      </c>
      <c r="D17" s="1" t="s">
        <v>1923</v>
      </c>
      <c r="E17" s="1" t="s">
        <v>1066</v>
      </c>
      <c r="F17" s="1" t="s">
        <v>1860</v>
      </c>
      <c r="G17" s="1" t="s">
        <v>1866</v>
      </c>
      <c r="H17" s="1" t="s">
        <v>1847</v>
      </c>
      <c r="I17" s="1" t="s">
        <v>1924</v>
      </c>
      <c r="J17" s="1" t="s">
        <v>1849</v>
      </c>
      <c r="K17" s="1" t="s">
        <v>1924</v>
      </c>
      <c r="L17" s="1" t="s">
        <v>1924</v>
      </c>
      <c r="M17" s="1" t="s">
        <v>1850</v>
      </c>
      <c r="N17" s="1" t="s">
        <v>1850</v>
      </c>
      <c r="O17" s="1" t="s">
        <v>1851</v>
      </c>
      <c r="P17" s="1" t="s">
        <v>1852</v>
      </c>
      <c r="Q17" s="1" t="s">
        <v>1927</v>
      </c>
      <c r="R17" s="1" t="s">
        <v>1854</v>
      </c>
      <c r="S17" s="1" t="s">
        <v>1855</v>
      </c>
      <c r="T17" s="1" t="s">
        <v>1856</v>
      </c>
    </row>
    <row r="18" s="1" customFormat="1" spans="1:20">
      <c r="A18" s="3">
        <v>15243961484</v>
      </c>
      <c r="B18" s="1" t="s">
        <v>1921</v>
      </c>
      <c r="C18" s="1" t="s">
        <v>1928</v>
      </c>
      <c r="D18" s="1" t="s">
        <v>1929</v>
      </c>
      <c r="E18" s="1" t="s">
        <v>1068</v>
      </c>
      <c r="F18" s="1" t="s">
        <v>1860</v>
      </c>
      <c r="G18" s="1" t="s">
        <v>1866</v>
      </c>
      <c r="H18" s="1" t="s">
        <v>1847</v>
      </c>
      <c r="I18" s="1" t="s">
        <v>1930</v>
      </c>
      <c r="J18" s="1" t="s">
        <v>1849</v>
      </c>
      <c r="K18" s="1" t="s">
        <v>1930</v>
      </c>
      <c r="L18" s="1" t="s">
        <v>1930</v>
      </c>
      <c r="M18" s="1" t="s">
        <v>1850</v>
      </c>
      <c r="N18" s="1" t="s">
        <v>1850</v>
      </c>
      <c r="O18" s="1" t="s">
        <v>1851</v>
      </c>
      <c r="P18" s="1" t="s">
        <v>1852</v>
      </c>
      <c r="Q18" s="1" t="s">
        <v>1931</v>
      </c>
      <c r="R18" s="1" t="s">
        <v>1854</v>
      </c>
      <c r="S18" s="1" t="s">
        <v>1855</v>
      </c>
      <c r="T18" s="1" t="s">
        <v>1856</v>
      </c>
    </row>
    <row r="19" s="1" customFormat="1" spans="1:20">
      <c r="A19" s="3">
        <v>15245358608</v>
      </c>
      <c r="B19" s="1" t="s">
        <v>1921</v>
      </c>
      <c r="C19" s="1" t="s">
        <v>1932</v>
      </c>
      <c r="D19" s="1" t="s">
        <v>1933</v>
      </c>
      <c r="E19" s="1" t="s">
        <v>44</v>
      </c>
      <c r="F19" s="1" t="s">
        <v>1860</v>
      </c>
      <c r="G19" s="1" t="s">
        <v>1845</v>
      </c>
      <c r="H19" s="1" t="s">
        <v>1847</v>
      </c>
      <c r="I19" s="1" t="s">
        <v>1934</v>
      </c>
      <c r="J19" s="1" t="s">
        <v>1849</v>
      </c>
      <c r="K19" s="1" t="s">
        <v>1934</v>
      </c>
      <c r="L19" s="1" t="s">
        <v>1934</v>
      </c>
      <c r="M19" s="1" t="s">
        <v>1850</v>
      </c>
      <c r="N19" s="1" t="s">
        <v>1850</v>
      </c>
      <c r="O19" s="1" t="s">
        <v>1851</v>
      </c>
      <c r="P19" s="1" t="s">
        <v>1852</v>
      </c>
      <c r="Q19" s="1" t="s">
        <v>1935</v>
      </c>
      <c r="R19" s="1" t="s">
        <v>1854</v>
      </c>
      <c r="S19" s="1" t="s">
        <v>1855</v>
      </c>
      <c r="T19" s="1" t="s">
        <v>1856</v>
      </c>
    </row>
    <row r="20" s="1" customFormat="1" spans="1:20">
      <c r="A20" s="3">
        <v>15245761919</v>
      </c>
      <c r="B20" s="1" t="s">
        <v>1921</v>
      </c>
      <c r="C20" s="1" t="s">
        <v>1936</v>
      </c>
      <c r="D20" s="1" t="s">
        <v>1937</v>
      </c>
      <c r="E20" s="1" t="s">
        <v>1069</v>
      </c>
      <c r="F20" s="1" t="s">
        <v>1846</v>
      </c>
      <c r="G20" s="1" t="s">
        <v>1866</v>
      </c>
      <c r="H20" s="1" t="s">
        <v>1847</v>
      </c>
      <c r="I20" s="1" t="s">
        <v>1851</v>
      </c>
      <c r="J20" s="1" t="s">
        <v>1849</v>
      </c>
      <c r="K20" s="1" t="s">
        <v>1851</v>
      </c>
      <c r="L20" s="1" t="s">
        <v>1851</v>
      </c>
      <c r="M20" s="1" t="s">
        <v>1850</v>
      </c>
      <c r="N20" s="1" t="s">
        <v>1850</v>
      </c>
      <c r="O20" s="1" t="s">
        <v>1851</v>
      </c>
      <c r="P20" s="1" t="s">
        <v>1852</v>
      </c>
      <c r="Q20" s="1" t="s">
        <v>1938</v>
      </c>
      <c r="R20" s="1" t="s">
        <v>1854</v>
      </c>
      <c r="S20" s="1" t="s">
        <v>1855</v>
      </c>
      <c r="T20" s="1" t="s">
        <v>1856</v>
      </c>
    </row>
    <row r="21" s="1" customFormat="1" spans="1:20">
      <c r="A21" s="3">
        <v>15246044335</v>
      </c>
      <c r="B21" s="1" t="s">
        <v>1921</v>
      </c>
      <c r="C21" s="1" t="s">
        <v>1939</v>
      </c>
      <c r="D21" s="1" t="s">
        <v>1940</v>
      </c>
      <c r="E21" s="1" t="s">
        <v>1070</v>
      </c>
      <c r="F21" s="1" t="s">
        <v>1845</v>
      </c>
      <c r="G21" s="1" t="s">
        <v>1866</v>
      </c>
      <c r="H21" s="1" t="s">
        <v>1847</v>
      </c>
      <c r="I21" s="1" t="s">
        <v>1941</v>
      </c>
      <c r="J21" s="1" t="s">
        <v>1849</v>
      </c>
      <c r="K21" s="1" t="s">
        <v>1941</v>
      </c>
      <c r="L21" s="1" t="s">
        <v>1941</v>
      </c>
      <c r="M21" s="1" t="s">
        <v>1850</v>
      </c>
      <c r="N21" s="1" t="s">
        <v>1850</v>
      </c>
      <c r="O21" s="1" t="s">
        <v>1851</v>
      </c>
      <c r="P21" s="1" t="s">
        <v>1852</v>
      </c>
      <c r="Q21" s="1" t="s">
        <v>1942</v>
      </c>
      <c r="R21" s="1" t="s">
        <v>1854</v>
      </c>
      <c r="S21" s="1" t="s">
        <v>1855</v>
      </c>
      <c r="T21" s="1" t="s">
        <v>1856</v>
      </c>
    </row>
    <row r="22" s="1" customFormat="1" spans="1:20">
      <c r="A22" s="3">
        <v>15246216446</v>
      </c>
      <c r="B22" s="1" t="s">
        <v>1943</v>
      </c>
      <c r="C22" s="1" t="s">
        <v>1944</v>
      </c>
      <c r="D22" s="1" t="s">
        <v>1945</v>
      </c>
      <c r="E22" s="1" t="s">
        <v>594</v>
      </c>
      <c r="F22" s="1" t="s">
        <v>1845</v>
      </c>
      <c r="G22" s="1" t="s">
        <v>1846</v>
      </c>
      <c r="H22" s="1" t="s">
        <v>1847</v>
      </c>
      <c r="I22" s="1" t="s">
        <v>1946</v>
      </c>
      <c r="J22" s="1" t="s">
        <v>1849</v>
      </c>
      <c r="K22" s="1" t="s">
        <v>1946</v>
      </c>
      <c r="L22" s="1" t="s">
        <v>1946</v>
      </c>
      <c r="M22" s="1" t="s">
        <v>1850</v>
      </c>
      <c r="N22" s="1" t="s">
        <v>1850</v>
      </c>
      <c r="O22" s="1" t="s">
        <v>1851</v>
      </c>
      <c r="P22" s="1" t="s">
        <v>1852</v>
      </c>
      <c r="Q22" s="1" t="s">
        <v>1947</v>
      </c>
      <c r="R22" s="1" t="s">
        <v>1854</v>
      </c>
      <c r="S22" s="1" t="s">
        <v>1855</v>
      </c>
      <c r="T22" s="1" t="s">
        <v>1856</v>
      </c>
    </row>
    <row r="23" s="1" customFormat="1" spans="1:20">
      <c r="A23" s="3">
        <v>15246547061</v>
      </c>
      <c r="B23" s="1" t="s">
        <v>1943</v>
      </c>
      <c r="C23" s="1" t="s">
        <v>1948</v>
      </c>
      <c r="D23" s="1" t="s">
        <v>1949</v>
      </c>
      <c r="E23" s="1" t="s">
        <v>597</v>
      </c>
      <c r="F23" s="1" t="s">
        <v>1875</v>
      </c>
      <c r="G23" s="1" t="s">
        <v>1846</v>
      </c>
      <c r="H23" s="1" t="s">
        <v>1847</v>
      </c>
      <c r="I23" s="1" t="s">
        <v>1950</v>
      </c>
      <c r="J23" s="1" t="s">
        <v>1849</v>
      </c>
      <c r="K23" s="1" t="s">
        <v>1950</v>
      </c>
      <c r="L23" s="1" t="s">
        <v>1950</v>
      </c>
      <c r="M23" s="1" t="s">
        <v>1850</v>
      </c>
      <c r="N23" s="1" t="s">
        <v>1850</v>
      </c>
      <c r="O23" s="1" t="s">
        <v>1851</v>
      </c>
      <c r="P23" s="1" t="s">
        <v>1852</v>
      </c>
      <c r="Q23" s="1" t="s">
        <v>1951</v>
      </c>
      <c r="R23" s="1" t="s">
        <v>1854</v>
      </c>
      <c r="S23" s="1" t="s">
        <v>1855</v>
      </c>
      <c r="T23" s="1" t="s">
        <v>1856</v>
      </c>
    </row>
    <row r="24" s="1" customFormat="1" spans="1:20">
      <c r="A24" s="3">
        <v>15247092294</v>
      </c>
      <c r="B24" s="1" t="s">
        <v>1943</v>
      </c>
      <c r="C24" s="1" t="s">
        <v>1952</v>
      </c>
      <c r="D24" s="1" t="s">
        <v>1879</v>
      </c>
      <c r="E24" s="1" t="s">
        <v>1953</v>
      </c>
      <c r="F24" s="1" t="s">
        <v>1954</v>
      </c>
      <c r="G24" s="1" t="s">
        <v>1913</v>
      </c>
      <c r="H24" s="1" t="s">
        <v>1847</v>
      </c>
      <c r="I24" s="1" t="s">
        <v>1955</v>
      </c>
      <c r="J24" s="1" t="s">
        <v>1849</v>
      </c>
      <c r="K24" s="1" t="s">
        <v>1955</v>
      </c>
      <c r="L24" s="1" t="s">
        <v>1955</v>
      </c>
      <c r="M24" s="1" t="s">
        <v>1850</v>
      </c>
      <c r="N24" s="1" t="s">
        <v>1850</v>
      </c>
      <c r="O24" s="1" t="s">
        <v>1851</v>
      </c>
      <c r="P24" s="1" t="s">
        <v>1852</v>
      </c>
      <c r="Q24" s="1" t="s">
        <v>1956</v>
      </c>
      <c r="R24" s="1" t="s">
        <v>1854</v>
      </c>
      <c r="S24" s="1" t="s">
        <v>1855</v>
      </c>
      <c r="T24" s="1" t="s">
        <v>1856</v>
      </c>
    </row>
    <row r="25" s="1" customFormat="1" spans="1:20">
      <c r="A25" s="3">
        <v>15247247331</v>
      </c>
      <c r="B25" s="1" t="s">
        <v>1943</v>
      </c>
      <c r="C25" s="1" t="s">
        <v>1957</v>
      </c>
      <c r="D25" s="1" t="s">
        <v>1958</v>
      </c>
      <c r="E25" s="1" t="s">
        <v>1959</v>
      </c>
      <c r="F25" s="1" t="s">
        <v>1960</v>
      </c>
      <c r="G25" s="1" t="s">
        <v>1961</v>
      </c>
      <c r="H25" s="1" t="s">
        <v>1847</v>
      </c>
      <c r="I25" s="1" t="s">
        <v>1851</v>
      </c>
      <c r="J25" s="1" t="s">
        <v>1849</v>
      </c>
      <c r="K25" s="1" t="s">
        <v>1851</v>
      </c>
      <c r="L25" s="1" t="s">
        <v>1851</v>
      </c>
      <c r="M25" s="1" t="s">
        <v>1850</v>
      </c>
      <c r="N25" s="1" t="s">
        <v>1850</v>
      </c>
      <c r="O25" s="1" t="s">
        <v>1851</v>
      </c>
      <c r="P25" s="1" t="s">
        <v>1852</v>
      </c>
      <c r="Q25" s="1" t="s">
        <v>1962</v>
      </c>
      <c r="R25" s="1" t="s">
        <v>1854</v>
      </c>
      <c r="S25" s="1" t="s">
        <v>1855</v>
      </c>
      <c r="T25" s="1" t="s">
        <v>1856</v>
      </c>
    </row>
    <row r="26" s="1" customFormat="1" spans="1:20">
      <c r="A26" s="3">
        <v>15247770205</v>
      </c>
      <c r="B26" s="1" t="s">
        <v>1943</v>
      </c>
      <c r="C26" s="1" t="s">
        <v>1963</v>
      </c>
      <c r="D26" s="1" t="s">
        <v>1964</v>
      </c>
      <c r="E26" s="1" t="s">
        <v>1965</v>
      </c>
      <c r="F26" s="1" t="s">
        <v>1960</v>
      </c>
      <c r="G26" s="1" t="s">
        <v>1966</v>
      </c>
      <c r="H26" s="1" t="s">
        <v>1847</v>
      </c>
      <c r="I26" s="1" t="s">
        <v>1851</v>
      </c>
      <c r="J26" s="1" t="s">
        <v>1849</v>
      </c>
      <c r="K26" s="1" t="s">
        <v>1851</v>
      </c>
      <c r="L26" s="1" t="s">
        <v>1851</v>
      </c>
      <c r="M26" s="1" t="s">
        <v>1850</v>
      </c>
      <c r="N26" s="1" t="s">
        <v>1850</v>
      </c>
      <c r="O26" s="1" t="s">
        <v>1851</v>
      </c>
      <c r="P26" s="1" t="s">
        <v>1852</v>
      </c>
      <c r="Q26" s="1" t="s">
        <v>1967</v>
      </c>
      <c r="R26" s="1" t="s">
        <v>1854</v>
      </c>
      <c r="S26" s="1" t="s">
        <v>1855</v>
      </c>
      <c r="T26" s="1" t="s">
        <v>1856</v>
      </c>
    </row>
    <row r="27" s="1" customFormat="1" spans="1:20">
      <c r="A27" s="3">
        <v>15248732067</v>
      </c>
      <c r="B27" s="1" t="s">
        <v>1968</v>
      </c>
      <c r="C27" s="1" t="s">
        <v>1969</v>
      </c>
      <c r="D27" s="1" t="s">
        <v>1970</v>
      </c>
      <c r="E27" s="1" t="s">
        <v>47</v>
      </c>
      <c r="F27" s="1" t="s">
        <v>1860</v>
      </c>
      <c r="G27" s="1" t="s">
        <v>1845</v>
      </c>
      <c r="H27" s="1" t="s">
        <v>1847</v>
      </c>
      <c r="I27" s="1" t="s">
        <v>1971</v>
      </c>
      <c r="J27" s="1" t="s">
        <v>1849</v>
      </c>
      <c r="K27" s="1" t="s">
        <v>1971</v>
      </c>
      <c r="L27" s="1" t="s">
        <v>1971</v>
      </c>
      <c r="M27" s="1" t="s">
        <v>1850</v>
      </c>
      <c r="N27" s="1" t="s">
        <v>1850</v>
      </c>
      <c r="O27" s="1" t="s">
        <v>1851</v>
      </c>
      <c r="P27" s="1" t="s">
        <v>1852</v>
      </c>
      <c r="Q27" s="1" t="s">
        <v>1972</v>
      </c>
      <c r="R27" s="1" t="s">
        <v>1854</v>
      </c>
      <c r="S27" s="1" t="s">
        <v>1855</v>
      </c>
      <c r="T27" s="1" t="s">
        <v>1856</v>
      </c>
    </row>
    <row r="28" s="1" customFormat="1" spans="1:20">
      <c r="A28" s="3">
        <v>15248781889</v>
      </c>
      <c r="B28" s="1" t="s">
        <v>1968</v>
      </c>
      <c r="C28" s="1" t="s">
        <v>1973</v>
      </c>
      <c r="D28" s="1" t="s">
        <v>1974</v>
      </c>
      <c r="E28" s="1" t="s">
        <v>1072</v>
      </c>
      <c r="F28" s="1" t="s">
        <v>1846</v>
      </c>
      <c r="G28" s="1" t="s">
        <v>1866</v>
      </c>
      <c r="H28" s="1" t="s">
        <v>1847</v>
      </c>
      <c r="I28" s="1" t="s">
        <v>1975</v>
      </c>
      <c r="J28" s="1" t="s">
        <v>1849</v>
      </c>
      <c r="K28" s="1" t="s">
        <v>1975</v>
      </c>
      <c r="L28" s="1" t="s">
        <v>1975</v>
      </c>
      <c r="M28" s="1" t="s">
        <v>1850</v>
      </c>
      <c r="N28" s="1" t="s">
        <v>1850</v>
      </c>
      <c r="O28" s="1" t="s">
        <v>1851</v>
      </c>
      <c r="P28" s="1" t="s">
        <v>1852</v>
      </c>
      <c r="Q28" s="1" t="s">
        <v>1976</v>
      </c>
      <c r="R28" s="1" t="s">
        <v>1854</v>
      </c>
      <c r="S28" s="1" t="s">
        <v>1855</v>
      </c>
      <c r="T28" s="1" t="s">
        <v>1856</v>
      </c>
    </row>
    <row r="29" s="1" customFormat="1" spans="1:20">
      <c r="A29" s="3">
        <v>15249022561</v>
      </c>
      <c r="B29" s="1" t="s">
        <v>1968</v>
      </c>
      <c r="C29" s="1" t="s">
        <v>1977</v>
      </c>
      <c r="D29" s="1" t="s">
        <v>1978</v>
      </c>
      <c r="E29" s="1" t="s">
        <v>599</v>
      </c>
      <c r="F29" s="1" t="s">
        <v>1845</v>
      </c>
      <c r="G29" s="1" t="s">
        <v>1846</v>
      </c>
      <c r="H29" s="1" t="s">
        <v>1847</v>
      </c>
      <c r="I29" s="1" t="s">
        <v>1979</v>
      </c>
      <c r="J29" s="1" t="s">
        <v>1849</v>
      </c>
      <c r="K29" s="1" t="s">
        <v>1979</v>
      </c>
      <c r="L29" s="1" t="s">
        <v>1979</v>
      </c>
      <c r="M29" s="1" t="s">
        <v>1850</v>
      </c>
      <c r="N29" s="1" t="s">
        <v>1850</v>
      </c>
      <c r="O29" s="1" t="s">
        <v>1851</v>
      </c>
      <c r="P29" s="1" t="s">
        <v>1852</v>
      </c>
      <c r="Q29" s="1" t="s">
        <v>1980</v>
      </c>
      <c r="R29" s="1" t="s">
        <v>1854</v>
      </c>
      <c r="S29" s="1" t="s">
        <v>1855</v>
      </c>
      <c r="T29" s="1" t="s">
        <v>1856</v>
      </c>
    </row>
    <row r="30" s="1" customFormat="1" spans="1:20">
      <c r="A30" s="3">
        <v>15249071390</v>
      </c>
      <c r="B30" s="1" t="s">
        <v>1968</v>
      </c>
      <c r="C30" s="1" t="s">
        <v>1981</v>
      </c>
      <c r="D30" s="1" t="s">
        <v>1982</v>
      </c>
      <c r="E30" s="1" t="s">
        <v>50</v>
      </c>
      <c r="F30" s="1" t="s">
        <v>1899</v>
      </c>
      <c r="G30" s="1" t="s">
        <v>1845</v>
      </c>
      <c r="H30" s="1" t="s">
        <v>1847</v>
      </c>
      <c r="I30" s="1" t="s">
        <v>1983</v>
      </c>
      <c r="J30" s="1" t="s">
        <v>1849</v>
      </c>
      <c r="K30" s="1" t="s">
        <v>1983</v>
      </c>
      <c r="L30" s="1" t="s">
        <v>1983</v>
      </c>
      <c r="M30" s="1" t="s">
        <v>1850</v>
      </c>
      <c r="N30" s="1" t="s">
        <v>1850</v>
      </c>
      <c r="O30" s="1" t="s">
        <v>1851</v>
      </c>
      <c r="P30" s="1" t="s">
        <v>1852</v>
      </c>
      <c r="Q30" s="1" t="s">
        <v>1984</v>
      </c>
      <c r="R30" s="1" t="s">
        <v>1854</v>
      </c>
      <c r="S30" s="1" t="s">
        <v>1855</v>
      </c>
      <c r="T30" s="1" t="s">
        <v>1856</v>
      </c>
    </row>
    <row r="31" s="1" customFormat="1" spans="1:20">
      <c r="A31" s="3">
        <v>15249167102</v>
      </c>
      <c r="B31" s="1" t="s">
        <v>1968</v>
      </c>
      <c r="C31" s="1" t="s">
        <v>1985</v>
      </c>
      <c r="D31" s="1" t="s">
        <v>1986</v>
      </c>
      <c r="E31" s="1" t="s">
        <v>1550</v>
      </c>
      <c r="F31" s="1" t="s">
        <v>1885</v>
      </c>
      <c r="G31" s="1" t="s">
        <v>1954</v>
      </c>
      <c r="H31" s="1" t="s">
        <v>1847</v>
      </c>
      <c r="I31" s="1" t="s">
        <v>1987</v>
      </c>
      <c r="J31" s="1" t="s">
        <v>1849</v>
      </c>
      <c r="K31" s="1" t="s">
        <v>1987</v>
      </c>
      <c r="L31" s="1" t="s">
        <v>1987</v>
      </c>
      <c r="M31" s="1" t="s">
        <v>1850</v>
      </c>
      <c r="N31" s="1" t="s">
        <v>1850</v>
      </c>
      <c r="O31" s="1" t="s">
        <v>1851</v>
      </c>
      <c r="P31" s="1" t="s">
        <v>1852</v>
      </c>
      <c r="Q31" s="1" t="s">
        <v>1988</v>
      </c>
      <c r="R31" s="1" t="s">
        <v>1854</v>
      </c>
      <c r="S31" s="1" t="s">
        <v>1855</v>
      </c>
      <c r="T31" s="1" t="s">
        <v>1856</v>
      </c>
    </row>
    <row r="32" s="1" customFormat="1" spans="1:20">
      <c r="A32" s="3">
        <v>15249173444</v>
      </c>
      <c r="B32" s="1" t="s">
        <v>1968</v>
      </c>
      <c r="C32" s="1" t="s">
        <v>1989</v>
      </c>
      <c r="D32" s="1" t="s">
        <v>1986</v>
      </c>
      <c r="E32" s="1" t="s">
        <v>1552</v>
      </c>
      <c r="F32" s="1" t="s">
        <v>1860</v>
      </c>
      <c r="G32" s="1" t="s">
        <v>1954</v>
      </c>
      <c r="H32" s="1" t="s">
        <v>1847</v>
      </c>
      <c r="I32" s="1" t="s">
        <v>1990</v>
      </c>
      <c r="J32" s="1" t="s">
        <v>1849</v>
      </c>
      <c r="K32" s="1" t="s">
        <v>1990</v>
      </c>
      <c r="L32" s="1" t="s">
        <v>1990</v>
      </c>
      <c r="M32" s="1" t="s">
        <v>1850</v>
      </c>
      <c r="N32" s="1" t="s">
        <v>1850</v>
      </c>
      <c r="O32" s="1" t="s">
        <v>1851</v>
      </c>
      <c r="P32" s="1" t="s">
        <v>1852</v>
      </c>
      <c r="Q32" s="1" t="s">
        <v>1991</v>
      </c>
      <c r="R32" s="1" t="s">
        <v>1854</v>
      </c>
      <c r="S32" s="1" t="s">
        <v>1855</v>
      </c>
      <c r="T32" s="1" t="s">
        <v>1856</v>
      </c>
    </row>
    <row r="33" s="1" customFormat="1" spans="1:20">
      <c r="A33" s="3">
        <v>15249174490</v>
      </c>
      <c r="B33" s="1" t="s">
        <v>1968</v>
      </c>
      <c r="C33" s="1" t="s">
        <v>1992</v>
      </c>
      <c r="D33" s="1" t="s">
        <v>1986</v>
      </c>
      <c r="E33" s="1" t="s">
        <v>1553</v>
      </c>
      <c r="F33" s="1" t="s">
        <v>1846</v>
      </c>
      <c r="G33" s="1" t="s">
        <v>1954</v>
      </c>
      <c r="H33" s="1" t="s">
        <v>1847</v>
      </c>
      <c r="I33" s="1" t="s">
        <v>1993</v>
      </c>
      <c r="J33" s="1" t="s">
        <v>1849</v>
      </c>
      <c r="K33" s="1" t="s">
        <v>1993</v>
      </c>
      <c r="L33" s="1" t="s">
        <v>1993</v>
      </c>
      <c r="M33" s="1" t="s">
        <v>1850</v>
      </c>
      <c r="N33" s="1" t="s">
        <v>1850</v>
      </c>
      <c r="O33" s="1" t="s">
        <v>1851</v>
      </c>
      <c r="P33" s="1" t="s">
        <v>1852</v>
      </c>
      <c r="Q33" s="1" t="s">
        <v>1994</v>
      </c>
      <c r="R33" s="1" t="s">
        <v>1854</v>
      </c>
      <c r="S33" s="1" t="s">
        <v>1855</v>
      </c>
      <c r="T33" s="1" t="s">
        <v>1856</v>
      </c>
    </row>
    <row r="34" s="1" customFormat="1" spans="1:20">
      <c r="A34" s="3">
        <v>15249175264</v>
      </c>
      <c r="B34" s="1" t="s">
        <v>1968</v>
      </c>
      <c r="C34" s="1" t="s">
        <v>1995</v>
      </c>
      <c r="D34" s="1" t="s">
        <v>1986</v>
      </c>
      <c r="E34" s="1" t="s">
        <v>1554</v>
      </c>
      <c r="F34" s="1" t="s">
        <v>1846</v>
      </c>
      <c r="G34" s="1" t="s">
        <v>1954</v>
      </c>
      <c r="H34" s="1" t="s">
        <v>1847</v>
      </c>
      <c r="I34" s="1" t="s">
        <v>1993</v>
      </c>
      <c r="J34" s="1" t="s">
        <v>1849</v>
      </c>
      <c r="K34" s="1" t="s">
        <v>1993</v>
      </c>
      <c r="L34" s="1" t="s">
        <v>1993</v>
      </c>
      <c r="M34" s="1" t="s">
        <v>1850</v>
      </c>
      <c r="N34" s="1" t="s">
        <v>1850</v>
      </c>
      <c r="O34" s="1" t="s">
        <v>1851</v>
      </c>
      <c r="P34" s="1" t="s">
        <v>1852</v>
      </c>
      <c r="Q34" s="1" t="s">
        <v>1996</v>
      </c>
      <c r="R34" s="1" t="s">
        <v>1854</v>
      </c>
      <c r="S34" s="1" t="s">
        <v>1855</v>
      </c>
      <c r="T34" s="1" t="s">
        <v>1856</v>
      </c>
    </row>
    <row r="35" s="1" customFormat="1" spans="1:20">
      <c r="A35" s="3">
        <v>15249321554</v>
      </c>
      <c r="B35" s="1" t="s">
        <v>1968</v>
      </c>
      <c r="C35" s="1" t="s">
        <v>1997</v>
      </c>
      <c r="D35" s="1" t="s">
        <v>1998</v>
      </c>
      <c r="E35" s="1" t="s">
        <v>53</v>
      </c>
      <c r="F35" s="1" t="s">
        <v>1899</v>
      </c>
      <c r="G35" s="1" t="s">
        <v>1845</v>
      </c>
      <c r="H35" s="1" t="s">
        <v>1847</v>
      </c>
      <c r="I35" s="1" t="s">
        <v>1999</v>
      </c>
      <c r="J35" s="1" t="s">
        <v>1849</v>
      </c>
      <c r="K35" s="1" t="s">
        <v>1999</v>
      </c>
      <c r="L35" s="1" t="s">
        <v>1999</v>
      </c>
      <c r="M35" s="1" t="s">
        <v>1850</v>
      </c>
      <c r="N35" s="1" t="s">
        <v>1850</v>
      </c>
      <c r="O35" s="1" t="s">
        <v>1851</v>
      </c>
      <c r="P35" s="1" t="s">
        <v>1852</v>
      </c>
      <c r="Q35" s="1" t="s">
        <v>2000</v>
      </c>
      <c r="R35" s="1" t="s">
        <v>1854</v>
      </c>
      <c r="S35" s="1" t="s">
        <v>1855</v>
      </c>
      <c r="T35" s="1" t="s">
        <v>1856</v>
      </c>
    </row>
    <row r="36" s="1" customFormat="1" spans="1:20">
      <c r="A36" s="3">
        <v>15249349211</v>
      </c>
      <c r="B36" s="1" t="s">
        <v>1968</v>
      </c>
      <c r="C36" s="1" t="s">
        <v>2001</v>
      </c>
      <c r="D36" s="1" t="s">
        <v>2002</v>
      </c>
      <c r="E36" s="1" t="s">
        <v>1556</v>
      </c>
      <c r="F36" s="1" t="s">
        <v>1866</v>
      </c>
      <c r="G36" s="1" t="s">
        <v>1954</v>
      </c>
      <c r="H36" s="1" t="s">
        <v>1847</v>
      </c>
      <c r="I36" s="1" t="s">
        <v>2003</v>
      </c>
      <c r="J36" s="1" t="s">
        <v>1849</v>
      </c>
      <c r="K36" s="1" t="s">
        <v>2003</v>
      </c>
      <c r="L36" s="1" t="s">
        <v>2003</v>
      </c>
      <c r="M36" s="1" t="s">
        <v>1850</v>
      </c>
      <c r="N36" s="1" t="s">
        <v>1850</v>
      </c>
      <c r="O36" s="1" t="s">
        <v>1851</v>
      </c>
      <c r="P36" s="1" t="s">
        <v>1852</v>
      </c>
      <c r="Q36" s="1" t="s">
        <v>2004</v>
      </c>
      <c r="R36" s="1" t="s">
        <v>1854</v>
      </c>
      <c r="S36" s="1" t="s">
        <v>1855</v>
      </c>
      <c r="T36" s="1" t="s">
        <v>1856</v>
      </c>
    </row>
    <row r="37" s="1" customFormat="1" spans="1:20">
      <c r="A37" s="3">
        <v>15249476048</v>
      </c>
      <c r="B37" s="1" t="s">
        <v>1968</v>
      </c>
      <c r="C37" s="1" t="s">
        <v>2005</v>
      </c>
      <c r="D37" s="1" t="s">
        <v>2006</v>
      </c>
      <c r="E37" s="1" t="s">
        <v>1074</v>
      </c>
      <c r="F37" s="1" t="s">
        <v>1846</v>
      </c>
      <c r="G37" s="1" t="s">
        <v>1866</v>
      </c>
      <c r="H37" s="1" t="s">
        <v>1847</v>
      </c>
      <c r="I37" s="1" t="s">
        <v>2007</v>
      </c>
      <c r="J37" s="1" t="s">
        <v>1849</v>
      </c>
      <c r="K37" s="1" t="s">
        <v>2007</v>
      </c>
      <c r="L37" s="1" t="s">
        <v>2007</v>
      </c>
      <c r="M37" s="1" t="s">
        <v>1850</v>
      </c>
      <c r="N37" s="1" t="s">
        <v>1850</v>
      </c>
      <c r="O37" s="1" t="s">
        <v>1851</v>
      </c>
      <c r="P37" s="1" t="s">
        <v>1852</v>
      </c>
      <c r="Q37" s="1" t="s">
        <v>2008</v>
      </c>
      <c r="R37" s="1" t="s">
        <v>1854</v>
      </c>
      <c r="S37" s="1" t="s">
        <v>1855</v>
      </c>
      <c r="T37" s="1" t="s">
        <v>1856</v>
      </c>
    </row>
    <row r="38" s="1" customFormat="1" spans="1:20">
      <c r="A38" s="3">
        <v>15249484904</v>
      </c>
      <c r="B38" s="1" t="s">
        <v>1968</v>
      </c>
      <c r="C38" s="1" t="s">
        <v>2009</v>
      </c>
      <c r="D38" s="1" t="s">
        <v>2006</v>
      </c>
      <c r="E38" s="1" t="s">
        <v>1075</v>
      </c>
      <c r="F38" s="1" t="s">
        <v>1846</v>
      </c>
      <c r="G38" s="1" t="s">
        <v>1866</v>
      </c>
      <c r="H38" s="1" t="s">
        <v>1847</v>
      </c>
      <c r="I38" s="1" t="s">
        <v>2010</v>
      </c>
      <c r="J38" s="1" t="s">
        <v>1849</v>
      </c>
      <c r="K38" s="1" t="s">
        <v>2010</v>
      </c>
      <c r="L38" s="1" t="s">
        <v>2010</v>
      </c>
      <c r="M38" s="1" t="s">
        <v>1850</v>
      </c>
      <c r="N38" s="1" t="s">
        <v>1850</v>
      </c>
      <c r="O38" s="1" t="s">
        <v>1851</v>
      </c>
      <c r="P38" s="1" t="s">
        <v>1852</v>
      </c>
      <c r="Q38" s="1" t="s">
        <v>2011</v>
      </c>
      <c r="R38" s="1" t="s">
        <v>1854</v>
      </c>
      <c r="S38" s="1" t="s">
        <v>1855</v>
      </c>
      <c r="T38" s="1" t="s">
        <v>1856</v>
      </c>
    </row>
    <row r="39" s="1" customFormat="1" spans="1:20">
      <c r="A39" s="3">
        <v>15249492307</v>
      </c>
      <c r="B39" s="1" t="s">
        <v>1968</v>
      </c>
      <c r="C39" s="1" t="s">
        <v>2012</v>
      </c>
      <c r="D39" s="1" t="s">
        <v>2013</v>
      </c>
      <c r="E39" s="1" t="s">
        <v>56</v>
      </c>
      <c r="F39" s="1" t="s">
        <v>1875</v>
      </c>
      <c r="G39" s="1" t="s">
        <v>1845</v>
      </c>
      <c r="H39" s="1" t="s">
        <v>1847</v>
      </c>
      <c r="I39" s="1" t="s">
        <v>2014</v>
      </c>
      <c r="J39" s="1" t="s">
        <v>1849</v>
      </c>
      <c r="K39" s="1" t="s">
        <v>2014</v>
      </c>
      <c r="L39" s="1" t="s">
        <v>2014</v>
      </c>
      <c r="M39" s="1" t="s">
        <v>1850</v>
      </c>
      <c r="N39" s="1" t="s">
        <v>1850</v>
      </c>
      <c r="O39" s="1" t="s">
        <v>1851</v>
      </c>
      <c r="P39" s="1" t="s">
        <v>1852</v>
      </c>
      <c r="Q39" s="1" t="s">
        <v>2015</v>
      </c>
      <c r="R39" s="1" t="s">
        <v>1854</v>
      </c>
      <c r="S39" s="1" t="s">
        <v>1855</v>
      </c>
      <c r="T39" s="1" t="s">
        <v>1856</v>
      </c>
    </row>
    <row r="40" s="1" customFormat="1" spans="1:20">
      <c r="A40" s="3">
        <v>15249804849</v>
      </c>
      <c r="B40" s="1" t="s">
        <v>1968</v>
      </c>
      <c r="C40" s="1" t="s">
        <v>2016</v>
      </c>
      <c r="D40" s="1" t="s">
        <v>2017</v>
      </c>
      <c r="E40" s="1" t="s">
        <v>1078</v>
      </c>
      <c r="F40" s="1" t="s">
        <v>1846</v>
      </c>
      <c r="G40" s="1" t="s">
        <v>1866</v>
      </c>
      <c r="H40" s="1" t="s">
        <v>1847</v>
      </c>
      <c r="I40" s="1" t="s">
        <v>1851</v>
      </c>
      <c r="J40" s="1" t="s">
        <v>1849</v>
      </c>
      <c r="K40" s="1" t="s">
        <v>1851</v>
      </c>
      <c r="L40" s="1" t="s">
        <v>1851</v>
      </c>
      <c r="M40" s="1" t="s">
        <v>1850</v>
      </c>
      <c r="N40" s="1" t="s">
        <v>1850</v>
      </c>
      <c r="O40" s="1" t="s">
        <v>1851</v>
      </c>
      <c r="P40" s="1" t="s">
        <v>1852</v>
      </c>
      <c r="Q40" s="1" t="s">
        <v>2018</v>
      </c>
      <c r="R40" s="1" t="s">
        <v>1854</v>
      </c>
      <c r="S40" s="1" t="s">
        <v>1855</v>
      </c>
      <c r="T40" s="1" t="s">
        <v>1856</v>
      </c>
    </row>
    <row r="41" s="1" customFormat="1" spans="1:20">
      <c r="A41" s="3">
        <v>15250217796</v>
      </c>
      <c r="B41" s="1" t="s">
        <v>2019</v>
      </c>
      <c r="C41" s="1" t="s">
        <v>2020</v>
      </c>
      <c r="D41" s="1" t="s">
        <v>1903</v>
      </c>
      <c r="E41" s="1" t="s">
        <v>1079</v>
      </c>
      <c r="F41" s="1" t="s">
        <v>1845</v>
      </c>
      <c r="G41" s="1" t="s">
        <v>1866</v>
      </c>
      <c r="H41" s="1" t="s">
        <v>1847</v>
      </c>
      <c r="I41" s="1" t="s">
        <v>2021</v>
      </c>
      <c r="J41" s="1" t="s">
        <v>1849</v>
      </c>
      <c r="K41" s="1" t="s">
        <v>2021</v>
      </c>
      <c r="L41" s="1" t="s">
        <v>2021</v>
      </c>
      <c r="M41" s="1" t="s">
        <v>1850</v>
      </c>
      <c r="N41" s="1" t="s">
        <v>1850</v>
      </c>
      <c r="O41" s="1" t="s">
        <v>1851</v>
      </c>
      <c r="P41" s="1" t="s">
        <v>1852</v>
      </c>
      <c r="Q41" s="1" t="s">
        <v>2022</v>
      </c>
      <c r="R41" s="1" t="s">
        <v>1854</v>
      </c>
      <c r="S41" s="1" t="s">
        <v>1855</v>
      </c>
      <c r="T41" s="1" t="s">
        <v>1856</v>
      </c>
    </row>
    <row r="42" s="1" customFormat="1" spans="1:20">
      <c r="A42" s="3">
        <v>15250254683</v>
      </c>
      <c r="B42" s="1" t="s">
        <v>2019</v>
      </c>
      <c r="C42" s="1" t="s">
        <v>2023</v>
      </c>
      <c r="D42" s="1" t="s">
        <v>2024</v>
      </c>
      <c r="E42" s="1" t="s">
        <v>602</v>
      </c>
      <c r="F42" s="1" t="s">
        <v>1845</v>
      </c>
      <c r="G42" s="1" t="s">
        <v>1846</v>
      </c>
      <c r="H42" s="1" t="s">
        <v>1847</v>
      </c>
      <c r="I42" s="1" t="s">
        <v>1851</v>
      </c>
      <c r="J42" s="1" t="s">
        <v>1849</v>
      </c>
      <c r="K42" s="1" t="s">
        <v>1851</v>
      </c>
      <c r="L42" s="1" t="s">
        <v>1851</v>
      </c>
      <c r="M42" s="1" t="s">
        <v>1850</v>
      </c>
      <c r="N42" s="1" t="s">
        <v>1850</v>
      </c>
      <c r="O42" s="1" t="s">
        <v>1851</v>
      </c>
      <c r="P42" s="1" t="s">
        <v>1852</v>
      </c>
      <c r="Q42" s="1" t="s">
        <v>2025</v>
      </c>
      <c r="R42" s="1" t="s">
        <v>1854</v>
      </c>
      <c r="S42" s="1" t="s">
        <v>1855</v>
      </c>
      <c r="T42" s="1" t="s">
        <v>1856</v>
      </c>
    </row>
    <row r="43" s="1" customFormat="1" spans="1:20">
      <c r="A43" s="3">
        <v>15250286420</v>
      </c>
      <c r="B43" s="1" t="s">
        <v>2019</v>
      </c>
      <c r="C43" s="1" t="s">
        <v>2026</v>
      </c>
      <c r="D43" s="1" t="s">
        <v>2027</v>
      </c>
      <c r="E43" s="1" t="s">
        <v>2028</v>
      </c>
      <c r="F43" s="1" t="s">
        <v>1914</v>
      </c>
      <c r="G43" s="1" t="s">
        <v>2029</v>
      </c>
      <c r="H43" s="1" t="s">
        <v>1847</v>
      </c>
      <c r="I43" s="1" t="s">
        <v>2030</v>
      </c>
      <c r="J43" s="1" t="s">
        <v>1849</v>
      </c>
      <c r="K43" s="1" t="s">
        <v>2030</v>
      </c>
      <c r="L43" s="1" t="s">
        <v>2030</v>
      </c>
      <c r="M43" s="1" t="s">
        <v>1850</v>
      </c>
      <c r="N43" s="1" t="s">
        <v>1850</v>
      </c>
      <c r="O43" s="1" t="s">
        <v>1851</v>
      </c>
      <c r="P43" s="1" t="s">
        <v>1852</v>
      </c>
      <c r="Q43" s="1" t="s">
        <v>2031</v>
      </c>
      <c r="R43" s="1" t="s">
        <v>1854</v>
      </c>
      <c r="S43" s="1" t="s">
        <v>1855</v>
      </c>
      <c r="T43" s="1" t="s">
        <v>1856</v>
      </c>
    </row>
    <row r="44" s="1" customFormat="1" spans="1:20">
      <c r="A44" s="3">
        <v>15250567200</v>
      </c>
      <c r="B44" s="1" t="s">
        <v>2019</v>
      </c>
      <c r="C44" s="1" t="s">
        <v>2032</v>
      </c>
      <c r="D44" s="1" t="s">
        <v>2033</v>
      </c>
      <c r="E44" s="1" t="s">
        <v>1558</v>
      </c>
      <c r="F44" s="1" t="s">
        <v>1899</v>
      </c>
      <c r="G44" s="1" t="s">
        <v>1954</v>
      </c>
      <c r="H44" s="1" t="s">
        <v>1847</v>
      </c>
      <c r="I44" s="1" t="s">
        <v>2034</v>
      </c>
      <c r="J44" s="1" t="s">
        <v>1849</v>
      </c>
      <c r="K44" s="1" t="s">
        <v>2034</v>
      </c>
      <c r="L44" s="1" t="s">
        <v>2034</v>
      </c>
      <c r="M44" s="1" t="s">
        <v>1850</v>
      </c>
      <c r="N44" s="1" t="s">
        <v>1850</v>
      </c>
      <c r="O44" s="1" t="s">
        <v>1851</v>
      </c>
      <c r="P44" s="1" t="s">
        <v>1852</v>
      </c>
      <c r="Q44" s="1" t="s">
        <v>2035</v>
      </c>
      <c r="R44" s="1" t="s">
        <v>1854</v>
      </c>
      <c r="S44" s="1" t="s">
        <v>1855</v>
      </c>
      <c r="T44" s="1" t="s">
        <v>1856</v>
      </c>
    </row>
    <row r="45" s="1" customFormat="1" spans="1:20">
      <c r="A45" s="3">
        <v>15250623073</v>
      </c>
      <c r="B45" s="1" t="s">
        <v>2019</v>
      </c>
      <c r="C45" s="1" t="s">
        <v>2036</v>
      </c>
      <c r="D45" s="1" t="s">
        <v>2037</v>
      </c>
      <c r="E45" s="1" t="s">
        <v>60</v>
      </c>
      <c r="F45" s="1" t="s">
        <v>2019</v>
      </c>
      <c r="G45" s="1" t="s">
        <v>1845</v>
      </c>
      <c r="H45" s="1" t="s">
        <v>1847</v>
      </c>
      <c r="I45" s="1" t="s">
        <v>2038</v>
      </c>
      <c r="J45" s="1" t="s">
        <v>1849</v>
      </c>
      <c r="K45" s="1" t="s">
        <v>2038</v>
      </c>
      <c r="L45" s="1" t="s">
        <v>2038</v>
      </c>
      <c r="M45" s="1" t="s">
        <v>1850</v>
      </c>
      <c r="N45" s="1" t="s">
        <v>1850</v>
      </c>
      <c r="O45" s="1" t="s">
        <v>1851</v>
      </c>
      <c r="P45" s="1" t="s">
        <v>1852</v>
      </c>
      <c r="Q45" s="1" t="s">
        <v>2039</v>
      </c>
      <c r="R45" s="1" t="s">
        <v>1854</v>
      </c>
      <c r="S45" s="1" t="s">
        <v>1855</v>
      </c>
      <c r="T45" s="1" t="s">
        <v>1856</v>
      </c>
    </row>
    <row r="46" s="1" customFormat="1" spans="1:20">
      <c r="A46" s="3">
        <v>15250625870</v>
      </c>
      <c r="B46" s="1" t="s">
        <v>2019</v>
      </c>
      <c r="C46" s="1" t="s">
        <v>2040</v>
      </c>
      <c r="D46" s="1" t="s">
        <v>2041</v>
      </c>
      <c r="E46" s="1" t="s">
        <v>1081</v>
      </c>
      <c r="F46" s="1" t="s">
        <v>1845</v>
      </c>
      <c r="G46" s="1" t="s">
        <v>1866</v>
      </c>
      <c r="H46" s="1" t="s">
        <v>1847</v>
      </c>
      <c r="I46" s="1" t="s">
        <v>2042</v>
      </c>
      <c r="J46" s="1" t="s">
        <v>1849</v>
      </c>
      <c r="K46" s="1" t="s">
        <v>2042</v>
      </c>
      <c r="L46" s="1" t="s">
        <v>2042</v>
      </c>
      <c r="M46" s="1" t="s">
        <v>1850</v>
      </c>
      <c r="N46" s="1" t="s">
        <v>1850</v>
      </c>
      <c r="O46" s="1" t="s">
        <v>1851</v>
      </c>
      <c r="P46" s="1" t="s">
        <v>1852</v>
      </c>
      <c r="Q46" s="1" t="s">
        <v>2043</v>
      </c>
      <c r="R46" s="1" t="s">
        <v>1854</v>
      </c>
      <c r="S46" s="1" t="s">
        <v>1855</v>
      </c>
      <c r="T46" s="1" t="s">
        <v>1856</v>
      </c>
    </row>
    <row r="47" s="1" customFormat="1" spans="1:20">
      <c r="A47" s="3">
        <v>15250778104</v>
      </c>
      <c r="B47" s="1" t="s">
        <v>2019</v>
      </c>
      <c r="C47" s="1" t="s">
        <v>2044</v>
      </c>
      <c r="D47" s="1" t="s">
        <v>2045</v>
      </c>
      <c r="E47" s="1" t="s">
        <v>605</v>
      </c>
      <c r="F47" s="1" t="s">
        <v>1899</v>
      </c>
      <c r="G47" s="1" t="s">
        <v>1846</v>
      </c>
      <c r="H47" s="1" t="s">
        <v>1847</v>
      </c>
      <c r="I47" s="1" t="s">
        <v>2046</v>
      </c>
      <c r="J47" s="1" t="s">
        <v>1849</v>
      </c>
      <c r="K47" s="1" t="s">
        <v>2046</v>
      </c>
      <c r="L47" s="1" t="s">
        <v>2046</v>
      </c>
      <c r="M47" s="1" t="s">
        <v>1850</v>
      </c>
      <c r="N47" s="1" t="s">
        <v>1850</v>
      </c>
      <c r="O47" s="1" t="s">
        <v>1851</v>
      </c>
      <c r="P47" s="1" t="s">
        <v>1852</v>
      </c>
      <c r="Q47" s="1" t="s">
        <v>2047</v>
      </c>
      <c r="R47" s="1" t="s">
        <v>1854</v>
      </c>
      <c r="S47" s="1" t="s">
        <v>1855</v>
      </c>
      <c r="T47" s="1" t="s">
        <v>1856</v>
      </c>
    </row>
    <row r="48" s="1" customFormat="1" spans="1:20">
      <c r="A48" s="3">
        <v>15251059269</v>
      </c>
      <c r="B48" s="1" t="s">
        <v>2019</v>
      </c>
      <c r="C48" s="1" t="s">
        <v>2048</v>
      </c>
      <c r="D48" s="1" t="s">
        <v>2049</v>
      </c>
      <c r="E48" s="1" t="s">
        <v>1084</v>
      </c>
      <c r="F48" s="1" t="s">
        <v>1845</v>
      </c>
      <c r="G48" s="1" t="s">
        <v>1866</v>
      </c>
      <c r="H48" s="1" t="s">
        <v>1847</v>
      </c>
      <c r="I48" s="1" t="s">
        <v>1851</v>
      </c>
      <c r="J48" s="1" t="s">
        <v>1849</v>
      </c>
      <c r="K48" s="1" t="s">
        <v>1851</v>
      </c>
      <c r="L48" s="1" t="s">
        <v>1851</v>
      </c>
      <c r="M48" s="1" t="s">
        <v>1850</v>
      </c>
      <c r="N48" s="1" t="s">
        <v>1850</v>
      </c>
      <c r="O48" s="1" t="s">
        <v>1851</v>
      </c>
      <c r="P48" s="1" t="s">
        <v>1852</v>
      </c>
      <c r="Q48" s="1" t="s">
        <v>2050</v>
      </c>
      <c r="R48" s="1" t="s">
        <v>1854</v>
      </c>
      <c r="S48" s="1" t="s">
        <v>1855</v>
      </c>
      <c r="T48" s="1" t="s">
        <v>1856</v>
      </c>
    </row>
    <row r="49" s="1" customFormat="1" spans="1:20">
      <c r="A49" s="3">
        <v>15251108752</v>
      </c>
      <c r="B49" s="1" t="s">
        <v>2019</v>
      </c>
      <c r="C49" s="1" t="s">
        <v>2051</v>
      </c>
      <c r="D49" s="1" t="s">
        <v>2052</v>
      </c>
      <c r="E49" s="1" t="s">
        <v>63</v>
      </c>
      <c r="F49" s="1" t="s">
        <v>1899</v>
      </c>
      <c r="G49" s="1" t="s">
        <v>1845</v>
      </c>
      <c r="H49" s="1" t="s">
        <v>1847</v>
      </c>
      <c r="I49" s="1" t="s">
        <v>2053</v>
      </c>
      <c r="J49" s="1" t="s">
        <v>1849</v>
      </c>
      <c r="K49" s="1" t="s">
        <v>2053</v>
      </c>
      <c r="L49" s="1" t="s">
        <v>2053</v>
      </c>
      <c r="M49" s="1" t="s">
        <v>1850</v>
      </c>
      <c r="N49" s="1" t="s">
        <v>1850</v>
      </c>
      <c r="O49" s="1" t="s">
        <v>1851</v>
      </c>
      <c r="P49" s="1" t="s">
        <v>1852</v>
      </c>
      <c r="Q49" s="1" t="s">
        <v>2054</v>
      </c>
      <c r="R49" s="1" t="s">
        <v>1854</v>
      </c>
      <c r="S49" s="1" t="s">
        <v>1855</v>
      </c>
      <c r="T49" s="1" t="s">
        <v>1856</v>
      </c>
    </row>
    <row r="50" s="1" customFormat="1" spans="1:20">
      <c r="A50" s="3">
        <v>15251132269</v>
      </c>
      <c r="B50" s="1" t="s">
        <v>2019</v>
      </c>
      <c r="C50" s="1" t="s">
        <v>2055</v>
      </c>
      <c r="D50" s="1" t="s">
        <v>2056</v>
      </c>
      <c r="E50" s="1" t="s">
        <v>2057</v>
      </c>
      <c r="F50" s="1" t="s">
        <v>1954</v>
      </c>
      <c r="G50" s="1" t="s">
        <v>2058</v>
      </c>
      <c r="H50" s="1" t="s">
        <v>1847</v>
      </c>
      <c r="I50" s="1" t="s">
        <v>2059</v>
      </c>
      <c r="J50" s="1" t="s">
        <v>1849</v>
      </c>
      <c r="K50" s="1" t="s">
        <v>2059</v>
      </c>
      <c r="L50" s="1" t="s">
        <v>2059</v>
      </c>
      <c r="M50" s="1" t="s">
        <v>1850</v>
      </c>
      <c r="N50" s="1" t="s">
        <v>1850</v>
      </c>
      <c r="O50" s="1" t="s">
        <v>1851</v>
      </c>
      <c r="P50" s="1" t="s">
        <v>1852</v>
      </c>
      <c r="Q50" s="1" t="s">
        <v>2060</v>
      </c>
      <c r="R50" s="1" t="s">
        <v>1854</v>
      </c>
      <c r="S50" s="1" t="s">
        <v>1855</v>
      </c>
      <c r="T50" s="1" t="s">
        <v>1856</v>
      </c>
    </row>
    <row r="51" s="1" customFormat="1" spans="1:20">
      <c r="A51" s="3">
        <v>15251286683</v>
      </c>
      <c r="B51" s="1" t="s">
        <v>1899</v>
      </c>
      <c r="C51" s="1" t="s">
        <v>2061</v>
      </c>
      <c r="D51" s="1" t="s">
        <v>2062</v>
      </c>
      <c r="E51" s="1" t="s">
        <v>66</v>
      </c>
      <c r="F51" s="1" t="s">
        <v>1860</v>
      </c>
      <c r="G51" s="1" t="s">
        <v>1845</v>
      </c>
      <c r="H51" s="1" t="s">
        <v>1847</v>
      </c>
      <c r="I51" s="1" t="s">
        <v>1851</v>
      </c>
      <c r="J51" s="1" t="s">
        <v>1849</v>
      </c>
      <c r="K51" s="1" t="s">
        <v>1851</v>
      </c>
      <c r="L51" s="1" t="s">
        <v>1851</v>
      </c>
      <c r="M51" s="1" t="s">
        <v>1850</v>
      </c>
      <c r="N51" s="1" t="s">
        <v>1850</v>
      </c>
      <c r="O51" s="1" t="s">
        <v>1851</v>
      </c>
      <c r="P51" s="1" t="s">
        <v>1852</v>
      </c>
      <c r="Q51" s="1" t="s">
        <v>2063</v>
      </c>
      <c r="R51" s="1" t="s">
        <v>1854</v>
      </c>
      <c r="S51" s="1" t="s">
        <v>1855</v>
      </c>
      <c r="T51" s="1" t="s">
        <v>1856</v>
      </c>
    </row>
    <row r="52" s="1" customFormat="1" spans="1:20">
      <c r="A52" s="3">
        <v>15251459080</v>
      </c>
      <c r="B52" s="1" t="s">
        <v>1899</v>
      </c>
      <c r="C52" s="1" t="s">
        <v>2064</v>
      </c>
      <c r="D52" s="1" t="s">
        <v>2065</v>
      </c>
      <c r="E52" s="1" t="s">
        <v>2066</v>
      </c>
      <c r="F52" s="1" t="s">
        <v>2067</v>
      </c>
      <c r="G52" s="1" t="s">
        <v>1960</v>
      </c>
      <c r="H52" s="1" t="s">
        <v>1847</v>
      </c>
      <c r="I52" s="1" t="s">
        <v>2068</v>
      </c>
      <c r="J52" s="1" t="s">
        <v>1849</v>
      </c>
      <c r="K52" s="1" t="s">
        <v>2068</v>
      </c>
      <c r="L52" s="1" t="s">
        <v>2068</v>
      </c>
      <c r="M52" s="1" t="s">
        <v>1850</v>
      </c>
      <c r="N52" s="1" t="s">
        <v>1850</v>
      </c>
      <c r="O52" s="1" t="s">
        <v>1851</v>
      </c>
      <c r="P52" s="1" t="s">
        <v>1852</v>
      </c>
      <c r="Q52" s="1" t="s">
        <v>2069</v>
      </c>
      <c r="R52" s="1" t="s">
        <v>1854</v>
      </c>
      <c r="S52" s="1" t="s">
        <v>1855</v>
      </c>
      <c r="T52" s="1" t="s">
        <v>1856</v>
      </c>
    </row>
    <row r="53" s="1" customFormat="1" spans="1:20">
      <c r="A53" s="3">
        <v>15251461368</v>
      </c>
      <c r="B53" s="1" t="s">
        <v>1899</v>
      </c>
      <c r="C53" s="1" t="s">
        <v>2070</v>
      </c>
      <c r="D53" s="1" t="s">
        <v>1874</v>
      </c>
      <c r="E53" s="1" t="s">
        <v>2071</v>
      </c>
      <c r="F53" s="1" t="s">
        <v>1954</v>
      </c>
      <c r="G53" s="1" t="s">
        <v>1913</v>
      </c>
      <c r="H53" s="1" t="s">
        <v>1847</v>
      </c>
      <c r="I53" s="1" t="s">
        <v>2072</v>
      </c>
      <c r="J53" s="1" t="s">
        <v>1849</v>
      </c>
      <c r="K53" s="1" t="s">
        <v>2072</v>
      </c>
      <c r="L53" s="1" t="s">
        <v>2072</v>
      </c>
      <c r="M53" s="1" t="s">
        <v>1850</v>
      </c>
      <c r="N53" s="1" t="s">
        <v>1850</v>
      </c>
      <c r="O53" s="1" t="s">
        <v>1851</v>
      </c>
      <c r="P53" s="1" t="s">
        <v>1852</v>
      </c>
      <c r="Q53" s="1" t="s">
        <v>2073</v>
      </c>
      <c r="R53" s="1" t="s">
        <v>1854</v>
      </c>
      <c r="S53" s="1" t="s">
        <v>1855</v>
      </c>
      <c r="T53" s="1" t="s">
        <v>1856</v>
      </c>
    </row>
    <row r="54" s="1" customFormat="1" spans="1:20">
      <c r="A54" s="3">
        <v>15251684125</v>
      </c>
      <c r="B54" s="1" t="s">
        <v>1899</v>
      </c>
      <c r="C54" s="1" t="s">
        <v>2074</v>
      </c>
      <c r="D54" s="1" t="s">
        <v>2075</v>
      </c>
      <c r="E54" s="1" t="s">
        <v>607</v>
      </c>
      <c r="F54" s="1" t="s">
        <v>1845</v>
      </c>
      <c r="G54" s="1" t="s">
        <v>1846</v>
      </c>
      <c r="H54" s="1" t="s">
        <v>1847</v>
      </c>
      <c r="I54" s="1" t="s">
        <v>2076</v>
      </c>
      <c r="J54" s="1" t="s">
        <v>1849</v>
      </c>
      <c r="K54" s="1" t="s">
        <v>2076</v>
      </c>
      <c r="L54" s="1" t="s">
        <v>2076</v>
      </c>
      <c r="M54" s="1" t="s">
        <v>1850</v>
      </c>
      <c r="N54" s="1" t="s">
        <v>1850</v>
      </c>
      <c r="O54" s="1" t="s">
        <v>1851</v>
      </c>
      <c r="P54" s="1" t="s">
        <v>1852</v>
      </c>
      <c r="Q54" s="1" t="s">
        <v>2077</v>
      </c>
      <c r="R54" s="1" t="s">
        <v>1854</v>
      </c>
      <c r="S54" s="1" t="s">
        <v>1855</v>
      </c>
      <c r="T54" s="1" t="s">
        <v>1856</v>
      </c>
    </row>
    <row r="55" s="1" customFormat="1" spans="1:20">
      <c r="A55" s="3">
        <v>15251712906</v>
      </c>
      <c r="B55" s="1" t="s">
        <v>1899</v>
      </c>
      <c r="C55" s="1" t="s">
        <v>2078</v>
      </c>
      <c r="D55" s="1" t="s">
        <v>2079</v>
      </c>
      <c r="E55" s="1" t="s">
        <v>1085</v>
      </c>
      <c r="F55" s="1" t="s">
        <v>1846</v>
      </c>
      <c r="G55" s="1" t="s">
        <v>1866</v>
      </c>
      <c r="H55" s="1" t="s">
        <v>1847</v>
      </c>
      <c r="I55" s="1" t="s">
        <v>2080</v>
      </c>
      <c r="J55" s="1" t="s">
        <v>1849</v>
      </c>
      <c r="K55" s="1" t="s">
        <v>2080</v>
      </c>
      <c r="L55" s="1" t="s">
        <v>2080</v>
      </c>
      <c r="M55" s="1" t="s">
        <v>1850</v>
      </c>
      <c r="N55" s="1" t="s">
        <v>1850</v>
      </c>
      <c r="O55" s="1" t="s">
        <v>1851</v>
      </c>
      <c r="P55" s="1" t="s">
        <v>1852</v>
      </c>
      <c r="Q55" s="1" t="s">
        <v>2081</v>
      </c>
      <c r="R55" s="1" t="s">
        <v>1854</v>
      </c>
      <c r="S55" s="1" t="s">
        <v>1855</v>
      </c>
      <c r="T55" s="1" t="s">
        <v>1856</v>
      </c>
    </row>
    <row r="56" s="1" customFormat="1" spans="1:20">
      <c r="A56" s="3">
        <v>15251750145</v>
      </c>
      <c r="B56" s="1" t="s">
        <v>1899</v>
      </c>
      <c r="C56" s="1" t="s">
        <v>2082</v>
      </c>
      <c r="D56" s="1" t="s">
        <v>2083</v>
      </c>
      <c r="E56" s="1" t="s">
        <v>70</v>
      </c>
      <c r="F56" s="1" t="s">
        <v>1875</v>
      </c>
      <c r="G56" s="1" t="s">
        <v>1845</v>
      </c>
      <c r="H56" s="1" t="s">
        <v>1847</v>
      </c>
      <c r="I56" s="1" t="s">
        <v>2084</v>
      </c>
      <c r="J56" s="1" t="s">
        <v>1849</v>
      </c>
      <c r="K56" s="1" t="s">
        <v>2084</v>
      </c>
      <c r="L56" s="1" t="s">
        <v>2084</v>
      </c>
      <c r="M56" s="1" t="s">
        <v>1850</v>
      </c>
      <c r="N56" s="1" t="s">
        <v>1850</v>
      </c>
      <c r="O56" s="1" t="s">
        <v>1851</v>
      </c>
      <c r="P56" s="1" t="s">
        <v>1852</v>
      </c>
      <c r="Q56" s="1" t="s">
        <v>2085</v>
      </c>
      <c r="R56" s="1" t="s">
        <v>1854</v>
      </c>
      <c r="S56" s="1" t="s">
        <v>1855</v>
      </c>
      <c r="T56" s="1" t="s">
        <v>1856</v>
      </c>
    </row>
    <row r="57" s="1" customFormat="1" spans="1:20">
      <c r="A57" s="3">
        <v>15251763908</v>
      </c>
      <c r="B57" s="1" t="s">
        <v>1899</v>
      </c>
      <c r="C57" s="1" t="s">
        <v>2086</v>
      </c>
      <c r="D57" s="1" t="s">
        <v>2087</v>
      </c>
      <c r="E57" s="1" t="s">
        <v>2088</v>
      </c>
      <c r="F57" s="1" t="s">
        <v>1954</v>
      </c>
      <c r="G57" s="1" t="s">
        <v>1913</v>
      </c>
      <c r="H57" s="1" t="s">
        <v>1847</v>
      </c>
      <c r="I57" s="1" t="s">
        <v>2089</v>
      </c>
      <c r="J57" s="1" t="s">
        <v>1849</v>
      </c>
      <c r="K57" s="1" t="s">
        <v>2089</v>
      </c>
      <c r="L57" s="1" t="s">
        <v>2089</v>
      </c>
      <c r="M57" s="1" t="s">
        <v>1850</v>
      </c>
      <c r="N57" s="1" t="s">
        <v>1850</v>
      </c>
      <c r="O57" s="1" t="s">
        <v>1851</v>
      </c>
      <c r="P57" s="1" t="s">
        <v>1852</v>
      </c>
      <c r="Q57" s="1" t="s">
        <v>2090</v>
      </c>
      <c r="R57" s="1" t="s">
        <v>1854</v>
      </c>
      <c r="S57" s="1" t="s">
        <v>1855</v>
      </c>
      <c r="T57" s="1" t="s">
        <v>1856</v>
      </c>
    </row>
    <row r="58" s="1" customFormat="1" spans="1:20">
      <c r="A58" s="3">
        <v>15251848051</v>
      </c>
      <c r="B58" s="1" t="s">
        <v>1899</v>
      </c>
      <c r="C58" s="1" t="s">
        <v>2091</v>
      </c>
      <c r="D58" s="1" t="s">
        <v>2092</v>
      </c>
      <c r="E58" s="1" t="s">
        <v>609</v>
      </c>
      <c r="F58" s="1" t="s">
        <v>1845</v>
      </c>
      <c r="G58" s="1" t="s">
        <v>1846</v>
      </c>
      <c r="H58" s="1" t="s">
        <v>1847</v>
      </c>
      <c r="I58" s="1" t="s">
        <v>2093</v>
      </c>
      <c r="J58" s="1" t="s">
        <v>1849</v>
      </c>
      <c r="K58" s="1" t="s">
        <v>2093</v>
      </c>
      <c r="L58" s="1" t="s">
        <v>2093</v>
      </c>
      <c r="M58" s="1" t="s">
        <v>1850</v>
      </c>
      <c r="N58" s="1" t="s">
        <v>1850</v>
      </c>
      <c r="O58" s="1" t="s">
        <v>1851</v>
      </c>
      <c r="P58" s="1" t="s">
        <v>1852</v>
      </c>
      <c r="Q58" s="1" t="s">
        <v>2094</v>
      </c>
      <c r="R58" s="1" t="s">
        <v>1854</v>
      </c>
      <c r="S58" s="1" t="s">
        <v>1855</v>
      </c>
      <c r="T58" s="1" t="s">
        <v>1856</v>
      </c>
    </row>
    <row r="59" s="1" customFormat="1" spans="1:20">
      <c r="A59" s="3">
        <v>15251933581</v>
      </c>
      <c r="B59" s="1" t="s">
        <v>1899</v>
      </c>
      <c r="C59" s="1" t="s">
        <v>2095</v>
      </c>
      <c r="D59" s="1" t="s">
        <v>2096</v>
      </c>
      <c r="E59" s="1" t="s">
        <v>611</v>
      </c>
      <c r="F59" s="1" t="s">
        <v>1890</v>
      </c>
      <c r="G59" s="1" t="s">
        <v>1846</v>
      </c>
      <c r="H59" s="1" t="s">
        <v>1847</v>
      </c>
      <c r="I59" s="1" t="s">
        <v>2097</v>
      </c>
      <c r="J59" s="1" t="s">
        <v>1849</v>
      </c>
      <c r="K59" s="1" t="s">
        <v>2097</v>
      </c>
      <c r="L59" s="1" t="s">
        <v>2097</v>
      </c>
      <c r="M59" s="1" t="s">
        <v>1850</v>
      </c>
      <c r="N59" s="1" t="s">
        <v>1850</v>
      </c>
      <c r="O59" s="1" t="s">
        <v>1851</v>
      </c>
      <c r="P59" s="1" t="s">
        <v>1852</v>
      </c>
      <c r="Q59" s="1" t="s">
        <v>2098</v>
      </c>
      <c r="R59" s="1" t="s">
        <v>1854</v>
      </c>
      <c r="S59" s="1" t="s">
        <v>1855</v>
      </c>
      <c r="T59" s="1" t="s">
        <v>1856</v>
      </c>
    </row>
    <row r="60" s="1" customFormat="1" spans="1:20">
      <c r="A60" s="3">
        <v>15252133798</v>
      </c>
      <c r="B60" s="1" t="s">
        <v>1899</v>
      </c>
      <c r="C60" s="1" t="s">
        <v>2099</v>
      </c>
      <c r="D60" s="1" t="s">
        <v>2100</v>
      </c>
      <c r="E60" s="1" t="s">
        <v>1087</v>
      </c>
      <c r="F60" s="1" t="s">
        <v>1846</v>
      </c>
      <c r="G60" s="1" t="s">
        <v>1866</v>
      </c>
      <c r="H60" s="1" t="s">
        <v>1847</v>
      </c>
      <c r="I60" s="1" t="s">
        <v>2003</v>
      </c>
      <c r="J60" s="1" t="s">
        <v>1849</v>
      </c>
      <c r="K60" s="1" t="s">
        <v>2003</v>
      </c>
      <c r="L60" s="1" t="s">
        <v>2003</v>
      </c>
      <c r="M60" s="1" t="s">
        <v>1850</v>
      </c>
      <c r="N60" s="1" t="s">
        <v>1850</v>
      </c>
      <c r="O60" s="1" t="s">
        <v>1851</v>
      </c>
      <c r="P60" s="1" t="s">
        <v>1852</v>
      </c>
      <c r="Q60" s="1" t="s">
        <v>2101</v>
      </c>
      <c r="R60" s="1" t="s">
        <v>1854</v>
      </c>
      <c r="S60" s="1" t="s">
        <v>1855</v>
      </c>
      <c r="T60" s="1" t="s">
        <v>1856</v>
      </c>
    </row>
    <row r="61" s="1" customFormat="1" spans="1:20">
      <c r="A61" s="3">
        <v>15252149473</v>
      </c>
      <c r="B61" s="1" t="s">
        <v>1899</v>
      </c>
      <c r="C61" s="1" t="s">
        <v>2102</v>
      </c>
      <c r="D61" s="1" t="s">
        <v>2103</v>
      </c>
      <c r="E61" s="1" t="s">
        <v>1089</v>
      </c>
      <c r="F61" s="1" t="s">
        <v>1885</v>
      </c>
      <c r="G61" s="1" t="s">
        <v>1866</v>
      </c>
      <c r="H61" s="1" t="s">
        <v>1847</v>
      </c>
      <c r="I61" s="1" t="s">
        <v>2104</v>
      </c>
      <c r="J61" s="1" t="s">
        <v>1849</v>
      </c>
      <c r="K61" s="1" t="s">
        <v>2104</v>
      </c>
      <c r="L61" s="1" t="s">
        <v>2104</v>
      </c>
      <c r="M61" s="1" t="s">
        <v>1850</v>
      </c>
      <c r="N61" s="1" t="s">
        <v>1850</v>
      </c>
      <c r="O61" s="1" t="s">
        <v>1851</v>
      </c>
      <c r="P61" s="1" t="s">
        <v>1852</v>
      </c>
      <c r="Q61" s="1" t="s">
        <v>2105</v>
      </c>
      <c r="R61" s="1" t="s">
        <v>1854</v>
      </c>
      <c r="S61" s="1" t="s">
        <v>1855</v>
      </c>
      <c r="T61" s="1" t="s">
        <v>1856</v>
      </c>
    </row>
    <row r="62" s="1" customFormat="1" spans="1:20">
      <c r="A62" s="3">
        <v>15252268384</v>
      </c>
      <c r="B62" s="1" t="s">
        <v>1890</v>
      </c>
      <c r="C62" s="1" t="s">
        <v>2106</v>
      </c>
      <c r="D62" s="1" t="s">
        <v>2107</v>
      </c>
      <c r="E62" s="1" t="s">
        <v>1091</v>
      </c>
      <c r="F62" s="1" t="s">
        <v>1845</v>
      </c>
      <c r="G62" s="1" t="s">
        <v>1866</v>
      </c>
      <c r="H62" s="1" t="s">
        <v>1847</v>
      </c>
      <c r="I62" s="1" t="s">
        <v>2108</v>
      </c>
      <c r="J62" s="1" t="s">
        <v>1849</v>
      </c>
      <c r="K62" s="1" t="s">
        <v>2108</v>
      </c>
      <c r="L62" s="1" t="s">
        <v>2108</v>
      </c>
      <c r="M62" s="1" t="s">
        <v>1850</v>
      </c>
      <c r="N62" s="1" t="s">
        <v>1850</v>
      </c>
      <c r="O62" s="1" t="s">
        <v>1851</v>
      </c>
      <c r="P62" s="1" t="s">
        <v>1852</v>
      </c>
      <c r="Q62" s="1" t="s">
        <v>2109</v>
      </c>
      <c r="R62" s="1" t="s">
        <v>1854</v>
      </c>
      <c r="S62" s="1" t="s">
        <v>1855</v>
      </c>
      <c r="T62" s="1" t="s">
        <v>1856</v>
      </c>
    </row>
    <row r="63" s="1" customFormat="1" spans="1:20">
      <c r="A63" s="3">
        <v>15252281584</v>
      </c>
      <c r="B63" s="1" t="s">
        <v>1890</v>
      </c>
      <c r="C63" s="1" t="s">
        <v>2110</v>
      </c>
      <c r="D63" s="1" t="s">
        <v>2111</v>
      </c>
      <c r="E63" s="1" t="s">
        <v>1093</v>
      </c>
      <c r="F63" s="1" t="s">
        <v>1845</v>
      </c>
      <c r="G63" s="1" t="s">
        <v>1866</v>
      </c>
      <c r="H63" s="1" t="s">
        <v>1847</v>
      </c>
      <c r="I63" s="1" t="s">
        <v>1851</v>
      </c>
      <c r="J63" s="1" t="s">
        <v>1849</v>
      </c>
      <c r="K63" s="1" t="s">
        <v>1851</v>
      </c>
      <c r="L63" s="1" t="s">
        <v>1851</v>
      </c>
      <c r="M63" s="1" t="s">
        <v>1850</v>
      </c>
      <c r="N63" s="1" t="s">
        <v>1850</v>
      </c>
      <c r="O63" s="1" t="s">
        <v>1851</v>
      </c>
      <c r="P63" s="1" t="s">
        <v>1852</v>
      </c>
      <c r="Q63" s="1" t="s">
        <v>2112</v>
      </c>
      <c r="R63" s="1" t="s">
        <v>1854</v>
      </c>
      <c r="S63" s="1" t="s">
        <v>1855</v>
      </c>
      <c r="T63" s="1" t="s">
        <v>1856</v>
      </c>
    </row>
    <row r="64" s="1" customFormat="1" spans="1:20">
      <c r="A64" s="3">
        <v>15252282898</v>
      </c>
      <c r="B64" s="1" t="s">
        <v>1890</v>
      </c>
      <c r="C64" s="1" t="s">
        <v>2113</v>
      </c>
      <c r="D64" s="1" t="s">
        <v>2114</v>
      </c>
      <c r="E64" s="1" t="s">
        <v>1096</v>
      </c>
      <c r="F64" s="1" t="s">
        <v>1845</v>
      </c>
      <c r="G64" s="1" t="s">
        <v>1866</v>
      </c>
      <c r="H64" s="1" t="s">
        <v>1847</v>
      </c>
      <c r="I64" s="1" t="s">
        <v>2115</v>
      </c>
      <c r="J64" s="1" t="s">
        <v>1849</v>
      </c>
      <c r="K64" s="1" t="s">
        <v>2115</v>
      </c>
      <c r="L64" s="1" t="s">
        <v>2115</v>
      </c>
      <c r="M64" s="1" t="s">
        <v>1850</v>
      </c>
      <c r="N64" s="1" t="s">
        <v>1850</v>
      </c>
      <c r="O64" s="1" t="s">
        <v>1851</v>
      </c>
      <c r="P64" s="1" t="s">
        <v>1852</v>
      </c>
      <c r="Q64" s="1" t="s">
        <v>2116</v>
      </c>
      <c r="R64" s="1" t="s">
        <v>1854</v>
      </c>
      <c r="S64" s="1" t="s">
        <v>1855</v>
      </c>
      <c r="T64" s="1" t="s">
        <v>1856</v>
      </c>
    </row>
    <row r="65" s="1" customFormat="1" spans="1:20">
      <c r="A65" s="3">
        <v>15252309006</v>
      </c>
      <c r="B65" s="1" t="s">
        <v>1890</v>
      </c>
      <c r="C65" s="1" t="s">
        <v>2117</v>
      </c>
      <c r="D65" s="1" t="s">
        <v>2118</v>
      </c>
      <c r="E65" s="1" t="s">
        <v>1098</v>
      </c>
      <c r="F65" s="1" t="s">
        <v>1846</v>
      </c>
      <c r="G65" s="1" t="s">
        <v>1866</v>
      </c>
      <c r="H65" s="1" t="s">
        <v>1847</v>
      </c>
      <c r="I65" s="1" t="s">
        <v>1851</v>
      </c>
      <c r="J65" s="1" t="s">
        <v>1849</v>
      </c>
      <c r="K65" s="1" t="s">
        <v>1851</v>
      </c>
      <c r="L65" s="1" t="s">
        <v>1851</v>
      </c>
      <c r="M65" s="1" t="s">
        <v>1850</v>
      </c>
      <c r="N65" s="1" t="s">
        <v>1850</v>
      </c>
      <c r="O65" s="1" t="s">
        <v>1851</v>
      </c>
      <c r="P65" s="1" t="s">
        <v>1852</v>
      </c>
      <c r="Q65" s="1" t="s">
        <v>2119</v>
      </c>
      <c r="R65" s="1" t="s">
        <v>1854</v>
      </c>
      <c r="S65" s="1" t="s">
        <v>1855</v>
      </c>
      <c r="T65" s="1" t="s">
        <v>1856</v>
      </c>
    </row>
    <row r="66" s="1" customFormat="1" spans="1:20">
      <c r="A66" s="3">
        <v>15252321748</v>
      </c>
      <c r="B66" s="1" t="s">
        <v>1890</v>
      </c>
      <c r="C66" s="1" t="s">
        <v>2120</v>
      </c>
      <c r="D66" s="1" t="s">
        <v>2118</v>
      </c>
      <c r="E66" s="1" t="s">
        <v>1099</v>
      </c>
      <c r="F66" s="1" t="s">
        <v>1845</v>
      </c>
      <c r="G66" s="1" t="s">
        <v>1866</v>
      </c>
      <c r="H66" s="1" t="s">
        <v>1847</v>
      </c>
      <c r="I66" s="1" t="s">
        <v>2121</v>
      </c>
      <c r="J66" s="1" t="s">
        <v>1849</v>
      </c>
      <c r="K66" s="1" t="s">
        <v>2121</v>
      </c>
      <c r="L66" s="1" t="s">
        <v>2121</v>
      </c>
      <c r="M66" s="1" t="s">
        <v>1850</v>
      </c>
      <c r="N66" s="1" t="s">
        <v>1850</v>
      </c>
      <c r="O66" s="1" t="s">
        <v>1851</v>
      </c>
      <c r="P66" s="1" t="s">
        <v>1852</v>
      </c>
      <c r="Q66" s="1" t="s">
        <v>2122</v>
      </c>
      <c r="R66" s="1" t="s">
        <v>1854</v>
      </c>
      <c r="S66" s="1" t="s">
        <v>1855</v>
      </c>
      <c r="T66" s="1" t="s">
        <v>1856</v>
      </c>
    </row>
    <row r="67" s="1" customFormat="1" spans="1:20">
      <c r="A67" s="3">
        <v>15252436096</v>
      </c>
      <c r="B67" s="1" t="s">
        <v>1890</v>
      </c>
      <c r="C67" s="1" t="s">
        <v>2123</v>
      </c>
      <c r="D67" s="1" t="s">
        <v>2124</v>
      </c>
      <c r="E67" s="1" t="s">
        <v>613</v>
      </c>
      <c r="F67" s="1" t="s">
        <v>1845</v>
      </c>
      <c r="G67" s="1" t="s">
        <v>1846</v>
      </c>
      <c r="H67" s="1" t="s">
        <v>1847</v>
      </c>
      <c r="I67" s="1" t="s">
        <v>2125</v>
      </c>
      <c r="J67" s="1" t="s">
        <v>1849</v>
      </c>
      <c r="K67" s="1" t="s">
        <v>2125</v>
      </c>
      <c r="L67" s="1" t="s">
        <v>2125</v>
      </c>
      <c r="M67" s="1" t="s">
        <v>1850</v>
      </c>
      <c r="N67" s="1" t="s">
        <v>1850</v>
      </c>
      <c r="O67" s="1" t="s">
        <v>1851</v>
      </c>
      <c r="P67" s="1" t="s">
        <v>1852</v>
      </c>
      <c r="Q67" s="1" t="s">
        <v>2126</v>
      </c>
      <c r="R67" s="1" t="s">
        <v>1854</v>
      </c>
      <c r="S67" s="1" t="s">
        <v>1855</v>
      </c>
      <c r="T67" s="1" t="s">
        <v>1856</v>
      </c>
    </row>
    <row r="68" s="1" customFormat="1" spans="1:20">
      <c r="A68" s="3">
        <v>15252450496</v>
      </c>
      <c r="B68" s="1" t="s">
        <v>1890</v>
      </c>
      <c r="C68" s="1" t="s">
        <v>2127</v>
      </c>
      <c r="D68" s="1" t="s">
        <v>2128</v>
      </c>
      <c r="E68" s="1" t="s">
        <v>1102</v>
      </c>
      <c r="F68" s="1" t="s">
        <v>1845</v>
      </c>
      <c r="G68" s="1" t="s">
        <v>1866</v>
      </c>
      <c r="H68" s="1" t="s">
        <v>1847</v>
      </c>
      <c r="I68" s="1" t="s">
        <v>2129</v>
      </c>
      <c r="J68" s="1" t="s">
        <v>1849</v>
      </c>
      <c r="K68" s="1" t="s">
        <v>2129</v>
      </c>
      <c r="L68" s="1" t="s">
        <v>2129</v>
      </c>
      <c r="M68" s="1" t="s">
        <v>1850</v>
      </c>
      <c r="N68" s="1" t="s">
        <v>1850</v>
      </c>
      <c r="O68" s="1" t="s">
        <v>1851</v>
      </c>
      <c r="P68" s="1" t="s">
        <v>1852</v>
      </c>
      <c r="Q68" s="1" t="s">
        <v>2130</v>
      </c>
      <c r="R68" s="1" t="s">
        <v>1854</v>
      </c>
      <c r="S68" s="1" t="s">
        <v>1855</v>
      </c>
      <c r="T68" s="1" t="s">
        <v>1856</v>
      </c>
    </row>
    <row r="69" s="1" customFormat="1" spans="1:20">
      <c r="A69" s="3">
        <v>15252452226</v>
      </c>
      <c r="B69" s="1" t="s">
        <v>1890</v>
      </c>
      <c r="C69" s="1" t="s">
        <v>2131</v>
      </c>
      <c r="D69" s="1" t="s">
        <v>2132</v>
      </c>
      <c r="E69" s="1" t="s">
        <v>1559</v>
      </c>
      <c r="F69" s="1" t="s">
        <v>1846</v>
      </c>
      <c r="G69" s="1" t="s">
        <v>1954</v>
      </c>
      <c r="H69" s="1" t="s">
        <v>1847</v>
      </c>
      <c r="I69" s="1" t="s">
        <v>1851</v>
      </c>
      <c r="J69" s="1" t="s">
        <v>1849</v>
      </c>
      <c r="K69" s="1" t="s">
        <v>1851</v>
      </c>
      <c r="L69" s="1" t="s">
        <v>1851</v>
      </c>
      <c r="M69" s="1" t="s">
        <v>1850</v>
      </c>
      <c r="N69" s="1" t="s">
        <v>1850</v>
      </c>
      <c r="O69" s="1" t="s">
        <v>1851</v>
      </c>
      <c r="P69" s="1" t="s">
        <v>1852</v>
      </c>
      <c r="Q69" s="1" t="s">
        <v>2133</v>
      </c>
      <c r="R69" s="1" t="s">
        <v>1854</v>
      </c>
      <c r="S69" s="1" t="s">
        <v>1855</v>
      </c>
      <c r="T69" s="1" t="s">
        <v>1856</v>
      </c>
    </row>
    <row r="70" s="1" customFormat="1" spans="1:20">
      <c r="A70" s="3">
        <v>15252647066</v>
      </c>
      <c r="B70" s="1" t="s">
        <v>1890</v>
      </c>
      <c r="C70" s="1" t="s">
        <v>2134</v>
      </c>
      <c r="D70" s="1" t="s">
        <v>2135</v>
      </c>
      <c r="E70" s="1" t="s">
        <v>76</v>
      </c>
      <c r="F70" s="1" t="s">
        <v>1885</v>
      </c>
      <c r="G70" s="1" t="s">
        <v>1845</v>
      </c>
      <c r="H70" s="1" t="s">
        <v>1847</v>
      </c>
      <c r="I70" s="1" t="s">
        <v>2136</v>
      </c>
      <c r="J70" s="1" t="s">
        <v>1849</v>
      </c>
      <c r="K70" s="1" t="s">
        <v>2136</v>
      </c>
      <c r="L70" s="1" t="s">
        <v>2136</v>
      </c>
      <c r="M70" s="1" t="s">
        <v>1850</v>
      </c>
      <c r="N70" s="1" t="s">
        <v>1850</v>
      </c>
      <c r="O70" s="1" t="s">
        <v>1851</v>
      </c>
      <c r="P70" s="1" t="s">
        <v>1852</v>
      </c>
      <c r="Q70" s="1" t="s">
        <v>2137</v>
      </c>
      <c r="R70" s="1" t="s">
        <v>1854</v>
      </c>
      <c r="S70" s="1" t="s">
        <v>1855</v>
      </c>
      <c r="T70" s="1" t="s">
        <v>1856</v>
      </c>
    </row>
    <row r="71" s="1" customFormat="1" spans="1:20">
      <c r="A71" s="3">
        <v>15252702743</v>
      </c>
      <c r="B71" s="1" t="s">
        <v>1890</v>
      </c>
      <c r="C71" s="1" t="s">
        <v>2138</v>
      </c>
      <c r="D71" s="1" t="s">
        <v>2139</v>
      </c>
      <c r="E71" s="1" t="s">
        <v>78</v>
      </c>
      <c r="F71" s="1" t="s">
        <v>1890</v>
      </c>
      <c r="G71" s="1" t="s">
        <v>1845</v>
      </c>
      <c r="H71" s="1" t="s">
        <v>1847</v>
      </c>
      <c r="I71" s="1" t="s">
        <v>2140</v>
      </c>
      <c r="J71" s="1" t="s">
        <v>1849</v>
      </c>
      <c r="K71" s="1" t="s">
        <v>2140</v>
      </c>
      <c r="L71" s="1" t="s">
        <v>2140</v>
      </c>
      <c r="M71" s="1" t="s">
        <v>1850</v>
      </c>
      <c r="N71" s="1" t="s">
        <v>1850</v>
      </c>
      <c r="O71" s="1" t="s">
        <v>1851</v>
      </c>
      <c r="P71" s="1" t="s">
        <v>1852</v>
      </c>
      <c r="Q71" s="1" t="s">
        <v>2141</v>
      </c>
      <c r="R71" s="1" t="s">
        <v>1854</v>
      </c>
      <c r="S71" s="1" t="s">
        <v>1855</v>
      </c>
      <c r="T71" s="1" t="s">
        <v>1856</v>
      </c>
    </row>
    <row r="72" s="1" customFormat="1" spans="1:20">
      <c r="A72" s="3">
        <v>15252718299</v>
      </c>
      <c r="B72" s="1" t="s">
        <v>1890</v>
      </c>
      <c r="C72" s="1" t="s">
        <v>2142</v>
      </c>
      <c r="D72" s="1" t="s">
        <v>2143</v>
      </c>
      <c r="E72" s="1" t="s">
        <v>81</v>
      </c>
      <c r="F72" s="1" t="s">
        <v>1860</v>
      </c>
      <c r="G72" s="1" t="s">
        <v>1845</v>
      </c>
      <c r="H72" s="1" t="s">
        <v>1847</v>
      </c>
      <c r="I72" s="1" t="s">
        <v>2144</v>
      </c>
      <c r="J72" s="1" t="s">
        <v>1849</v>
      </c>
      <c r="K72" s="1" t="s">
        <v>2144</v>
      </c>
      <c r="L72" s="1" t="s">
        <v>2144</v>
      </c>
      <c r="M72" s="1" t="s">
        <v>1850</v>
      </c>
      <c r="N72" s="1" t="s">
        <v>1850</v>
      </c>
      <c r="O72" s="1" t="s">
        <v>1851</v>
      </c>
      <c r="P72" s="1" t="s">
        <v>1852</v>
      </c>
      <c r="Q72" s="1" t="s">
        <v>2145</v>
      </c>
      <c r="R72" s="1" t="s">
        <v>1854</v>
      </c>
      <c r="S72" s="1" t="s">
        <v>1855</v>
      </c>
      <c r="T72" s="1" t="s">
        <v>1856</v>
      </c>
    </row>
    <row r="73" s="1" customFormat="1" spans="1:20">
      <c r="A73" s="3">
        <v>15252725392</v>
      </c>
      <c r="B73" s="1" t="s">
        <v>1890</v>
      </c>
      <c r="C73" s="1" t="s">
        <v>2146</v>
      </c>
      <c r="D73" s="1" t="s">
        <v>2147</v>
      </c>
      <c r="E73" s="1" t="s">
        <v>616</v>
      </c>
      <c r="F73" s="1" t="s">
        <v>1890</v>
      </c>
      <c r="G73" s="1" t="s">
        <v>1846</v>
      </c>
      <c r="H73" s="1" t="s">
        <v>1847</v>
      </c>
      <c r="I73" s="1" t="s">
        <v>2148</v>
      </c>
      <c r="J73" s="1" t="s">
        <v>1849</v>
      </c>
      <c r="K73" s="1" t="s">
        <v>2148</v>
      </c>
      <c r="L73" s="1" t="s">
        <v>2148</v>
      </c>
      <c r="M73" s="1" t="s">
        <v>1850</v>
      </c>
      <c r="N73" s="1" t="s">
        <v>1850</v>
      </c>
      <c r="O73" s="1" t="s">
        <v>1851</v>
      </c>
      <c r="P73" s="1" t="s">
        <v>1852</v>
      </c>
      <c r="Q73" s="1" t="s">
        <v>2149</v>
      </c>
      <c r="R73" s="1" t="s">
        <v>1854</v>
      </c>
      <c r="S73" s="1" t="s">
        <v>1855</v>
      </c>
      <c r="T73" s="1" t="s">
        <v>1856</v>
      </c>
    </row>
    <row r="74" s="1" customFormat="1" spans="1:20">
      <c r="A74" s="3">
        <v>15252748862</v>
      </c>
      <c r="B74" s="1" t="s">
        <v>1890</v>
      </c>
      <c r="C74" s="1" t="s">
        <v>2150</v>
      </c>
      <c r="D74" s="1" t="s">
        <v>2151</v>
      </c>
      <c r="E74" s="1" t="s">
        <v>618</v>
      </c>
      <c r="F74" s="1" t="s">
        <v>1860</v>
      </c>
      <c r="G74" s="1" t="s">
        <v>1846</v>
      </c>
      <c r="H74" s="1" t="s">
        <v>1847</v>
      </c>
      <c r="I74" s="1" t="s">
        <v>2152</v>
      </c>
      <c r="J74" s="1" t="s">
        <v>1849</v>
      </c>
      <c r="K74" s="1" t="s">
        <v>2152</v>
      </c>
      <c r="L74" s="1" t="s">
        <v>2152</v>
      </c>
      <c r="M74" s="1" t="s">
        <v>1850</v>
      </c>
      <c r="N74" s="1" t="s">
        <v>1850</v>
      </c>
      <c r="O74" s="1" t="s">
        <v>1851</v>
      </c>
      <c r="P74" s="1" t="s">
        <v>1852</v>
      </c>
      <c r="Q74" s="1" t="s">
        <v>2153</v>
      </c>
      <c r="R74" s="1" t="s">
        <v>1854</v>
      </c>
      <c r="S74" s="1" t="s">
        <v>1855</v>
      </c>
      <c r="T74" s="1" t="s">
        <v>1856</v>
      </c>
    </row>
    <row r="75" s="1" customFormat="1" spans="1:20">
      <c r="A75" s="3">
        <v>15252827366</v>
      </c>
      <c r="B75" s="1" t="s">
        <v>1890</v>
      </c>
      <c r="C75" s="1" t="s">
        <v>2154</v>
      </c>
      <c r="D75" s="1" t="s">
        <v>2155</v>
      </c>
      <c r="E75" s="1" t="s">
        <v>1103</v>
      </c>
      <c r="F75" s="1" t="s">
        <v>1846</v>
      </c>
      <c r="G75" s="1" t="s">
        <v>1866</v>
      </c>
      <c r="H75" s="1" t="s">
        <v>1847</v>
      </c>
      <c r="I75" s="1" t="s">
        <v>1851</v>
      </c>
      <c r="J75" s="1" t="s">
        <v>1849</v>
      </c>
      <c r="K75" s="1" t="s">
        <v>1851</v>
      </c>
      <c r="L75" s="1" t="s">
        <v>1851</v>
      </c>
      <c r="M75" s="1" t="s">
        <v>1850</v>
      </c>
      <c r="N75" s="1" t="s">
        <v>1850</v>
      </c>
      <c r="O75" s="1" t="s">
        <v>1851</v>
      </c>
      <c r="P75" s="1" t="s">
        <v>1852</v>
      </c>
      <c r="Q75" s="1" t="s">
        <v>2156</v>
      </c>
      <c r="R75" s="1" t="s">
        <v>1854</v>
      </c>
      <c r="S75" s="1" t="s">
        <v>1855</v>
      </c>
      <c r="T75" s="1" t="s">
        <v>1856</v>
      </c>
    </row>
    <row r="76" s="1" customFormat="1" spans="1:20">
      <c r="A76" s="3">
        <v>15252860928</v>
      </c>
      <c r="B76" s="1" t="s">
        <v>1890</v>
      </c>
      <c r="C76" s="1" t="s">
        <v>2157</v>
      </c>
      <c r="D76" s="1" t="s">
        <v>2087</v>
      </c>
      <c r="E76" s="1" t="s">
        <v>2158</v>
      </c>
      <c r="F76" s="1" t="s">
        <v>1914</v>
      </c>
      <c r="G76" s="1" t="s">
        <v>2159</v>
      </c>
      <c r="H76" s="1" t="s">
        <v>1847</v>
      </c>
      <c r="I76" s="1" t="s">
        <v>2160</v>
      </c>
      <c r="J76" s="1" t="s">
        <v>1849</v>
      </c>
      <c r="K76" s="1" t="s">
        <v>2160</v>
      </c>
      <c r="L76" s="1" t="s">
        <v>2160</v>
      </c>
      <c r="M76" s="1" t="s">
        <v>1850</v>
      </c>
      <c r="N76" s="1" t="s">
        <v>1850</v>
      </c>
      <c r="O76" s="1" t="s">
        <v>1851</v>
      </c>
      <c r="P76" s="1" t="s">
        <v>1852</v>
      </c>
      <c r="Q76" s="1" t="s">
        <v>2161</v>
      </c>
      <c r="R76" s="1" t="s">
        <v>1854</v>
      </c>
      <c r="S76" s="1" t="s">
        <v>1855</v>
      </c>
      <c r="T76" s="1" t="s">
        <v>1856</v>
      </c>
    </row>
    <row r="77" s="1" customFormat="1" spans="1:20">
      <c r="A77" s="3">
        <v>15252879701</v>
      </c>
      <c r="B77" s="1" t="s">
        <v>1890</v>
      </c>
      <c r="C77" s="1" t="s">
        <v>2162</v>
      </c>
      <c r="D77" s="1" t="s">
        <v>2163</v>
      </c>
      <c r="E77" s="1" t="s">
        <v>620</v>
      </c>
      <c r="F77" s="1" t="s">
        <v>1860</v>
      </c>
      <c r="G77" s="1" t="s">
        <v>1846</v>
      </c>
      <c r="H77" s="1" t="s">
        <v>1847</v>
      </c>
      <c r="I77" s="1" t="s">
        <v>2164</v>
      </c>
      <c r="J77" s="1" t="s">
        <v>1849</v>
      </c>
      <c r="K77" s="1" t="s">
        <v>2164</v>
      </c>
      <c r="L77" s="1" t="s">
        <v>2164</v>
      </c>
      <c r="M77" s="1" t="s">
        <v>1850</v>
      </c>
      <c r="N77" s="1" t="s">
        <v>1850</v>
      </c>
      <c r="O77" s="1" t="s">
        <v>1851</v>
      </c>
      <c r="P77" s="1" t="s">
        <v>1852</v>
      </c>
      <c r="Q77" s="1" t="s">
        <v>2165</v>
      </c>
      <c r="R77" s="1" t="s">
        <v>1854</v>
      </c>
      <c r="S77" s="1" t="s">
        <v>1855</v>
      </c>
      <c r="T77" s="1" t="s">
        <v>1856</v>
      </c>
    </row>
    <row r="78" s="1" customFormat="1" spans="1:20">
      <c r="A78" s="3">
        <v>15252957107</v>
      </c>
      <c r="B78" s="1" t="s">
        <v>1890</v>
      </c>
      <c r="C78" s="1" t="s">
        <v>2166</v>
      </c>
      <c r="D78" s="1" t="s">
        <v>2167</v>
      </c>
      <c r="E78" s="1" t="s">
        <v>1104</v>
      </c>
      <c r="F78" s="1" t="s">
        <v>1845</v>
      </c>
      <c r="G78" s="1" t="s">
        <v>1866</v>
      </c>
      <c r="H78" s="1" t="s">
        <v>1847</v>
      </c>
      <c r="I78" s="1" t="s">
        <v>2168</v>
      </c>
      <c r="J78" s="1" t="s">
        <v>1849</v>
      </c>
      <c r="K78" s="1" t="s">
        <v>2168</v>
      </c>
      <c r="L78" s="1" t="s">
        <v>2168</v>
      </c>
      <c r="M78" s="1" t="s">
        <v>1850</v>
      </c>
      <c r="N78" s="1" t="s">
        <v>1850</v>
      </c>
      <c r="O78" s="1" t="s">
        <v>1851</v>
      </c>
      <c r="P78" s="1" t="s">
        <v>1852</v>
      </c>
      <c r="Q78" s="1" t="s">
        <v>2169</v>
      </c>
      <c r="R78" s="1" t="s">
        <v>1854</v>
      </c>
      <c r="S78" s="1" t="s">
        <v>1855</v>
      </c>
      <c r="T78" s="1" t="s">
        <v>1856</v>
      </c>
    </row>
    <row r="79" s="1" customFormat="1" spans="1:20">
      <c r="A79" s="3">
        <v>15253047484</v>
      </c>
      <c r="B79" s="1" t="s">
        <v>1890</v>
      </c>
      <c r="C79" s="1" t="s">
        <v>2170</v>
      </c>
      <c r="D79" s="1" t="s">
        <v>2171</v>
      </c>
      <c r="E79" s="1" t="s">
        <v>622</v>
      </c>
      <c r="F79" s="1" t="s">
        <v>1845</v>
      </c>
      <c r="G79" s="1" t="s">
        <v>1846</v>
      </c>
      <c r="H79" s="1" t="s">
        <v>1847</v>
      </c>
      <c r="I79" s="1" t="s">
        <v>2172</v>
      </c>
      <c r="J79" s="1" t="s">
        <v>1849</v>
      </c>
      <c r="K79" s="1" t="s">
        <v>2172</v>
      </c>
      <c r="L79" s="1" t="s">
        <v>2172</v>
      </c>
      <c r="M79" s="1" t="s">
        <v>1850</v>
      </c>
      <c r="N79" s="1" t="s">
        <v>1850</v>
      </c>
      <c r="O79" s="1" t="s">
        <v>1851</v>
      </c>
      <c r="P79" s="1" t="s">
        <v>1852</v>
      </c>
      <c r="Q79" s="1" t="s">
        <v>2173</v>
      </c>
      <c r="R79" s="1" t="s">
        <v>1854</v>
      </c>
      <c r="S79" s="1" t="s">
        <v>1855</v>
      </c>
      <c r="T79" s="1" t="s">
        <v>1856</v>
      </c>
    </row>
    <row r="80" s="1" customFormat="1" spans="1:20">
      <c r="A80" s="3">
        <v>15253056055</v>
      </c>
      <c r="B80" s="1" t="s">
        <v>1890</v>
      </c>
      <c r="C80" s="1" t="s">
        <v>2174</v>
      </c>
      <c r="D80" s="1" t="s">
        <v>2167</v>
      </c>
      <c r="E80" s="1" t="s">
        <v>2175</v>
      </c>
      <c r="F80" s="1" t="s">
        <v>2067</v>
      </c>
      <c r="G80" s="1" t="s">
        <v>1966</v>
      </c>
      <c r="H80" s="1" t="s">
        <v>1847</v>
      </c>
      <c r="I80" s="1" t="s">
        <v>2176</v>
      </c>
      <c r="J80" s="1" t="s">
        <v>1849</v>
      </c>
      <c r="K80" s="1" t="s">
        <v>2176</v>
      </c>
      <c r="L80" s="1" t="s">
        <v>2176</v>
      </c>
      <c r="M80" s="1" t="s">
        <v>1850</v>
      </c>
      <c r="N80" s="1" t="s">
        <v>1850</v>
      </c>
      <c r="O80" s="1" t="s">
        <v>1851</v>
      </c>
      <c r="P80" s="1" t="s">
        <v>1852</v>
      </c>
      <c r="Q80" s="1" t="s">
        <v>2177</v>
      </c>
      <c r="R80" s="1" t="s">
        <v>1854</v>
      </c>
      <c r="S80" s="1" t="s">
        <v>1855</v>
      </c>
      <c r="T80" s="1" t="s">
        <v>1856</v>
      </c>
    </row>
    <row r="81" s="1" customFormat="1" spans="1:20">
      <c r="A81" s="3">
        <v>15253108216</v>
      </c>
      <c r="B81" s="1" t="s">
        <v>1890</v>
      </c>
      <c r="C81" s="1" t="s">
        <v>2178</v>
      </c>
      <c r="D81" s="1" t="s">
        <v>2179</v>
      </c>
      <c r="E81" s="1" t="s">
        <v>1106</v>
      </c>
      <c r="F81" s="1" t="s">
        <v>1846</v>
      </c>
      <c r="G81" s="1" t="s">
        <v>1866</v>
      </c>
      <c r="H81" s="1" t="s">
        <v>1847</v>
      </c>
      <c r="I81" s="1" t="s">
        <v>2180</v>
      </c>
      <c r="J81" s="1" t="s">
        <v>1849</v>
      </c>
      <c r="K81" s="1" t="s">
        <v>2180</v>
      </c>
      <c r="L81" s="1" t="s">
        <v>2180</v>
      </c>
      <c r="M81" s="1" t="s">
        <v>1850</v>
      </c>
      <c r="N81" s="1" t="s">
        <v>1850</v>
      </c>
      <c r="O81" s="1" t="s">
        <v>1851</v>
      </c>
      <c r="P81" s="1" t="s">
        <v>1852</v>
      </c>
      <c r="Q81" s="1" t="s">
        <v>2181</v>
      </c>
      <c r="R81" s="1" t="s">
        <v>1854</v>
      </c>
      <c r="S81" s="1" t="s">
        <v>1855</v>
      </c>
      <c r="T81" s="1" t="s">
        <v>1856</v>
      </c>
    </row>
    <row r="82" s="1" customFormat="1" spans="1:20">
      <c r="A82" s="3">
        <v>15253109311</v>
      </c>
      <c r="B82" s="1" t="s">
        <v>1890</v>
      </c>
      <c r="C82" s="1" t="s">
        <v>2182</v>
      </c>
      <c r="D82" s="1" t="s">
        <v>2183</v>
      </c>
      <c r="E82" s="1" t="s">
        <v>84</v>
      </c>
      <c r="F82" s="1" t="s">
        <v>1890</v>
      </c>
      <c r="G82" s="1" t="s">
        <v>1845</v>
      </c>
      <c r="H82" s="1" t="s">
        <v>1847</v>
      </c>
      <c r="I82" s="1" t="s">
        <v>2184</v>
      </c>
      <c r="J82" s="1" t="s">
        <v>1849</v>
      </c>
      <c r="K82" s="1" t="s">
        <v>2184</v>
      </c>
      <c r="L82" s="1" t="s">
        <v>2184</v>
      </c>
      <c r="M82" s="1" t="s">
        <v>1850</v>
      </c>
      <c r="N82" s="1" t="s">
        <v>1850</v>
      </c>
      <c r="O82" s="1" t="s">
        <v>1851</v>
      </c>
      <c r="P82" s="1" t="s">
        <v>1852</v>
      </c>
      <c r="Q82" s="1" t="s">
        <v>2185</v>
      </c>
      <c r="R82" s="1" t="s">
        <v>1854</v>
      </c>
      <c r="S82" s="1" t="s">
        <v>1855</v>
      </c>
      <c r="T82" s="1" t="s">
        <v>1856</v>
      </c>
    </row>
    <row r="83" s="1" customFormat="1" spans="1:20">
      <c r="A83" s="3">
        <v>15253243766</v>
      </c>
      <c r="B83" s="1" t="s">
        <v>1890</v>
      </c>
      <c r="C83" s="1" t="s">
        <v>2186</v>
      </c>
      <c r="D83" s="1" t="s">
        <v>2155</v>
      </c>
      <c r="E83" s="1" t="s">
        <v>625</v>
      </c>
      <c r="F83" s="1" t="s">
        <v>1875</v>
      </c>
      <c r="G83" s="1" t="s">
        <v>1846</v>
      </c>
      <c r="H83" s="1" t="s">
        <v>1847</v>
      </c>
      <c r="I83" s="1" t="s">
        <v>2187</v>
      </c>
      <c r="J83" s="1" t="s">
        <v>1849</v>
      </c>
      <c r="K83" s="1" t="s">
        <v>2187</v>
      </c>
      <c r="L83" s="1" t="s">
        <v>2187</v>
      </c>
      <c r="M83" s="1" t="s">
        <v>1850</v>
      </c>
      <c r="N83" s="1" t="s">
        <v>1850</v>
      </c>
      <c r="O83" s="1" t="s">
        <v>1851</v>
      </c>
      <c r="P83" s="1" t="s">
        <v>1852</v>
      </c>
      <c r="Q83" s="1" t="s">
        <v>2188</v>
      </c>
      <c r="R83" s="1" t="s">
        <v>1854</v>
      </c>
      <c r="S83" s="1" t="s">
        <v>1855</v>
      </c>
      <c r="T83" s="1" t="s">
        <v>1856</v>
      </c>
    </row>
    <row r="84" s="1" customFormat="1" spans="1:20">
      <c r="A84" s="3">
        <v>15253282924</v>
      </c>
      <c r="B84" s="1" t="s">
        <v>1890</v>
      </c>
      <c r="C84" s="1" t="s">
        <v>2189</v>
      </c>
      <c r="D84" s="1" t="s">
        <v>2190</v>
      </c>
      <c r="E84" s="1" t="s">
        <v>1108</v>
      </c>
      <c r="F84" s="1" t="s">
        <v>1845</v>
      </c>
      <c r="G84" s="1" t="s">
        <v>1866</v>
      </c>
      <c r="H84" s="1" t="s">
        <v>1847</v>
      </c>
      <c r="I84" s="1" t="s">
        <v>1851</v>
      </c>
      <c r="J84" s="1" t="s">
        <v>1849</v>
      </c>
      <c r="K84" s="1" t="s">
        <v>1851</v>
      </c>
      <c r="L84" s="1" t="s">
        <v>1851</v>
      </c>
      <c r="M84" s="1" t="s">
        <v>1850</v>
      </c>
      <c r="N84" s="1" t="s">
        <v>1850</v>
      </c>
      <c r="O84" s="1" t="s">
        <v>1851</v>
      </c>
      <c r="P84" s="1" t="s">
        <v>1852</v>
      </c>
      <c r="Q84" s="1" t="s">
        <v>2191</v>
      </c>
      <c r="R84" s="1" t="s">
        <v>1854</v>
      </c>
      <c r="S84" s="1" t="s">
        <v>1855</v>
      </c>
      <c r="T84" s="1" t="s">
        <v>1856</v>
      </c>
    </row>
    <row r="85" s="1" customFormat="1" spans="1:20">
      <c r="A85" s="3">
        <v>15253294086</v>
      </c>
      <c r="B85" s="1" t="s">
        <v>1890</v>
      </c>
      <c r="C85" s="1" t="s">
        <v>2192</v>
      </c>
      <c r="D85" s="1" t="s">
        <v>2193</v>
      </c>
      <c r="E85" s="1" t="s">
        <v>627</v>
      </c>
      <c r="F85" s="1" t="s">
        <v>1845</v>
      </c>
      <c r="G85" s="1" t="s">
        <v>1846</v>
      </c>
      <c r="H85" s="1" t="s">
        <v>1847</v>
      </c>
      <c r="I85" s="1" t="s">
        <v>2194</v>
      </c>
      <c r="J85" s="1" t="s">
        <v>1849</v>
      </c>
      <c r="K85" s="1" t="s">
        <v>2194</v>
      </c>
      <c r="L85" s="1" t="s">
        <v>2194</v>
      </c>
      <c r="M85" s="1" t="s">
        <v>1850</v>
      </c>
      <c r="N85" s="1" t="s">
        <v>1850</v>
      </c>
      <c r="O85" s="1" t="s">
        <v>1851</v>
      </c>
      <c r="P85" s="1" t="s">
        <v>1852</v>
      </c>
      <c r="Q85" s="1" t="s">
        <v>2195</v>
      </c>
      <c r="R85" s="1" t="s">
        <v>1854</v>
      </c>
      <c r="S85" s="1" t="s">
        <v>1855</v>
      </c>
      <c r="T85" s="1" t="s">
        <v>1856</v>
      </c>
    </row>
    <row r="86" s="1" customFormat="1" spans="1:20">
      <c r="A86" s="3">
        <v>15253316812</v>
      </c>
      <c r="B86" s="1" t="s">
        <v>1885</v>
      </c>
      <c r="C86" s="1" t="s">
        <v>2196</v>
      </c>
      <c r="D86" s="1" t="s">
        <v>2197</v>
      </c>
      <c r="E86" s="1" t="s">
        <v>2198</v>
      </c>
      <c r="F86" s="1" t="s">
        <v>1960</v>
      </c>
      <c r="G86" s="1" t="s">
        <v>1966</v>
      </c>
      <c r="H86" s="1" t="s">
        <v>1847</v>
      </c>
      <c r="I86" s="1" t="s">
        <v>2199</v>
      </c>
      <c r="J86" s="1" t="s">
        <v>1849</v>
      </c>
      <c r="K86" s="1" t="s">
        <v>2199</v>
      </c>
      <c r="L86" s="1" t="s">
        <v>2199</v>
      </c>
      <c r="M86" s="1" t="s">
        <v>1850</v>
      </c>
      <c r="N86" s="1" t="s">
        <v>1850</v>
      </c>
      <c r="O86" s="1" t="s">
        <v>1851</v>
      </c>
      <c r="P86" s="1" t="s">
        <v>1852</v>
      </c>
      <c r="Q86" s="1" t="s">
        <v>2200</v>
      </c>
      <c r="R86" s="1" t="s">
        <v>1854</v>
      </c>
      <c r="S86" s="1" t="s">
        <v>1855</v>
      </c>
      <c r="T86" s="1" t="s">
        <v>1856</v>
      </c>
    </row>
    <row r="87" s="1" customFormat="1" spans="1:20">
      <c r="A87" s="3">
        <v>15253404825</v>
      </c>
      <c r="B87" s="1" t="s">
        <v>1885</v>
      </c>
      <c r="C87" s="1" t="s">
        <v>2201</v>
      </c>
      <c r="D87" s="1" t="s">
        <v>2202</v>
      </c>
      <c r="E87" s="1" t="s">
        <v>629</v>
      </c>
      <c r="F87" s="1" t="s">
        <v>1860</v>
      </c>
      <c r="G87" s="1" t="s">
        <v>1846</v>
      </c>
      <c r="H87" s="1" t="s">
        <v>1847</v>
      </c>
      <c r="I87" s="1" t="s">
        <v>2203</v>
      </c>
      <c r="J87" s="1" t="s">
        <v>1849</v>
      </c>
      <c r="K87" s="1" t="s">
        <v>2203</v>
      </c>
      <c r="L87" s="1" t="s">
        <v>2203</v>
      </c>
      <c r="M87" s="1" t="s">
        <v>1850</v>
      </c>
      <c r="N87" s="1" t="s">
        <v>1850</v>
      </c>
      <c r="O87" s="1" t="s">
        <v>1851</v>
      </c>
      <c r="P87" s="1" t="s">
        <v>1852</v>
      </c>
      <c r="Q87" s="1" t="s">
        <v>2204</v>
      </c>
      <c r="R87" s="1" t="s">
        <v>1854</v>
      </c>
      <c r="S87" s="1" t="s">
        <v>1855</v>
      </c>
      <c r="T87" s="1" t="s">
        <v>1856</v>
      </c>
    </row>
    <row r="88" s="1" customFormat="1" spans="1:20">
      <c r="A88" s="3">
        <v>15253494279</v>
      </c>
      <c r="B88" s="1" t="s">
        <v>1885</v>
      </c>
      <c r="C88" s="1" t="s">
        <v>2205</v>
      </c>
      <c r="D88" s="1" t="s">
        <v>2206</v>
      </c>
      <c r="E88" s="1" t="s">
        <v>1111</v>
      </c>
      <c r="F88" s="1" t="s">
        <v>1860</v>
      </c>
      <c r="G88" s="1" t="s">
        <v>1866</v>
      </c>
      <c r="H88" s="1" t="s">
        <v>1847</v>
      </c>
      <c r="I88" s="1" t="s">
        <v>1851</v>
      </c>
      <c r="J88" s="1" t="s">
        <v>1849</v>
      </c>
      <c r="K88" s="1" t="s">
        <v>1851</v>
      </c>
      <c r="L88" s="1" t="s">
        <v>1851</v>
      </c>
      <c r="M88" s="1" t="s">
        <v>1850</v>
      </c>
      <c r="N88" s="1" t="s">
        <v>1850</v>
      </c>
      <c r="O88" s="1" t="s">
        <v>1851</v>
      </c>
      <c r="P88" s="1" t="s">
        <v>1852</v>
      </c>
      <c r="Q88" s="1" t="s">
        <v>2207</v>
      </c>
      <c r="R88" s="1" t="s">
        <v>1854</v>
      </c>
      <c r="S88" s="1" t="s">
        <v>1855</v>
      </c>
      <c r="T88" s="1" t="s">
        <v>1856</v>
      </c>
    </row>
    <row r="89" s="1" customFormat="1" spans="1:20">
      <c r="A89" s="3">
        <v>15253520803</v>
      </c>
      <c r="B89" s="1" t="s">
        <v>1885</v>
      </c>
      <c r="C89" s="1" t="s">
        <v>2208</v>
      </c>
      <c r="D89" s="1" t="s">
        <v>2209</v>
      </c>
      <c r="E89" s="1" t="s">
        <v>1113</v>
      </c>
      <c r="F89" s="1" t="s">
        <v>1845</v>
      </c>
      <c r="G89" s="1" t="s">
        <v>1866</v>
      </c>
      <c r="H89" s="1" t="s">
        <v>1847</v>
      </c>
      <c r="I89" s="1" t="s">
        <v>2210</v>
      </c>
      <c r="J89" s="1" t="s">
        <v>1849</v>
      </c>
      <c r="K89" s="1" t="s">
        <v>2210</v>
      </c>
      <c r="L89" s="1" t="s">
        <v>2210</v>
      </c>
      <c r="M89" s="1" t="s">
        <v>1850</v>
      </c>
      <c r="N89" s="1" t="s">
        <v>1850</v>
      </c>
      <c r="O89" s="1" t="s">
        <v>1851</v>
      </c>
      <c r="P89" s="1" t="s">
        <v>1852</v>
      </c>
      <c r="Q89" s="1" t="s">
        <v>2211</v>
      </c>
      <c r="R89" s="1" t="s">
        <v>1854</v>
      </c>
      <c r="S89" s="1" t="s">
        <v>1855</v>
      </c>
      <c r="T89" s="1" t="s">
        <v>1856</v>
      </c>
    </row>
    <row r="90" s="1" customFormat="1" spans="1:20">
      <c r="A90" s="3">
        <v>15253557349</v>
      </c>
      <c r="B90" s="1" t="s">
        <v>1885</v>
      </c>
      <c r="C90" s="1" t="s">
        <v>2212</v>
      </c>
      <c r="D90" s="1" t="s">
        <v>2213</v>
      </c>
      <c r="E90" s="1" t="s">
        <v>87</v>
      </c>
      <c r="F90" s="1" t="s">
        <v>1875</v>
      </c>
      <c r="G90" s="1" t="s">
        <v>1845</v>
      </c>
      <c r="H90" s="1" t="s">
        <v>1847</v>
      </c>
      <c r="I90" s="1" t="s">
        <v>1851</v>
      </c>
      <c r="J90" s="1" t="s">
        <v>1849</v>
      </c>
      <c r="K90" s="1" t="s">
        <v>1851</v>
      </c>
      <c r="L90" s="1" t="s">
        <v>1851</v>
      </c>
      <c r="M90" s="1" t="s">
        <v>1850</v>
      </c>
      <c r="N90" s="1" t="s">
        <v>1850</v>
      </c>
      <c r="O90" s="1" t="s">
        <v>1851</v>
      </c>
      <c r="P90" s="1" t="s">
        <v>1852</v>
      </c>
      <c r="Q90" s="1" t="s">
        <v>2214</v>
      </c>
      <c r="R90" s="1" t="s">
        <v>1854</v>
      </c>
      <c r="S90" s="1" t="s">
        <v>1855</v>
      </c>
      <c r="T90" s="1" t="s">
        <v>1856</v>
      </c>
    </row>
    <row r="91" s="1" customFormat="1" spans="1:20">
      <c r="A91" s="3">
        <v>15253610946</v>
      </c>
      <c r="B91" s="1" t="s">
        <v>1885</v>
      </c>
      <c r="C91" s="1" t="s">
        <v>2215</v>
      </c>
      <c r="D91" s="1" t="s">
        <v>2216</v>
      </c>
      <c r="E91" s="1" t="s">
        <v>1115</v>
      </c>
      <c r="F91" s="1" t="s">
        <v>1846</v>
      </c>
      <c r="G91" s="1" t="s">
        <v>1866</v>
      </c>
      <c r="H91" s="1" t="s">
        <v>1847</v>
      </c>
      <c r="I91" s="1" t="s">
        <v>2217</v>
      </c>
      <c r="J91" s="1" t="s">
        <v>1849</v>
      </c>
      <c r="K91" s="1" t="s">
        <v>2217</v>
      </c>
      <c r="L91" s="1" t="s">
        <v>2217</v>
      </c>
      <c r="M91" s="1" t="s">
        <v>1850</v>
      </c>
      <c r="N91" s="1" t="s">
        <v>1850</v>
      </c>
      <c r="O91" s="1" t="s">
        <v>1851</v>
      </c>
      <c r="P91" s="1" t="s">
        <v>1852</v>
      </c>
      <c r="Q91" s="1" t="s">
        <v>2218</v>
      </c>
      <c r="R91" s="1" t="s">
        <v>1854</v>
      </c>
      <c r="S91" s="1" t="s">
        <v>1855</v>
      </c>
      <c r="T91" s="1" t="s">
        <v>1856</v>
      </c>
    </row>
    <row r="92" s="1" customFormat="1" spans="1:20">
      <c r="A92" s="3">
        <v>15253740550</v>
      </c>
      <c r="B92" s="1" t="s">
        <v>1885</v>
      </c>
      <c r="C92" s="1" t="s">
        <v>2219</v>
      </c>
      <c r="D92" s="1" t="s">
        <v>2220</v>
      </c>
      <c r="E92" s="1" t="s">
        <v>2221</v>
      </c>
      <c r="F92" s="1" t="s">
        <v>2067</v>
      </c>
      <c r="G92" s="1" t="s">
        <v>1966</v>
      </c>
      <c r="H92" s="1" t="s">
        <v>1847</v>
      </c>
      <c r="I92" s="1" t="s">
        <v>2222</v>
      </c>
      <c r="J92" s="1" t="s">
        <v>1849</v>
      </c>
      <c r="K92" s="1" t="s">
        <v>2222</v>
      </c>
      <c r="L92" s="1" t="s">
        <v>2222</v>
      </c>
      <c r="M92" s="1" t="s">
        <v>1850</v>
      </c>
      <c r="N92" s="1" t="s">
        <v>1850</v>
      </c>
      <c r="O92" s="1" t="s">
        <v>1851</v>
      </c>
      <c r="P92" s="1" t="s">
        <v>1852</v>
      </c>
      <c r="Q92" s="1" t="s">
        <v>2223</v>
      </c>
      <c r="R92" s="1" t="s">
        <v>1854</v>
      </c>
      <c r="S92" s="1" t="s">
        <v>1855</v>
      </c>
      <c r="T92" s="1" t="s">
        <v>1856</v>
      </c>
    </row>
    <row r="93" s="1" customFormat="1" spans="1:20">
      <c r="A93" s="3">
        <v>15253805262</v>
      </c>
      <c r="B93" s="1" t="s">
        <v>1885</v>
      </c>
      <c r="C93" s="1" t="s">
        <v>2224</v>
      </c>
      <c r="D93" s="1" t="s">
        <v>2225</v>
      </c>
      <c r="E93" s="1" t="s">
        <v>1118</v>
      </c>
      <c r="F93" s="1" t="s">
        <v>1845</v>
      </c>
      <c r="G93" s="1" t="s">
        <v>1866</v>
      </c>
      <c r="H93" s="1" t="s">
        <v>1847</v>
      </c>
      <c r="I93" s="1" t="s">
        <v>2226</v>
      </c>
      <c r="J93" s="1" t="s">
        <v>1849</v>
      </c>
      <c r="K93" s="1" t="s">
        <v>2226</v>
      </c>
      <c r="L93" s="1" t="s">
        <v>2226</v>
      </c>
      <c r="M93" s="1" t="s">
        <v>1850</v>
      </c>
      <c r="N93" s="1" t="s">
        <v>1850</v>
      </c>
      <c r="O93" s="1" t="s">
        <v>1851</v>
      </c>
      <c r="P93" s="1" t="s">
        <v>1852</v>
      </c>
      <c r="Q93" s="1" t="s">
        <v>2227</v>
      </c>
      <c r="R93" s="1" t="s">
        <v>1854</v>
      </c>
      <c r="S93" s="1" t="s">
        <v>1855</v>
      </c>
      <c r="T93" s="1" t="s">
        <v>1856</v>
      </c>
    </row>
    <row r="94" s="1" customFormat="1" spans="1:20">
      <c r="A94" s="3">
        <v>15253830913</v>
      </c>
      <c r="B94" s="1" t="s">
        <v>1885</v>
      </c>
      <c r="C94" s="1" t="s">
        <v>2228</v>
      </c>
      <c r="D94" s="1" t="s">
        <v>2229</v>
      </c>
      <c r="E94" s="1" t="s">
        <v>1119</v>
      </c>
      <c r="F94" s="1" t="s">
        <v>1845</v>
      </c>
      <c r="G94" s="1" t="s">
        <v>1866</v>
      </c>
      <c r="H94" s="1" t="s">
        <v>1847</v>
      </c>
      <c r="I94" s="1" t="s">
        <v>2230</v>
      </c>
      <c r="J94" s="1" t="s">
        <v>1849</v>
      </c>
      <c r="K94" s="1" t="s">
        <v>2230</v>
      </c>
      <c r="L94" s="1" t="s">
        <v>2230</v>
      </c>
      <c r="M94" s="1" t="s">
        <v>1850</v>
      </c>
      <c r="N94" s="1" t="s">
        <v>1850</v>
      </c>
      <c r="O94" s="1" t="s">
        <v>1851</v>
      </c>
      <c r="P94" s="1" t="s">
        <v>1852</v>
      </c>
      <c r="Q94" s="1" t="s">
        <v>2231</v>
      </c>
      <c r="R94" s="1" t="s">
        <v>1854</v>
      </c>
      <c r="S94" s="1" t="s">
        <v>1855</v>
      </c>
      <c r="T94" s="1" t="s">
        <v>1856</v>
      </c>
    </row>
    <row r="95" s="1" customFormat="1" spans="1:20">
      <c r="A95" s="3">
        <v>15253931689</v>
      </c>
      <c r="B95" s="1" t="s">
        <v>1885</v>
      </c>
      <c r="C95" s="1" t="s">
        <v>2232</v>
      </c>
      <c r="D95" s="1" t="s">
        <v>2233</v>
      </c>
      <c r="E95" s="1" t="s">
        <v>1121</v>
      </c>
      <c r="F95" s="1" t="s">
        <v>1885</v>
      </c>
      <c r="G95" s="1" t="s">
        <v>1866</v>
      </c>
      <c r="H95" s="1" t="s">
        <v>1847</v>
      </c>
      <c r="I95" s="1" t="s">
        <v>2234</v>
      </c>
      <c r="J95" s="1" t="s">
        <v>1849</v>
      </c>
      <c r="K95" s="1" t="s">
        <v>2234</v>
      </c>
      <c r="L95" s="1" t="s">
        <v>2234</v>
      </c>
      <c r="M95" s="1" t="s">
        <v>1850</v>
      </c>
      <c r="N95" s="1" t="s">
        <v>1850</v>
      </c>
      <c r="O95" s="1" t="s">
        <v>1851</v>
      </c>
      <c r="P95" s="1" t="s">
        <v>1852</v>
      </c>
      <c r="Q95" s="1" t="s">
        <v>2235</v>
      </c>
      <c r="R95" s="1" t="s">
        <v>1854</v>
      </c>
      <c r="S95" s="1" t="s">
        <v>1855</v>
      </c>
      <c r="T95" s="1" t="s">
        <v>1856</v>
      </c>
    </row>
    <row r="96" s="1" customFormat="1" spans="1:20">
      <c r="A96" s="3">
        <v>15253971278</v>
      </c>
      <c r="B96" s="1" t="s">
        <v>1885</v>
      </c>
      <c r="C96" s="1" t="s">
        <v>2236</v>
      </c>
      <c r="D96" s="1" t="s">
        <v>2237</v>
      </c>
      <c r="E96" s="1" t="s">
        <v>90</v>
      </c>
      <c r="F96" s="1" t="s">
        <v>1875</v>
      </c>
      <c r="G96" s="1" t="s">
        <v>1845</v>
      </c>
      <c r="H96" s="1" t="s">
        <v>1847</v>
      </c>
      <c r="I96" s="1" t="s">
        <v>2238</v>
      </c>
      <c r="J96" s="1" t="s">
        <v>1849</v>
      </c>
      <c r="K96" s="1" t="s">
        <v>2238</v>
      </c>
      <c r="L96" s="1" t="s">
        <v>2238</v>
      </c>
      <c r="M96" s="1" t="s">
        <v>1850</v>
      </c>
      <c r="N96" s="1" t="s">
        <v>1850</v>
      </c>
      <c r="O96" s="1" t="s">
        <v>1851</v>
      </c>
      <c r="P96" s="1" t="s">
        <v>1852</v>
      </c>
      <c r="Q96" s="1" t="s">
        <v>2239</v>
      </c>
      <c r="R96" s="1" t="s">
        <v>1854</v>
      </c>
      <c r="S96" s="1" t="s">
        <v>1855</v>
      </c>
      <c r="T96" s="1" t="s">
        <v>1856</v>
      </c>
    </row>
    <row r="97" s="1" customFormat="1" spans="1:20">
      <c r="A97" s="3">
        <v>15253991338</v>
      </c>
      <c r="B97" s="1" t="s">
        <v>1885</v>
      </c>
      <c r="C97" s="1" t="s">
        <v>2240</v>
      </c>
      <c r="D97" s="1" t="s">
        <v>2241</v>
      </c>
      <c r="E97" s="1" t="s">
        <v>93</v>
      </c>
      <c r="F97" s="1" t="s">
        <v>1860</v>
      </c>
      <c r="G97" s="1" t="s">
        <v>1845</v>
      </c>
      <c r="H97" s="1" t="s">
        <v>1847</v>
      </c>
      <c r="I97" s="1" t="s">
        <v>2242</v>
      </c>
      <c r="J97" s="1" t="s">
        <v>1849</v>
      </c>
      <c r="K97" s="1" t="s">
        <v>2242</v>
      </c>
      <c r="L97" s="1" t="s">
        <v>2242</v>
      </c>
      <c r="M97" s="1" t="s">
        <v>1850</v>
      </c>
      <c r="N97" s="1" t="s">
        <v>1850</v>
      </c>
      <c r="O97" s="1" t="s">
        <v>1851</v>
      </c>
      <c r="P97" s="1" t="s">
        <v>1852</v>
      </c>
      <c r="Q97" s="1" t="s">
        <v>2243</v>
      </c>
      <c r="R97" s="1" t="s">
        <v>1854</v>
      </c>
      <c r="S97" s="1" t="s">
        <v>1855</v>
      </c>
      <c r="T97" s="1" t="s">
        <v>1856</v>
      </c>
    </row>
    <row r="98" s="1" customFormat="1" spans="1:20">
      <c r="A98" s="3">
        <v>15254003250</v>
      </c>
      <c r="B98" s="1" t="s">
        <v>1885</v>
      </c>
      <c r="C98" s="1" t="s">
        <v>2244</v>
      </c>
      <c r="D98" s="1" t="s">
        <v>2245</v>
      </c>
      <c r="E98" s="1" t="s">
        <v>95</v>
      </c>
      <c r="F98" s="1" t="s">
        <v>1885</v>
      </c>
      <c r="G98" s="1" t="s">
        <v>1845</v>
      </c>
      <c r="H98" s="1" t="s">
        <v>1847</v>
      </c>
      <c r="I98" s="1" t="s">
        <v>2246</v>
      </c>
      <c r="J98" s="1" t="s">
        <v>1849</v>
      </c>
      <c r="K98" s="1" t="s">
        <v>2246</v>
      </c>
      <c r="L98" s="1" t="s">
        <v>2246</v>
      </c>
      <c r="M98" s="1" t="s">
        <v>1850</v>
      </c>
      <c r="N98" s="1" t="s">
        <v>1850</v>
      </c>
      <c r="O98" s="1" t="s">
        <v>1851</v>
      </c>
      <c r="P98" s="1" t="s">
        <v>1852</v>
      </c>
      <c r="Q98" s="1" t="s">
        <v>2247</v>
      </c>
      <c r="R98" s="1" t="s">
        <v>1854</v>
      </c>
      <c r="S98" s="1" t="s">
        <v>1855</v>
      </c>
      <c r="T98" s="1" t="s">
        <v>1856</v>
      </c>
    </row>
    <row r="99" s="1" customFormat="1" spans="1:20">
      <c r="A99" s="3">
        <v>15254003861</v>
      </c>
      <c r="B99" s="1" t="s">
        <v>1885</v>
      </c>
      <c r="C99" s="1" t="s">
        <v>2248</v>
      </c>
      <c r="D99" s="1" t="s">
        <v>2249</v>
      </c>
      <c r="E99" s="1" t="s">
        <v>98</v>
      </c>
      <c r="F99" s="1" t="s">
        <v>1860</v>
      </c>
      <c r="G99" s="1" t="s">
        <v>1845</v>
      </c>
      <c r="H99" s="1" t="s">
        <v>1847</v>
      </c>
      <c r="I99" s="1" t="s">
        <v>2250</v>
      </c>
      <c r="J99" s="1" t="s">
        <v>1849</v>
      </c>
      <c r="K99" s="1" t="s">
        <v>2250</v>
      </c>
      <c r="L99" s="1" t="s">
        <v>2250</v>
      </c>
      <c r="M99" s="1" t="s">
        <v>1850</v>
      </c>
      <c r="N99" s="1" t="s">
        <v>1850</v>
      </c>
      <c r="O99" s="1" t="s">
        <v>1851</v>
      </c>
      <c r="P99" s="1" t="s">
        <v>1852</v>
      </c>
      <c r="Q99" s="1" t="s">
        <v>2251</v>
      </c>
      <c r="R99" s="1" t="s">
        <v>1854</v>
      </c>
      <c r="S99" s="1" t="s">
        <v>1855</v>
      </c>
      <c r="T99" s="1" t="s">
        <v>1856</v>
      </c>
    </row>
    <row r="100" s="1" customFormat="1" spans="1:20">
      <c r="A100" s="3">
        <v>15254016592</v>
      </c>
      <c r="B100" s="1" t="s">
        <v>1885</v>
      </c>
      <c r="C100" s="1" t="s">
        <v>2252</v>
      </c>
      <c r="D100" s="1" t="s">
        <v>2087</v>
      </c>
      <c r="E100" s="1" t="s">
        <v>2253</v>
      </c>
      <c r="F100" s="1" t="s">
        <v>1866</v>
      </c>
      <c r="G100" s="1" t="s">
        <v>1913</v>
      </c>
      <c r="H100" s="1" t="s">
        <v>1847</v>
      </c>
      <c r="I100" s="1" t="s">
        <v>2254</v>
      </c>
      <c r="J100" s="1" t="s">
        <v>1849</v>
      </c>
      <c r="K100" s="1" t="s">
        <v>2254</v>
      </c>
      <c r="L100" s="1" t="s">
        <v>2254</v>
      </c>
      <c r="M100" s="1" t="s">
        <v>1850</v>
      </c>
      <c r="N100" s="1" t="s">
        <v>1850</v>
      </c>
      <c r="O100" s="1" t="s">
        <v>1851</v>
      </c>
      <c r="P100" s="1" t="s">
        <v>1852</v>
      </c>
      <c r="Q100" s="1" t="s">
        <v>2255</v>
      </c>
      <c r="R100" s="1" t="s">
        <v>1854</v>
      </c>
      <c r="S100" s="1" t="s">
        <v>1855</v>
      </c>
      <c r="T100" s="1" t="s">
        <v>1856</v>
      </c>
    </row>
    <row r="101" s="1" customFormat="1" spans="1:20">
      <c r="A101" s="3">
        <v>15254133917</v>
      </c>
      <c r="B101" s="1" t="s">
        <v>1885</v>
      </c>
      <c r="C101" s="1" t="s">
        <v>2256</v>
      </c>
      <c r="D101" s="1" t="s">
        <v>2257</v>
      </c>
      <c r="E101" s="1" t="s">
        <v>1123</v>
      </c>
      <c r="F101" s="1" t="s">
        <v>1846</v>
      </c>
      <c r="G101" s="1" t="s">
        <v>1866</v>
      </c>
      <c r="H101" s="1" t="s">
        <v>1847</v>
      </c>
      <c r="I101" s="1" t="s">
        <v>2258</v>
      </c>
      <c r="J101" s="1" t="s">
        <v>1849</v>
      </c>
      <c r="K101" s="1" t="s">
        <v>2258</v>
      </c>
      <c r="L101" s="1" t="s">
        <v>2258</v>
      </c>
      <c r="M101" s="1" t="s">
        <v>1850</v>
      </c>
      <c r="N101" s="1" t="s">
        <v>1850</v>
      </c>
      <c r="O101" s="1" t="s">
        <v>1851</v>
      </c>
      <c r="P101" s="1" t="s">
        <v>1852</v>
      </c>
      <c r="Q101" s="1" t="s">
        <v>2259</v>
      </c>
      <c r="R101" s="1" t="s">
        <v>1854</v>
      </c>
      <c r="S101" s="1" t="s">
        <v>1855</v>
      </c>
      <c r="T101" s="1" t="s">
        <v>1856</v>
      </c>
    </row>
    <row r="102" s="1" customFormat="1" spans="1:20">
      <c r="A102" s="3">
        <v>15254236910</v>
      </c>
      <c r="B102" s="1" t="s">
        <v>1885</v>
      </c>
      <c r="C102" s="1" t="s">
        <v>2260</v>
      </c>
      <c r="D102" s="1" t="s">
        <v>1879</v>
      </c>
      <c r="E102" s="1" t="s">
        <v>101</v>
      </c>
      <c r="F102" s="1" t="s">
        <v>1860</v>
      </c>
      <c r="G102" s="1" t="s">
        <v>1845</v>
      </c>
      <c r="H102" s="1" t="s">
        <v>1847</v>
      </c>
      <c r="I102" s="1" t="s">
        <v>2261</v>
      </c>
      <c r="J102" s="1" t="s">
        <v>1849</v>
      </c>
      <c r="K102" s="1" t="s">
        <v>2261</v>
      </c>
      <c r="L102" s="1" t="s">
        <v>2261</v>
      </c>
      <c r="M102" s="1" t="s">
        <v>1850</v>
      </c>
      <c r="N102" s="1" t="s">
        <v>1850</v>
      </c>
      <c r="O102" s="1" t="s">
        <v>1851</v>
      </c>
      <c r="P102" s="1" t="s">
        <v>1852</v>
      </c>
      <c r="Q102" s="1" t="s">
        <v>2262</v>
      </c>
      <c r="R102" s="1" t="s">
        <v>1854</v>
      </c>
      <c r="S102" s="1" t="s">
        <v>1855</v>
      </c>
      <c r="T102" s="1" t="s">
        <v>1856</v>
      </c>
    </row>
    <row r="103" s="1" customFormat="1" spans="1:20">
      <c r="A103" s="3">
        <v>15254281464</v>
      </c>
      <c r="B103" s="1" t="s">
        <v>1885</v>
      </c>
      <c r="C103" s="1" t="s">
        <v>2263</v>
      </c>
      <c r="D103" s="1" t="s">
        <v>2264</v>
      </c>
      <c r="E103" s="1" t="s">
        <v>1125</v>
      </c>
      <c r="F103" s="1" t="s">
        <v>1845</v>
      </c>
      <c r="G103" s="1" t="s">
        <v>1866</v>
      </c>
      <c r="H103" s="1" t="s">
        <v>1847</v>
      </c>
      <c r="I103" s="1" t="s">
        <v>1851</v>
      </c>
      <c r="J103" s="1" t="s">
        <v>1849</v>
      </c>
      <c r="K103" s="1" t="s">
        <v>1851</v>
      </c>
      <c r="L103" s="1" t="s">
        <v>1851</v>
      </c>
      <c r="M103" s="1" t="s">
        <v>1850</v>
      </c>
      <c r="N103" s="1" t="s">
        <v>1850</v>
      </c>
      <c r="O103" s="1" t="s">
        <v>1851</v>
      </c>
      <c r="P103" s="1" t="s">
        <v>1852</v>
      </c>
      <c r="Q103" s="1" t="s">
        <v>2265</v>
      </c>
      <c r="R103" s="1" t="s">
        <v>1854</v>
      </c>
      <c r="S103" s="1" t="s">
        <v>1855</v>
      </c>
      <c r="T103" s="1" t="s">
        <v>1856</v>
      </c>
    </row>
    <row r="104" s="1" customFormat="1" spans="1:20">
      <c r="A104" s="3">
        <v>15254299596</v>
      </c>
      <c r="B104" s="1" t="s">
        <v>1885</v>
      </c>
      <c r="C104" s="1" t="s">
        <v>2266</v>
      </c>
      <c r="D104" s="1" t="s">
        <v>2264</v>
      </c>
      <c r="E104" s="1" t="s">
        <v>1126</v>
      </c>
      <c r="F104" s="1" t="s">
        <v>1845</v>
      </c>
      <c r="G104" s="1" t="s">
        <v>1866</v>
      </c>
      <c r="H104" s="1" t="s">
        <v>1847</v>
      </c>
      <c r="I104" s="1" t="s">
        <v>1851</v>
      </c>
      <c r="J104" s="1" t="s">
        <v>1849</v>
      </c>
      <c r="K104" s="1" t="s">
        <v>1851</v>
      </c>
      <c r="L104" s="1" t="s">
        <v>1851</v>
      </c>
      <c r="M104" s="1" t="s">
        <v>1850</v>
      </c>
      <c r="N104" s="1" t="s">
        <v>1850</v>
      </c>
      <c r="O104" s="1" t="s">
        <v>1851</v>
      </c>
      <c r="P104" s="1" t="s">
        <v>1852</v>
      </c>
      <c r="Q104" s="1" t="s">
        <v>2267</v>
      </c>
      <c r="R104" s="1" t="s">
        <v>1854</v>
      </c>
      <c r="S104" s="1" t="s">
        <v>1855</v>
      </c>
      <c r="T104" s="1" t="s">
        <v>1856</v>
      </c>
    </row>
    <row r="105" s="1" customFormat="1" spans="1:20">
      <c r="A105" s="3">
        <v>15254357825</v>
      </c>
      <c r="B105" s="1" t="s">
        <v>1885</v>
      </c>
      <c r="C105" s="1" t="s">
        <v>2268</v>
      </c>
      <c r="D105" s="1" t="s">
        <v>2269</v>
      </c>
      <c r="E105" s="1" t="s">
        <v>634</v>
      </c>
      <c r="F105" s="1" t="s">
        <v>1845</v>
      </c>
      <c r="G105" s="1" t="s">
        <v>1846</v>
      </c>
      <c r="H105" s="1" t="s">
        <v>1847</v>
      </c>
      <c r="I105" s="1" t="s">
        <v>2270</v>
      </c>
      <c r="J105" s="1" t="s">
        <v>1849</v>
      </c>
      <c r="K105" s="1" t="s">
        <v>2270</v>
      </c>
      <c r="L105" s="1" t="s">
        <v>2270</v>
      </c>
      <c r="M105" s="1" t="s">
        <v>1850</v>
      </c>
      <c r="N105" s="1" t="s">
        <v>1850</v>
      </c>
      <c r="O105" s="1" t="s">
        <v>1851</v>
      </c>
      <c r="P105" s="1" t="s">
        <v>1852</v>
      </c>
      <c r="Q105" s="1" t="s">
        <v>2271</v>
      </c>
      <c r="R105" s="1" t="s">
        <v>1854</v>
      </c>
      <c r="S105" s="1" t="s">
        <v>1855</v>
      </c>
      <c r="T105" s="1" t="s">
        <v>1856</v>
      </c>
    </row>
    <row r="106" s="1" customFormat="1" spans="1:20">
      <c r="A106" s="3">
        <v>15254654339</v>
      </c>
      <c r="B106" s="1" t="s">
        <v>1875</v>
      </c>
      <c r="C106" s="1" t="s">
        <v>2272</v>
      </c>
      <c r="D106" s="1" t="s">
        <v>2273</v>
      </c>
      <c r="E106" s="1" t="s">
        <v>1127</v>
      </c>
      <c r="F106" s="1" t="s">
        <v>1846</v>
      </c>
      <c r="G106" s="1" t="s">
        <v>1866</v>
      </c>
      <c r="H106" s="1" t="s">
        <v>1847</v>
      </c>
      <c r="I106" s="1" t="s">
        <v>1851</v>
      </c>
      <c r="J106" s="1" t="s">
        <v>1849</v>
      </c>
      <c r="K106" s="1" t="s">
        <v>1851</v>
      </c>
      <c r="L106" s="1" t="s">
        <v>1851</v>
      </c>
      <c r="M106" s="1" t="s">
        <v>1850</v>
      </c>
      <c r="N106" s="1" t="s">
        <v>1850</v>
      </c>
      <c r="O106" s="1" t="s">
        <v>1851</v>
      </c>
      <c r="P106" s="1" t="s">
        <v>1852</v>
      </c>
      <c r="Q106" s="1" t="s">
        <v>2274</v>
      </c>
      <c r="R106" s="1" t="s">
        <v>1854</v>
      </c>
      <c r="S106" s="1" t="s">
        <v>1855</v>
      </c>
      <c r="T106" s="1" t="s">
        <v>1856</v>
      </c>
    </row>
    <row r="107" s="1" customFormat="1" spans="1:20">
      <c r="A107" s="3">
        <v>15254676452</v>
      </c>
      <c r="B107" s="1" t="s">
        <v>1875</v>
      </c>
      <c r="C107" s="1" t="s">
        <v>2275</v>
      </c>
      <c r="D107" s="1" t="s">
        <v>2276</v>
      </c>
      <c r="E107" s="1" t="s">
        <v>104</v>
      </c>
      <c r="F107" s="1" t="s">
        <v>1875</v>
      </c>
      <c r="G107" s="1" t="s">
        <v>1845</v>
      </c>
      <c r="H107" s="1" t="s">
        <v>1847</v>
      </c>
      <c r="I107" s="1" t="s">
        <v>2277</v>
      </c>
      <c r="J107" s="1" t="s">
        <v>1849</v>
      </c>
      <c r="K107" s="1" t="s">
        <v>2277</v>
      </c>
      <c r="L107" s="1" t="s">
        <v>2277</v>
      </c>
      <c r="M107" s="1" t="s">
        <v>1850</v>
      </c>
      <c r="N107" s="1" t="s">
        <v>1850</v>
      </c>
      <c r="O107" s="1" t="s">
        <v>1851</v>
      </c>
      <c r="P107" s="1" t="s">
        <v>1852</v>
      </c>
      <c r="Q107" s="1" t="s">
        <v>2278</v>
      </c>
      <c r="R107" s="1" t="s">
        <v>1854</v>
      </c>
      <c r="S107" s="1" t="s">
        <v>1855</v>
      </c>
      <c r="T107" s="1" t="s">
        <v>1856</v>
      </c>
    </row>
    <row r="108" s="1" customFormat="1" spans="1:20">
      <c r="A108" s="3">
        <v>15254691048</v>
      </c>
      <c r="B108" s="1" t="s">
        <v>1875</v>
      </c>
      <c r="C108" s="1" t="s">
        <v>2279</v>
      </c>
      <c r="D108" s="1" t="s">
        <v>2280</v>
      </c>
      <c r="E108" s="1" t="s">
        <v>1130</v>
      </c>
      <c r="F108" s="1" t="s">
        <v>1860</v>
      </c>
      <c r="G108" s="1" t="s">
        <v>1866</v>
      </c>
      <c r="H108" s="1" t="s">
        <v>1847</v>
      </c>
      <c r="I108" s="1" t="s">
        <v>2281</v>
      </c>
      <c r="J108" s="1" t="s">
        <v>1849</v>
      </c>
      <c r="K108" s="1" t="s">
        <v>2281</v>
      </c>
      <c r="L108" s="1" t="s">
        <v>2281</v>
      </c>
      <c r="M108" s="1" t="s">
        <v>1850</v>
      </c>
      <c r="N108" s="1" t="s">
        <v>1850</v>
      </c>
      <c r="O108" s="1" t="s">
        <v>1851</v>
      </c>
      <c r="P108" s="1" t="s">
        <v>1852</v>
      </c>
      <c r="Q108" s="1" t="s">
        <v>2282</v>
      </c>
      <c r="R108" s="1" t="s">
        <v>1854</v>
      </c>
      <c r="S108" s="1" t="s">
        <v>1855</v>
      </c>
      <c r="T108" s="1" t="s">
        <v>1856</v>
      </c>
    </row>
    <row r="109" s="1" customFormat="1" spans="1:20">
      <c r="A109" s="3">
        <v>15254717645</v>
      </c>
      <c r="B109" s="1" t="s">
        <v>1875</v>
      </c>
      <c r="C109" s="1" t="s">
        <v>2283</v>
      </c>
      <c r="D109" s="1" t="s">
        <v>1859</v>
      </c>
      <c r="E109" s="1" t="s">
        <v>635</v>
      </c>
      <c r="F109" s="1" t="s">
        <v>1845</v>
      </c>
      <c r="G109" s="1" t="s">
        <v>1846</v>
      </c>
      <c r="H109" s="1" t="s">
        <v>1847</v>
      </c>
      <c r="I109" s="1" t="s">
        <v>2284</v>
      </c>
      <c r="J109" s="1" t="s">
        <v>1849</v>
      </c>
      <c r="K109" s="1" t="s">
        <v>2284</v>
      </c>
      <c r="L109" s="1" t="s">
        <v>2284</v>
      </c>
      <c r="M109" s="1" t="s">
        <v>1850</v>
      </c>
      <c r="N109" s="1" t="s">
        <v>1850</v>
      </c>
      <c r="O109" s="1" t="s">
        <v>1851</v>
      </c>
      <c r="P109" s="1" t="s">
        <v>1852</v>
      </c>
      <c r="Q109" s="1" t="s">
        <v>2285</v>
      </c>
      <c r="R109" s="1" t="s">
        <v>1854</v>
      </c>
      <c r="S109" s="1" t="s">
        <v>1855</v>
      </c>
      <c r="T109" s="1" t="s">
        <v>1856</v>
      </c>
    </row>
    <row r="110" s="1" customFormat="1" spans="1:20">
      <c r="A110" s="3">
        <v>15254738452</v>
      </c>
      <c r="B110" s="1" t="s">
        <v>1875</v>
      </c>
      <c r="C110" s="1" t="s">
        <v>2286</v>
      </c>
      <c r="D110" s="1" t="s">
        <v>2287</v>
      </c>
      <c r="E110" s="1" t="s">
        <v>107</v>
      </c>
      <c r="F110" s="1" t="s">
        <v>1860</v>
      </c>
      <c r="G110" s="1" t="s">
        <v>1845</v>
      </c>
      <c r="H110" s="1" t="s">
        <v>1847</v>
      </c>
      <c r="I110" s="1" t="s">
        <v>2288</v>
      </c>
      <c r="J110" s="1" t="s">
        <v>1849</v>
      </c>
      <c r="K110" s="1" t="s">
        <v>2288</v>
      </c>
      <c r="L110" s="1" t="s">
        <v>2288</v>
      </c>
      <c r="M110" s="1" t="s">
        <v>1850</v>
      </c>
      <c r="N110" s="1" t="s">
        <v>1850</v>
      </c>
      <c r="O110" s="1" t="s">
        <v>1851</v>
      </c>
      <c r="P110" s="1" t="s">
        <v>1852</v>
      </c>
      <c r="Q110" s="1" t="s">
        <v>2289</v>
      </c>
      <c r="R110" s="1" t="s">
        <v>1854</v>
      </c>
      <c r="S110" s="1" t="s">
        <v>1855</v>
      </c>
      <c r="T110" s="1" t="s">
        <v>1856</v>
      </c>
    </row>
    <row r="111" s="1" customFormat="1" spans="1:20">
      <c r="A111" s="3">
        <v>15254785571</v>
      </c>
      <c r="B111" s="1" t="s">
        <v>1875</v>
      </c>
      <c r="C111" s="1" t="s">
        <v>2290</v>
      </c>
      <c r="D111" s="1" t="s">
        <v>2291</v>
      </c>
      <c r="E111" s="1" t="s">
        <v>2292</v>
      </c>
      <c r="F111" s="1" t="s">
        <v>1914</v>
      </c>
      <c r="G111" s="1" t="s">
        <v>2058</v>
      </c>
      <c r="H111" s="1" t="s">
        <v>1847</v>
      </c>
      <c r="I111" s="1" t="s">
        <v>2293</v>
      </c>
      <c r="J111" s="1" t="s">
        <v>1849</v>
      </c>
      <c r="K111" s="1" t="s">
        <v>2293</v>
      </c>
      <c r="L111" s="1" t="s">
        <v>2293</v>
      </c>
      <c r="M111" s="1" t="s">
        <v>1850</v>
      </c>
      <c r="N111" s="1" t="s">
        <v>1850</v>
      </c>
      <c r="O111" s="1" t="s">
        <v>1851</v>
      </c>
      <c r="P111" s="1" t="s">
        <v>1852</v>
      </c>
      <c r="Q111" s="1" t="s">
        <v>2294</v>
      </c>
      <c r="R111" s="1" t="s">
        <v>1854</v>
      </c>
      <c r="S111" s="1" t="s">
        <v>1855</v>
      </c>
      <c r="T111" s="1" t="s">
        <v>1856</v>
      </c>
    </row>
    <row r="112" s="1" customFormat="1" spans="1:20">
      <c r="A112" s="3">
        <v>15315712493</v>
      </c>
      <c r="B112" s="1" t="s">
        <v>1875</v>
      </c>
      <c r="C112" s="1" t="s">
        <v>2295</v>
      </c>
      <c r="D112" s="1" t="s">
        <v>2296</v>
      </c>
      <c r="E112" s="1" t="s">
        <v>110</v>
      </c>
      <c r="F112" s="1" t="s">
        <v>1875</v>
      </c>
      <c r="G112" s="1" t="s">
        <v>1845</v>
      </c>
      <c r="H112" s="1" t="s">
        <v>1847</v>
      </c>
      <c r="I112" s="1" t="s">
        <v>2297</v>
      </c>
      <c r="J112" s="1" t="s">
        <v>1849</v>
      </c>
      <c r="K112" s="1" t="s">
        <v>2297</v>
      </c>
      <c r="L112" s="1" t="s">
        <v>2297</v>
      </c>
      <c r="M112" s="1" t="s">
        <v>1850</v>
      </c>
      <c r="N112" s="1" t="s">
        <v>1850</v>
      </c>
      <c r="O112" s="1" t="s">
        <v>1851</v>
      </c>
      <c r="P112" s="1" t="s">
        <v>1852</v>
      </c>
      <c r="Q112" s="1" t="s">
        <v>2298</v>
      </c>
      <c r="R112" s="1" t="s">
        <v>1854</v>
      </c>
      <c r="S112" s="1" t="s">
        <v>1855</v>
      </c>
      <c r="T112" s="1" t="s">
        <v>1856</v>
      </c>
    </row>
    <row r="113" s="1" customFormat="1" spans="1:20">
      <c r="A113" s="3">
        <v>15316690669</v>
      </c>
      <c r="B113" s="1" t="s">
        <v>1875</v>
      </c>
      <c r="C113" s="1" t="s">
        <v>2299</v>
      </c>
      <c r="D113" s="1" t="s">
        <v>2225</v>
      </c>
      <c r="E113" s="1" t="s">
        <v>2300</v>
      </c>
      <c r="F113" s="1" t="s">
        <v>1960</v>
      </c>
      <c r="G113" s="1" t="s">
        <v>1966</v>
      </c>
      <c r="H113" s="1" t="s">
        <v>1847</v>
      </c>
      <c r="I113" s="1" t="s">
        <v>1851</v>
      </c>
      <c r="J113" s="1" t="s">
        <v>1849</v>
      </c>
      <c r="K113" s="1" t="s">
        <v>1851</v>
      </c>
      <c r="L113" s="1" t="s">
        <v>1851</v>
      </c>
      <c r="M113" s="1" t="s">
        <v>1850</v>
      </c>
      <c r="N113" s="1" t="s">
        <v>1850</v>
      </c>
      <c r="O113" s="1" t="s">
        <v>1851</v>
      </c>
      <c r="P113" s="1" t="s">
        <v>1852</v>
      </c>
      <c r="Q113" s="1" t="s">
        <v>2301</v>
      </c>
      <c r="R113" s="1" t="s">
        <v>1854</v>
      </c>
      <c r="S113" s="1" t="s">
        <v>1855</v>
      </c>
      <c r="T113" s="1" t="s">
        <v>1856</v>
      </c>
    </row>
    <row r="114" s="1" customFormat="1" spans="1:20">
      <c r="A114" s="3">
        <v>15316842165</v>
      </c>
      <c r="B114" s="1" t="s">
        <v>1875</v>
      </c>
      <c r="C114" s="1" t="s">
        <v>2302</v>
      </c>
      <c r="D114" s="1" t="s">
        <v>2303</v>
      </c>
      <c r="E114" s="1" t="s">
        <v>637</v>
      </c>
      <c r="F114" s="1" t="s">
        <v>1845</v>
      </c>
      <c r="G114" s="1" t="s">
        <v>1846</v>
      </c>
      <c r="H114" s="1" t="s">
        <v>1847</v>
      </c>
      <c r="I114" s="1" t="s">
        <v>2304</v>
      </c>
      <c r="J114" s="1" t="s">
        <v>1849</v>
      </c>
      <c r="K114" s="1" t="s">
        <v>2304</v>
      </c>
      <c r="L114" s="1" t="s">
        <v>2304</v>
      </c>
      <c r="M114" s="1" t="s">
        <v>1850</v>
      </c>
      <c r="N114" s="1" t="s">
        <v>1850</v>
      </c>
      <c r="O114" s="1" t="s">
        <v>1851</v>
      </c>
      <c r="P114" s="1" t="s">
        <v>1852</v>
      </c>
      <c r="Q114" s="1" t="s">
        <v>2305</v>
      </c>
      <c r="R114" s="1" t="s">
        <v>1854</v>
      </c>
      <c r="S114" s="1" t="s">
        <v>1855</v>
      </c>
      <c r="T114" s="1" t="s">
        <v>1856</v>
      </c>
    </row>
    <row r="115" s="1" customFormat="1" spans="1:20">
      <c r="A115" s="3">
        <v>15317133486</v>
      </c>
      <c r="B115" s="1" t="s">
        <v>1875</v>
      </c>
      <c r="C115" s="1" t="s">
        <v>2306</v>
      </c>
      <c r="D115" s="1" t="s">
        <v>2307</v>
      </c>
      <c r="E115" s="1" t="s">
        <v>113</v>
      </c>
      <c r="F115" s="1" t="s">
        <v>1860</v>
      </c>
      <c r="G115" s="1" t="s">
        <v>1845</v>
      </c>
      <c r="H115" s="1" t="s">
        <v>1847</v>
      </c>
      <c r="I115" s="1" t="s">
        <v>1851</v>
      </c>
      <c r="J115" s="1" t="s">
        <v>1849</v>
      </c>
      <c r="K115" s="1" t="s">
        <v>1851</v>
      </c>
      <c r="L115" s="1" t="s">
        <v>1851</v>
      </c>
      <c r="M115" s="1" t="s">
        <v>1850</v>
      </c>
      <c r="N115" s="1" t="s">
        <v>1850</v>
      </c>
      <c r="O115" s="1" t="s">
        <v>1851</v>
      </c>
      <c r="P115" s="1" t="s">
        <v>1852</v>
      </c>
      <c r="Q115" s="1" t="s">
        <v>2308</v>
      </c>
      <c r="R115" s="1" t="s">
        <v>1854</v>
      </c>
      <c r="S115" s="1" t="s">
        <v>1855</v>
      </c>
      <c r="T115" s="1" t="s">
        <v>1856</v>
      </c>
    </row>
    <row r="116" s="1" customFormat="1" spans="1:20">
      <c r="A116" s="3">
        <v>15317223030</v>
      </c>
      <c r="B116" s="1" t="s">
        <v>1875</v>
      </c>
      <c r="C116" s="1" t="s">
        <v>2309</v>
      </c>
      <c r="D116" s="1" t="s">
        <v>2310</v>
      </c>
      <c r="E116" s="1" t="s">
        <v>116</v>
      </c>
      <c r="F116" s="1" t="s">
        <v>1860</v>
      </c>
      <c r="G116" s="1" t="s">
        <v>1845</v>
      </c>
      <c r="H116" s="1" t="s">
        <v>1847</v>
      </c>
      <c r="I116" s="1" t="s">
        <v>2311</v>
      </c>
      <c r="J116" s="1" t="s">
        <v>1849</v>
      </c>
      <c r="K116" s="1" t="s">
        <v>2311</v>
      </c>
      <c r="L116" s="1" t="s">
        <v>2311</v>
      </c>
      <c r="M116" s="1" t="s">
        <v>1850</v>
      </c>
      <c r="N116" s="1" t="s">
        <v>1850</v>
      </c>
      <c r="O116" s="1" t="s">
        <v>1851</v>
      </c>
      <c r="P116" s="1" t="s">
        <v>1852</v>
      </c>
      <c r="Q116" s="1" t="s">
        <v>2312</v>
      </c>
      <c r="R116" s="1" t="s">
        <v>1854</v>
      </c>
      <c r="S116" s="1" t="s">
        <v>1855</v>
      </c>
      <c r="T116" s="1" t="s">
        <v>1856</v>
      </c>
    </row>
    <row r="117" s="1" customFormat="1" spans="1:20">
      <c r="A117" s="3">
        <v>15317242161</v>
      </c>
      <c r="B117" s="1" t="s">
        <v>1875</v>
      </c>
      <c r="C117" s="1" t="s">
        <v>2313</v>
      </c>
      <c r="D117" s="1" t="s">
        <v>2314</v>
      </c>
      <c r="E117" s="1" t="s">
        <v>639</v>
      </c>
      <c r="F117" s="1" t="s">
        <v>1860</v>
      </c>
      <c r="G117" s="1" t="s">
        <v>1846</v>
      </c>
      <c r="H117" s="1" t="s">
        <v>1847</v>
      </c>
      <c r="I117" s="1" t="s">
        <v>2315</v>
      </c>
      <c r="J117" s="1" t="s">
        <v>1849</v>
      </c>
      <c r="K117" s="1" t="s">
        <v>2315</v>
      </c>
      <c r="L117" s="1" t="s">
        <v>2315</v>
      </c>
      <c r="M117" s="1" t="s">
        <v>1850</v>
      </c>
      <c r="N117" s="1" t="s">
        <v>1850</v>
      </c>
      <c r="O117" s="1" t="s">
        <v>1851</v>
      </c>
      <c r="P117" s="1" t="s">
        <v>1852</v>
      </c>
      <c r="Q117" s="1" t="s">
        <v>2316</v>
      </c>
      <c r="R117" s="1" t="s">
        <v>1854</v>
      </c>
      <c r="S117" s="1" t="s">
        <v>1855</v>
      </c>
      <c r="T117" s="1" t="s">
        <v>1856</v>
      </c>
    </row>
    <row r="118" s="1" customFormat="1" spans="1:20">
      <c r="A118" s="3">
        <v>15317393623</v>
      </c>
      <c r="B118" s="1" t="s">
        <v>1875</v>
      </c>
      <c r="C118" s="1" t="s">
        <v>2317</v>
      </c>
      <c r="D118" s="1" t="s">
        <v>2318</v>
      </c>
      <c r="E118" s="1" t="s">
        <v>1562</v>
      </c>
      <c r="F118" s="1" t="s">
        <v>1866</v>
      </c>
      <c r="G118" s="1" t="s">
        <v>1954</v>
      </c>
      <c r="H118" s="1" t="s">
        <v>1847</v>
      </c>
      <c r="I118" s="1" t="s">
        <v>2319</v>
      </c>
      <c r="J118" s="1" t="s">
        <v>1849</v>
      </c>
      <c r="K118" s="1" t="s">
        <v>2319</v>
      </c>
      <c r="L118" s="1" t="s">
        <v>2319</v>
      </c>
      <c r="M118" s="1" t="s">
        <v>1850</v>
      </c>
      <c r="N118" s="1" t="s">
        <v>1850</v>
      </c>
      <c r="O118" s="1" t="s">
        <v>1851</v>
      </c>
      <c r="P118" s="1" t="s">
        <v>1852</v>
      </c>
      <c r="Q118" s="1" t="s">
        <v>2320</v>
      </c>
      <c r="R118" s="1" t="s">
        <v>1854</v>
      </c>
      <c r="S118" s="1" t="s">
        <v>1855</v>
      </c>
      <c r="T118" s="1" t="s">
        <v>1856</v>
      </c>
    </row>
    <row r="119" s="1" customFormat="1" spans="1:20">
      <c r="A119" s="3">
        <v>15317416192</v>
      </c>
      <c r="B119" s="1" t="s">
        <v>1875</v>
      </c>
      <c r="C119" s="1" t="s">
        <v>2321</v>
      </c>
      <c r="D119" s="1" t="s">
        <v>2322</v>
      </c>
      <c r="E119" s="1" t="s">
        <v>641</v>
      </c>
      <c r="F119" s="1" t="s">
        <v>1860</v>
      </c>
      <c r="G119" s="1" t="s">
        <v>1846</v>
      </c>
      <c r="H119" s="1" t="s">
        <v>1847</v>
      </c>
      <c r="I119" s="1" t="s">
        <v>2323</v>
      </c>
      <c r="J119" s="1" t="s">
        <v>1849</v>
      </c>
      <c r="K119" s="1" t="s">
        <v>2323</v>
      </c>
      <c r="L119" s="1" t="s">
        <v>2323</v>
      </c>
      <c r="M119" s="1" t="s">
        <v>1850</v>
      </c>
      <c r="N119" s="1" t="s">
        <v>1850</v>
      </c>
      <c r="O119" s="1" t="s">
        <v>1851</v>
      </c>
      <c r="P119" s="1" t="s">
        <v>1852</v>
      </c>
      <c r="Q119" s="1" t="s">
        <v>2324</v>
      </c>
      <c r="R119" s="1" t="s">
        <v>1854</v>
      </c>
      <c r="S119" s="1" t="s">
        <v>1855</v>
      </c>
      <c r="T119" s="1" t="s">
        <v>1856</v>
      </c>
    </row>
    <row r="120" s="1" customFormat="1" spans="1:20">
      <c r="A120" s="3">
        <v>15317694206</v>
      </c>
      <c r="B120" s="1" t="s">
        <v>1875</v>
      </c>
      <c r="C120" s="1" t="s">
        <v>2325</v>
      </c>
      <c r="D120" s="1" t="s">
        <v>2326</v>
      </c>
      <c r="E120" s="1" t="s">
        <v>120</v>
      </c>
      <c r="F120" s="1" t="s">
        <v>1860</v>
      </c>
      <c r="G120" s="1" t="s">
        <v>1845</v>
      </c>
      <c r="H120" s="1" t="s">
        <v>1847</v>
      </c>
      <c r="I120" s="1" t="s">
        <v>2327</v>
      </c>
      <c r="J120" s="1" t="s">
        <v>1849</v>
      </c>
      <c r="K120" s="1" t="s">
        <v>2327</v>
      </c>
      <c r="L120" s="1" t="s">
        <v>2327</v>
      </c>
      <c r="M120" s="1" t="s">
        <v>1850</v>
      </c>
      <c r="N120" s="1" t="s">
        <v>1850</v>
      </c>
      <c r="O120" s="1" t="s">
        <v>1851</v>
      </c>
      <c r="P120" s="1" t="s">
        <v>1852</v>
      </c>
      <c r="Q120" s="1" t="s">
        <v>2328</v>
      </c>
      <c r="R120" s="1" t="s">
        <v>1854</v>
      </c>
      <c r="S120" s="1" t="s">
        <v>1855</v>
      </c>
      <c r="T120" s="1" t="s">
        <v>1856</v>
      </c>
    </row>
    <row r="121" s="1" customFormat="1" spans="1:20">
      <c r="A121" s="3">
        <v>15317885690</v>
      </c>
      <c r="B121" s="1" t="s">
        <v>1875</v>
      </c>
      <c r="C121" s="1" t="s">
        <v>2329</v>
      </c>
      <c r="D121" s="1" t="s">
        <v>2330</v>
      </c>
      <c r="E121" s="1" t="s">
        <v>1563</v>
      </c>
      <c r="F121" s="1" t="s">
        <v>1866</v>
      </c>
      <c r="G121" s="1" t="s">
        <v>1954</v>
      </c>
      <c r="H121" s="1" t="s">
        <v>1847</v>
      </c>
      <c r="I121" s="1" t="s">
        <v>2331</v>
      </c>
      <c r="J121" s="1" t="s">
        <v>1849</v>
      </c>
      <c r="K121" s="1" t="s">
        <v>2331</v>
      </c>
      <c r="L121" s="1" t="s">
        <v>2331</v>
      </c>
      <c r="M121" s="1" t="s">
        <v>1850</v>
      </c>
      <c r="N121" s="1" t="s">
        <v>1850</v>
      </c>
      <c r="O121" s="1" t="s">
        <v>1851</v>
      </c>
      <c r="P121" s="1" t="s">
        <v>1852</v>
      </c>
      <c r="Q121" s="1" t="s">
        <v>2332</v>
      </c>
      <c r="R121" s="1" t="s">
        <v>1854</v>
      </c>
      <c r="S121" s="1" t="s">
        <v>1855</v>
      </c>
      <c r="T121" s="1" t="s">
        <v>1856</v>
      </c>
    </row>
    <row r="122" s="1" customFormat="1" spans="1:20">
      <c r="A122" s="3">
        <v>15317954473</v>
      </c>
      <c r="B122" s="1" t="s">
        <v>1875</v>
      </c>
      <c r="C122" s="1" t="s">
        <v>2333</v>
      </c>
      <c r="D122" s="1" t="s">
        <v>2334</v>
      </c>
      <c r="E122" s="1" t="s">
        <v>123</v>
      </c>
      <c r="F122" s="1" t="s">
        <v>1860</v>
      </c>
      <c r="G122" s="1" t="s">
        <v>1845</v>
      </c>
      <c r="H122" s="1" t="s">
        <v>1847</v>
      </c>
      <c r="I122" s="1" t="s">
        <v>2335</v>
      </c>
      <c r="J122" s="1" t="s">
        <v>1849</v>
      </c>
      <c r="K122" s="1" t="s">
        <v>2335</v>
      </c>
      <c r="L122" s="1" t="s">
        <v>2335</v>
      </c>
      <c r="M122" s="1" t="s">
        <v>1850</v>
      </c>
      <c r="N122" s="1" t="s">
        <v>1850</v>
      </c>
      <c r="O122" s="1" t="s">
        <v>1851</v>
      </c>
      <c r="P122" s="1" t="s">
        <v>1852</v>
      </c>
      <c r="Q122" s="1" t="s">
        <v>2336</v>
      </c>
      <c r="R122" s="1" t="s">
        <v>1854</v>
      </c>
      <c r="S122" s="1" t="s">
        <v>1855</v>
      </c>
      <c r="T122" s="1" t="s">
        <v>1856</v>
      </c>
    </row>
    <row r="123" s="1" customFormat="1" spans="1:20">
      <c r="A123" s="3">
        <v>15317999815</v>
      </c>
      <c r="B123" s="1" t="s">
        <v>1875</v>
      </c>
      <c r="C123" s="1" t="s">
        <v>2337</v>
      </c>
      <c r="D123" s="1" t="s">
        <v>2338</v>
      </c>
      <c r="E123" s="1" t="s">
        <v>2339</v>
      </c>
      <c r="F123" s="1" t="s">
        <v>2058</v>
      </c>
      <c r="G123" s="1" t="s">
        <v>2067</v>
      </c>
      <c r="H123" s="1" t="s">
        <v>1847</v>
      </c>
      <c r="I123" s="1" t="s">
        <v>2340</v>
      </c>
      <c r="J123" s="1" t="s">
        <v>1849</v>
      </c>
      <c r="K123" s="1" t="s">
        <v>2340</v>
      </c>
      <c r="L123" s="1" t="s">
        <v>2340</v>
      </c>
      <c r="M123" s="1" t="s">
        <v>1850</v>
      </c>
      <c r="N123" s="1" t="s">
        <v>1850</v>
      </c>
      <c r="O123" s="1" t="s">
        <v>1851</v>
      </c>
      <c r="P123" s="1" t="s">
        <v>1852</v>
      </c>
      <c r="Q123" s="1" t="s">
        <v>2341</v>
      </c>
      <c r="R123" s="1" t="s">
        <v>1854</v>
      </c>
      <c r="S123" s="1" t="s">
        <v>1855</v>
      </c>
      <c r="T123" s="1" t="s">
        <v>1856</v>
      </c>
    </row>
    <row r="124" s="1" customFormat="1" spans="1:20">
      <c r="A124" s="3">
        <v>15318010849</v>
      </c>
      <c r="B124" s="1" t="s">
        <v>1875</v>
      </c>
      <c r="C124" s="1" t="s">
        <v>2342</v>
      </c>
      <c r="D124" s="1" t="s">
        <v>2343</v>
      </c>
      <c r="E124" s="1" t="s">
        <v>1132</v>
      </c>
      <c r="F124" s="1" t="s">
        <v>1845</v>
      </c>
      <c r="G124" s="1" t="s">
        <v>1866</v>
      </c>
      <c r="H124" s="1" t="s">
        <v>1847</v>
      </c>
      <c r="I124" s="1" t="s">
        <v>2344</v>
      </c>
      <c r="J124" s="1" t="s">
        <v>1849</v>
      </c>
      <c r="K124" s="1" t="s">
        <v>2344</v>
      </c>
      <c r="L124" s="1" t="s">
        <v>2344</v>
      </c>
      <c r="M124" s="1" t="s">
        <v>1850</v>
      </c>
      <c r="N124" s="1" t="s">
        <v>1850</v>
      </c>
      <c r="O124" s="1" t="s">
        <v>1851</v>
      </c>
      <c r="P124" s="1" t="s">
        <v>1852</v>
      </c>
      <c r="Q124" s="1" t="s">
        <v>2345</v>
      </c>
      <c r="R124" s="1" t="s">
        <v>1854</v>
      </c>
      <c r="S124" s="1" t="s">
        <v>1855</v>
      </c>
      <c r="T124" s="1" t="s">
        <v>1856</v>
      </c>
    </row>
    <row r="125" s="1" customFormat="1" spans="1:20">
      <c r="A125" s="3">
        <v>15318089018</v>
      </c>
      <c r="B125" s="1" t="s">
        <v>1875</v>
      </c>
      <c r="C125" s="1" t="s">
        <v>2346</v>
      </c>
      <c r="D125" s="1" t="s">
        <v>1884</v>
      </c>
      <c r="E125" s="1" t="s">
        <v>2347</v>
      </c>
      <c r="F125" s="1" t="s">
        <v>1914</v>
      </c>
      <c r="G125" s="1" t="s">
        <v>2058</v>
      </c>
      <c r="H125" s="1" t="s">
        <v>1847</v>
      </c>
      <c r="I125" s="1" t="s">
        <v>2348</v>
      </c>
      <c r="J125" s="1" t="s">
        <v>1849</v>
      </c>
      <c r="K125" s="1" t="s">
        <v>2348</v>
      </c>
      <c r="L125" s="1" t="s">
        <v>2348</v>
      </c>
      <c r="M125" s="1" t="s">
        <v>1850</v>
      </c>
      <c r="N125" s="1" t="s">
        <v>1850</v>
      </c>
      <c r="O125" s="1" t="s">
        <v>1851</v>
      </c>
      <c r="P125" s="1" t="s">
        <v>1852</v>
      </c>
      <c r="Q125" s="1" t="s">
        <v>2349</v>
      </c>
      <c r="R125" s="1" t="s">
        <v>1854</v>
      </c>
      <c r="S125" s="1" t="s">
        <v>1855</v>
      </c>
      <c r="T125" s="1" t="s">
        <v>1856</v>
      </c>
    </row>
    <row r="126" s="1" customFormat="1" spans="1:20">
      <c r="A126" s="3">
        <v>15318361660</v>
      </c>
      <c r="B126" s="1" t="s">
        <v>1875</v>
      </c>
      <c r="C126" s="1" t="s">
        <v>2350</v>
      </c>
      <c r="D126" s="1" t="s">
        <v>2351</v>
      </c>
      <c r="E126" s="1" t="s">
        <v>644</v>
      </c>
      <c r="F126" s="1" t="s">
        <v>1845</v>
      </c>
      <c r="G126" s="1" t="s">
        <v>1846</v>
      </c>
      <c r="H126" s="1" t="s">
        <v>1847</v>
      </c>
      <c r="I126" s="1" t="s">
        <v>2352</v>
      </c>
      <c r="J126" s="1" t="s">
        <v>1849</v>
      </c>
      <c r="K126" s="1" t="s">
        <v>2352</v>
      </c>
      <c r="L126" s="1" t="s">
        <v>2352</v>
      </c>
      <c r="M126" s="1" t="s">
        <v>1850</v>
      </c>
      <c r="N126" s="1" t="s">
        <v>1850</v>
      </c>
      <c r="O126" s="1" t="s">
        <v>1851</v>
      </c>
      <c r="P126" s="1" t="s">
        <v>1852</v>
      </c>
      <c r="Q126" s="1" t="s">
        <v>2353</v>
      </c>
      <c r="R126" s="1" t="s">
        <v>1854</v>
      </c>
      <c r="S126" s="1" t="s">
        <v>1855</v>
      </c>
      <c r="T126" s="1" t="s">
        <v>1856</v>
      </c>
    </row>
    <row r="127" s="1" customFormat="1" spans="1:20">
      <c r="A127" s="3">
        <v>15318595472</v>
      </c>
      <c r="B127" s="1" t="s">
        <v>1875</v>
      </c>
      <c r="C127" s="1" t="s">
        <v>2354</v>
      </c>
      <c r="D127" s="1" t="s">
        <v>2355</v>
      </c>
      <c r="E127" s="1" t="s">
        <v>646</v>
      </c>
      <c r="F127" s="1" t="s">
        <v>1845</v>
      </c>
      <c r="G127" s="1" t="s">
        <v>1846</v>
      </c>
      <c r="H127" s="1" t="s">
        <v>1847</v>
      </c>
      <c r="I127" s="1" t="s">
        <v>2356</v>
      </c>
      <c r="J127" s="1" t="s">
        <v>1849</v>
      </c>
      <c r="K127" s="1" t="s">
        <v>2356</v>
      </c>
      <c r="L127" s="1" t="s">
        <v>2356</v>
      </c>
      <c r="M127" s="1" t="s">
        <v>1850</v>
      </c>
      <c r="N127" s="1" t="s">
        <v>1850</v>
      </c>
      <c r="O127" s="1" t="s">
        <v>1851</v>
      </c>
      <c r="P127" s="1" t="s">
        <v>1852</v>
      </c>
      <c r="Q127" s="1" t="s">
        <v>2357</v>
      </c>
      <c r="R127" s="1" t="s">
        <v>1854</v>
      </c>
      <c r="S127" s="1" t="s">
        <v>1855</v>
      </c>
      <c r="T127" s="1" t="s">
        <v>1856</v>
      </c>
    </row>
    <row r="128" s="1" customFormat="1" spans="1:20">
      <c r="A128" s="3">
        <v>15318867366</v>
      </c>
      <c r="B128" s="1" t="s">
        <v>1875</v>
      </c>
      <c r="C128" s="1" t="s">
        <v>2358</v>
      </c>
      <c r="D128" s="1" t="s">
        <v>2359</v>
      </c>
      <c r="E128" s="1" t="s">
        <v>126</v>
      </c>
      <c r="F128" s="1" t="s">
        <v>1860</v>
      </c>
      <c r="G128" s="1" t="s">
        <v>1845</v>
      </c>
      <c r="H128" s="1" t="s">
        <v>1847</v>
      </c>
      <c r="I128" s="1" t="s">
        <v>2360</v>
      </c>
      <c r="J128" s="1" t="s">
        <v>1849</v>
      </c>
      <c r="K128" s="1" t="s">
        <v>2360</v>
      </c>
      <c r="L128" s="1" t="s">
        <v>2360</v>
      </c>
      <c r="M128" s="1" t="s">
        <v>1850</v>
      </c>
      <c r="N128" s="1" t="s">
        <v>1850</v>
      </c>
      <c r="O128" s="1" t="s">
        <v>1851</v>
      </c>
      <c r="P128" s="1" t="s">
        <v>1852</v>
      </c>
      <c r="Q128" s="1" t="s">
        <v>2361</v>
      </c>
      <c r="R128" s="1" t="s">
        <v>1854</v>
      </c>
      <c r="S128" s="1" t="s">
        <v>1855</v>
      </c>
      <c r="T128" s="1" t="s">
        <v>1856</v>
      </c>
    </row>
    <row r="129" s="1" customFormat="1" spans="1:20">
      <c r="A129" s="3">
        <v>15318873315</v>
      </c>
      <c r="B129" s="1" t="s">
        <v>1875</v>
      </c>
      <c r="C129" s="1" t="s">
        <v>2362</v>
      </c>
      <c r="D129" s="1" t="s">
        <v>2363</v>
      </c>
      <c r="E129" s="1" t="s">
        <v>649</v>
      </c>
      <c r="F129" s="1" t="s">
        <v>1845</v>
      </c>
      <c r="G129" s="1" t="s">
        <v>1846</v>
      </c>
      <c r="H129" s="1" t="s">
        <v>1847</v>
      </c>
      <c r="I129" s="1" t="s">
        <v>2364</v>
      </c>
      <c r="J129" s="1" t="s">
        <v>1849</v>
      </c>
      <c r="K129" s="1" t="s">
        <v>2364</v>
      </c>
      <c r="L129" s="1" t="s">
        <v>2364</v>
      </c>
      <c r="M129" s="1" t="s">
        <v>1850</v>
      </c>
      <c r="N129" s="1" t="s">
        <v>1850</v>
      </c>
      <c r="O129" s="1" t="s">
        <v>1851</v>
      </c>
      <c r="P129" s="1" t="s">
        <v>1852</v>
      </c>
      <c r="Q129" s="1" t="s">
        <v>2365</v>
      </c>
      <c r="R129" s="1" t="s">
        <v>1854</v>
      </c>
      <c r="S129" s="1" t="s">
        <v>1855</v>
      </c>
      <c r="T129" s="1" t="s">
        <v>1856</v>
      </c>
    </row>
    <row r="130" s="1" customFormat="1" spans="1:20">
      <c r="A130" s="3">
        <v>15318936006</v>
      </c>
      <c r="B130" s="1" t="s">
        <v>1875</v>
      </c>
      <c r="C130" s="1" t="s">
        <v>2366</v>
      </c>
      <c r="D130" s="1" t="s">
        <v>2367</v>
      </c>
      <c r="E130" s="1" t="s">
        <v>129</v>
      </c>
      <c r="F130" s="1" t="s">
        <v>1860</v>
      </c>
      <c r="G130" s="1" t="s">
        <v>1845</v>
      </c>
      <c r="H130" s="1" t="s">
        <v>1847</v>
      </c>
      <c r="I130" s="1" t="s">
        <v>2368</v>
      </c>
      <c r="J130" s="1" t="s">
        <v>1849</v>
      </c>
      <c r="K130" s="1" t="s">
        <v>2368</v>
      </c>
      <c r="L130" s="1" t="s">
        <v>2368</v>
      </c>
      <c r="M130" s="1" t="s">
        <v>1850</v>
      </c>
      <c r="N130" s="1" t="s">
        <v>1850</v>
      </c>
      <c r="O130" s="1" t="s">
        <v>1851</v>
      </c>
      <c r="P130" s="1" t="s">
        <v>1852</v>
      </c>
      <c r="Q130" s="1" t="s">
        <v>2369</v>
      </c>
      <c r="R130" s="1" t="s">
        <v>1854</v>
      </c>
      <c r="S130" s="1" t="s">
        <v>1855</v>
      </c>
      <c r="T130" s="1" t="s">
        <v>1856</v>
      </c>
    </row>
    <row r="131" s="1" customFormat="1" spans="1:20">
      <c r="A131" s="3">
        <v>15318939891</v>
      </c>
      <c r="B131" s="1" t="s">
        <v>1875</v>
      </c>
      <c r="C131" s="1" t="s">
        <v>2370</v>
      </c>
      <c r="D131" s="1" t="s">
        <v>2371</v>
      </c>
      <c r="E131" s="1" t="s">
        <v>132</v>
      </c>
      <c r="F131" s="1" t="s">
        <v>1875</v>
      </c>
      <c r="G131" s="1" t="s">
        <v>1845</v>
      </c>
      <c r="H131" s="1" t="s">
        <v>1847</v>
      </c>
      <c r="I131" s="1" t="s">
        <v>2372</v>
      </c>
      <c r="J131" s="1" t="s">
        <v>1849</v>
      </c>
      <c r="K131" s="1" t="s">
        <v>2372</v>
      </c>
      <c r="L131" s="1" t="s">
        <v>2372</v>
      </c>
      <c r="M131" s="1" t="s">
        <v>1850</v>
      </c>
      <c r="N131" s="1" t="s">
        <v>1850</v>
      </c>
      <c r="O131" s="1" t="s">
        <v>1851</v>
      </c>
      <c r="P131" s="1" t="s">
        <v>1852</v>
      </c>
      <c r="Q131" s="1" t="s">
        <v>2373</v>
      </c>
      <c r="R131" s="1" t="s">
        <v>1854</v>
      </c>
      <c r="S131" s="1" t="s">
        <v>1855</v>
      </c>
      <c r="T131" s="1" t="s">
        <v>1856</v>
      </c>
    </row>
    <row r="132" s="1" customFormat="1" spans="1:20">
      <c r="A132" s="3">
        <v>15319171484</v>
      </c>
      <c r="B132" s="1" t="s">
        <v>1875</v>
      </c>
      <c r="C132" s="1" t="s">
        <v>2374</v>
      </c>
      <c r="D132" s="1" t="s">
        <v>2273</v>
      </c>
      <c r="E132" s="1" t="s">
        <v>134</v>
      </c>
      <c r="F132" s="1" t="s">
        <v>1860</v>
      </c>
      <c r="G132" s="1" t="s">
        <v>1845</v>
      </c>
      <c r="H132" s="1" t="s">
        <v>1847</v>
      </c>
      <c r="I132" s="1" t="s">
        <v>2375</v>
      </c>
      <c r="J132" s="1" t="s">
        <v>1849</v>
      </c>
      <c r="K132" s="1" t="s">
        <v>2375</v>
      </c>
      <c r="L132" s="1" t="s">
        <v>2375</v>
      </c>
      <c r="M132" s="1" t="s">
        <v>1850</v>
      </c>
      <c r="N132" s="1" t="s">
        <v>1850</v>
      </c>
      <c r="O132" s="1" t="s">
        <v>1851</v>
      </c>
      <c r="P132" s="1" t="s">
        <v>1852</v>
      </c>
      <c r="Q132" s="1" t="s">
        <v>2376</v>
      </c>
      <c r="R132" s="1" t="s">
        <v>1854</v>
      </c>
      <c r="S132" s="1" t="s">
        <v>1855</v>
      </c>
      <c r="T132" s="1" t="s">
        <v>1856</v>
      </c>
    </row>
    <row r="133" s="1" customFormat="1" spans="1:20">
      <c r="A133" s="3">
        <v>15319293276</v>
      </c>
      <c r="B133" s="1" t="s">
        <v>1875</v>
      </c>
      <c r="C133" s="1" t="s">
        <v>2377</v>
      </c>
      <c r="D133" s="1" t="s">
        <v>2378</v>
      </c>
      <c r="E133" s="1" t="s">
        <v>651</v>
      </c>
      <c r="F133" s="1" t="s">
        <v>1860</v>
      </c>
      <c r="G133" s="1" t="s">
        <v>1846</v>
      </c>
      <c r="H133" s="1" t="s">
        <v>1847</v>
      </c>
      <c r="I133" s="1" t="s">
        <v>2379</v>
      </c>
      <c r="J133" s="1" t="s">
        <v>1849</v>
      </c>
      <c r="K133" s="1" t="s">
        <v>2379</v>
      </c>
      <c r="L133" s="1" t="s">
        <v>2379</v>
      </c>
      <c r="M133" s="1" t="s">
        <v>1850</v>
      </c>
      <c r="N133" s="1" t="s">
        <v>1850</v>
      </c>
      <c r="O133" s="1" t="s">
        <v>1851</v>
      </c>
      <c r="P133" s="1" t="s">
        <v>1852</v>
      </c>
      <c r="Q133" s="1" t="s">
        <v>2380</v>
      </c>
      <c r="R133" s="1" t="s">
        <v>1854</v>
      </c>
      <c r="S133" s="1" t="s">
        <v>1855</v>
      </c>
      <c r="T133" s="1" t="s">
        <v>1856</v>
      </c>
    </row>
    <row r="134" s="1" customFormat="1" spans="1:20">
      <c r="A134" s="3">
        <v>15319412251</v>
      </c>
      <c r="B134" s="1" t="s">
        <v>1875</v>
      </c>
      <c r="C134" s="1" t="s">
        <v>2381</v>
      </c>
      <c r="D134" s="1" t="s">
        <v>2382</v>
      </c>
      <c r="E134" s="1" t="s">
        <v>361</v>
      </c>
      <c r="F134" s="1" t="s">
        <v>1966</v>
      </c>
      <c r="G134" s="1" t="s">
        <v>1961</v>
      </c>
      <c r="H134" s="1" t="s">
        <v>1847</v>
      </c>
      <c r="I134" s="1" t="s">
        <v>1851</v>
      </c>
      <c r="J134" s="1" t="s">
        <v>1849</v>
      </c>
      <c r="K134" s="1" t="s">
        <v>1851</v>
      </c>
      <c r="L134" s="1" t="s">
        <v>1851</v>
      </c>
      <c r="M134" s="1" t="s">
        <v>1850</v>
      </c>
      <c r="N134" s="1" t="s">
        <v>1850</v>
      </c>
      <c r="O134" s="1" t="s">
        <v>1851</v>
      </c>
      <c r="P134" s="1" t="s">
        <v>1852</v>
      </c>
      <c r="Q134" s="1" t="s">
        <v>2383</v>
      </c>
      <c r="R134" s="1" t="s">
        <v>1854</v>
      </c>
      <c r="S134" s="1" t="s">
        <v>1855</v>
      </c>
      <c r="T134" s="1" t="s">
        <v>1856</v>
      </c>
    </row>
    <row r="135" s="1" customFormat="1" spans="1:20">
      <c r="A135" s="3">
        <v>15319536195</v>
      </c>
      <c r="B135" s="1" t="s">
        <v>1875</v>
      </c>
      <c r="C135" s="1" t="s">
        <v>2384</v>
      </c>
      <c r="D135" s="1" t="s">
        <v>1874</v>
      </c>
      <c r="E135" s="1" t="s">
        <v>1564</v>
      </c>
      <c r="F135" s="1" t="s">
        <v>1866</v>
      </c>
      <c r="G135" s="1" t="s">
        <v>1954</v>
      </c>
      <c r="H135" s="1" t="s">
        <v>1847</v>
      </c>
      <c r="I135" s="1" t="s">
        <v>2385</v>
      </c>
      <c r="J135" s="1" t="s">
        <v>1849</v>
      </c>
      <c r="K135" s="1" t="s">
        <v>2385</v>
      </c>
      <c r="L135" s="1" t="s">
        <v>2385</v>
      </c>
      <c r="M135" s="1" t="s">
        <v>1850</v>
      </c>
      <c r="N135" s="1" t="s">
        <v>1850</v>
      </c>
      <c r="O135" s="1" t="s">
        <v>1851</v>
      </c>
      <c r="P135" s="1" t="s">
        <v>1852</v>
      </c>
      <c r="Q135" s="1" t="s">
        <v>2386</v>
      </c>
      <c r="R135" s="1" t="s">
        <v>1854</v>
      </c>
      <c r="S135" s="1" t="s">
        <v>1855</v>
      </c>
      <c r="T135" s="1" t="s">
        <v>1856</v>
      </c>
    </row>
    <row r="136" s="1" customFormat="1" spans="1:20">
      <c r="A136" s="3">
        <v>15319594221</v>
      </c>
      <c r="B136" s="1" t="s">
        <v>1875</v>
      </c>
      <c r="C136" s="1" t="s">
        <v>2387</v>
      </c>
      <c r="D136" s="1" t="s">
        <v>2388</v>
      </c>
      <c r="E136" s="1" t="s">
        <v>137</v>
      </c>
      <c r="F136" s="1" t="s">
        <v>1860</v>
      </c>
      <c r="G136" s="1" t="s">
        <v>1845</v>
      </c>
      <c r="H136" s="1" t="s">
        <v>1847</v>
      </c>
      <c r="I136" s="1" t="s">
        <v>2389</v>
      </c>
      <c r="J136" s="1" t="s">
        <v>1849</v>
      </c>
      <c r="K136" s="1" t="s">
        <v>2389</v>
      </c>
      <c r="L136" s="1" t="s">
        <v>2389</v>
      </c>
      <c r="M136" s="1" t="s">
        <v>1850</v>
      </c>
      <c r="N136" s="1" t="s">
        <v>1850</v>
      </c>
      <c r="O136" s="1" t="s">
        <v>1851</v>
      </c>
      <c r="P136" s="1" t="s">
        <v>1852</v>
      </c>
      <c r="Q136" s="1" t="s">
        <v>2390</v>
      </c>
      <c r="R136" s="1" t="s">
        <v>1854</v>
      </c>
      <c r="S136" s="1" t="s">
        <v>1855</v>
      </c>
      <c r="T136" s="1" t="s">
        <v>1856</v>
      </c>
    </row>
    <row r="137" s="1" customFormat="1" spans="1:20">
      <c r="A137" s="3">
        <v>15319661284</v>
      </c>
      <c r="B137" s="1" t="s">
        <v>1875</v>
      </c>
      <c r="C137" s="1" t="s">
        <v>2391</v>
      </c>
      <c r="D137" s="1" t="s">
        <v>2392</v>
      </c>
      <c r="E137" s="1" t="s">
        <v>1134</v>
      </c>
      <c r="F137" s="1" t="s">
        <v>1846</v>
      </c>
      <c r="G137" s="1" t="s">
        <v>1866</v>
      </c>
      <c r="H137" s="1" t="s">
        <v>1847</v>
      </c>
      <c r="I137" s="1" t="s">
        <v>2393</v>
      </c>
      <c r="J137" s="1" t="s">
        <v>1849</v>
      </c>
      <c r="K137" s="1" t="s">
        <v>2393</v>
      </c>
      <c r="L137" s="1" t="s">
        <v>2393</v>
      </c>
      <c r="M137" s="1" t="s">
        <v>1850</v>
      </c>
      <c r="N137" s="1" t="s">
        <v>1850</v>
      </c>
      <c r="O137" s="1" t="s">
        <v>1851</v>
      </c>
      <c r="P137" s="1" t="s">
        <v>1852</v>
      </c>
      <c r="Q137" s="1" t="s">
        <v>2394</v>
      </c>
      <c r="R137" s="1" t="s">
        <v>1854</v>
      </c>
      <c r="S137" s="1" t="s">
        <v>1855</v>
      </c>
      <c r="T137" s="1" t="s">
        <v>1856</v>
      </c>
    </row>
    <row r="138" s="1" customFormat="1" spans="1:20">
      <c r="A138" s="3">
        <v>15319820150</v>
      </c>
      <c r="B138" s="1" t="s">
        <v>1860</v>
      </c>
      <c r="C138" s="1" t="s">
        <v>2395</v>
      </c>
      <c r="D138" s="1" t="s">
        <v>2396</v>
      </c>
      <c r="E138" s="1" t="s">
        <v>1566</v>
      </c>
      <c r="F138" s="1" t="s">
        <v>1866</v>
      </c>
      <c r="G138" s="1" t="s">
        <v>1954</v>
      </c>
      <c r="H138" s="1" t="s">
        <v>1847</v>
      </c>
      <c r="I138" s="1" t="s">
        <v>2397</v>
      </c>
      <c r="J138" s="1" t="s">
        <v>1849</v>
      </c>
      <c r="K138" s="1" t="s">
        <v>2397</v>
      </c>
      <c r="L138" s="1" t="s">
        <v>2397</v>
      </c>
      <c r="M138" s="1" t="s">
        <v>1850</v>
      </c>
      <c r="N138" s="1" t="s">
        <v>1850</v>
      </c>
      <c r="O138" s="1" t="s">
        <v>1851</v>
      </c>
      <c r="P138" s="1" t="s">
        <v>1852</v>
      </c>
      <c r="Q138" s="1" t="s">
        <v>2398</v>
      </c>
      <c r="R138" s="1" t="s">
        <v>1854</v>
      </c>
      <c r="S138" s="1" t="s">
        <v>1855</v>
      </c>
      <c r="T138" s="1" t="s">
        <v>1856</v>
      </c>
    </row>
    <row r="139" s="1" customFormat="1" spans="1:20">
      <c r="A139" s="3">
        <v>15319854147</v>
      </c>
      <c r="B139" s="1" t="s">
        <v>1860</v>
      </c>
      <c r="C139" s="1" t="s">
        <v>2399</v>
      </c>
      <c r="D139" s="1" t="s">
        <v>2400</v>
      </c>
      <c r="E139" s="1" t="s">
        <v>139</v>
      </c>
      <c r="F139" s="1" t="s">
        <v>1860</v>
      </c>
      <c r="G139" s="1" t="s">
        <v>1845</v>
      </c>
      <c r="H139" s="1" t="s">
        <v>1847</v>
      </c>
      <c r="I139" s="1" t="s">
        <v>1851</v>
      </c>
      <c r="J139" s="1" t="s">
        <v>1849</v>
      </c>
      <c r="K139" s="1" t="s">
        <v>1851</v>
      </c>
      <c r="L139" s="1" t="s">
        <v>1851</v>
      </c>
      <c r="M139" s="1" t="s">
        <v>1850</v>
      </c>
      <c r="N139" s="1" t="s">
        <v>1850</v>
      </c>
      <c r="O139" s="1" t="s">
        <v>1851</v>
      </c>
      <c r="P139" s="1" t="s">
        <v>1852</v>
      </c>
      <c r="Q139" s="1" t="s">
        <v>2401</v>
      </c>
      <c r="R139" s="1" t="s">
        <v>1854</v>
      </c>
      <c r="S139" s="1" t="s">
        <v>1855</v>
      </c>
      <c r="T139" s="1" t="s">
        <v>1856</v>
      </c>
    </row>
    <row r="140" s="1" customFormat="1" spans="1:20">
      <c r="A140" s="3">
        <v>15319858745</v>
      </c>
      <c r="B140" s="1" t="s">
        <v>1860</v>
      </c>
      <c r="C140" s="1" t="s">
        <v>2402</v>
      </c>
      <c r="D140" s="1" t="s">
        <v>2403</v>
      </c>
      <c r="E140" s="1" t="s">
        <v>141</v>
      </c>
      <c r="F140" s="1" t="s">
        <v>1860</v>
      </c>
      <c r="G140" s="1" t="s">
        <v>1845</v>
      </c>
      <c r="H140" s="1" t="s">
        <v>1847</v>
      </c>
      <c r="I140" s="1" t="s">
        <v>2404</v>
      </c>
      <c r="J140" s="1" t="s">
        <v>1849</v>
      </c>
      <c r="K140" s="1" t="s">
        <v>2404</v>
      </c>
      <c r="L140" s="1" t="s">
        <v>2404</v>
      </c>
      <c r="M140" s="1" t="s">
        <v>1850</v>
      </c>
      <c r="N140" s="1" t="s">
        <v>1850</v>
      </c>
      <c r="O140" s="1" t="s">
        <v>1851</v>
      </c>
      <c r="P140" s="1" t="s">
        <v>1852</v>
      </c>
      <c r="Q140" s="1" t="s">
        <v>2405</v>
      </c>
      <c r="R140" s="1" t="s">
        <v>1854</v>
      </c>
      <c r="S140" s="1" t="s">
        <v>1855</v>
      </c>
      <c r="T140" s="1" t="s">
        <v>1856</v>
      </c>
    </row>
    <row r="141" s="1" customFormat="1" spans="1:20">
      <c r="A141" s="3">
        <v>15319928787</v>
      </c>
      <c r="B141" s="1" t="s">
        <v>1860</v>
      </c>
      <c r="C141" s="1" t="s">
        <v>2406</v>
      </c>
      <c r="D141" s="1" t="s">
        <v>2407</v>
      </c>
      <c r="E141" s="1" t="s">
        <v>144</v>
      </c>
      <c r="F141" s="1" t="s">
        <v>1860</v>
      </c>
      <c r="G141" s="1" t="s">
        <v>1845</v>
      </c>
      <c r="H141" s="1" t="s">
        <v>1847</v>
      </c>
      <c r="I141" s="1" t="s">
        <v>2408</v>
      </c>
      <c r="J141" s="1" t="s">
        <v>1849</v>
      </c>
      <c r="K141" s="1" t="s">
        <v>2408</v>
      </c>
      <c r="L141" s="1" t="s">
        <v>2408</v>
      </c>
      <c r="M141" s="1" t="s">
        <v>1850</v>
      </c>
      <c r="N141" s="1" t="s">
        <v>1850</v>
      </c>
      <c r="O141" s="1" t="s">
        <v>1851</v>
      </c>
      <c r="P141" s="1" t="s">
        <v>1852</v>
      </c>
      <c r="Q141" s="1" t="s">
        <v>2409</v>
      </c>
      <c r="R141" s="1" t="s">
        <v>1854</v>
      </c>
      <c r="S141" s="1" t="s">
        <v>1855</v>
      </c>
      <c r="T141" s="1" t="s">
        <v>1856</v>
      </c>
    </row>
    <row r="142" s="1" customFormat="1" spans="1:20">
      <c r="A142" s="3">
        <v>15319934514</v>
      </c>
      <c r="B142" s="1" t="s">
        <v>1860</v>
      </c>
      <c r="C142" s="1" t="s">
        <v>2410</v>
      </c>
      <c r="D142" s="1" t="s">
        <v>1982</v>
      </c>
      <c r="E142" s="1" t="s">
        <v>146</v>
      </c>
      <c r="F142" s="1" t="s">
        <v>1860</v>
      </c>
      <c r="G142" s="1" t="s">
        <v>1845</v>
      </c>
      <c r="H142" s="1" t="s">
        <v>1847</v>
      </c>
      <c r="I142" s="1" t="s">
        <v>2411</v>
      </c>
      <c r="J142" s="1" t="s">
        <v>1849</v>
      </c>
      <c r="K142" s="1" t="s">
        <v>2411</v>
      </c>
      <c r="L142" s="1" t="s">
        <v>2411</v>
      </c>
      <c r="M142" s="1" t="s">
        <v>1850</v>
      </c>
      <c r="N142" s="1" t="s">
        <v>1850</v>
      </c>
      <c r="O142" s="1" t="s">
        <v>1851</v>
      </c>
      <c r="P142" s="1" t="s">
        <v>1852</v>
      </c>
      <c r="Q142" s="1" t="s">
        <v>2412</v>
      </c>
      <c r="R142" s="1" t="s">
        <v>1854</v>
      </c>
      <c r="S142" s="1" t="s">
        <v>1855</v>
      </c>
      <c r="T142" s="1" t="s">
        <v>1856</v>
      </c>
    </row>
    <row r="143" s="1" customFormat="1" spans="1:20">
      <c r="A143" s="3">
        <v>15320038304</v>
      </c>
      <c r="B143" s="1" t="s">
        <v>1860</v>
      </c>
      <c r="C143" s="1" t="s">
        <v>2413</v>
      </c>
      <c r="D143" s="1" t="s">
        <v>2167</v>
      </c>
      <c r="E143" s="1" t="s">
        <v>1135</v>
      </c>
      <c r="F143" s="1" t="s">
        <v>1846</v>
      </c>
      <c r="G143" s="1" t="s">
        <v>1866</v>
      </c>
      <c r="H143" s="1" t="s">
        <v>1847</v>
      </c>
      <c r="I143" s="1" t="s">
        <v>2414</v>
      </c>
      <c r="J143" s="1" t="s">
        <v>1849</v>
      </c>
      <c r="K143" s="1" t="s">
        <v>2414</v>
      </c>
      <c r="L143" s="1" t="s">
        <v>2414</v>
      </c>
      <c r="M143" s="1" t="s">
        <v>1850</v>
      </c>
      <c r="N143" s="1" t="s">
        <v>1850</v>
      </c>
      <c r="O143" s="1" t="s">
        <v>1851</v>
      </c>
      <c r="P143" s="1" t="s">
        <v>1852</v>
      </c>
      <c r="Q143" s="1" t="s">
        <v>2415</v>
      </c>
      <c r="R143" s="1" t="s">
        <v>1854</v>
      </c>
      <c r="S143" s="1" t="s">
        <v>1855</v>
      </c>
      <c r="T143" s="1" t="s">
        <v>1856</v>
      </c>
    </row>
    <row r="144" s="1" customFormat="1" spans="1:20">
      <c r="A144" s="3">
        <v>15320145408</v>
      </c>
      <c r="B144" s="1" t="s">
        <v>1860</v>
      </c>
      <c r="C144" s="1" t="s">
        <v>2416</v>
      </c>
      <c r="D144" s="1" t="s">
        <v>2417</v>
      </c>
      <c r="E144" s="1" t="s">
        <v>653</v>
      </c>
      <c r="F144" s="1" t="s">
        <v>1845</v>
      </c>
      <c r="G144" s="1" t="s">
        <v>1846</v>
      </c>
      <c r="H144" s="1" t="s">
        <v>1847</v>
      </c>
      <c r="I144" s="1" t="s">
        <v>2418</v>
      </c>
      <c r="J144" s="1" t="s">
        <v>1849</v>
      </c>
      <c r="K144" s="1" t="s">
        <v>2418</v>
      </c>
      <c r="L144" s="1" t="s">
        <v>2418</v>
      </c>
      <c r="M144" s="1" t="s">
        <v>1850</v>
      </c>
      <c r="N144" s="1" t="s">
        <v>1850</v>
      </c>
      <c r="O144" s="1" t="s">
        <v>1851</v>
      </c>
      <c r="P144" s="1" t="s">
        <v>1852</v>
      </c>
      <c r="Q144" s="1" t="s">
        <v>2419</v>
      </c>
      <c r="R144" s="1" t="s">
        <v>1854</v>
      </c>
      <c r="S144" s="1" t="s">
        <v>1855</v>
      </c>
      <c r="T144" s="1" t="s">
        <v>1856</v>
      </c>
    </row>
    <row r="145" s="1" customFormat="1" spans="1:20">
      <c r="A145" s="3">
        <v>15320225231</v>
      </c>
      <c r="B145" s="1" t="s">
        <v>1860</v>
      </c>
      <c r="C145" s="1" t="s">
        <v>2420</v>
      </c>
      <c r="D145" s="1" t="s">
        <v>2421</v>
      </c>
      <c r="E145" s="1" t="s">
        <v>149</v>
      </c>
      <c r="F145" s="1" t="s">
        <v>1860</v>
      </c>
      <c r="G145" s="1" t="s">
        <v>1845</v>
      </c>
      <c r="H145" s="1" t="s">
        <v>1847</v>
      </c>
      <c r="I145" s="1" t="s">
        <v>2422</v>
      </c>
      <c r="J145" s="1" t="s">
        <v>1849</v>
      </c>
      <c r="K145" s="1" t="s">
        <v>2422</v>
      </c>
      <c r="L145" s="1" t="s">
        <v>2422</v>
      </c>
      <c r="M145" s="1" t="s">
        <v>1850</v>
      </c>
      <c r="N145" s="1" t="s">
        <v>1850</v>
      </c>
      <c r="O145" s="1" t="s">
        <v>1851</v>
      </c>
      <c r="P145" s="1" t="s">
        <v>1852</v>
      </c>
      <c r="Q145" s="1" t="s">
        <v>2423</v>
      </c>
      <c r="R145" s="1" t="s">
        <v>1854</v>
      </c>
      <c r="S145" s="1" t="s">
        <v>1855</v>
      </c>
      <c r="T145" s="1" t="s">
        <v>1856</v>
      </c>
    </row>
    <row r="146" s="1" customFormat="1" spans="1:20">
      <c r="A146" s="3">
        <v>15320249236</v>
      </c>
      <c r="B146" s="1" t="s">
        <v>1860</v>
      </c>
      <c r="C146" s="1" t="s">
        <v>2424</v>
      </c>
      <c r="D146" s="1" t="s">
        <v>2425</v>
      </c>
      <c r="E146" s="1" t="s">
        <v>152</v>
      </c>
      <c r="F146" s="1" t="s">
        <v>1860</v>
      </c>
      <c r="G146" s="1" t="s">
        <v>1845</v>
      </c>
      <c r="H146" s="1" t="s">
        <v>1847</v>
      </c>
      <c r="I146" s="1" t="s">
        <v>2426</v>
      </c>
      <c r="J146" s="1" t="s">
        <v>1849</v>
      </c>
      <c r="K146" s="1" t="s">
        <v>2426</v>
      </c>
      <c r="L146" s="1" t="s">
        <v>2426</v>
      </c>
      <c r="M146" s="1" t="s">
        <v>1850</v>
      </c>
      <c r="N146" s="1" t="s">
        <v>1850</v>
      </c>
      <c r="O146" s="1" t="s">
        <v>1851</v>
      </c>
      <c r="P146" s="1" t="s">
        <v>1852</v>
      </c>
      <c r="Q146" s="1" t="s">
        <v>2427</v>
      </c>
      <c r="R146" s="1" t="s">
        <v>1854</v>
      </c>
      <c r="S146" s="1" t="s">
        <v>1855</v>
      </c>
      <c r="T146" s="1" t="s">
        <v>1856</v>
      </c>
    </row>
    <row r="147" s="1" customFormat="1" spans="1:20">
      <c r="A147" s="3">
        <v>15320326541</v>
      </c>
      <c r="B147" s="1" t="s">
        <v>1860</v>
      </c>
      <c r="C147" s="1" t="s">
        <v>2428</v>
      </c>
      <c r="D147" s="1" t="s">
        <v>2429</v>
      </c>
      <c r="E147" s="1" t="s">
        <v>155</v>
      </c>
      <c r="F147" s="1" t="s">
        <v>1860</v>
      </c>
      <c r="G147" s="1" t="s">
        <v>1845</v>
      </c>
      <c r="H147" s="1" t="s">
        <v>1847</v>
      </c>
      <c r="I147" s="1" t="s">
        <v>2430</v>
      </c>
      <c r="J147" s="1" t="s">
        <v>1849</v>
      </c>
      <c r="K147" s="1" t="s">
        <v>2430</v>
      </c>
      <c r="L147" s="1" t="s">
        <v>2430</v>
      </c>
      <c r="M147" s="1" t="s">
        <v>1850</v>
      </c>
      <c r="N147" s="1" t="s">
        <v>1850</v>
      </c>
      <c r="O147" s="1" t="s">
        <v>1851</v>
      </c>
      <c r="P147" s="1" t="s">
        <v>1852</v>
      </c>
      <c r="Q147" s="1" t="s">
        <v>2431</v>
      </c>
      <c r="R147" s="1" t="s">
        <v>1854</v>
      </c>
      <c r="S147" s="1" t="s">
        <v>1855</v>
      </c>
      <c r="T147" s="1" t="s">
        <v>1856</v>
      </c>
    </row>
    <row r="148" s="1" customFormat="1" spans="1:20">
      <c r="A148" s="3">
        <v>15320335925</v>
      </c>
      <c r="B148" s="1" t="s">
        <v>1860</v>
      </c>
      <c r="C148" s="1" t="s">
        <v>2432</v>
      </c>
      <c r="D148" s="1" t="s">
        <v>2433</v>
      </c>
      <c r="E148" s="1" t="s">
        <v>158</v>
      </c>
      <c r="F148" s="1" t="s">
        <v>1860</v>
      </c>
      <c r="G148" s="1" t="s">
        <v>1845</v>
      </c>
      <c r="H148" s="1" t="s">
        <v>1847</v>
      </c>
      <c r="I148" s="1" t="s">
        <v>2434</v>
      </c>
      <c r="J148" s="1" t="s">
        <v>1849</v>
      </c>
      <c r="K148" s="1" t="s">
        <v>2434</v>
      </c>
      <c r="L148" s="1" t="s">
        <v>2434</v>
      </c>
      <c r="M148" s="1" t="s">
        <v>1850</v>
      </c>
      <c r="N148" s="1" t="s">
        <v>1850</v>
      </c>
      <c r="O148" s="1" t="s">
        <v>1851</v>
      </c>
      <c r="P148" s="1" t="s">
        <v>1852</v>
      </c>
      <c r="Q148" s="1" t="s">
        <v>2435</v>
      </c>
      <c r="R148" s="1" t="s">
        <v>1854</v>
      </c>
      <c r="S148" s="1" t="s">
        <v>1855</v>
      </c>
      <c r="T148" s="1" t="s">
        <v>1856</v>
      </c>
    </row>
    <row r="149" s="1" customFormat="1" spans="1:20">
      <c r="A149" s="3">
        <v>15320350792</v>
      </c>
      <c r="B149" s="1" t="s">
        <v>1860</v>
      </c>
      <c r="C149" s="1" t="s">
        <v>2436</v>
      </c>
      <c r="D149" s="1" t="s">
        <v>2388</v>
      </c>
      <c r="E149" s="1" t="s">
        <v>654</v>
      </c>
      <c r="F149" s="1" t="s">
        <v>1845</v>
      </c>
      <c r="G149" s="1" t="s">
        <v>1846</v>
      </c>
      <c r="H149" s="1" t="s">
        <v>1847</v>
      </c>
      <c r="I149" s="1" t="s">
        <v>2437</v>
      </c>
      <c r="J149" s="1" t="s">
        <v>1849</v>
      </c>
      <c r="K149" s="1" t="s">
        <v>2437</v>
      </c>
      <c r="L149" s="1" t="s">
        <v>2437</v>
      </c>
      <c r="M149" s="1" t="s">
        <v>1850</v>
      </c>
      <c r="N149" s="1" t="s">
        <v>1850</v>
      </c>
      <c r="O149" s="1" t="s">
        <v>1851</v>
      </c>
      <c r="P149" s="1" t="s">
        <v>1852</v>
      </c>
      <c r="Q149" s="1" t="s">
        <v>2438</v>
      </c>
      <c r="R149" s="1" t="s">
        <v>1854</v>
      </c>
      <c r="S149" s="1" t="s">
        <v>1855</v>
      </c>
      <c r="T149" s="1" t="s">
        <v>1856</v>
      </c>
    </row>
    <row r="150" s="1" customFormat="1" spans="1:20">
      <c r="A150" s="3">
        <v>15320427863</v>
      </c>
      <c r="B150" s="1" t="s">
        <v>1860</v>
      </c>
      <c r="C150" s="1" t="s">
        <v>2439</v>
      </c>
      <c r="D150" s="1" t="s">
        <v>2363</v>
      </c>
      <c r="E150" s="1" t="s">
        <v>655</v>
      </c>
      <c r="F150" s="1" t="s">
        <v>1845</v>
      </c>
      <c r="G150" s="1" t="s">
        <v>1846</v>
      </c>
      <c r="H150" s="1" t="s">
        <v>1847</v>
      </c>
      <c r="I150" s="1" t="s">
        <v>2364</v>
      </c>
      <c r="J150" s="1" t="s">
        <v>1849</v>
      </c>
      <c r="K150" s="1" t="s">
        <v>2364</v>
      </c>
      <c r="L150" s="1" t="s">
        <v>2364</v>
      </c>
      <c r="M150" s="1" t="s">
        <v>1850</v>
      </c>
      <c r="N150" s="1" t="s">
        <v>1850</v>
      </c>
      <c r="O150" s="1" t="s">
        <v>1851</v>
      </c>
      <c r="P150" s="1" t="s">
        <v>1852</v>
      </c>
      <c r="Q150" s="1" t="s">
        <v>2440</v>
      </c>
      <c r="R150" s="1" t="s">
        <v>1854</v>
      </c>
      <c r="S150" s="1" t="s">
        <v>1855</v>
      </c>
      <c r="T150" s="1" t="s">
        <v>1856</v>
      </c>
    </row>
    <row r="151" s="1" customFormat="1" spans="1:20">
      <c r="A151" s="3">
        <v>15320498485</v>
      </c>
      <c r="B151" s="1" t="s">
        <v>1860</v>
      </c>
      <c r="C151" s="1" t="s">
        <v>2441</v>
      </c>
      <c r="D151" s="1" t="s">
        <v>2442</v>
      </c>
      <c r="E151" s="1" t="s">
        <v>161</v>
      </c>
      <c r="F151" s="1" t="s">
        <v>1860</v>
      </c>
      <c r="G151" s="1" t="s">
        <v>1845</v>
      </c>
      <c r="H151" s="1" t="s">
        <v>1847</v>
      </c>
      <c r="I151" s="1" t="s">
        <v>2443</v>
      </c>
      <c r="J151" s="1" t="s">
        <v>1849</v>
      </c>
      <c r="K151" s="1" t="s">
        <v>2443</v>
      </c>
      <c r="L151" s="1" t="s">
        <v>2443</v>
      </c>
      <c r="M151" s="1" t="s">
        <v>1850</v>
      </c>
      <c r="N151" s="1" t="s">
        <v>1850</v>
      </c>
      <c r="O151" s="1" t="s">
        <v>1851</v>
      </c>
      <c r="P151" s="1" t="s">
        <v>1852</v>
      </c>
      <c r="Q151" s="1" t="s">
        <v>2444</v>
      </c>
      <c r="R151" s="1" t="s">
        <v>1854</v>
      </c>
      <c r="S151" s="1" t="s">
        <v>1855</v>
      </c>
      <c r="T151" s="1" t="s">
        <v>1856</v>
      </c>
    </row>
    <row r="152" s="1" customFormat="1" spans="1:20">
      <c r="A152" s="3">
        <v>15320502680</v>
      </c>
      <c r="B152" s="1" t="s">
        <v>1860</v>
      </c>
      <c r="C152" s="1" t="s">
        <v>2445</v>
      </c>
      <c r="D152" s="1" t="s">
        <v>2276</v>
      </c>
      <c r="E152" s="1" t="s">
        <v>163</v>
      </c>
      <c r="F152" s="1" t="s">
        <v>1860</v>
      </c>
      <c r="G152" s="1" t="s">
        <v>1845</v>
      </c>
      <c r="H152" s="1" t="s">
        <v>1847</v>
      </c>
      <c r="I152" s="1" t="s">
        <v>2446</v>
      </c>
      <c r="J152" s="1" t="s">
        <v>1849</v>
      </c>
      <c r="K152" s="1" t="s">
        <v>2446</v>
      </c>
      <c r="L152" s="1" t="s">
        <v>2446</v>
      </c>
      <c r="M152" s="1" t="s">
        <v>1850</v>
      </c>
      <c r="N152" s="1" t="s">
        <v>1850</v>
      </c>
      <c r="O152" s="1" t="s">
        <v>1851</v>
      </c>
      <c r="P152" s="1" t="s">
        <v>1852</v>
      </c>
      <c r="Q152" s="1" t="s">
        <v>2447</v>
      </c>
      <c r="R152" s="1" t="s">
        <v>1854</v>
      </c>
      <c r="S152" s="1" t="s">
        <v>1855</v>
      </c>
      <c r="T152" s="1" t="s">
        <v>1856</v>
      </c>
    </row>
    <row r="153" s="1" customFormat="1" spans="1:20">
      <c r="A153" s="3">
        <v>15320566773</v>
      </c>
      <c r="B153" s="1" t="s">
        <v>1860</v>
      </c>
      <c r="C153" s="1" t="s">
        <v>2448</v>
      </c>
      <c r="D153" s="1" t="s">
        <v>2449</v>
      </c>
      <c r="E153" s="1" t="s">
        <v>658</v>
      </c>
      <c r="F153" s="1" t="s">
        <v>1845</v>
      </c>
      <c r="G153" s="1" t="s">
        <v>1846</v>
      </c>
      <c r="H153" s="1" t="s">
        <v>1847</v>
      </c>
      <c r="I153" s="1" t="s">
        <v>2450</v>
      </c>
      <c r="J153" s="1" t="s">
        <v>1849</v>
      </c>
      <c r="K153" s="1" t="s">
        <v>2450</v>
      </c>
      <c r="L153" s="1" t="s">
        <v>2450</v>
      </c>
      <c r="M153" s="1" t="s">
        <v>1850</v>
      </c>
      <c r="N153" s="1" t="s">
        <v>1850</v>
      </c>
      <c r="O153" s="1" t="s">
        <v>1851</v>
      </c>
      <c r="P153" s="1" t="s">
        <v>1852</v>
      </c>
      <c r="Q153" s="1" t="s">
        <v>2451</v>
      </c>
      <c r="R153" s="1" t="s">
        <v>1854</v>
      </c>
      <c r="S153" s="1" t="s">
        <v>1855</v>
      </c>
      <c r="T153" s="1" t="s">
        <v>1856</v>
      </c>
    </row>
    <row r="154" s="1" customFormat="1" spans="1:20">
      <c r="A154" s="3">
        <v>15320629826</v>
      </c>
      <c r="B154" s="1" t="s">
        <v>1860</v>
      </c>
      <c r="C154" s="1" t="s">
        <v>2452</v>
      </c>
      <c r="D154" s="1" t="s">
        <v>2453</v>
      </c>
      <c r="E154" s="1" t="s">
        <v>166</v>
      </c>
      <c r="F154" s="1" t="s">
        <v>1860</v>
      </c>
      <c r="G154" s="1" t="s">
        <v>1845</v>
      </c>
      <c r="H154" s="1" t="s">
        <v>1847</v>
      </c>
      <c r="I154" s="1" t="s">
        <v>2454</v>
      </c>
      <c r="J154" s="1" t="s">
        <v>1849</v>
      </c>
      <c r="K154" s="1" t="s">
        <v>2454</v>
      </c>
      <c r="L154" s="1" t="s">
        <v>2454</v>
      </c>
      <c r="M154" s="1" t="s">
        <v>1850</v>
      </c>
      <c r="N154" s="1" t="s">
        <v>1850</v>
      </c>
      <c r="O154" s="1" t="s">
        <v>1851</v>
      </c>
      <c r="P154" s="1" t="s">
        <v>1852</v>
      </c>
      <c r="Q154" s="1" t="s">
        <v>2455</v>
      </c>
      <c r="R154" s="1" t="s">
        <v>1854</v>
      </c>
      <c r="S154" s="1" t="s">
        <v>1855</v>
      </c>
      <c r="T154" s="1" t="s">
        <v>1856</v>
      </c>
    </row>
    <row r="155" s="1" customFormat="1" spans="1:20">
      <c r="A155" s="3">
        <v>15320641613</v>
      </c>
      <c r="B155" s="1" t="s">
        <v>1860</v>
      </c>
      <c r="C155" s="1" t="s">
        <v>2456</v>
      </c>
      <c r="D155" s="1" t="s">
        <v>2457</v>
      </c>
      <c r="E155" s="1" t="s">
        <v>168</v>
      </c>
      <c r="F155" s="1" t="s">
        <v>1860</v>
      </c>
      <c r="G155" s="1" t="s">
        <v>1845</v>
      </c>
      <c r="H155" s="1" t="s">
        <v>1847</v>
      </c>
      <c r="I155" s="1" t="s">
        <v>1851</v>
      </c>
      <c r="J155" s="1" t="s">
        <v>1849</v>
      </c>
      <c r="K155" s="1" t="s">
        <v>1851</v>
      </c>
      <c r="L155" s="1" t="s">
        <v>1851</v>
      </c>
      <c r="M155" s="1" t="s">
        <v>1850</v>
      </c>
      <c r="N155" s="1" t="s">
        <v>1850</v>
      </c>
      <c r="O155" s="1" t="s">
        <v>1851</v>
      </c>
      <c r="P155" s="1" t="s">
        <v>1852</v>
      </c>
      <c r="Q155" s="1" t="s">
        <v>2458</v>
      </c>
      <c r="R155" s="1" t="s">
        <v>1854</v>
      </c>
      <c r="S155" s="1" t="s">
        <v>1855</v>
      </c>
      <c r="T155" s="1" t="s">
        <v>1856</v>
      </c>
    </row>
    <row r="156" s="1" customFormat="1" spans="1:20">
      <c r="A156" s="3">
        <v>15320677875</v>
      </c>
      <c r="B156" s="1" t="s">
        <v>1860</v>
      </c>
      <c r="C156" s="1" t="s">
        <v>2459</v>
      </c>
      <c r="D156" s="1" t="s">
        <v>2460</v>
      </c>
      <c r="E156" s="1" t="s">
        <v>1137</v>
      </c>
      <c r="F156" s="1" t="s">
        <v>1845</v>
      </c>
      <c r="G156" s="1" t="s">
        <v>1866</v>
      </c>
      <c r="H156" s="1" t="s">
        <v>1847</v>
      </c>
      <c r="I156" s="1" t="s">
        <v>2461</v>
      </c>
      <c r="J156" s="1" t="s">
        <v>1849</v>
      </c>
      <c r="K156" s="1" t="s">
        <v>2461</v>
      </c>
      <c r="L156" s="1" t="s">
        <v>2461</v>
      </c>
      <c r="M156" s="1" t="s">
        <v>1850</v>
      </c>
      <c r="N156" s="1" t="s">
        <v>1850</v>
      </c>
      <c r="O156" s="1" t="s">
        <v>1851</v>
      </c>
      <c r="P156" s="1" t="s">
        <v>1852</v>
      </c>
      <c r="Q156" s="1" t="s">
        <v>2462</v>
      </c>
      <c r="R156" s="1" t="s">
        <v>1854</v>
      </c>
      <c r="S156" s="1" t="s">
        <v>1855</v>
      </c>
      <c r="T156" s="1" t="s">
        <v>1856</v>
      </c>
    </row>
    <row r="157" s="1" customFormat="1" spans="1:20">
      <c r="A157" s="3">
        <v>15320713564</v>
      </c>
      <c r="B157" s="1" t="s">
        <v>1860</v>
      </c>
      <c r="C157" s="1" t="s">
        <v>2463</v>
      </c>
      <c r="D157" s="1" t="s">
        <v>2464</v>
      </c>
      <c r="E157" s="1" t="s">
        <v>170</v>
      </c>
      <c r="F157" s="1" t="s">
        <v>1860</v>
      </c>
      <c r="G157" s="1" t="s">
        <v>1845</v>
      </c>
      <c r="H157" s="1" t="s">
        <v>1847</v>
      </c>
      <c r="I157" s="1" t="s">
        <v>2465</v>
      </c>
      <c r="J157" s="1" t="s">
        <v>1849</v>
      </c>
      <c r="K157" s="1" t="s">
        <v>2465</v>
      </c>
      <c r="L157" s="1" t="s">
        <v>2465</v>
      </c>
      <c r="M157" s="1" t="s">
        <v>1850</v>
      </c>
      <c r="N157" s="1" t="s">
        <v>1850</v>
      </c>
      <c r="O157" s="1" t="s">
        <v>1851</v>
      </c>
      <c r="P157" s="1" t="s">
        <v>1852</v>
      </c>
      <c r="Q157" s="1" t="s">
        <v>2466</v>
      </c>
      <c r="R157" s="1" t="s">
        <v>1854</v>
      </c>
      <c r="S157" s="1" t="s">
        <v>1855</v>
      </c>
      <c r="T157" s="1" t="s">
        <v>1856</v>
      </c>
    </row>
    <row r="158" s="1" customFormat="1" spans="1:20">
      <c r="A158" s="3">
        <v>15320721404</v>
      </c>
      <c r="B158" s="1" t="s">
        <v>1860</v>
      </c>
      <c r="C158" s="1" t="s">
        <v>2467</v>
      </c>
      <c r="D158" s="1" t="s">
        <v>2468</v>
      </c>
      <c r="E158" s="1" t="s">
        <v>172</v>
      </c>
      <c r="F158" s="1" t="s">
        <v>1860</v>
      </c>
      <c r="G158" s="1" t="s">
        <v>1845</v>
      </c>
      <c r="H158" s="1" t="s">
        <v>1847</v>
      </c>
      <c r="I158" s="1" t="s">
        <v>2469</v>
      </c>
      <c r="J158" s="1" t="s">
        <v>1849</v>
      </c>
      <c r="K158" s="1" t="s">
        <v>2469</v>
      </c>
      <c r="L158" s="1" t="s">
        <v>2469</v>
      </c>
      <c r="M158" s="1" t="s">
        <v>1850</v>
      </c>
      <c r="N158" s="1" t="s">
        <v>1850</v>
      </c>
      <c r="O158" s="1" t="s">
        <v>1851</v>
      </c>
      <c r="P158" s="1" t="s">
        <v>1852</v>
      </c>
      <c r="Q158" s="1" t="s">
        <v>2470</v>
      </c>
      <c r="R158" s="1" t="s">
        <v>1854</v>
      </c>
      <c r="S158" s="1" t="s">
        <v>1855</v>
      </c>
      <c r="T158" s="1" t="s">
        <v>1856</v>
      </c>
    </row>
    <row r="159" s="1" customFormat="1" spans="1:20">
      <c r="A159" s="3">
        <v>15320755799</v>
      </c>
      <c r="B159" s="1" t="s">
        <v>1860</v>
      </c>
      <c r="C159" s="1" t="s">
        <v>2471</v>
      </c>
      <c r="D159" s="1" t="s">
        <v>1937</v>
      </c>
      <c r="E159" s="1" t="s">
        <v>660</v>
      </c>
      <c r="F159" s="1" t="s">
        <v>1860</v>
      </c>
      <c r="G159" s="1" t="s">
        <v>1846</v>
      </c>
      <c r="H159" s="1" t="s">
        <v>1847</v>
      </c>
      <c r="I159" s="1" t="s">
        <v>2472</v>
      </c>
      <c r="J159" s="1" t="s">
        <v>1849</v>
      </c>
      <c r="K159" s="1" t="s">
        <v>2472</v>
      </c>
      <c r="L159" s="1" t="s">
        <v>2472</v>
      </c>
      <c r="M159" s="1" t="s">
        <v>1850</v>
      </c>
      <c r="N159" s="1" t="s">
        <v>1850</v>
      </c>
      <c r="O159" s="1" t="s">
        <v>1851</v>
      </c>
      <c r="P159" s="1" t="s">
        <v>1852</v>
      </c>
      <c r="Q159" s="1" t="s">
        <v>2473</v>
      </c>
      <c r="R159" s="1" t="s">
        <v>1854</v>
      </c>
      <c r="S159" s="1" t="s">
        <v>1855</v>
      </c>
      <c r="T159" s="1" t="s">
        <v>1856</v>
      </c>
    </row>
    <row r="160" s="1" customFormat="1" spans="1:20">
      <c r="A160" s="3">
        <v>15320802527</v>
      </c>
      <c r="B160" s="1" t="s">
        <v>1860</v>
      </c>
      <c r="C160" s="1" t="s">
        <v>2474</v>
      </c>
      <c r="D160" s="1" t="s">
        <v>2475</v>
      </c>
      <c r="E160" s="1" t="s">
        <v>175</v>
      </c>
      <c r="F160" s="1" t="s">
        <v>1860</v>
      </c>
      <c r="G160" s="1" t="s">
        <v>1845</v>
      </c>
      <c r="H160" s="1" t="s">
        <v>1847</v>
      </c>
      <c r="I160" s="1" t="s">
        <v>2476</v>
      </c>
      <c r="J160" s="1" t="s">
        <v>1849</v>
      </c>
      <c r="K160" s="1" t="s">
        <v>2476</v>
      </c>
      <c r="L160" s="1" t="s">
        <v>2476</v>
      </c>
      <c r="M160" s="1" t="s">
        <v>1850</v>
      </c>
      <c r="N160" s="1" t="s">
        <v>1850</v>
      </c>
      <c r="O160" s="1" t="s">
        <v>1851</v>
      </c>
      <c r="P160" s="1" t="s">
        <v>1852</v>
      </c>
      <c r="Q160" s="1" t="s">
        <v>2477</v>
      </c>
      <c r="R160" s="1" t="s">
        <v>1854</v>
      </c>
      <c r="S160" s="1" t="s">
        <v>1855</v>
      </c>
      <c r="T160" s="1" t="s">
        <v>1856</v>
      </c>
    </row>
    <row r="161" s="1" customFormat="1" spans="1:20">
      <c r="A161" s="3">
        <v>15320809531</v>
      </c>
      <c r="B161" s="1" t="s">
        <v>1860</v>
      </c>
      <c r="C161" s="1" t="s">
        <v>2478</v>
      </c>
      <c r="D161" s="1" t="s">
        <v>2273</v>
      </c>
      <c r="E161" s="1" t="s">
        <v>1138</v>
      </c>
      <c r="F161" s="1" t="s">
        <v>1846</v>
      </c>
      <c r="G161" s="1" t="s">
        <v>1866</v>
      </c>
      <c r="H161" s="1" t="s">
        <v>1847</v>
      </c>
      <c r="I161" s="1" t="s">
        <v>2479</v>
      </c>
      <c r="J161" s="1" t="s">
        <v>1849</v>
      </c>
      <c r="K161" s="1" t="s">
        <v>2479</v>
      </c>
      <c r="L161" s="1" t="s">
        <v>2479</v>
      </c>
      <c r="M161" s="1" t="s">
        <v>1850</v>
      </c>
      <c r="N161" s="1" t="s">
        <v>1850</v>
      </c>
      <c r="O161" s="1" t="s">
        <v>1851</v>
      </c>
      <c r="P161" s="1" t="s">
        <v>1852</v>
      </c>
      <c r="Q161" s="1" t="s">
        <v>2480</v>
      </c>
      <c r="R161" s="1" t="s">
        <v>1854</v>
      </c>
      <c r="S161" s="1" t="s">
        <v>1855</v>
      </c>
      <c r="T161" s="1" t="s">
        <v>1856</v>
      </c>
    </row>
    <row r="162" s="1" customFormat="1" spans="1:20">
      <c r="A162" s="3">
        <v>15320840087</v>
      </c>
      <c r="B162" s="1" t="s">
        <v>1860</v>
      </c>
      <c r="C162" s="1" t="s">
        <v>2481</v>
      </c>
      <c r="D162" s="1" t="s">
        <v>2482</v>
      </c>
      <c r="E162" s="1" t="s">
        <v>177</v>
      </c>
      <c r="F162" s="1" t="s">
        <v>1860</v>
      </c>
      <c r="G162" s="1" t="s">
        <v>1845</v>
      </c>
      <c r="H162" s="1" t="s">
        <v>1847</v>
      </c>
      <c r="I162" s="1" t="s">
        <v>2483</v>
      </c>
      <c r="J162" s="1" t="s">
        <v>1849</v>
      </c>
      <c r="K162" s="1" t="s">
        <v>2483</v>
      </c>
      <c r="L162" s="1" t="s">
        <v>2483</v>
      </c>
      <c r="M162" s="1" t="s">
        <v>1850</v>
      </c>
      <c r="N162" s="1" t="s">
        <v>1850</v>
      </c>
      <c r="O162" s="1" t="s">
        <v>1851</v>
      </c>
      <c r="P162" s="1" t="s">
        <v>1852</v>
      </c>
      <c r="Q162" s="1" t="s">
        <v>2484</v>
      </c>
      <c r="R162" s="1" t="s">
        <v>1854</v>
      </c>
      <c r="S162" s="1" t="s">
        <v>1855</v>
      </c>
      <c r="T162" s="1" t="s">
        <v>1856</v>
      </c>
    </row>
    <row r="163" s="1" customFormat="1" spans="1:20">
      <c r="A163" s="3">
        <v>15320888083</v>
      </c>
      <c r="B163" s="1" t="s">
        <v>1860</v>
      </c>
      <c r="C163" s="1" t="s">
        <v>2485</v>
      </c>
      <c r="D163" s="1" t="s">
        <v>2442</v>
      </c>
      <c r="E163" s="1" t="s">
        <v>179</v>
      </c>
      <c r="F163" s="1" t="s">
        <v>1860</v>
      </c>
      <c r="G163" s="1" t="s">
        <v>1845</v>
      </c>
      <c r="H163" s="1" t="s">
        <v>1847</v>
      </c>
      <c r="I163" s="1" t="s">
        <v>2486</v>
      </c>
      <c r="J163" s="1" t="s">
        <v>1849</v>
      </c>
      <c r="K163" s="1" t="s">
        <v>2486</v>
      </c>
      <c r="L163" s="1" t="s">
        <v>2486</v>
      </c>
      <c r="M163" s="1" t="s">
        <v>1850</v>
      </c>
      <c r="N163" s="1" t="s">
        <v>1850</v>
      </c>
      <c r="O163" s="1" t="s">
        <v>1851</v>
      </c>
      <c r="P163" s="1" t="s">
        <v>1852</v>
      </c>
      <c r="Q163" s="1" t="s">
        <v>2487</v>
      </c>
      <c r="R163" s="1" t="s">
        <v>1854</v>
      </c>
      <c r="S163" s="1" t="s">
        <v>1855</v>
      </c>
      <c r="T163" s="1" t="s">
        <v>1856</v>
      </c>
    </row>
    <row r="164" s="1" customFormat="1" spans="1:20">
      <c r="A164" s="3">
        <v>15320940695</v>
      </c>
      <c r="B164" s="1" t="s">
        <v>1860</v>
      </c>
      <c r="C164" s="1" t="s">
        <v>2488</v>
      </c>
      <c r="D164" s="1" t="s">
        <v>2489</v>
      </c>
      <c r="E164" s="1" t="s">
        <v>1140</v>
      </c>
      <c r="F164" s="1" t="s">
        <v>1846</v>
      </c>
      <c r="G164" s="1" t="s">
        <v>1866</v>
      </c>
      <c r="H164" s="1" t="s">
        <v>1847</v>
      </c>
      <c r="I164" s="1" t="s">
        <v>2490</v>
      </c>
      <c r="J164" s="1" t="s">
        <v>1849</v>
      </c>
      <c r="K164" s="1" t="s">
        <v>2490</v>
      </c>
      <c r="L164" s="1" t="s">
        <v>2490</v>
      </c>
      <c r="M164" s="1" t="s">
        <v>1850</v>
      </c>
      <c r="N164" s="1" t="s">
        <v>1850</v>
      </c>
      <c r="O164" s="1" t="s">
        <v>1851</v>
      </c>
      <c r="P164" s="1" t="s">
        <v>1852</v>
      </c>
      <c r="Q164" s="1" t="s">
        <v>2491</v>
      </c>
      <c r="R164" s="1" t="s">
        <v>1854</v>
      </c>
      <c r="S164" s="1" t="s">
        <v>1855</v>
      </c>
      <c r="T164" s="1" t="s">
        <v>1856</v>
      </c>
    </row>
    <row r="165" s="1" customFormat="1" spans="1:20">
      <c r="A165" s="3">
        <v>15320942004</v>
      </c>
      <c r="B165" s="1" t="s">
        <v>1860</v>
      </c>
      <c r="C165" s="1" t="s">
        <v>2492</v>
      </c>
      <c r="D165" s="1" t="s">
        <v>2493</v>
      </c>
      <c r="E165" s="1" t="s">
        <v>182</v>
      </c>
      <c r="F165" s="1" t="s">
        <v>1860</v>
      </c>
      <c r="G165" s="1" t="s">
        <v>1845</v>
      </c>
      <c r="H165" s="1" t="s">
        <v>1847</v>
      </c>
      <c r="I165" s="1" t="s">
        <v>2494</v>
      </c>
      <c r="J165" s="1" t="s">
        <v>1849</v>
      </c>
      <c r="K165" s="1" t="s">
        <v>2494</v>
      </c>
      <c r="L165" s="1" t="s">
        <v>2494</v>
      </c>
      <c r="M165" s="1" t="s">
        <v>1850</v>
      </c>
      <c r="N165" s="1" t="s">
        <v>1850</v>
      </c>
      <c r="O165" s="1" t="s">
        <v>1851</v>
      </c>
      <c r="P165" s="1" t="s">
        <v>1852</v>
      </c>
      <c r="Q165" s="1" t="s">
        <v>2495</v>
      </c>
      <c r="R165" s="1" t="s">
        <v>1854</v>
      </c>
      <c r="S165" s="1" t="s">
        <v>1855</v>
      </c>
      <c r="T165" s="1" t="s">
        <v>1856</v>
      </c>
    </row>
    <row r="166" s="1" customFormat="1" spans="1:20">
      <c r="A166" s="3">
        <v>15320984369</v>
      </c>
      <c r="B166" s="1" t="s">
        <v>1860</v>
      </c>
      <c r="C166" s="1" t="s">
        <v>2496</v>
      </c>
      <c r="D166" s="1" t="s">
        <v>2453</v>
      </c>
      <c r="E166" s="1" t="s">
        <v>184</v>
      </c>
      <c r="F166" s="1" t="s">
        <v>1860</v>
      </c>
      <c r="G166" s="1" t="s">
        <v>1845</v>
      </c>
      <c r="H166" s="1" t="s">
        <v>1847</v>
      </c>
      <c r="I166" s="1" t="s">
        <v>2497</v>
      </c>
      <c r="J166" s="1" t="s">
        <v>1849</v>
      </c>
      <c r="K166" s="1" t="s">
        <v>2497</v>
      </c>
      <c r="L166" s="1" t="s">
        <v>2497</v>
      </c>
      <c r="M166" s="1" t="s">
        <v>1850</v>
      </c>
      <c r="N166" s="1" t="s">
        <v>1850</v>
      </c>
      <c r="O166" s="1" t="s">
        <v>1851</v>
      </c>
      <c r="P166" s="1" t="s">
        <v>1852</v>
      </c>
      <c r="Q166" s="1" t="s">
        <v>2498</v>
      </c>
      <c r="R166" s="1" t="s">
        <v>1854</v>
      </c>
      <c r="S166" s="1" t="s">
        <v>1855</v>
      </c>
      <c r="T166" s="1" t="s">
        <v>1856</v>
      </c>
    </row>
    <row r="167" s="1" customFormat="1" spans="1:20">
      <c r="A167" s="3">
        <v>15320987754</v>
      </c>
      <c r="B167" s="1" t="s">
        <v>1860</v>
      </c>
      <c r="C167" s="1" t="s">
        <v>2499</v>
      </c>
      <c r="D167" s="1" t="s">
        <v>2500</v>
      </c>
      <c r="E167" s="1" t="s">
        <v>2501</v>
      </c>
      <c r="F167" s="1" t="s">
        <v>1954</v>
      </c>
      <c r="G167" s="1" t="s">
        <v>1913</v>
      </c>
      <c r="H167" s="1" t="s">
        <v>1847</v>
      </c>
      <c r="I167" s="1" t="s">
        <v>2502</v>
      </c>
      <c r="J167" s="1" t="s">
        <v>1849</v>
      </c>
      <c r="K167" s="1" t="s">
        <v>2502</v>
      </c>
      <c r="L167" s="1" t="s">
        <v>2502</v>
      </c>
      <c r="M167" s="1" t="s">
        <v>1850</v>
      </c>
      <c r="N167" s="1" t="s">
        <v>1850</v>
      </c>
      <c r="O167" s="1" t="s">
        <v>1851</v>
      </c>
      <c r="P167" s="1" t="s">
        <v>1852</v>
      </c>
      <c r="Q167" s="1" t="s">
        <v>2503</v>
      </c>
      <c r="R167" s="1" t="s">
        <v>1854</v>
      </c>
      <c r="S167" s="1" t="s">
        <v>1855</v>
      </c>
      <c r="T167" s="1" t="s">
        <v>1856</v>
      </c>
    </row>
    <row r="168" s="1" customFormat="1" spans="1:20">
      <c r="A168" s="3">
        <v>15321006577</v>
      </c>
      <c r="B168" s="1" t="s">
        <v>1860</v>
      </c>
      <c r="C168" s="1" t="s">
        <v>2504</v>
      </c>
      <c r="D168" s="1" t="s">
        <v>2505</v>
      </c>
      <c r="E168" s="1" t="s">
        <v>1143</v>
      </c>
      <c r="F168" s="1" t="s">
        <v>1845</v>
      </c>
      <c r="G168" s="1" t="s">
        <v>1866</v>
      </c>
      <c r="H168" s="1" t="s">
        <v>1847</v>
      </c>
      <c r="I168" s="1" t="s">
        <v>2506</v>
      </c>
      <c r="J168" s="1" t="s">
        <v>1849</v>
      </c>
      <c r="K168" s="1" t="s">
        <v>2506</v>
      </c>
      <c r="L168" s="1" t="s">
        <v>2506</v>
      </c>
      <c r="M168" s="1" t="s">
        <v>1850</v>
      </c>
      <c r="N168" s="1" t="s">
        <v>1850</v>
      </c>
      <c r="O168" s="1" t="s">
        <v>1851</v>
      </c>
      <c r="P168" s="1" t="s">
        <v>1852</v>
      </c>
      <c r="Q168" s="1" t="s">
        <v>2507</v>
      </c>
      <c r="R168" s="1" t="s">
        <v>1854</v>
      </c>
      <c r="S168" s="1" t="s">
        <v>1855</v>
      </c>
      <c r="T168" s="1" t="s">
        <v>1856</v>
      </c>
    </row>
    <row r="169" s="1" customFormat="1" spans="1:20">
      <c r="A169" s="3">
        <v>15321019165</v>
      </c>
      <c r="B169" s="1" t="s">
        <v>1860</v>
      </c>
      <c r="C169" s="1" t="s">
        <v>2508</v>
      </c>
      <c r="D169" s="1" t="s">
        <v>2087</v>
      </c>
      <c r="E169" s="1" t="s">
        <v>2509</v>
      </c>
      <c r="F169" s="1" t="s">
        <v>1866</v>
      </c>
      <c r="G169" s="1" t="s">
        <v>1913</v>
      </c>
      <c r="H169" s="1" t="s">
        <v>1847</v>
      </c>
      <c r="I169" s="1" t="s">
        <v>2510</v>
      </c>
      <c r="J169" s="1" t="s">
        <v>1849</v>
      </c>
      <c r="K169" s="1" t="s">
        <v>2510</v>
      </c>
      <c r="L169" s="1" t="s">
        <v>2510</v>
      </c>
      <c r="M169" s="1" t="s">
        <v>1850</v>
      </c>
      <c r="N169" s="1" t="s">
        <v>1850</v>
      </c>
      <c r="O169" s="1" t="s">
        <v>1851</v>
      </c>
      <c r="P169" s="1" t="s">
        <v>1852</v>
      </c>
      <c r="Q169" s="1" t="s">
        <v>2511</v>
      </c>
      <c r="R169" s="1" t="s">
        <v>1854</v>
      </c>
      <c r="S169" s="1" t="s">
        <v>1855</v>
      </c>
      <c r="T169" s="1" t="s">
        <v>1856</v>
      </c>
    </row>
    <row r="170" s="1" customFormat="1" spans="1:20">
      <c r="A170" s="3">
        <v>15321051727</v>
      </c>
      <c r="B170" s="1" t="s">
        <v>1860</v>
      </c>
      <c r="C170" s="1" t="s">
        <v>2512</v>
      </c>
      <c r="D170" s="1" t="s">
        <v>2513</v>
      </c>
      <c r="E170" s="1" t="s">
        <v>186</v>
      </c>
      <c r="F170" s="1" t="s">
        <v>1860</v>
      </c>
      <c r="G170" s="1" t="s">
        <v>1845</v>
      </c>
      <c r="H170" s="1" t="s">
        <v>1847</v>
      </c>
      <c r="I170" s="1" t="s">
        <v>2514</v>
      </c>
      <c r="J170" s="1" t="s">
        <v>1849</v>
      </c>
      <c r="K170" s="1" t="s">
        <v>2514</v>
      </c>
      <c r="L170" s="1" t="s">
        <v>2514</v>
      </c>
      <c r="M170" s="1" t="s">
        <v>1850</v>
      </c>
      <c r="N170" s="1" t="s">
        <v>1850</v>
      </c>
      <c r="O170" s="1" t="s">
        <v>1851</v>
      </c>
      <c r="P170" s="1" t="s">
        <v>1852</v>
      </c>
      <c r="Q170" s="1" t="s">
        <v>2515</v>
      </c>
      <c r="R170" s="1" t="s">
        <v>1854</v>
      </c>
      <c r="S170" s="1" t="s">
        <v>1855</v>
      </c>
      <c r="T170" s="1" t="s">
        <v>1856</v>
      </c>
    </row>
    <row r="171" s="1" customFormat="1" spans="1:20">
      <c r="A171" s="3">
        <v>15321113975</v>
      </c>
      <c r="B171" s="1" t="s">
        <v>1860</v>
      </c>
      <c r="C171" s="1" t="s">
        <v>2516</v>
      </c>
      <c r="D171" s="1" t="s">
        <v>2421</v>
      </c>
      <c r="E171" s="1" t="s">
        <v>188</v>
      </c>
      <c r="F171" s="1" t="s">
        <v>1860</v>
      </c>
      <c r="G171" s="1" t="s">
        <v>1845</v>
      </c>
      <c r="H171" s="1" t="s">
        <v>1847</v>
      </c>
      <c r="I171" s="1" t="s">
        <v>2517</v>
      </c>
      <c r="J171" s="1" t="s">
        <v>1849</v>
      </c>
      <c r="K171" s="1" t="s">
        <v>2517</v>
      </c>
      <c r="L171" s="1" t="s">
        <v>2517</v>
      </c>
      <c r="M171" s="1" t="s">
        <v>1850</v>
      </c>
      <c r="N171" s="1" t="s">
        <v>1850</v>
      </c>
      <c r="O171" s="1" t="s">
        <v>1851</v>
      </c>
      <c r="P171" s="1" t="s">
        <v>1852</v>
      </c>
      <c r="Q171" s="1" t="s">
        <v>2518</v>
      </c>
      <c r="R171" s="1" t="s">
        <v>1854</v>
      </c>
      <c r="S171" s="1" t="s">
        <v>1855</v>
      </c>
      <c r="T171" s="1" t="s">
        <v>1856</v>
      </c>
    </row>
    <row r="172" s="1" customFormat="1" spans="1:20">
      <c r="A172" s="3">
        <v>15321128798</v>
      </c>
      <c r="B172" s="1" t="s">
        <v>1860</v>
      </c>
      <c r="C172" s="1" t="s">
        <v>2519</v>
      </c>
      <c r="D172" s="1" t="s">
        <v>2520</v>
      </c>
      <c r="E172" s="1" t="s">
        <v>191</v>
      </c>
      <c r="F172" s="1" t="s">
        <v>1860</v>
      </c>
      <c r="G172" s="1" t="s">
        <v>1845</v>
      </c>
      <c r="H172" s="1" t="s">
        <v>1847</v>
      </c>
      <c r="I172" s="1" t="s">
        <v>2521</v>
      </c>
      <c r="J172" s="1" t="s">
        <v>1849</v>
      </c>
      <c r="K172" s="1" t="s">
        <v>2521</v>
      </c>
      <c r="L172" s="1" t="s">
        <v>2521</v>
      </c>
      <c r="M172" s="1" t="s">
        <v>1850</v>
      </c>
      <c r="N172" s="1" t="s">
        <v>1850</v>
      </c>
      <c r="O172" s="1" t="s">
        <v>1851</v>
      </c>
      <c r="P172" s="1" t="s">
        <v>1852</v>
      </c>
      <c r="Q172" s="1" t="s">
        <v>2522</v>
      </c>
      <c r="R172" s="1" t="s">
        <v>1854</v>
      </c>
      <c r="S172" s="1" t="s">
        <v>1855</v>
      </c>
      <c r="T172" s="1" t="s">
        <v>1856</v>
      </c>
    </row>
    <row r="173" s="1" customFormat="1" spans="1:20">
      <c r="A173" s="3">
        <v>15321096178</v>
      </c>
      <c r="B173" s="1" t="s">
        <v>1860</v>
      </c>
      <c r="C173" s="1" t="s">
        <v>2523</v>
      </c>
      <c r="D173" s="1" t="s">
        <v>2524</v>
      </c>
      <c r="E173" s="1" t="s">
        <v>2525</v>
      </c>
      <c r="F173" s="1" t="s">
        <v>1954</v>
      </c>
      <c r="G173" s="1" t="s">
        <v>2067</v>
      </c>
      <c r="H173" s="1" t="s">
        <v>1847</v>
      </c>
      <c r="I173" s="1" t="s">
        <v>2526</v>
      </c>
      <c r="J173" s="1" t="s">
        <v>1849</v>
      </c>
      <c r="K173" s="1" t="s">
        <v>2526</v>
      </c>
      <c r="L173" s="1" t="s">
        <v>2526</v>
      </c>
      <c r="M173" s="1" t="s">
        <v>1850</v>
      </c>
      <c r="N173" s="1" t="s">
        <v>1850</v>
      </c>
      <c r="O173" s="1" t="s">
        <v>1851</v>
      </c>
      <c r="P173" s="1" t="s">
        <v>1852</v>
      </c>
      <c r="Q173" s="1" t="s">
        <v>2527</v>
      </c>
      <c r="R173" s="1" t="s">
        <v>1854</v>
      </c>
      <c r="S173" s="1" t="s">
        <v>1855</v>
      </c>
      <c r="T173" s="1" t="s">
        <v>1856</v>
      </c>
    </row>
    <row r="174" s="1" customFormat="1" spans="1:20">
      <c r="A174" s="3">
        <v>15321140435</v>
      </c>
      <c r="B174" s="1" t="s">
        <v>1860</v>
      </c>
      <c r="C174" s="1" t="s">
        <v>2528</v>
      </c>
      <c r="D174" s="1" t="s">
        <v>2529</v>
      </c>
      <c r="E174" s="1" t="s">
        <v>194</v>
      </c>
      <c r="F174" s="1" t="s">
        <v>1860</v>
      </c>
      <c r="G174" s="1" t="s">
        <v>1845</v>
      </c>
      <c r="H174" s="1" t="s">
        <v>1847</v>
      </c>
      <c r="I174" s="1" t="s">
        <v>2530</v>
      </c>
      <c r="J174" s="1" t="s">
        <v>1849</v>
      </c>
      <c r="K174" s="1" t="s">
        <v>2530</v>
      </c>
      <c r="L174" s="1" t="s">
        <v>2530</v>
      </c>
      <c r="M174" s="1" t="s">
        <v>1850</v>
      </c>
      <c r="N174" s="1" t="s">
        <v>1850</v>
      </c>
      <c r="O174" s="1" t="s">
        <v>1851</v>
      </c>
      <c r="P174" s="1" t="s">
        <v>1852</v>
      </c>
      <c r="Q174" s="1" t="s">
        <v>2531</v>
      </c>
      <c r="R174" s="1" t="s">
        <v>1854</v>
      </c>
      <c r="S174" s="1" t="s">
        <v>1855</v>
      </c>
      <c r="T174" s="1" t="s">
        <v>1856</v>
      </c>
    </row>
    <row r="175" s="1" customFormat="1" spans="1:20">
      <c r="A175" s="3">
        <v>15144349315</v>
      </c>
      <c r="B175" s="1" t="s">
        <v>1860</v>
      </c>
      <c r="C175" s="1" t="s">
        <v>2532</v>
      </c>
      <c r="D175" s="1" t="s">
        <v>2524</v>
      </c>
      <c r="E175" s="1" t="s">
        <v>2533</v>
      </c>
      <c r="F175" s="1" t="s">
        <v>1954</v>
      </c>
      <c r="G175" s="1" t="s">
        <v>2067</v>
      </c>
      <c r="H175" s="1" t="s">
        <v>1847</v>
      </c>
      <c r="I175" s="1" t="s">
        <v>2526</v>
      </c>
      <c r="J175" s="1" t="s">
        <v>1849</v>
      </c>
      <c r="K175" s="1" t="s">
        <v>2526</v>
      </c>
      <c r="L175" s="1" t="s">
        <v>2526</v>
      </c>
      <c r="M175" s="1" t="s">
        <v>1850</v>
      </c>
      <c r="N175" s="1" t="s">
        <v>1850</v>
      </c>
      <c r="O175" s="1" t="s">
        <v>1851</v>
      </c>
      <c r="P175" s="1" t="s">
        <v>1852</v>
      </c>
      <c r="Q175" s="1" t="s">
        <v>2534</v>
      </c>
      <c r="R175" s="1" t="s">
        <v>1854</v>
      </c>
      <c r="S175" s="1" t="s">
        <v>1855</v>
      </c>
      <c r="T175" s="1" t="s">
        <v>1856</v>
      </c>
    </row>
    <row r="176" s="1" customFormat="1" spans="1:20">
      <c r="A176" s="3">
        <v>15319306816</v>
      </c>
      <c r="B176" s="1" t="s">
        <v>1860</v>
      </c>
      <c r="C176" s="1" t="s">
        <v>2535</v>
      </c>
      <c r="D176" s="1" t="s">
        <v>2536</v>
      </c>
      <c r="E176" s="1" t="s">
        <v>197</v>
      </c>
      <c r="F176" s="1" t="s">
        <v>1860</v>
      </c>
      <c r="G176" s="1" t="s">
        <v>1845</v>
      </c>
      <c r="H176" s="1" t="s">
        <v>1847</v>
      </c>
      <c r="I176" s="1" t="s">
        <v>2537</v>
      </c>
      <c r="J176" s="1" t="s">
        <v>1849</v>
      </c>
      <c r="K176" s="1" t="s">
        <v>2537</v>
      </c>
      <c r="L176" s="1" t="s">
        <v>2537</v>
      </c>
      <c r="M176" s="1" t="s">
        <v>1850</v>
      </c>
      <c r="N176" s="1" t="s">
        <v>1850</v>
      </c>
      <c r="O176" s="1" t="s">
        <v>1851</v>
      </c>
      <c r="P176" s="1" t="s">
        <v>1852</v>
      </c>
      <c r="Q176" s="1" t="s">
        <v>2538</v>
      </c>
      <c r="R176" s="1" t="s">
        <v>1854</v>
      </c>
      <c r="S176" s="1" t="s">
        <v>1855</v>
      </c>
      <c r="T176" s="1" t="s">
        <v>1856</v>
      </c>
    </row>
    <row r="177" s="1" customFormat="1" spans="1:20">
      <c r="A177" s="3">
        <v>15321260155</v>
      </c>
      <c r="B177" s="1" t="s">
        <v>1860</v>
      </c>
      <c r="C177" s="1" t="s">
        <v>2539</v>
      </c>
      <c r="D177" s="1" t="s">
        <v>1879</v>
      </c>
      <c r="E177" s="1" t="s">
        <v>661</v>
      </c>
      <c r="F177" s="1" t="s">
        <v>1845</v>
      </c>
      <c r="G177" s="1" t="s">
        <v>1846</v>
      </c>
      <c r="H177" s="1" t="s">
        <v>1847</v>
      </c>
      <c r="I177" s="1" t="s">
        <v>2540</v>
      </c>
      <c r="J177" s="1" t="s">
        <v>1849</v>
      </c>
      <c r="K177" s="1" t="s">
        <v>2540</v>
      </c>
      <c r="L177" s="1" t="s">
        <v>2540</v>
      </c>
      <c r="M177" s="1" t="s">
        <v>1850</v>
      </c>
      <c r="N177" s="1" t="s">
        <v>1850</v>
      </c>
      <c r="O177" s="1" t="s">
        <v>1851</v>
      </c>
      <c r="P177" s="1" t="s">
        <v>1852</v>
      </c>
      <c r="Q177" s="1" t="s">
        <v>2541</v>
      </c>
      <c r="R177" s="1" t="s">
        <v>1854</v>
      </c>
      <c r="S177" s="1" t="s">
        <v>1855</v>
      </c>
      <c r="T177" s="1" t="s">
        <v>1856</v>
      </c>
    </row>
    <row r="178" s="1" customFormat="1" spans="1:20">
      <c r="A178" s="3">
        <v>15321301069</v>
      </c>
      <c r="B178" s="1" t="s">
        <v>1860</v>
      </c>
      <c r="C178" s="1" t="s">
        <v>2542</v>
      </c>
      <c r="D178" s="1" t="s">
        <v>2543</v>
      </c>
      <c r="E178" s="1" t="s">
        <v>199</v>
      </c>
      <c r="F178" s="1" t="s">
        <v>1860</v>
      </c>
      <c r="G178" s="1" t="s">
        <v>1845</v>
      </c>
      <c r="H178" s="1" t="s">
        <v>1847</v>
      </c>
      <c r="I178" s="1" t="s">
        <v>2544</v>
      </c>
      <c r="J178" s="1" t="s">
        <v>1849</v>
      </c>
      <c r="K178" s="1" t="s">
        <v>2544</v>
      </c>
      <c r="L178" s="1" t="s">
        <v>2544</v>
      </c>
      <c r="M178" s="1" t="s">
        <v>1850</v>
      </c>
      <c r="N178" s="1" t="s">
        <v>1850</v>
      </c>
      <c r="O178" s="1" t="s">
        <v>1851</v>
      </c>
      <c r="P178" s="1" t="s">
        <v>1852</v>
      </c>
      <c r="Q178" s="1" t="s">
        <v>2545</v>
      </c>
      <c r="R178" s="1" t="s">
        <v>1854</v>
      </c>
      <c r="S178" s="1" t="s">
        <v>1855</v>
      </c>
      <c r="T178" s="1" t="s">
        <v>1856</v>
      </c>
    </row>
    <row r="179" s="1" customFormat="1" spans="1:20">
      <c r="A179" s="3">
        <v>15321327915</v>
      </c>
      <c r="B179" s="1" t="s">
        <v>1860</v>
      </c>
      <c r="C179" s="1" t="s">
        <v>2546</v>
      </c>
      <c r="D179" s="1" t="s">
        <v>1879</v>
      </c>
      <c r="E179" s="1" t="s">
        <v>663</v>
      </c>
      <c r="F179" s="1" t="s">
        <v>1845</v>
      </c>
      <c r="G179" s="1" t="s">
        <v>1846</v>
      </c>
      <c r="H179" s="1" t="s">
        <v>1847</v>
      </c>
      <c r="I179" s="1" t="s">
        <v>1851</v>
      </c>
      <c r="J179" s="1" t="s">
        <v>1849</v>
      </c>
      <c r="K179" s="1" t="s">
        <v>1851</v>
      </c>
      <c r="L179" s="1" t="s">
        <v>1851</v>
      </c>
      <c r="M179" s="1" t="s">
        <v>1850</v>
      </c>
      <c r="N179" s="1" t="s">
        <v>1850</v>
      </c>
      <c r="O179" s="1" t="s">
        <v>1851</v>
      </c>
      <c r="P179" s="1" t="s">
        <v>1852</v>
      </c>
      <c r="Q179" s="1" t="s">
        <v>2547</v>
      </c>
      <c r="R179" s="1" t="s">
        <v>1854</v>
      </c>
      <c r="S179" s="1" t="s">
        <v>1855</v>
      </c>
      <c r="T179" s="1" t="s">
        <v>1856</v>
      </c>
    </row>
    <row r="180" s="1" customFormat="1" spans="1:20">
      <c r="A180" s="3">
        <v>15321346405</v>
      </c>
      <c r="B180" s="1" t="s">
        <v>1860</v>
      </c>
      <c r="C180" s="1" t="s">
        <v>2548</v>
      </c>
      <c r="D180" s="1" t="s">
        <v>2549</v>
      </c>
      <c r="E180" s="1" t="s">
        <v>202</v>
      </c>
      <c r="F180" s="1" t="s">
        <v>1860</v>
      </c>
      <c r="G180" s="1" t="s">
        <v>1845</v>
      </c>
      <c r="H180" s="1" t="s">
        <v>1847</v>
      </c>
      <c r="I180" s="1" t="s">
        <v>2550</v>
      </c>
      <c r="J180" s="1" t="s">
        <v>1849</v>
      </c>
      <c r="K180" s="1" t="s">
        <v>2550</v>
      </c>
      <c r="L180" s="1" t="s">
        <v>2550</v>
      </c>
      <c r="M180" s="1" t="s">
        <v>1850</v>
      </c>
      <c r="N180" s="1" t="s">
        <v>1850</v>
      </c>
      <c r="O180" s="1" t="s">
        <v>1851</v>
      </c>
      <c r="P180" s="1" t="s">
        <v>1852</v>
      </c>
      <c r="Q180" s="1" t="s">
        <v>2551</v>
      </c>
      <c r="R180" s="1" t="s">
        <v>1854</v>
      </c>
      <c r="S180" s="1" t="s">
        <v>1855</v>
      </c>
      <c r="T180" s="1" t="s">
        <v>1856</v>
      </c>
    </row>
    <row r="181" s="1" customFormat="1" spans="1:20">
      <c r="A181" s="3">
        <v>15321360912</v>
      </c>
      <c r="B181" s="1" t="s">
        <v>1860</v>
      </c>
      <c r="C181" s="1" t="s">
        <v>2552</v>
      </c>
      <c r="D181" s="1" t="s">
        <v>2553</v>
      </c>
      <c r="E181" s="1" t="s">
        <v>665</v>
      </c>
      <c r="F181" s="1" t="s">
        <v>1860</v>
      </c>
      <c r="G181" s="1" t="s">
        <v>1846</v>
      </c>
      <c r="H181" s="1" t="s">
        <v>1847</v>
      </c>
      <c r="I181" s="1" t="s">
        <v>2554</v>
      </c>
      <c r="J181" s="1" t="s">
        <v>1849</v>
      </c>
      <c r="K181" s="1" t="s">
        <v>2554</v>
      </c>
      <c r="L181" s="1" t="s">
        <v>2554</v>
      </c>
      <c r="M181" s="1" t="s">
        <v>1850</v>
      </c>
      <c r="N181" s="1" t="s">
        <v>1850</v>
      </c>
      <c r="O181" s="1" t="s">
        <v>1851</v>
      </c>
      <c r="P181" s="1" t="s">
        <v>1852</v>
      </c>
      <c r="Q181" s="1" t="s">
        <v>2555</v>
      </c>
      <c r="R181" s="1" t="s">
        <v>1854</v>
      </c>
      <c r="S181" s="1" t="s">
        <v>1855</v>
      </c>
      <c r="T181" s="1" t="s">
        <v>1856</v>
      </c>
    </row>
    <row r="182" s="1" customFormat="1" spans="1:20">
      <c r="A182" s="3">
        <v>15321487790</v>
      </c>
      <c r="B182" s="1" t="s">
        <v>1860</v>
      </c>
      <c r="C182" s="1" t="s">
        <v>2556</v>
      </c>
      <c r="D182" s="1" t="s">
        <v>2557</v>
      </c>
      <c r="E182" s="1" t="s">
        <v>2558</v>
      </c>
      <c r="F182" s="1" t="s">
        <v>1914</v>
      </c>
      <c r="G182" s="1" t="s">
        <v>2058</v>
      </c>
      <c r="H182" s="1" t="s">
        <v>1847</v>
      </c>
      <c r="I182" s="1" t="s">
        <v>2559</v>
      </c>
      <c r="J182" s="1" t="s">
        <v>1849</v>
      </c>
      <c r="K182" s="1" t="s">
        <v>2559</v>
      </c>
      <c r="L182" s="1" t="s">
        <v>2559</v>
      </c>
      <c r="M182" s="1" t="s">
        <v>1850</v>
      </c>
      <c r="N182" s="1" t="s">
        <v>1850</v>
      </c>
      <c r="O182" s="1" t="s">
        <v>1851</v>
      </c>
      <c r="P182" s="1" t="s">
        <v>1852</v>
      </c>
      <c r="Q182" s="1" t="s">
        <v>2560</v>
      </c>
      <c r="R182" s="1" t="s">
        <v>1854</v>
      </c>
      <c r="S182" s="1" t="s">
        <v>1855</v>
      </c>
      <c r="T182" s="1" t="s">
        <v>1856</v>
      </c>
    </row>
    <row r="183" s="1" customFormat="1" spans="1:20">
      <c r="A183" s="3">
        <v>15321511549</v>
      </c>
      <c r="B183" s="1" t="s">
        <v>1860</v>
      </c>
      <c r="C183" s="1" t="s">
        <v>2561</v>
      </c>
      <c r="D183" s="1" t="s">
        <v>2273</v>
      </c>
      <c r="E183" s="1" t="s">
        <v>667</v>
      </c>
      <c r="F183" s="1" t="s">
        <v>1845</v>
      </c>
      <c r="G183" s="1" t="s">
        <v>1846</v>
      </c>
      <c r="H183" s="1" t="s">
        <v>1847</v>
      </c>
      <c r="I183" s="1" t="s">
        <v>2562</v>
      </c>
      <c r="J183" s="1" t="s">
        <v>1849</v>
      </c>
      <c r="K183" s="1" t="s">
        <v>2562</v>
      </c>
      <c r="L183" s="1" t="s">
        <v>2562</v>
      </c>
      <c r="M183" s="1" t="s">
        <v>1850</v>
      </c>
      <c r="N183" s="1" t="s">
        <v>1850</v>
      </c>
      <c r="O183" s="1" t="s">
        <v>1851</v>
      </c>
      <c r="P183" s="1" t="s">
        <v>1852</v>
      </c>
      <c r="Q183" s="1" t="s">
        <v>2563</v>
      </c>
      <c r="R183" s="1" t="s">
        <v>1854</v>
      </c>
      <c r="S183" s="1" t="s">
        <v>1855</v>
      </c>
      <c r="T183" s="1" t="s">
        <v>1856</v>
      </c>
    </row>
    <row r="184" s="1" customFormat="1" spans="1:20">
      <c r="A184" s="3">
        <v>15321575960</v>
      </c>
      <c r="B184" s="1" t="s">
        <v>1860</v>
      </c>
      <c r="C184" s="1" t="s">
        <v>2564</v>
      </c>
      <c r="D184" s="1" t="s">
        <v>1982</v>
      </c>
      <c r="E184" s="1" t="s">
        <v>204</v>
      </c>
      <c r="F184" s="1" t="s">
        <v>1860</v>
      </c>
      <c r="G184" s="1" t="s">
        <v>1845</v>
      </c>
      <c r="H184" s="1" t="s">
        <v>1847</v>
      </c>
      <c r="I184" s="1" t="s">
        <v>2517</v>
      </c>
      <c r="J184" s="1" t="s">
        <v>1849</v>
      </c>
      <c r="K184" s="1" t="s">
        <v>2517</v>
      </c>
      <c r="L184" s="1" t="s">
        <v>2517</v>
      </c>
      <c r="M184" s="1" t="s">
        <v>1850</v>
      </c>
      <c r="N184" s="1" t="s">
        <v>1850</v>
      </c>
      <c r="O184" s="1" t="s">
        <v>1851</v>
      </c>
      <c r="P184" s="1" t="s">
        <v>1852</v>
      </c>
      <c r="Q184" s="1" t="s">
        <v>2565</v>
      </c>
      <c r="R184" s="1" t="s">
        <v>1854</v>
      </c>
      <c r="S184" s="1" t="s">
        <v>1855</v>
      </c>
      <c r="T184" s="1" t="s">
        <v>1856</v>
      </c>
    </row>
    <row r="185" s="1" customFormat="1" spans="1:20">
      <c r="A185" s="3">
        <v>15321598790</v>
      </c>
      <c r="B185" s="1" t="s">
        <v>1860</v>
      </c>
      <c r="C185" s="1" t="s">
        <v>2566</v>
      </c>
      <c r="D185" s="1" t="s">
        <v>2567</v>
      </c>
      <c r="E185" s="1" t="s">
        <v>669</v>
      </c>
      <c r="F185" s="1" t="s">
        <v>1845</v>
      </c>
      <c r="G185" s="1" t="s">
        <v>1846</v>
      </c>
      <c r="H185" s="1" t="s">
        <v>1847</v>
      </c>
      <c r="I185" s="1" t="s">
        <v>2568</v>
      </c>
      <c r="J185" s="1" t="s">
        <v>1849</v>
      </c>
      <c r="K185" s="1" t="s">
        <v>2568</v>
      </c>
      <c r="L185" s="1" t="s">
        <v>2568</v>
      </c>
      <c r="M185" s="1" t="s">
        <v>1850</v>
      </c>
      <c r="N185" s="1" t="s">
        <v>1850</v>
      </c>
      <c r="O185" s="1" t="s">
        <v>1851</v>
      </c>
      <c r="P185" s="1" t="s">
        <v>1852</v>
      </c>
      <c r="Q185" s="1" t="s">
        <v>2569</v>
      </c>
      <c r="R185" s="1" t="s">
        <v>1854</v>
      </c>
      <c r="S185" s="1" t="s">
        <v>1855</v>
      </c>
      <c r="T185" s="1" t="s">
        <v>1856</v>
      </c>
    </row>
    <row r="186" s="1" customFormat="1" spans="1:20">
      <c r="A186" s="3">
        <v>15321624175</v>
      </c>
      <c r="B186" s="1" t="s">
        <v>1860</v>
      </c>
      <c r="C186" s="1" t="s">
        <v>2570</v>
      </c>
      <c r="D186" s="1" t="s">
        <v>2359</v>
      </c>
      <c r="E186" s="1" t="s">
        <v>2571</v>
      </c>
      <c r="F186" s="1" t="s">
        <v>1866</v>
      </c>
      <c r="G186" s="1" t="s">
        <v>1913</v>
      </c>
      <c r="H186" s="1" t="s">
        <v>1847</v>
      </c>
      <c r="I186" s="1" t="s">
        <v>1851</v>
      </c>
      <c r="J186" s="1" t="s">
        <v>1849</v>
      </c>
      <c r="K186" s="1" t="s">
        <v>1851</v>
      </c>
      <c r="L186" s="1" t="s">
        <v>1851</v>
      </c>
      <c r="M186" s="1" t="s">
        <v>1850</v>
      </c>
      <c r="N186" s="1" t="s">
        <v>1850</v>
      </c>
      <c r="O186" s="1" t="s">
        <v>1851</v>
      </c>
      <c r="P186" s="1" t="s">
        <v>1852</v>
      </c>
      <c r="Q186" s="1" t="s">
        <v>2572</v>
      </c>
      <c r="R186" s="1" t="s">
        <v>1854</v>
      </c>
      <c r="S186" s="1" t="s">
        <v>1855</v>
      </c>
      <c r="T186" s="1" t="s">
        <v>1856</v>
      </c>
    </row>
    <row r="187" s="1" customFormat="1" spans="1:20">
      <c r="A187" s="3">
        <v>15321641847</v>
      </c>
      <c r="B187" s="1" t="s">
        <v>1860</v>
      </c>
      <c r="C187" s="1" t="s">
        <v>2573</v>
      </c>
      <c r="D187" s="1" t="s">
        <v>2574</v>
      </c>
      <c r="E187" s="1" t="s">
        <v>207</v>
      </c>
      <c r="F187" s="1" t="s">
        <v>1860</v>
      </c>
      <c r="G187" s="1" t="s">
        <v>1845</v>
      </c>
      <c r="H187" s="1" t="s">
        <v>1847</v>
      </c>
      <c r="I187" s="1" t="s">
        <v>2575</v>
      </c>
      <c r="J187" s="1" t="s">
        <v>1849</v>
      </c>
      <c r="K187" s="1" t="s">
        <v>2575</v>
      </c>
      <c r="L187" s="1" t="s">
        <v>2575</v>
      </c>
      <c r="M187" s="1" t="s">
        <v>1850</v>
      </c>
      <c r="N187" s="1" t="s">
        <v>1850</v>
      </c>
      <c r="O187" s="1" t="s">
        <v>1851</v>
      </c>
      <c r="P187" s="1" t="s">
        <v>1852</v>
      </c>
      <c r="Q187" s="1" t="s">
        <v>2576</v>
      </c>
      <c r="R187" s="1" t="s">
        <v>1854</v>
      </c>
      <c r="S187" s="1" t="s">
        <v>1855</v>
      </c>
      <c r="T187" s="1" t="s">
        <v>1856</v>
      </c>
    </row>
    <row r="188" s="1" customFormat="1" spans="1:20">
      <c r="A188" s="3">
        <v>15321656671</v>
      </c>
      <c r="B188" s="1" t="s">
        <v>1860</v>
      </c>
      <c r="C188" s="1" t="s">
        <v>2577</v>
      </c>
      <c r="D188" s="1" t="s">
        <v>2578</v>
      </c>
      <c r="E188" s="1" t="s">
        <v>210</v>
      </c>
      <c r="F188" s="1" t="s">
        <v>1860</v>
      </c>
      <c r="G188" s="1" t="s">
        <v>1845</v>
      </c>
      <c r="H188" s="1" t="s">
        <v>1847</v>
      </c>
      <c r="I188" s="1" t="s">
        <v>2579</v>
      </c>
      <c r="J188" s="1" t="s">
        <v>1849</v>
      </c>
      <c r="K188" s="1" t="s">
        <v>2579</v>
      </c>
      <c r="L188" s="1" t="s">
        <v>2579</v>
      </c>
      <c r="M188" s="1" t="s">
        <v>1850</v>
      </c>
      <c r="N188" s="1" t="s">
        <v>1850</v>
      </c>
      <c r="O188" s="1" t="s">
        <v>1851</v>
      </c>
      <c r="P188" s="1" t="s">
        <v>1852</v>
      </c>
      <c r="Q188" s="1" t="s">
        <v>2580</v>
      </c>
      <c r="R188" s="1" t="s">
        <v>1854</v>
      </c>
      <c r="S188" s="1" t="s">
        <v>1855</v>
      </c>
      <c r="T188" s="1" t="s">
        <v>1856</v>
      </c>
    </row>
    <row r="189" s="1" customFormat="1" spans="1:20">
      <c r="A189" s="3">
        <v>15321659380</v>
      </c>
      <c r="B189" s="1" t="s">
        <v>1860</v>
      </c>
      <c r="C189" s="1" t="s">
        <v>2581</v>
      </c>
      <c r="D189" s="1" t="s">
        <v>2582</v>
      </c>
      <c r="E189" s="1" t="s">
        <v>2583</v>
      </c>
      <c r="F189" s="1" t="s">
        <v>1954</v>
      </c>
      <c r="G189" s="1" t="s">
        <v>1913</v>
      </c>
      <c r="H189" s="1" t="s">
        <v>1847</v>
      </c>
      <c r="I189" s="1" t="s">
        <v>2584</v>
      </c>
      <c r="J189" s="1" t="s">
        <v>1849</v>
      </c>
      <c r="K189" s="1" t="s">
        <v>2584</v>
      </c>
      <c r="L189" s="1" t="s">
        <v>2584</v>
      </c>
      <c r="M189" s="1" t="s">
        <v>1850</v>
      </c>
      <c r="N189" s="1" t="s">
        <v>1850</v>
      </c>
      <c r="O189" s="1" t="s">
        <v>1851</v>
      </c>
      <c r="P189" s="1" t="s">
        <v>1852</v>
      </c>
      <c r="Q189" s="1" t="s">
        <v>2585</v>
      </c>
      <c r="R189" s="1" t="s">
        <v>1854</v>
      </c>
      <c r="S189" s="1" t="s">
        <v>1855</v>
      </c>
      <c r="T189" s="1" t="s">
        <v>1856</v>
      </c>
    </row>
    <row r="190" s="1" customFormat="1" spans="1:20">
      <c r="A190" s="3">
        <v>15321705438</v>
      </c>
      <c r="B190" s="1" t="s">
        <v>1860</v>
      </c>
      <c r="C190" s="1" t="s">
        <v>2586</v>
      </c>
      <c r="D190" s="1" t="s">
        <v>2587</v>
      </c>
      <c r="E190" s="1" t="s">
        <v>212</v>
      </c>
      <c r="F190" s="1" t="s">
        <v>1860</v>
      </c>
      <c r="G190" s="1" t="s">
        <v>1845</v>
      </c>
      <c r="H190" s="1" t="s">
        <v>1847</v>
      </c>
      <c r="I190" s="1" t="s">
        <v>2588</v>
      </c>
      <c r="J190" s="1" t="s">
        <v>1849</v>
      </c>
      <c r="K190" s="1" t="s">
        <v>2588</v>
      </c>
      <c r="L190" s="1" t="s">
        <v>2588</v>
      </c>
      <c r="M190" s="1" t="s">
        <v>1850</v>
      </c>
      <c r="N190" s="1" t="s">
        <v>1850</v>
      </c>
      <c r="O190" s="1" t="s">
        <v>1851</v>
      </c>
      <c r="P190" s="1" t="s">
        <v>1852</v>
      </c>
      <c r="Q190" s="1" t="s">
        <v>2589</v>
      </c>
      <c r="R190" s="1" t="s">
        <v>1854</v>
      </c>
      <c r="S190" s="1" t="s">
        <v>1855</v>
      </c>
      <c r="T190" s="1" t="s">
        <v>1856</v>
      </c>
    </row>
    <row r="191" s="1" customFormat="1" spans="1:20">
      <c r="A191" s="3">
        <v>15321791669</v>
      </c>
      <c r="B191" s="1" t="s">
        <v>1860</v>
      </c>
      <c r="C191" s="1" t="s">
        <v>2590</v>
      </c>
      <c r="D191" s="1" t="s">
        <v>2062</v>
      </c>
      <c r="E191" s="1" t="s">
        <v>213</v>
      </c>
      <c r="F191" s="1" t="s">
        <v>1860</v>
      </c>
      <c r="G191" s="1" t="s">
        <v>1845</v>
      </c>
      <c r="H191" s="1" t="s">
        <v>1847</v>
      </c>
      <c r="I191" s="1" t="s">
        <v>2591</v>
      </c>
      <c r="J191" s="1" t="s">
        <v>1849</v>
      </c>
      <c r="K191" s="1" t="s">
        <v>2591</v>
      </c>
      <c r="L191" s="1" t="s">
        <v>2591</v>
      </c>
      <c r="M191" s="1" t="s">
        <v>1850</v>
      </c>
      <c r="N191" s="1" t="s">
        <v>1850</v>
      </c>
      <c r="O191" s="1" t="s">
        <v>1851</v>
      </c>
      <c r="P191" s="1" t="s">
        <v>1852</v>
      </c>
      <c r="Q191" s="1" t="s">
        <v>2592</v>
      </c>
      <c r="R191" s="1" t="s">
        <v>1854</v>
      </c>
      <c r="S191" s="1" t="s">
        <v>1855</v>
      </c>
      <c r="T191" s="1" t="s">
        <v>1856</v>
      </c>
    </row>
    <row r="192" s="1" customFormat="1" spans="1:20">
      <c r="A192" s="3">
        <v>15321857826</v>
      </c>
      <c r="B192" s="1" t="s">
        <v>1860</v>
      </c>
      <c r="C192" s="1" t="s">
        <v>2593</v>
      </c>
      <c r="D192" s="1" t="s">
        <v>2453</v>
      </c>
      <c r="E192" s="1" t="s">
        <v>670</v>
      </c>
      <c r="F192" s="1" t="s">
        <v>1845</v>
      </c>
      <c r="G192" s="1" t="s">
        <v>1846</v>
      </c>
      <c r="H192" s="1" t="s">
        <v>1847</v>
      </c>
      <c r="I192" s="1" t="s">
        <v>2594</v>
      </c>
      <c r="J192" s="1" t="s">
        <v>1849</v>
      </c>
      <c r="K192" s="1" t="s">
        <v>2594</v>
      </c>
      <c r="L192" s="1" t="s">
        <v>2594</v>
      </c>
      <c r="M192" s="1" t="s">
        <v>1850</v>
      </c>
      <c r="N192" s="1" t="s">
        <v>1850</v>
      </c>
      <c r="O192" s="1" t="s">
        <v>1851</v>
      </c>
      <c r="P192" s="1" t="s">
        <v>1852</v>
      </c>
      <c r="Q192" s="1" t="s">
        <v>2595</v>
      </c>
      <c r="R192" s="1" t="s">
        <v>1854</v>
      </c>
      <c r="S192" s="1" t="s">
        <v>1855</v>
      </c>
      <c r="T192" s="1" t="s">
        <v>1856</v>
      </c>
    </row>
    <row r="193" s="1" customFormat="1" spans="1:20">
      <c r="A193" s="3">
        <v>15321922204</v>
      </c>
      <c r="B193" s="1" t="s">
        <v>1860</v>
      </c>
      <c r="C193" s="1" t="s">
        <v>2596</v>
      </c>
      <c r="D193" s="1" t="s">
        <v>2597</v>
      </c>
      <c r="E193" s="1" t="s">
        <v>837</v>
      </c>
      <c r="F193" s="1" t="s">
        <v>1845</v>
      </c>
      <c r="G193" s="1" t="s">
        <v>1866</v>
      </c>
      <c r="H193" s="1" t="s">
        <v>1847</v>
      </c>
      <c r="I193" s="1" t="s">
        <v>2598</v>
      </c>
      <c r="J193" s="1" t="s">
        <v>1849</v>
      </c>
      <c r="K193" s="1" t="s">
        <v>2598</v>
      </c>
      <c r="L193" s="1" t="s">
        <v>2598</v>
      </c>
      <c r="M193" s="1" t="s">
        <v>1850</v>
      </c>
      <c r="N193" s="1" t="s">
        <v>1850</v>
      </c>
      <c r="O193" s="1" t="s">
        <v>1851</v>
      </c>
      <c r="P193" s="1" t="s">
        <v>1852</v>
      </c>
      <c r="Q193" s="1" t="s">
        <v>2599</v>
      </c>
      <c r="R193" s="1" t="s">
        <v>1854</v>
      </c>
      <c r="S193" s="1" t="s">
        <v>1855</v>
      </c>
      <c r="T193" s="1" t="s">
        <v>1856</v>
      </c>
    </row>
    <row r="194" s="1" customFormat="1" spans="1:20">
      <c r="A194" s="3">
        <v>15321971537</v>
      </c>
      <c r="B194" s="1" t="s">
        <v>1860</v>
      </c>
      <c r="C194" s="1" t="s">
        <v>2600</v>
      </c>
      <c r="D194" s="1" t="s">
        <v>2601</v>
      </c>
      <c r="E194" s="1" t="s">
        <v>215</v>
      </c>
      <c r="F194" s="1" t="s">
        <v>1860</v>
      </c>
      <c r="G194" s="1" t="s">
        <v>1845</v>
      </c>
      <c r="H194" s="1" t="s">
        <v>1847</v>
      </c>
      <c r="I194" s="1" t="s">
        <v>2602</v>
      </c>
      <c r="J194" s="1" t="s">
        <v>1849</v>
      </c>
      <c r="K194" s="1" t="s">
        <v>2602</v>
      </c>
      <c r="L194" s="1" t="s">
        <v>2602</v>
      </c>
      <c r="M194" s="1" t="s">
        <v>1850</v>
      </c>
      <c r="N194" s="1" t="s">
        <v>1850</v>
      </c>
      <c r="O194" s="1" t="s">
        <v>1851</v>
      </c>
      <c r="P194" s="1" t="s">
        <v>1852</v>
      </c>
      <c r="Q194" s="1" t="s">
        <v>2603</v>
      </c>
      <c r="R194" s="1" t="s">
        <v>1854</v>
      </c>
      <c r="S194" s="1" t="s">
        <v>1855</v>
      </c>
      <c r="T194" s="1" t="s">
        <v>1856</v>
      </c>
    </row>
    <row r="195" s="1" customFormat="1" spans="1:20">
      <c r="A195" s="3">
        <v>15322007786</v>
      </c>
      <c r="B195" s="1" t="s">
        <v>1860</v>
      </c>
      <c r="C195" s="1" t="s">
        <v>2604</v>
      </c>
      <c r="D195" s="1" t="s">
        <v>2605</v>
      </c>
      <c r="E195" s="1" t="s">
        <v>217</v>
      </c>
      <c r="F195" s="1" t="s">
        <v>1860</v>
      </c>
      <c r="G195" s="1" t="s">
        <v>1845</v>
      </c>
      <c r="H195" s="1" t="s">
        <v>1847</v>
      </c>
      <c r="I195" s="1" t="s">
        <v>2606</v>
      </c>
      <c r="J195" s="1" t="s">
        <v>1849</v>
      </c>
      <c r="K195" s="1" t="s">
        <v>2606</v>
      </c>
      <c r="L195" s="1" t="s">
        <v>2606</v>
      </c>
      <c r="M195" s="1" t="s">
        <v>1850</v>
      </c>
      <c r="N195" s="1" t="s">
        <v>1850</v>
      </c>
      <c r="O195" s="1" t="s">
        <v>1851</v>
      </c>
      <c r="P195" s="1" t="s">
        <v>1852</v>
      </c>
      <c r="Q195" s="1" t="s">
        <v>2607</v>
      </c>
      <c r="R195" s="1" t="s">
        <v>1854</v>
      </c>
      <c r="S195" s="1" t="s">
        <v>1855</v>
      </c>
      <c r="T195" s="1" t="s">
        <v>1856</v>
      </c>
    </row>
    <row r="196" s="1" customFormat="1" spans="1:20">
      <c r="A196" s="3">
        <v>15322135976</v>
      </c>
      <c r="B196" s="1" t="s">
        <v>1860</v>
      </c>
      <c r="C196" s="1" t="s">
        <v>2608</v>
      </c>
      <c r="D196" s="1" t="s">
        <v>2609</v>
      </c>
      <c r="E196" s="1" t="s">
        <v>672</v>
      </c>
      <c r="F196" s="1" t="s">
        <v>1845</v>
      </c>
      <c r="G196" s="1" t="s">
        <v>1846</v>
      </c>
      <c r="H196" s="1" t="s">
        <v>1847</v>
      </c>
      <c r="I196" s="1" t="s">
        <v>2610</v>
      </c>
      <c r="J196" s="1" t="s">
        <v>1849</v>
      </c>
      <c r="K196" s="1" t="s">
        <v>2610</v>
      </c>
      <c r="L196" s="1" t="s">
        <v>2610</v>
      </c>
      <c r="M196" s="1" t="s">
        <v>1850</v>
      </c>
      <c r="N196" s="1" t="s">
        <v>1850</v>
      </c>
      <c r="O196" s="1" t="s">
        <v>1851</v>
      </c>
      <c r="P196" s="1" t="s">
        <v>1852</v>
      </c>
      <c r="Q196" s="1" t="s">
        <v>2611</v>
      </c>
      <c r="R196" s="1" t="s">
        <v>1854</v>
      </c>
      <c r="S196" s="1" t="s">
        <v>1855</v>
      </c>
      <c r="T196" s="1" t="s">
        <v>1856</v>
      </c>
    </row>
    <row r="197" s="1" customFormat="1" spans="1:20">
      <c r="A197" s="3">
        <v>15322254179</v>
      </c>
      <c r="B197" s="1" t="s">
        <v>1860</v>
      </c>
      <c r="C197" s="1" t="s">
        <v>2612</v>
      </c>
      <c r="D197" s="1" t="s">
        <v>2549</v>
      </c>
      <c r="E197" s="1" t="s">
        <v>218</v>
      </c>
      <c r="F197" s="1" t="s">
        <v>1860</v>
      </c>
      <c r="G197" s="1" t="s">
        <v>1845</v>
      </c>
      <c r="H197" s="1" t="s">
        <v>1847</v>
      </c>
      <c r="I197" s="1" t="s">
        <v>2550</v>
      </c>
      <c r="J197" s="1" t="s">
        <v>1849</v>
      </c>
      <c r="K197" s="1" t="s">
        <v>2550</v>
      </c>
      <c r="L197" s="1" t="s">
        <v>2550</v>
      </c>
      <c r="M197" s="1" t="s">
        <v>1850</v>
      </c>
      <c r="N197" s="1" t="s">
        <v>1850</v>
      </c>
      <c r="O197" s="1" t="s">
        <v>1851</v>
      </c>
      <c r="P197" s="1" t="s">
        <v>1852</v>
      </c>
      <c r="Q197" s="1" t="s">
        <v>2613</v>
      </c>
      <c r="R197" s="1" t="s">
        <v>1854</v>
      </c>
      <c r="S197" s="1" t="s">
        <v>1855</v>
      </c>
      <c r="T197" s="1" t="s">
        <v>1856</v>
      </c>
    </row>
    <row r="198" s="1" customFormat="1" spans="1:20">
      <c r="A198" s="3">
        <v>15322342634</v>
      </c>
      <c r="B198" s="1" t="s">
        <v>1860</v>
      </c>
      <c r="C198" s="1" t="s">
        <v>2614</v>
      </c>
      <c r="D198" s="1" t="s">
        <v>2615</v>
      </c>
      <c r="E198" s="1" t="s">
        <v>220</v>
      </c>
      <c r="F198" s="1" t="s">
        <v>1860</v>
      </c>
      <c r="G198" s="1" t="s">
        <v>1845</v>
      </c>
      <c r="H198" s="1" t="s">
        <v>1847</v>
      </c>
      <c r="I198" s="1" t="s">
        <v>2616</v>
      </c>
      <c r="J198" s="1" t="s">
        <v>1849</v>
      </c>
      <c r="K198" s="1" t="s">
        <v>2616</v>
      </c>
      <c r="L198" s="1" t="s">
        <v>2616</v>
      </c>
      <c r="M198" s="1" t="s">
        <v>1850</v>
      </c>
      <c r="N198" s="1" t="s">
        <v>1850</v>
      </c>
      <c r="O198" s="1" t="s">
        <v>1851</v>
      </c>
      <c r="P198" s="1" t="s">
        <v>1852</v>
      </c>
      <c r="Q198" s="1" t="s">
        <v>2617</v>
      </c>
      <c r="R198" s="1" t="s">
        <v>1854</v>
      </c>
      <c r="S198" s="1" t="s">
        <v>1855</v>
      </c>
      <c r="T198" s="1" t="s">
        <v>1856</v>
      </c>
    </row>
    <row r="199" s="1" customFormat="1" spans="1:20">
      <c r="A199" s="3">
        <v>15322399053</v>
      </c>
      <c r="B199" s="1" t="s">
        <v>1860</v>
      </c>
      <c r="C199" s="1" t="s">
        <v>2618</v>
      </c>
      <c r="D199" s="1" t="s">
        <v>2619</v>
      </c>
      <c r="E199" s="1" t="s">
        <v>223</v>
      </c>
      <c r="F199" s="1" t="s">
        <v>1860</v>
      </c>
      <c r="G199" s="1" t="s">
        <v>1845</v>
      </c>
      <c r="H199" s="1" t="s">
        <v>1847</v>
      </c>
      <c r="I199" s="1" t="s">
        <v>2620</v>
      </c>
      <c r="J199" s="1" t="s">
        <v>1849</v>
      </c>
      <c r="K199" s="1" t="s">
        <v>2620</v>
      </c>
      <c r="L199" s="1" t="s">
        <v>2620</v>
      </c>
      <c r="M199" s="1" t="s">
        <v>1850</v>
      </c>
      <c r="N199" s="1" t="s">
        <v>1850</v>
      </c>
      <c r="O199" s="1" t="s">
        <v>1851</v>
      </c>
      <c r="P199" s="1" t="s">
        <v>1852</v>
      </c>
      <c r="Q199" s="1" t="s">
        <v>2621</v>
      </c>
      <c r="R199" s="1" t="s">
        <v>1854</v>
      </c>
      <c r="S199" s="1" t="s">
        <v>1855</v>
      </c>
      <c r="T199" s="1" t="s">
        <v>1856</v>
      </c>
    </row>
    <row r="200" s="1" customFormat="1" spans="1:20">
      <c r="A200" s="3">
        <v>15322488932</v>
      </c>
      <c r="B200" s="1" t="s">
        <v>1860</v>
      </c>
      <c r="C200" s="1" t="s">
        <v>2622</v>
      </c>
      <c r="D200" s="1" t="s">
        <v>2623</v>
      </c>
      <c r="E200" s="1" t="s">
        <v>226</v>
      </c>
      <c r="F200" s="1" t="s">
        <v>1860</v>
      </c>
      <c r="G200" s="1" t="s">
        <v>1845</v>
      </c>
      <c r="H200" s="1" t="s">
        <v>1847</v>
      </c>
      <c r="I200" s="1" t="s">
        <v>2624</v>
      </c>
      <c r="J200" s="1" t="s">
        <v>1849</v>
      </c>
      <c r="K200" s="1" t="s">
        <v>2624</v>
      </c>
      <c r="L200" s="1" t="s">
        <v>2624</v>
      </c>
      <c r="M200" s="1" t="s">
        <v>1850</v>
      </c>
      <c r="N200" s="1" t="s">
        <v>1850</v>
      </c>
      <c r="O200" s="1" t="s">
        <v>1851</v>
      </c>
      <c r="P200" s="1" t="s">
        <v>1852</v>
      </c>
      <c r="Q200" s="1" t="s">
        <v>2625</v>
      </c>
      <c r="R200" s="1" t="s">
        <v>1854</v>
      </c>
      <c r="S200" s="1" t="s">
        <v>1855</v>
      </c>
      <c r="T200" s="1" t="s">
        <v>1856</v>
      </c>
    </row>
    <row r="201" s="1" customFormat="1" spans="1:20">
      <c r="A201" s="3">
        <v>15322488050</v>
      </c>
      <c r="B201" s="1" t="s">
        <v>1860</v>
      </c>
      <c r="C201" s="1" t="s">
        <v>2626</v>
      </c>
      <c r="D201" s="1" t="s">
        <v>2627</v>
      </c>
      <c r="E201" s="1" t="s">
        <v>228</v>
      </c>
      <c r="F201" s="1" t="s">
        <v>1860</v>
      </c>
      <c r="G201" s="1" t="s">
        <v>1845</v>
      </c>
      <c r="H201" s="1" t="s">
        <v>1847</v>
      </c>
      <c r="I201" s="1" t="s">
        <v>2443</v>
      </c>
      <c r="J201" s="1" t="s">
        <v>1849</v>
      </c>
      <c r="K201" s="1" t="s">
        <v>2443</v>
      </c>
      <c r="L201" s="1" t="s">
        <v>2443</v>
      </c>
      <c r="M201" s="1" t="s">
        <v>1850</v>
      </c>
      <c r="N201" s="1" t="s">
        <v>1850</v>
      </c>
      <c r="O201" s="1" t="s">
        <v>1851</v>
      </c>
      <c r="P201" s="1" t="s">
        <v>1852</v>
      </c>
      <c r="Q201" s="1" t="s">
        <v>2628</v>
      </c>
      <c r="R201" s="1" t="s">
        <v>1854</v>
      </c>
      <c r="S201" s="1" t="s">
        <v>1855</v>
      </c>
      <c r="T201" s="1" t="s">
        <v>1856</v>
      </c>
    </row>
    <row r="202" s="1" customFormat="1" spans="1:20">
      <c r="A202" s="3">
        <v>15322582688</v>
      </c>
      <c r="B202" s="1" t="s">
        <v>1860</v>
      </c>
      <c r="C202" s="1" t="s">
        <v>2629</v>
      </c>
      <c r="D202" s="1" t="s">
        <v>2167</v>
      </c>
      <c r="E202" s="1" t="s">
        <v>1146</v>
      </c>
      <c r="F202" s="1" t="s">
        <v>1846</v>
      </c>
      <c r="G202" s="1" t="s">
        <v>1866</v>
      </c>
      <c r="H202" s="1" t="s">
        <v>1847</v>
      </c>
      <c r="I202" s="1" t="s">
        <v>2465</v>
      </c>
      <c r="J202" s="1" t="s">
        <v>1849</v>
      </c>
      <c r="K202" s="1" t="s">
        <v>2465</v>
      </c>
      <c r="L202" s="1" t="s">
        <v>2465</v>
      </c>
      <c r="M202" s="1" t="s">
        <v>1850</v>
      </c>
      <c r="N202" s="1" t="s">
        <v>1850</v>
      </c>
      <c r="O202" s="1" t="s">
        <v>1851</v>
      </c>
      <c r="P202" s="1" t="s">
        <v>1852</v>
      </c>
      <c r="Q202" s="1" t="s">
        <v>2630</v>
      </c>
      <c r="R202" s="1" t="s">
        <v>1854</v>
      </c>
      <c r="S202" s="1" t="s">
        <v>1855</v>
      </c>
      <c r="T202" s="1" t="s">
        <v>1856</v>
      </c>
    </row>
    <row r="203" s="1" customFormat="1" spans="1:20">
      <c r="A203" s="3">
        <v>15322643209</v>
      </c>
      <c r="B203" s="1" t="s">
        <v>1860</v>
      </c>
      <c r="C203" s="1" t="s">
        <v>2631</v>
      </c>
      <c r="D203" s="1" t="s">
        <v>2632</v>
      </c>
      <c r="E203" s="1" t="s">
        <v>675</v>
      </c>
      <c r="F203" s="1" t="s">
        <v>1860</v>
      </c>
      <c r="G203" s="1" t="s">
        <v>1846</v>
      </c>
      <c r="H203" s="1" t="s">
        <v>1847</v>
      </c>
      <c r="I203" s="1" t="s">
        <v>2633</v>
      </c>
      <c r="J203" s="1" t="s">
        <v>1849</v>
      </c>
      <c r="K203" s="1" t="s">
        <v>2633</v>
      </c>
      <c r="L203" s="1" t="s">
        <v>2633</v>
      </c>
      <c r="M203" s="1" t="s">
        <v>1850</v>
      </c>
      <c r="N203" s="1" t="s">
        <v>1850</v>
      </c>
      <c r="O203" s="1" t="s">
        <v>1851</v>
      </c>
      <c r="P203" s="1" t="s">
        <v>1852</v>
      </c>
      <c r="Q203" s="1" t="s">
        <v>2634</v>
      </c>
      <c r="R203" s="1" t="s">
        <v>1854</v>
      </c>
      <c r="S203" s="1" t="s">
        <v>1855</v>
      </c>
      <c r="T203" s="1" t="s">
        <v>1856</v>
      </c>
    </row>
    <row r="204" s="1" customFormat="1" spans="1:20">
      <c r="A204" s="3">
        <v>15322660529</v>
      </c>
      <c r="B204" s="1" t="s">
        <v>1860</v>
      </c>
      <c r="C204" s="1" t="s">
        <v>2635</v>
      </c>
      <c r="D204" s="1" t="s">
        <v>2636</v>
      </c>
      <c r="E204" s="1" t="s">
        <v>230</v>
      </c>
      <c r="F204" s="1" t="s">
        <v>1860</v>
      </c>
      <c r="G204" s="1" t="s">
        <v>1845</v>
      </c>
      <c r="H204" s="1" t="s">
        <v>1847</v>
      </c>
      <c r="I204" s="1" t="s">
        <v>2637</v>
      </c>
      <c r="J204" s="1" t="s">
        <v>1849</v>
      </c>
      <c r="K204" s="1" t="s">
        <v>2637</v>
      </c>
      <c r="L204" s="1" t="s">
        <v>2637</v>
      </c>
      <c r="M204" s="1" t="s">
        <v>1850</v>
      </c>
      <c r="N204" s="1" t="s">
        <v>1850</v>
      </c>
      <c r="O204" s="1" t="s">
        <v>1851</v>
      </c>
      <c r="P204" s="1" t="s">
        <v>1852</v>
      </c>
      <c r="Q204" s="1" t="s">
        <v>2638</v>
      </c>
      <c r="R204" s="1" t="s">
        <v>1854</v>
      </c>
      <c r="S204" s="1" t="s">
        <v>1855</v>
      </c>
      <c r="T204" s="1" t="s">
        <v>1856</v>
      </c>
    </row>
    <row r="205" s="1" customFormat="1" spans="1:20">
      <c r="A205" s="3">
        <v>15322687785</v>
      </c>
      <c r="B205" s="1" t="s">
        <v>1860</v>
      </c>
      <c r="C205" s="1" t="s">
        <v>2639</v>
      </c>
      <c r="D205" s="1" t="s">
        <v>2640</v>
      </c>
      <c r="E205" s="1" t="s">
        <v>233</v>
      </c>
      <c r="F205" s="1" t="s">
        <v>1860</v>
      </c>
      <c r="G205" s="1" t="s">
        <v>1845</v>
      </c>
      <c r="H205" s="1" t="s">
        <v>1847</v>
      </c>
      <c r="I205" s="1" t="s">
        <v>2641</v>
      </c>
      <c r="J205" s="1" t="s">
        <v>1849</v>
      </c>
      <c r="K205" s="1" t="s">
        <v>2641</v>
      </c>
      <c r="L205" s="1" t="s">
        <v>2641</v>
      </c>
      <c r="M205" s="1" t="s">
        <v>1850</v>
      </c>
      <c r="N205" s="1" t="s">
        <v>1850</v>
      </c>
      <c r="O205" s="1" t="s">
        <v>1851</v>
      </c>
      <c r="P205" s="1" t="s">
        <v>1852</v>
      </c>
      <c r="Q205" s="1" t="s">
        <v>2642</v>
      </c>
      <c r="R205" s="1" t="s">
        <v>1854</v>
      </c>
      <c r="S205" s="1" t="s">
        <v>1855</v>
      </c>
      <c r="T205" s="1" t="s">
        <v>1856</v>
      </c>
    </row>
    <row r="206" s="1" customFormat="1" spans="1:20">
      <c r="A206" s="3">
        <v>15322721455</v>
      </c>
      <c r="B206" s="1" t="s">
        <v>1860</v>
      </c>
      <c r="C206" s="1" t="s">
        <v>2643</v>
      </c>
      <c r="D206" s="1" t="s">
        <v>2644</v>
      </c>
      <c r="E206" s="1" t="s">
        <v>235</v>
      </c>
      <c r="F206" s="1" t="s">
        <v>1860</v>
      </c>
      <c r="G206" s="1" t="s">
        <v>1845</v>
      </c>
      <c r="H206" s="1" t="s">
        <v>1847</v>
      </c>
      <c r="I206" s="1" t="s">
        <v>2540</v>
      </c>
      <c r="J206" s="1" t="s">
        <v>1849</v>
      </c>
      <c r="K206" s="1" t="s">
        <v>2540</v>
      </c>
      <c r="L206" s="1" t="s">
        <v>2540</v>
      </c>
      <c r="M206" s="1" t="s">
        <v>1850</v>
      </c>
      <c r="N206" s="1" t="s">
        <v>1850</v>
      </c>
      <c r="O206" s="1" t="s">
        <v>1851</v>
      </c>
      <c r="P206" s="1" t="s">
        <v>1852</v>
      </c>
      <c r="Q206" s="1" t="s">
        <v>2645</v>
      </c>
      <c r="R206" s="1" t="s">
        <v>1854</v>
      </c>
      <c r="S206" s="1" t="s">
        <v>1855</v>
      </c>
      <c r="T206" s="1" t="s">
        <v>1856</v>
      </c>
    </row>
    <row r="207" s="1" customFormat="1" spans="1:20">
      <c r="A207" s="3">
        <v>15322781668</v>
      </c>
      <c r="B207" s="1" t="s">
        <v>1860</v>
      </c>
      <c r="C207" s="1" t="s">
        <v>2646</v>
      </c>
      <c r="D207" s="1" t="s">
        <v>2647</v>
      </c>
      <c r="E207" s="1" t="s">
        <v>2648</v>
      </c>
      <c r="F207" s="1" t="s">
        <v>2067</v>
      </c>
      <c r="G207" s="1" t="s">
        <v>1960</v>
      </c>
      <c r="H207" s="1" t="s">
        <v>1847</v>
      </c>
      <c r="I207" s="1" t="s">
        <v>1851</v>
      </c>
      <c r="J207" s="1" t="s">
        <v>1849</v>
      </c>
      <c r="K207" s="1" t="s">
        <v>1851</v>
      </c>
      <c r="L207" s="1" t="s">
        <v>1851</v>
      </c>
      <c r="M207" s="1" t="s">
        <v>1850</v>
      </c>
      <c r="N207" s="1" t="s">
        <v>1850</v>
      </c>
      <c r="O207" s="1" t="s">
        <v>1851</v>
      </c>
      <c r="P207" s="1" t="s">
        <v>1852</v>
      </c>
      <c r="Q207" s="1" t="s">
        <v>2649</v>
      </c>
      <c r="R207" s="1" t="s">
        <v>1854</v>
      </c>
      <c r="S207" s="1" t="s">
        <v>1855</v>
      </c>
      <c r="T207" s="1" t="s">
        <v>1856</v>
      </c>
    </row>
    <row r="208" s="1" customFormat="1" spans="1:20">
      <c r="A208" s="3">
        <v>15322853959</v>
      </c>
      <c r="B208" s="1" t="s">
        <v>1860</v>
      </c>
      <c r="C208" s="1" t="s">
        <v>2650</v>
      </c>
      <c r="D208" s="1" t="s">
        <v>2229</v>
      </c>
      <c r="E208" s="1" t="s">
        <v>240</v>
      </c>
      <c r="F208" s="1" t="s">
        <v>1860</v>
      </c>
      <c r="G208" s="1" t="s">
        <v>1845</v>
      </c>
      <c r="H208" s="1" t="s">
        <v>1847</v>
      </c>
      <c r="I208" s="1" t="s">
        <v>1851</v>
      </c>
      <c r="J208" s="1" t="s">
        <v>1849</v>
      </c>
      <c r="K208" s="1" t="s">
        <v>1851</v>
      </c>
      <c r="L208" s="1" t="s">
        <v>1851</v>
      </c>
      <c r="M208" s="1" t="s">
        <v>1850</v>
      </c>
      <c r="N208" s="1" t="s">
        <v>1850</v>
      </c>
      <c r="O208" s="1" t="s">
        <v>1851</v>
      </c>
      <c r="P208" s="1" t="s">
        <v>1852</v>
      </c>
      <c r="Q208" s="1" t="s">
        <v>2651</v>
      </c>
      <c r="R208" s="1" t="s">
        <v>1854</v>
      </c>
      <c r="S208" s="1" t="s">
        <v>1855</v>
      </c>
      <c r="T208" s="1" t="s">
        <v>1856</v>
      </c>
    </row>
    <row r="209" s="1" customFormat="1" spans="1:20">
      <c r="A209" s="3">
        <v>15322858014</v>
      </c>
      <c r="B209" s="1" t="s">
        <v>1860</v>
      </c>
      <c r="C209" s="1" t="s">
        <v>2652</v>
      </c>
      <c r="D209" s="1" t="s">
        <v>2632</v>
      </c>
      <c r="E209" s="1" t="s">
        <v>676</v>
      </c>
      <c r="F209" s="1" t="s">
        <v>1845</v>
      </c>
      <c r="G209" s="1" t="s">
        <v>1846</v>
      </c>
      <c r="H209" s="1" t="s">
        <v>1847</v>
      </c>
      <c r="I209" s="1" t="s">
        <v>2653</v>
      </c>
      <c r="J209" s="1" t="s">
        <v>1849</v>
      </c>
      <c r="K209" s="1" t="s">
        <v>2653</v>
      </c>
      <c r="L209" s="1" t="s">
        <v>2653</v>
      </c>
      <c r="M209" s="1" t="s">
        <v>1850</v>
      </c>
      <c r="N209" s="1" t="s">
        <v>1850</v>
      </c>
      <c r="O209" s="1" t="s">
        <v>1851</v>
      </c>
      <c r="P209" s="1" t="s">
        <v>1852</v>
      </c>
      <c r="Q209" s="1" t="s">
        <v>2654</v>
      </c>
      <c r="R209" s="1" t="s">
        <v>1854</v>
      </c>
      <c r="S209" s="1" t="s">
        <v>1855</v>
      </c>
      <c r="T209" s="1" t="s">
        <v>1856</v>
      </c>
    </row>
    <row r="210" s="1" customFormat="1" spans="1:20">
      <c r="A210" s="3">
        <v>15322904310</v>
      </c>
      <c r="B210" s="1" t="s">
        <v>1860</v>
      </c>
      <c r="C210" s="1" t="s">
        <v>2655</v>
      </c>
      <c r="D210" s="1" t="s">
        <v>2656</v>
      </c>
      <c r="E210" s="1" t="s">
        <v>242</v>
      </c>
      <c r="F210" s="1" t="s">
        <v>1860</v>
      </c>
      <c r="G210" s="1" t="s">
        <v>1845</v>
      </c>
      <c r="H210" s="1" t="s">
        <v>1847</v>
      </c>
      <c r="I210" s="1" t="s">
        <v>2657</v>
      </c>
      <c r="J210" s="1" t="s">
        <v>1849</v>
      </c>
      <c r="K210" s="1" t="s">
        <v>2657</v>
      </c>
      <c r="L210" s="1" t="s">
        <v>2657</v>
      </c>
      <c r="M210" s="1" t="s">
        <v>1850</v>
      </c>
      <c r="N210" s="1" t="s">
        <v>1850</v>
      </c>
      <c r="O210" s="1" t="s">
        <v>1851</v>
      </c>
      <c r="P210" s="1" t="s">
        <v>1852</v>
      </c>
      <c r="Q210" s="1" t="s">
        <v>2658</v>
      </c>
      <c r="R210" s="1" t="s">
        <v>1854</v>
      </c>
      <c r="S210" s="1" t="s">
        <v>1855</v>
      </c>
      <c r="T210" s="1" t="s">
        <v>1856</v>
      </c>
    </row>
    <row r="211" s="1" customFormat="1" spans="1:20">
      <c r="A211" s="3">
        <v>15322924582</v>
      </c>
      <c r="B211" s="1" t="s">
        <v>1860</v>
      </c>
      <c r="C211" s="1" t="s">
        <v>2659</v>
      </c>
      <c r="D211" s="1" t="s">
        <v>2326</v>
      </c>
      <c r="E211" s="1" t="s">
        <v>243</v>
      </c>
      <c r="F211" s="1" t="s">
        <v>1860</v>
      </c>
      <c r="G211" s="1" t="s">
        <v>1845</v>
      </c>
      <c r="H211" s="1" t="s">
        <v>1847</v>
      </c>
      <c r="I211" s="1" t="s">
        <v>1851</v>
      </c>
      <c r="J211" s="1" t="s">
        <v>1849</v>
      </c>
      <c r="K211" s="1" t="s">
        <v>1851</v>
      </c>
      <c r="L211" s="1" t="s">
        <v>1851</v>
      </c>
      <c r="M211" s="1" t="s">
        <v>1850</v>
      </c>
      <c r="N211" s="1" t="s">
        <v>1850</v>
      </c>
      <c r="O211" s="1" t="s">
        <v>1851</v>
      </c>
      <c r="P211" s="1" t="s">
        <v>1852</v>
      </c>
      <c r="Q211" s="1" t="s">
        <v>2660</v>
      </c>
      <c r="R211" s="1" t="s">
        <v>1854</v>
      </c>
      <c r="S211" s="1" t="s">
        <v>1855</v>
      </c>
      <c r="T211" s="1" t="s">
        <v>1856</v>
      </c>
    </row>
    <row r="212" s="1" customFormat="1" spans="1:20">
      <c r="A212" s="3">
        <v>15322970873</v>
      </c>
      <c r="B212" s="1" t="s">
        <v>1860</v>
      </c>
      <c r="C212" s="1" t="s">
        <v>2661</v>
      </c>
      <c r="D212" s="1" t="s">
        <v>2662</v>
      </c>
      <c r="E212" s="1" t="s">
        <v>247</v>
      </c>
      <c r="F212" s="1" t="s">
        <v>1860</v>
      </c>
      <c r="G212" s="1" t="s">
        <v>1845</v>
      </c>
      <c r="H212" s="1" t="s">
        <v>1847</v>
      </c>
      <c r="I212" s="1" t="s">
        <v>2663</v>
      </c>
      <c r="J212" s="1" t="s">
        <v>1849</v>
      </c>
      <c r="K212" s="1" t="s">
        <v>2663</v>
      </c>
      <c r="L212" s="1" t="s">
        <v>2663</v>
      </c>
      <c r="M212" s="1" t="s">
        <v>1850</v>
      </c>
      <c r="N212" s="1" t="s">
        <v>1850</v>
      </c>
      <c r="O212" s="1" t="s">
        <v>1851</v>
      </c>
      <c r="P212" s="1" t="s">
        <v>1852</v>
      </c>
      <c r="Q212" s="1" t="s">
        <v>2664</v>
      </c>
      <c r="R212" s="1" t="s">
        <v>1854</v>
      </c>
      <c r="S212" s="1" t="s">
        <v>1855</v>
      </c>
      <c r="T212" s="1" t="s">
        <v>1856</v>
      </c>
    </row>
    <row r="213" s="1" customFormat="1" spans="1:20">
      <c r="A213" s="3">
        <v>15322987112</v>
      </c>
      <c r="B213" s="1" t="s">
        <v>1860</v>
      </c>
      <c r="C213" s="1" t="s">
        <v>2665</v>
      </c>
      <c r="D213" s="1" t="s">
        <v>2666</v>
      </c>
      <c r="E213" s="1" t="s">
        <v>249</v>
      </c>
      <c r="F213" s="1" t="s">
        <v>1860</v>
      </c>
      <c r="G213" s="1" t="s">
        <v>1845</v>
      </c>
      <c r="H213" s="1" t="s">
        <v>1847</v>
      </c>
      <c r="I213" s="1" t="s">
        <v>2667</v>
      </c>
      <c r="J213" s="1" t="s">
        <v>1849</v>
      </c>
      <c r="K213" s="1" t="s">
        <v>2667</v>
      </c>
      <c r="L213" s="1" t="s">
        <v>2667</v>
      </c>
      <c r="M213" s="1" t="s">
        <v>1850</v>
      </c>
      <c r="N213" s="1" t="s">
        <v>1850</v>
      </c>
      <c r="O213" s="1" t="s">
        <v>1851</v>
      </c>
      <c r="P213" s="1" t="s">
        <v>1852</v>
      </c>
      <c r="Q213" s="1" t="s">
        <v>2668</v>
      </c>
      <c r="R213" s="1" t="s">
        <v>1854</v>
      </c>
      <c r="S213" s="1" t="s">
        <v>1855</v>
      </c>
      <c r="T213" s="1" t="s">
        <v>1856</v>
      </c>
    </row>
    <row r="214" s="1" customFormat="1" spans="1:20">
      <c r="A214" s="3">
        <v>15323021281</v>
      </c>
      <c r="B214" s="1" t="s">
        <v>1860</v>
      </c>
      <c r="C214" s="1" t="s">
        <v>2669</v>
      </c>
      <c r="D214" s="1" t="s">
        <v>2670</v>
      </c>
      <c r="E214" s="1" t="s">
        <v>251</v>
      </c>
      <c r="F214" s="1" t="s">
        <v>1860</v>
      </c>
      <c r="G214" s="1" t="s">
        <v>1845</v>
      </c>
      <c r="H214" s="1" t="s">
        <v>1847</v>
      </c>
      <c r="I214" s="1" t="s">
        <v>2671</v>
      </c>
      <c r="J214" s="1" t="s">
        <v>1849</v>
      </c>
      <c r="K214" s="1" t="s">
        <v>2671</v>
      </c>
      <c r="L214" s="1" t="s">
        <v>2671</v>
      </c>
      <c r="M214" s="1" t="s">
        <v>1850</v>
      </c>
      <c r="N214" s="1" t="s">
        <v>1850</v>
      </c>
      <c r="O214" s="1" t="s">
        <v>1851</v>
      </c>
      <c r="P214" s="1" t="s">
        <v>1852</v>
      </c>
      <c r="Q214" s="1" t="s">
        <v>2672</v>
      </c>
      <c r="R214" s="1" t="s">
        <v>1854</v>
      </c>
      <c r="S214" s="1" t="s">
        <v>1855</v>
      </c>
      <c r="T214" s="1" t="s">
        <v>1856</v>
      </c>
    </row>
    <row r="215" s="1" customFormat="1" spans="1:20">
      <c r="A215" s="3">
        <v>15323029577</v>
      </c>
      <c r="B215" s="1" t="s">
        <v>1860</v>
      </c>
      <c r="C215" s="1" t="s">
        <v>2673</v>
      </c>
      <c r="D215" s="1" t="s">
        <v>2674</v>
      </c>
      <c r="E215" s="1" t="s">
        <v>257</v>
      </c>
      <c r="F215" s="1" t="s">
        <v>1860</v>
      </c>
      <c r="G215" s="1" t="s">
        <v>1845</v>
      </c>
      <c r="H215" s="1" t="s">
        <v>1847</v>
      </c>
      <c r="I215" s="1" t="s">
        <v>2675</v>
      </c>
      <c r="J215" s="1" t="s">
        <v>1849</v>
      </c>
      <c r="K215" s="1" t="s">
        <v>2675</v>
      </c>
      <c r="L215" s="1" t="s">
        <v>2675</v>
      </c>
      <c r="M215" s="1" t="s">
        <v>1850</v>
      </c>
      <c r="N215" s="1" t="s">
        <v>1850</v>
      </c>
      <c r="O215" s="1" t="s">
        <v>1851</v>
      </c>
      <c r="P215" s="1" t="s">
        <v>1852</v>
      </c>
      <c r="Q215" s="1" t="s">
        <v>2676</v>
      </c>
      <c r="R215" s="1" t="s">
        <v>1854</v>
      </c>
      <c r="S215" s="1" t="s">
        <v>1855</v>
      </c>
      <c r="T215" s="1" t="s">
        <v>1856</v>
      </c>
    </row>
    <row r="216" s="1" customFormat="1" spans="1:20">
      <c r="A216" s="3">
        <v>15323027391</v>
      </c>
      <c r="B216" s="1" t="s">
        <v>1860</v>
      </c>
      <c r="C216" s="1" t="s">
        <v>2677</v>
      </c>
      <c r="D216" s="1" t="s">
        <v>2678</v>
      </c>
      <c r="E216" s="1" t="s">
        <v>254</v>
      </c>
      <c r="F216" s="1" t="s">
        <v>1860</v>
      </c>
      <c r="G216" s="1" t="s">
        <v>1845</v>
      </c>
      <c r="H216" s="1" t="s">
        <v>1847</v>
      </c>
      <c r="I216" s="1" t="s">
        <v>2426</v>
      </c>
      <c r="J216" s="1" t="s">
        <v>1849</v>
      </c>
      <c r="K216" s="1" t="s">
        <v>2426</v>
      </c>
      <c r="L216" s="1" t="s">
        <v>2426</v>
      </c>
      <c r="M216" s="1" t="s">
        <v>1850</v>
      </c>
      <c r="N216" s="1" t="s">
        <v>1850</v>
      </c>
      <c r="O216" s="1" t="s">
        <v>1851</v>
      </c>
      <c r="P216" s="1" t="s">
        <v>1852</v>
      </c>
      <c r="Q216" s="1" t="s">
        <v>2679</v>
      </c>
      <c r="R216" s="1" t="s">
        <v>1854</v>
      </c>
      <c r="S216" s="1" t="s">
        <v>1855</v>
      </c>
      <c r="T216" s="1" t="s">
        <v>1856</v>
      </c>
    </row>
    <row r="217" s="1" customFormat="1" spans="1:20">
      <c r="A217" s="3">
        <v>15323034505</v>
      </c>
      <c r="B217" s="1" t="s">
        <v>1860</v>
      </c>
      <c r="C217" s="1" t="s">
        <v>2680</v>
      </c>
      <c r="D217" s="1" t="s">
        <v>2681</v>
      </c>
      <c r="E217" s="1" t="s">
        <v>260</v>
      </c>
      <c r="F217" s="1" t="s">
        <v>1860</v>
      </c>
      <c r="G217" s="1" t="s">
        <v>1845</v>
      </c>
      <c r="H217" s="1" t="s">
        <v>1847</v>
      </c>
      <c r="I217" s="1" t="s">
        <v>2426</v>
      </c>
      <c r="J217" s="1" t="s">
        <v>1849</v>
      </c>
      <c r="K217" s="1" t="s">
        <v>2426</v>
      </c>
      <c r="L217" s="1" t="s">
        <v>2426</v>
      </c>
      <c r="M217" s="1" t="s">
        <v>1850</v>
      </c>
      <c r="N217" s="1" t="s">
        <v>1850</v>
      </c>
      <c r="O217" s="1" t="s">
        <v>1851</v>
      </c>
      <c r="P217" s="1" t="s">
        <v>1852</v>
      </c>
      <c r="Q217" s="1" t="s">
        <v>2682</v>
      </c>
      <c r="R217" s="1" t="s">
        <v>1854</v>
      </c>
      <c r="S217" s="1" t="s">
        <v>1855</v>
      </c>
      <c r="T217" s="1" t="s">
        <v>1856</v>
      </c>
    </row>
    <row r="218" s="1" customFormat="1" spans="1:20">
      <c r="A218" s="3">
        <v>15323036063</v>
      </c>
      <c r="B218" s="1" t="s">
        <v>1860</v>
      </c>
      <c r="C218" s="1" t="s">
        <v>2683</v>
      </c>
      <c r="D218" s="1" t="s">
        <v>2684</v>
      </c>
      <c r="E218" s="1" t="s">
        <v>678</v>
      </c>
      <c r="F218" s="1" t="s">
        <v>1860</v>
      </c>
      <c r="G218" s="1" t="s">
        <v>1846</v>
      </c>
      <c r="H218" s="1" t="s">
        <v>1847</v>
      </c>
      <c r="I218" s="1" t="s">
        <v>2685</v>
      </c>
      <c r="J218" s="1" t="s">
        <v>1849</v>
      </c>
      <c r="K218" s="1" t="s">
        <v>2685</v>
      </c>
      <c r="L218" s="1" t="s">
        <v>2685</v>
      </c>
      <c r="M218" s="1" t="s">
        <v>1850</v>
      </c>
      <c r="N218" s="1" t="s">
        <v>1850</v>
      </c>
      <c r="O218" s="1" t="s">
        <v>1851</v>
      </c>
      <c r="P218" s="1" t="s">
        <v>1852</v>
      </c>
      <c r="Q218" s="1" t="s">
        <v>2686</v>
      </c>
      <c r="R218" s="1" t="s">
        <v>1854</v>
      </c>
      <c r="S218" s="1" t="s">
        <v>1855</v>
      </c>
      <c r="T218" s="1" t="s">
        <v>1856</v>
      </c>
    </row>
    <row r="219" s="1" customFormat="1" spans="1:20">
      <c r="A219" s="3">
        <v>15323042986</v>
      </c>
      <c r="B219" s="1" t="s">
        <v>1860</v>
      </c>
      <c r="C219" s="1" t="s">
        <v>2687</v>
      </c>
      <c r="D219" s="1" t="s">
        <v>2688</v>
      </c>
      <c r="E219" s="1" t="s">
        <v>262</v>
      </c>
      <c r="F219" s="1" t="s">
        <v>1860</v>
      </c>
      <c r="G219" s="1" t="s">
        <v>1845</v>
      </c>
      <c r="H219" s="1" t="s">
        <v>1847</v>
      </c>
      <c r="I219" s="1" t="s">
        <v>2689</v>
      </c>
      <c r="J219" s="1" t="s">
        <v>1849</v>
      </c>
      <c r="K219" s="1" t="s">
        <v>2689</v>
      </c>
      <c r="L219" s="1" t="s">
        <v>2689</v>
      </c>
      <c r="M219" s="1" t="s">
        <v>1850</v>
      </c>
      <c r="N219" s="1" t="s">
        <v>1850</v>
      </c>
      <c r="O219" s="1" t="s">
        <v>1851</v>
      </c>
      <c r="P219" s="1" t="s">
        <v>1852</v>
      </c>
      <c r="Q219" s="1" t="s">
        <v>2690</v>
      </c>
      <c r="R219" s="1" t="s">
        <v>1854</v>
      </c>
      <c r="S219" s="1" t="s">
        <v>1855</v>
      </c>
      <c r="T219" s="1" t="s">
        <v>1856</v>
      </c>
    </row>
    <row r="220" s="1" customFormat="1" spans="1:20">
      <c r="A220" s="3">
        <v>15323067963</v>
      </c>
      <c r="B220" s="1" t="s">
        <v>1860</v>
      </c>
      <c r="C220" s="1" t="s">
        <v>2691</v>
      </c>
      <c r="D220" s="1" t="s">
        <v>2692</v>
      </c>
      <c r="E220" s="1" t="s">
        <v>265</v>
      </c>
      <c r="F220" s="1" t="s">
        <v>1860</v>
      </c>
      <c r="G220" s="1" t="s">
        <v>1845</v>
      </c>
      <c r="H220" s="1" t="s">
        <v>1847</v>
      </c>
      <c r="I220" s="1" t="s">
        <v>2693</v>
      </c>
      <c r="J220" s="1" t="s">
        <v>1849</v>
      </c>
      <c r="K220" s="1" t="s">
        <v>2693</v>
      </c>
      <c r="L220" s="1" t="s">
        <v>2693</v>
      </c>
      <c r="M220" s="1" t="s">
        <v>1850</v>
      </c>
      <c r="N220" s="1" t="s">
        <v>1850</v>
      </c>
      <c r="O220" s="1" t="s">
        <v>1851</v>
      </c>
      <c r="P220" s="1" t="s">
        <v>1852</v>
      </c>
      <c r="Q220" s="1" t="s">
        <v>2694</v>
      </c>
      <c r="R220" s="1" t="s">
        <v>1854</v>
      </c>
      <c r="S220" s="1" t="s">
        <v>1855</v>
      </c>
      <c r="T220" s="1" t="s">
        <v>1856</v>
      </c>
    </row>
    <row r="221" s="1" customFormat="1" spans="1:20">
      <c r="A221" s="3">
        <v>15323076234</v>
      </c>
      <c r="B221" s="1" t="s">
        <v>1860</v>
      </c>
      <c r="C221" s="1" t="s">
        <v>2695</v>
      </c>
      <c r="D221" s="1" t="s">
        <v>2678</v>
      </c>
      <c r="E221" s="1" t="s">
        <v>254</v>
      </c>
      <c r="F221" s="1" t="s">
        <v>1860</v>
      </c>
      <c r="G221" s="1" t="s">
        <v>1845</v>
      </c>
      <c r="H221" s="1" t="s">
        <v>1847</v>
      </c>
      <c r="I221" s="1" t="s">
        <v>2311</v>
      </c>
      <c r="J221" s="1" t="s">
        <v>1849</v>
      </c>
      <c r="K221" s="1" t="s">
        <v>2311</v>
      </c>
      <c r="L221" s="1" t="s">
        <v>2311</v>
      </c>
      <c r="M221" s="1" t="s">
        <v>1850</v>
      </c>
      <c r="N221" s="1" t="s">
        <v>1850</v>
      </c>
      <c r="O221" s="1" t="s">
        <v>1851</v>
      </c>
      <c r="P221" s="1" t="s">
        <v>1852</v>
      </c>
      <c r="Q221" s="1" t="s">
        <v>2696</v>
      </c>
      <c r="R221" s="1" t="s">
        <v>1854</v>
      </c>
      <c r="S221" s="1" t="s">
        <v>1855</v>
      </c>
      <c r="T221" s="1" t="s">
        <v>1856</v>
      </c>
    </row>
    <row r="222" s="1" customFormat="1" spans="1:20">
      <c r="A222" s="3">
        <v>15323140509</v>
      </c>
      <c r="B222" s="1" t="s">
        <v>1860</v>
      </c>
      <c r="C222" s="1" t="s">
        <v>2697</v>
      </c>
      <c r="D222" s="1" t="s">
        <v>2698</v>
      </c>
      <c r="E222" s="1" t="s">
        <v>268</v>
      </c>
      <c r="F222" s="1" t="s">
        <v>1860</v>
      </c>
      <c r="G222" s="1" t="s">
        <v>1845</v>
      </c>
      <c r="H222" s="1" t="s">
        <v>1847</v>
      </c>
      <c r="I222" s="1" t="s">
        <v>2699</v>
      </c>
      <c r="J222" s="1" t="s">
        <v>1849</v>
      </c>
      <c r="K222" s="1" t="s">
        <v>2699</v>
      </c>
      <c r="L222" s="1" t="s">
        <v>2699</v>
      </c>
      <c r="M222" s="1" t="s">
        <v>1850</v>
      </c>
      <c r="N222" s="1" t="s">
        <v>1850</v>
      </c>
      <c r="O222" s="1" t="s">
        <v>1851</v>
      </c>
      <c r="P222" s="1" t="s">
        <v>1852</v>
      </c>
      <c r="Q222" s="1" t="s">
        <v>2700</v>
      </c>
      <c r="R222" s="1" t="s">
        <v>1854</v>
      </c>
      <c r="S222" s="1" t="s">
        <v>1855</v>
      </c>
      <c r="T222" s="1" t="s">
        <v>1856</v>
      </c>
    </row>
    <row r="223" s="1" customFormat="1" spans="1:20">
      <c r="A223" s="3">
        <v>15323246240</v>
      </c>
      <c r="B223" s="1" t="s">
        <v>1860</v>
      </c>
      <c r="C223" s="1" t="s">
        <v>2701</v>
      </c>
      <c r="D223" s="1" t="s">
        <v>2702</v>
      </c>
      <c r="E223" s="1" t="s">
        <v>270</v>
      </c>
      <c r="F223" s="1" t="s">
        <v>1860</v>
      </c>
      <c r="G223" s="1" t="s">
        <v>1845</v>
      </c>
      <c r="H223" s="1" t="s">
        <v>1847</v>
      </c>
      <c r="I223" s="1" t="s">
        <v>2703</v>
      </c>
      <c r="J223" s="1" t="s">
        <v>1849</v>
      </c>
      <c r="K223" s="1" t="s">
        <v>2703</v>
      </c>
      <c r="L223" s="1" t="s">
        <v>2703</v>
      </c>
      <c r="M223" s="1" t="s">
        <v>1850</v>
      </c>
      <c r="N223" s="1" t="s">
        <v>1850</v>
      </c>
      <c r="O223" s="1" t="s">
        <v>1851</v>
      </c>
      <c r="P223" s="1" t="s">
        <v>1852</v>
      </c>
      <c r="Q223" s="1" t="s">
        <v>2704</v>
      </c>
      <c r="R223" s="1" t="s">
        <v>1854</v>
      </c>
      <c r="S223" s="1" t="s">
        <v>1855</v>
      </c>
      <c r="T223" s="1" t="s">
        <v>1856</v>
      </c>
    </row>
    <row r="224" s="1" customFormat="1" spans="1:20">
      <c r="A224" s="3">
        <v>15323396410</v>
      </c>
      <c r="B224" s="1" t="s">
        <v>1860</v>
      </c>
      <c r="C224" s="1" t="s">
        <v>2705</v>
      </c>
      <c r="D224" s="1" t="s">
        <v>2706</v>
      </c>
      <c r="E224" s="1" t="s">
        <v>275</v>
      </c>
      <c r="F224" s="1" t="s">
        <v>1860</v>
      </c>
      <c r="G224" s="1" t="s">
        <v>1845</v>
      </c>
      <c r="H224" s="1" t="s">
        <v>1847</v>
      </c>
      <c r="I224" s="1" t="s">
        <v>2707</v>
      </c>
      <c r="J224" s="1" t="s">
        <v>1849</v>
      </c>
      <c r="K224" s="1" t="s">
        <v>2707</v>
      </c>
      <c r="L224" s="1" t="s">
        <v>2707</v>
      </c>
      <c r="M224" s="1" t="s">
        <v>1850</v>
      </c>
      <c r="N224" s="1" t="s">
        <v>1850</v>
      </c>
      <c r="O224" s="1" t="s">
        <v>1851</v>
      </c>
      <c r="P224" s="1" t="s">
        <v>1852</v>
      </c>
      <c r="Q224" s="1" t="s">
        <v>2708</v>
      </c>
      <c r="R224" s="1" t="s">
        <v>1854</v>
      </c>
      <c r="S224" s="1" t="s">
        <v>1855</v>
      </c>
      <c r="T224" s="1" t="s">
        <v>1856</v>
      </c>
    </row>
    <row r="225" s="1" customFormat="1" spans="1:20">
      <c r="A225" s="3">
        <v>15323425763</v>
      </c>
      <c r="B225" s="1" t="s">
        <v>1860</v>
      </c>
      <c r="C225" s="1" t="s">
        <v>2709</v>
      </c>
      <c r="D225" s="1" t="s">
        <v>2605</v>
      </c>
      <c r="E225" s="1" t="s">
        <v>276</v>
      </c>
      <c r="F225" s="1" t="s">
        <v>1860</v>
      </c>
      <c r="G225" s="1" t="s">
        <v>1845</v>
      </c>
      <c r="H225" s="1" t="s">
        <v>1847</v>
      </c>
      <c r="I225" s="1" t="s">
        <v>2710</v>
      </c>
      <c r="J225" s="1" t="s">
        <v>1849</v>
      </c>
      <c r="K225" s="1" t="s">
        <v>2710</v>
      </c>
      <c r="L225" s="1" t="s">
        <v>2710</v>
      </c>
      <c r="M225" s="1" t="s">
        <v>1850</v>
      </c>
      <c r="N225" s="1" t="s">
        <v>1850</v>
      </c>
      <c r="O225" s="1" t="s">
        <v>1851</v>
      </c>
      <c r="P225" s="1" t="s">
        <v>1852</v>
      </c>
      <c r="Q225" s="1" t="s">
        <v>2711</v>
      </c>
      <c r="R225" s="1" t="s">
        <v>1854</v>
      </c>
      <c r="S225" s="1" t="s">
        <v>1855</v>
      </c>
      <c r="T225" s="1" t="s">
        <v>1856</v>
      </c>
    </row>
    <row r="226" s="1" customFormat="1" spans="1:20">
      <c r="A226" s="3">
        <v>15323446278</v>
      </c>
      <c r="B226" s="1" t="s">
        <v>1860</v>
      </c>
      <c r="C226" s="1" t="s">
        <v>2712</v>
      </c>
      <c r="D226" s="1" t="s">
        <v>2662</v>
      </c>
      <c r="E226" s="1" t="s">
        <v>277</v>
      </c>
      <c r="F226" s="1" t="s">
        <v>1860</v>
      </c>
      <c r="G226" s="1" t="s">
        <v>1845</v>
      </c>
      <c r="H226" s="1" t="s">
        <v>1847</v>
      </c>
      <c r="I226" s="1" t="s">
        <v>2426</v>
      </c>
      <c r="J226" s="1" t="s">
        <v>1849</v>
      </c>
      <c r="K226" s="1" t="s">
        <v>2426</v>
      </c>
      <c r="L226" s="1" t="s">
        <v>2426</v>
      </c>
      <c r="M226" s="1" t="s">
        <v>1850</v>
      </c>
      <c r="N226" s="1" t="s">
        <v>1850</v>
      </c>
      <c r="O226" s="1" t="s">
        <v>1851</v>
      </c>
      <c r="P226" s="1" t="s">
        <v>1852</v>
      </c>
      <c r="Q226" s="1" t="s">
        <v>2713</v>
      </c>
      <c r="R226" s="1" t="s">
        <v>1854</v>
      </c>
      <c r="S226" s="1" t="s">
        <v>1855</v>
      </c>
      <c r="T226" s="1" t="s">
        <v>1856</v>
      </c>
    </row>
    <row r="227" s="1" customFormat="1" spans="1:20">
      <c r="A227" s="3">
        <v>15323479231</v>
      </c>
      <c r="B227" s="1" t="s">
        <v>1860</v>
      </c>
      <c r="C227" s="1" t="s">
        <v>2714</v>
      </c>
      <c r="D227" s="1" t="s">
        <v>2715</v>
      </c>
      <c r="E227" s="1" t="s">
        <v>280</v>
      </c>
      <c r="F227" s="1" t="s">
        <v>1860</v>
      </c>
      <c r="G227" s="1" t="s">
        <v>1845</v>
      </c>
      <c r="H227" s="1" t="s">
        <v>1847</v>
      </c>
      <c r="I227" s="1" t="s">
        <v>2716</v>
      </c>
      <c r="J227" s="1" t="s">
        <v>1849</v>
      </c>
      <c r="K227" s="1" t="s">
        <v>2716</v>
      </c>
      <c r="L227" s="1" t="s">
        <v>2716</v>
      </c>
      <c r="M227" s="1" t="s">
        <v>1850</v>
      </c>
      <c r="N227" s="1" t="s">
        <v>1850</v>
      </c>
      <c r="O227" s="1" t="s">
        <v>1851</v>
      </c>
      <c r="P227" s="1" t="s">
        <v>1852</v>
      </c>
      <c r="Q227" s="1" t="s">
        <v>2717</v>
      </c>
      <c r="R227" s="1" t="s">
        <v>1854</v>
      </c>
      <c r="S227" s="1" t="s">
        <v>1855</v>
      </c>
      <c r="T227" s="1" t="s">
        <v>1856</v>
      </c>
    </row>
    <row r="228" s="1" customFormat="1" spans="1:20">
      <c r="A228" s="3">
        <v>15323522596</v>
      </c>
      <c r="B228" s="1" t="s">
        <v>1860</v>
      </c>
      <c r="C228" s="1" t="s">
        <v>2718</v>
      </c>
      <c r="D228" s="1" t="s">
        <v>2719</v>
      </c>
      <c r="E228" s="1" t="s">
        <v>2720</v>
      </c>
      <c r="F228" s="1" t="s">
        <v>1954</v>
      </c>
      <c r="G228" s="1" t="s">
        <v>1914</v>
      </c>
      <c r="H228" s="1" t="s">
        <v>1847</v>
      </c>
      <c r="I228" s="1" t="s">
        <v>2721</v>
      </c>
      <c r="J228" s="1" t="s">
        <v>1849</v>
      </c>
      <c r="K228" s="1" t="s">
        <v>2721</v>
      </c>
      <c r="L228" s="1" t="s">
        <v>2721</v>
      </c>
      <c r="M228" s="1" t="s">
        <v>1850</v>
      </c>
      <c r="N228" s="1" t="s">
        <v>1850</v>
      </c>
      <c r="O228" s="1" t="s">
        <v>1851</v>
      </c>
      <c r="P228" s="1" t="s">
        <v>1852</v>
      </c>
      <c r="Q228" s="1" t="s">
        <v>2722</v>
      </c>
      <c r="R228" s="1" t="s">
        <v>1854</v>
      </c>
      <c r="S228" s="1" t="s">
        <v>1855</v>
      </c>
      <c r="T228" s="1" t="s">
        <v>1856</v>
      </c>
    </row>
    <row r="229" s="1" customFormat="1" spans="1:20">
      <c r="A229" s="3">
        <v>15323614640</v>
      </c>
      <c r="B229" s="1" t="s">
        <v>1860</v>
      </c>
      <c r="C229" s="1" t="s">
        <v>2723</v>
      </c>
      <c r="D229" s="1" t="s">
        <v>2724</v>
      </c>
      <c r="E229" s="1" t="s">
        <v>282</v>
      </c>
      <c r="F229" s="1" t="s">
        <v>1860</v>
      </c>
      <c r="G229" s="1" t="s">
        <v>1845</v>
      </c>
      <c r="H229" s="1" t="s">
        <v>1847</v>
      </c>
      <c r="I229" s="1" t="s">
        <v>2725</v>
      </c>
      <c r="J229" s="1" t="s">
        <v>1849</v>
      </c>
      <c r="K229" s="1" t="s">
        <v>2725</v>
      </c>
      <c r="L229" s="1" t="s">
        <v>2725</v>
      </c>
      <c r="M229" s="1" t="s">
        <v>1850</v>
      </c>
      <c r="N229" s="1" t="s">
        <v>1850</v>
      </c>
      <c r="O229" s="1" t="s">
        <v>1851</v>
      </c>
      <c r="P229" s="1" t="s">
        <v>1852</v>
      </c>
      <c r="Q229" s="1" t="s">
        <v>2726</v>
      </c>
      <c r="R229" s="1" t="s">
        <v>1854</v>
      </c>
      <c r="S229" s="1" t="s">
        <v>1855</v>
      </c>
      <c r="T229" s="1" t="s">
        <v>1856</v>
      </c>
    </row>
    <row r="230" s="1" customFormat="1" spans="1:20">
      <c r="A230" s="3">
        <v>15323643769</v>
      </c>
      <c r="B230" s="1" t="s">
        <v>1860</v>
      </c>
      <c r="C230" s="1" t="s">
        <v>2727</v>
      </c>
      <c r="D230" s="1" t="s">
        <v>2371</v>
      </c>
      <c r="E230" s="1" t="s">
        <v>132</v>
      </c>
      <c r="F230" s="1" t="s">
        <v>1860</v>
      </c>
      <c r="G230" s="1" t="s">
        <v>1846</v>
      </c>
      <c r="H230" s="1" t="s">
        <v>1847</v>
      </c>
      <c r="I230" s="1" t="s">
        <v>2372</v>
      </c>
      <c r="J230" s="1" t="s">
        <v>1849</v>
      </c>
      <c r="K230" s="1" t="s">
        <v>2372</v>
      </c>
      <c r="L230" s="1" t="s">
        <v>2372</v>
      </c>
      <c r="M230" s="1" t="s">
        <v>1850</v>
      </c>
      <c r="N230" s="1" t="s">
        <v>1850</v>
      </c>
      <c r="O230" s="1" t="s">
        <v>1851</v>
      </c>
      <c r="P230" s="1" t="s">
        <v>1852</v>
      </c>
      <c r="Q230" s="1" t="s">
        <v>2728</v>
      </c>
      <c r="R230" s="1" t="s">
        <v>1854</v>
      </c>
      <c r="S230" s="1" t="s">
        <v>1855</v>
      </c>
      <c r="T230" s="1" t="s">
        <v>1856</v>
      </c>
    </row>
    <row r="231" s="1" customFormat="1" spans="1:20">
      <c r="A231" s="3">
        <v>15323682539</v>
      </c>
      <c r="B231" s="1" t="s">
        <v>1860</v>
      </c>
      <c r="C231" s="1" t="s">
        <v>2729</v>
      </c>
      <c r="D231" s="1" t="s">
        <v>2730</v>
      </c>
      <c r="E231" s="1" t="s">
        <v>2731</v>
      </c>
      <c r="F231" s="1" t="s">
        <v>2067</v>
      </c>
      <c r="G231" s="1" t="s">
        <v>1966</v>
      </c>
      <c r="H231" s="1" t="s">
        <v>1847</v>
      </c>
      <c r="I231" s="1" t="s">
        <v>1851</v>
      </c>
      <c r="J231" s="1" t="s">
        <v>1849</v>
      </c>
      <c r="K231" s="1" t="s">
        <v>1851</v>
      </c>
      <c r="L231" s="1" t="s">
        <v>1851</v>
      </c>
      <c r="M231" s="1" t="s">
        <v>1850</v>
      </c>
      <c r="N231" s="1" t="s">
        <v>1850</v>
      </c>
      <c r="O231" s="1" t="s">
        <v>1851</v>
      </c>
      <c r="P231" s="1" t="s">
        <v>1852</v>
      </c>
      <c r="Q231" s="1" t="s">
        <v>2732</v>
      </c>
      <c r="R231" s="1" t="s">
        <v>1854</v>
      </c>
      <c r="S231" s="1" t="s">
        <v>1855</v>
      </c>
      <c r="T231" s="1" t="s">
        <v>1856</v>
      </c>
    </row>
    <row r="232" s="1" customFormat="1" spans="1:20">
      <c r="A232" s="3">
        <v>15323694997</v>
      </c>
      <c r="B232" s="1" t="s">
        <v>1860</v>
      </c>
      <c r="C232" s="1" t="s">
        <v>2733</v>
      </c>
      <c r="D232" s="1" t="s">
        <v>2734</v>
      </c>
      <c r="E232" s="1" t="s">
        <v>1148</v>
      </c>
      <c r="F232" s="1" t="s">
        <v>1846</v>
      </c>
      <c r="G232" s="1" t="s">
        <v>1866</v>
      </c>
      <c r="H232" s="1" t="s">
        <v>1847</v>
      </c>
      <c r="I232" s="1" t="s">
        <v>2735</v>
      </c>
      <c r="J232" s="1" t="s">
        <v>1849</v>
      </c>
      <c r="K232" s="1" t="s">
        <v>2735</v>
      </c>
      <c r="L232" s="1" t="s">
        <v>2735</v>
      </c>
      <c r="M232" s="1" t="s">
        <v>1850</v>
      </c>
      <c r="N232" s="1" t="s">
        <v>1850</v>
      </c>
      <c r="O232" s="1" t="s">
        <v>1851</v>
      </c>
      <c r="P232" s="1" t="s">
        <v>1852</v>
      </c>
      <c r="Q232" s="1" t="s">
        <v>2736</v>
      </c>
      <c r="R232" s="1" t="s">
        <v>1854</v>
      </c>
      <c r="S232" s="1" t="s">
        <v>1855</v>
      </c>
      <c r="T232" s="1" t="s">
        <v>1856</v>
      </c>
    </row>
    <row r="233" s="1" customFormat="1" spans="1:20">
      <c r="A233" s="3">
        <v>15323703679</v>
      </c>
      <c r="B233" s="1" t="s">
        <v>1860</v>
      </c>
      <c r="C233" s="1" t="s">
        <v>2737</v>
      </c>
      <c r="D233" s="1" t="s">
        <v>2738</v>
      </c>
      <c r="E233" s="1" t="s">
        <v>285</v>
      </c>
      <c r="F233" s="1" t="s">
        <v>1860</v>
      </c>
      <c r="G233" s="1" t="s">
        <v>1845</v>
      </c>
      <c r="H233" s="1" t="s">
        <v>1847</v>
      </c>
      <c r="I233" s="1" t="s">
        <v>2739</v>
      </c>
      <c r="J233" s="1" t="s">
        <v>1849</v>
      </c>
      <c r="K233" s="1" t="s">
        <v>2739</v>
      </c>
      <c r="L233" s="1" t="s">
        <v>2739</v>
      </c>
      <c r="M233" s="1" t="s">
        <v>1850</v>
      </c>
      <c r="N233" s="1" t="s">
        <v>1850</v>
      </c>
      <c r="O233" s="1" t="s">
        <v>1851</v>
      </c>
      <c r="P233" s="1" t="s">
        <v>1852</v>
      </c>
      <c r="Q233" s="1" t="s">
        <v>2740</v>
      </c>
      <c r="R233" s="1" t="s">
        <v>1854</v>
      </c>
      <c r="S233" s="1" t="s">
        <v>1855</v>
      </c>
      <c r="T233" s="1" t="s">
        <v>1856</v>
      </c>
    </row>
    <row r="234" s="1" customFormat="1" spans="1:20">
      <c r="A234" s="3">
        <v>15323707703</v>
      </c>
      <c r="B234" s="1" t="s">
        <v>1860</v>
      </c>
      <c r="C234" s="1" t="s">
        <v>2741</v>
      </c>
      <c r="D234" s="1" t="s">
        <v>2742</v>
      </c>
      <c r="E234" s="1" t="s">
        <v>2743</v>
      </c>
      <c r="F234" s="1" t="s">
        <v>2159</v>
      </c>
      <c r="G234" s="1" t="s">
        <v>1960</v>
      </c>
      <c r="H234" s="1" t="s">
        <v>1847</v>
      </c>
      <c r="I234" s="1" t="s">
        <v>2744</v>
      </c>
      <c r="J234" s="1" t="s">
        <v>1849</v>
      </c>
      <c r="K234" s="1" t="s">
        <v>2744</v>
      </c>
      <c r="L234" s="1" t="s">
        <v>2744</v>
      </c>
      <c r="M234" s="1" t="s">
        <v>1850</v>
      </c>
      <c r="N234" s="1" t="s">
        <v>1850</v>
      </c>
      <c r="O234" s="1" t="s">
        <v>1851</v>
      </c>
      <c r="P234" s="1" t="s">
        <v>1852</v>
      </c>
      <c r="Q234" s="1" t="s">
        <v>2745</v>
      </c>
      <c r="R234" s="1" t="s">
        <v>1854</v>
      </c>
      <c r="S234" s="1" t="s">
        <v>1855</v>
      </c>
      <c r="T234" s="1" t="s">
        <v>1856</v>
      </c>
    </row>
    <row r="235" s="1" customFormat="1" spans="1:20">
      <c r="A235" s="3">
        <v>15323763278</v>
      </c>
      <c r="B235" s="1" t="s">
        <v>1860</v>
      </c>
      <c r="C235" s="1" t="s">
        <v>2746</v>
      </c>
      <c r="D235" s="1" t="s">
        <v>2318</v>
      </c>
      <c r="E235" s="1" t="s">
        <v>287</v>
      </c>
      <c r="F235" s="1" t="s">
        <v>1860</v>
      </c>
      <c r="G235" s="1" t="s">
        <v>1845</v>
      </c>
      <c r="H235" s="1" t="s">
        <v>1847</v>
      </c>
      <c r="I235" s="1" t="s">
        <v>2747</v>
      </c>
      <c r="J235" s="1" t="s">
        <v>1849</v>
      </c>
      <c r="K235" s="1" t="s">
        <v>2747</v>
      </c>
      <c r="L235" s="1" t="s">
        <v>2747</v>
      </c>
      <c r="M235" s="1" t="s">
        <v>1850</v>
      </c>
      <c r="N235" s="1" t="s">
        <v>1850</v>
      </c>
      <c r="O235" s="1" t="s">
        <v>1851</v>
      </c>
      <c r="P235" s="1" t="s">
        <v>1852</v>
      </c>
      <c r="Q235" s="1" t="s">
        <v>2748</v>
      </c>
      <c r="R235" s="1" t="s">
        <v>1854</v>
      </c>
      <c r="S235" s="1" t="s">
        <v>1855</v>
      </c>
      <c r="T235" s="1" t="s">
        <v>1856</v>
      </c>
    </row>
    <row r="236" s="1" customFormat="1" spans="1:20">
      <c r="A236" s="3">
        <v>15323797173</v>
      </c>
      <c r="B236" s="1" t="s">
        <v>1860</v>
      </c>
      <c r="C236" s="1" t="s">
        <v>2749</v>
      </c>
      <c r="D236" s="1" t="s">
        <v>2132</v>
      </c>
      <c r="E236" s="1" t="s">
        <v>290</v>
      </c>
      <c r="F236" s="1" t="s">
        <v>1860</v>
      </c>
      <c r="G236" s="1" t="s">
        <v>1845</v>
      </c>
      <c r="H236" s="1" t="s">
        <v>1847</v>
      </c>
      <c r="I236" s="1" t="s">
        <v>2750</v>
      </c>
      <c r="J236" s="1" t="s">
        <v>1849</v>
      </c>
      <c r="K236" s="1" t="s">
        <v>2750</v>
      </c>
      <c r="L236" s="1" t="s">
        <v>2750</v>
      </c>
      <c r="M236" s="1" t="s">
        <v>1850</v>
      </c>
      <c r="N236" s="1" t="s">
        <v>1850</v>
      </c>
      <c r="O236" s="1" t="s">
        <v>1851</v>
      </c>
      <c r="P236" s="1" t="s">
        <v>1852</v>
      </c>
      <c r="Q236" s="1" t="s">
        <v>2751</v>
      </c>
      <c r="R236" s="1" t="s">
        <v>1854</v>
      </c>
      <c r="S236" s="1" t="s">
        <v>1855</v>
      </c>
      <c r="T236" s="1" t="s">
        <v>1856</v>
      </c>
    </row>
    <row r="237" s="1" customFormat="1" spans="1:20">
      <c r="A237" s="3">
        <v>15323841795</v>
      </c>
      <c r="B237" s="1" t="s">
        <v>1860</v>
      </c>
      <c r="C237" s="1" t="s">
        <v>2752</v>
      </c>
      <c r="D237" s="1" t="s">
        <v>2753</v>
      </c>
      <c r="E237" s="1" t="s">
        <v>293</v>
      </c>
      <c r="F237" s="1" t="s">
        <v>1860</v>
      </c>
      <c r="G237" s="1" t="s">
        <v>1845</v>
      </c>
      <c r="H237" s="1" t="s">
        <v>1847</v>
      </c>
      <c r="I237" s="1" t="s">
        <v>2754</v>
      </c>
      <c r="J237" s="1" t="s">
        <v>1849</v>
      </c>
      <c r="K237" s="1" t="s">
        <v>2754</v>
      </c>
      <c r="L237" s="1" t="s">
        <v>2754</v>
      </c>
      <c r="M237" s="1" t="s">
        <v>1850</v>
      </c>
      <c r="N237" s="1" t="s">
        <v>1850</v>
      </c>
      <c r="O237" s="1" t="s">
        <v>1851</v>
      </c>
      <c r="P237" s="1" t="s">
        <v>1852</v>
      </c>
      <c r="Q237" s="1" t="s">
        <v>2755</v>
      </c>
      <c r="R237" s="1" t="s">
        <v>1854</v>
      </c>
      <c r="S237" s="1" t="s">
        <v>1855</v>
      </c>
      <c r="T237" s="1" t="s">
        <v>1856</v>
      </c>
    </row>
    <row r="238" s="1" customFormat="1" spans="1:20">
      <c r="A238" s="3">
        <v>15323861716</v>
      </c>
      <c r="B238" s="1" t="s">
        <v>1860</v>
      </c>
      <c r="C238" s="1" t="s">
        <v>2756</v>
      </c>
      <c r="D238" s="1" t="s">
        <v>2757</v>
      </c>
      <c r="E238" s="1" t="s">
        <v>295</v>
      </c>
      <c r="F238" s="1" t="s">
        <v>1860</v>
      </c>
      <c r="G238" s="1" t="s">
        <v>1845</v>
      </c>
      <c r="H238" s="1" t="s">
        <v>1847</v>
      </c>
      <c r="I238" s="1" t="s">
        <v>2517</v>
      </c>
      <c r="J238" s="1" t="s">
        <v>1849</v>
      </c>
      <c r="K238" s="1" t="s">
        <v>2517</v>
      </c>
      <c r="L238" s="1" t="s">
        <v>2517</v>
      </c>
      <c r="M238" s="1" t="s">
        <v>1850</v>
      </c>
      <c r="N238" s="1" t="s">
        <v>1850</v>
      </c>
      <c r="O238" s="1" t="s">
        <v>1851</v>
      </c>
      <c r="P238" s="1" t="s">
        <v>1852</v>
      </c>
      <c r="Q238" s="1" t="s">
        <v>2758</v>
      </c>
      <c r="R238" s="1" t="s">
        <v>1854</v>
      </c>
      <c r="S238" s="1" t="s">
        <v>1855</v>
      </c>
      <c r="T238" s="1" t="s">
        <v>1856</v>
      </c>
    </row>
    <row r="239" s="1" customFormat="1" spans="1:20">
      <c r="A239" s="3">
        <v>15323976764</v>
      </c>
      <c r="B239" s="1" t="s">
        <v>1860</v>
      </c>
      <c r="C239" s="1" t="s">
        <v>2759</v>
      </c>
      <c r="D239" s="1" t="s">
        <v>1859</v>
      </c>
      <c r="E239" s="1" t="s">
        <v>679</v>
      </c>
      <c r="F239" s="1" t="s">
        <v>1845</v>
      </c>
      <c r="G239" s="1" t="s">
        <v>1846</v>
      </c>
      <c r="H239" s="1" t="s">
        <v>1847</v>
      </c>
      <c r="I239" s="1" t="s">
        <v>2760</v>
      </c>
      <c r="J239" s="1" t="s">
        <v>1849</v>
      </c>
      <c r="K239" s="1" t="s">
        <v>2760</v>
      </c>
      <c r="L239" s="1" t="s">
        <v>2760</v>
      </c>
      <c r="M239" s="1" t="s">
        <v>1850</v>
      </c>
      <c r="N239" s="1" t="s">
        <v>1850</v>
      </c>
      <c r="O239" s="1" t="s">
        <v>1851</v>
      </c>
      <c r="P239" s="1" t="s">
        <v>1852</v>
      </c>
      <c r="Q239" s="1" t="s">
        <v>2761</v>
      </c>
      <c r="R239" s="1" t="s">
        <v>1854</v>
      </c>
      <c r="S239" s="1" t="s">
        <v>1855</v>
      </c>
      <c r="T239" s="1" t="s">
        <v>1856</v>
      </c>
    </row>
    <row r="240" s="1" customFormat="1" spans="1:20">
      <c r="A240" s="3">
        <v>15324001521</v>
      </c>
      <c r="B240" s="1" t="s">
        <v>1860</v>
      </c>
      <c r="C240" s="1" t="s">
        <v>2762</v>
      </c>
      <c r="D240" s="1" t="s">
        <v>2763</v>
      </c>
      <c r="E240" s="1" t="s">
        <v>298</v>
      </c>
      <c r="F240" s="1" t="s">
        <v>1860</v>
      </c>
      <c r="G240" s="1" t="s">
        <v>1845</v>
      </c>
      <c r="H240" s="1" t="s">
        <v>1847</v>
      </c>
      <c r="I240" s="1" t="s">
        <v>2764</v>
      </c>
      <c r="J240" s="1" t="s">
        <v>1849</v>
      </c>
      <c r="K240" s="1" t="s">
        <v>2764</v>
      </c>
      <c r="L240" s="1" t="s">
        <v>2764</v>
      </c>
      <c r="M240" s="1" t="s">
        <v>1850</v>
      </c>
      <c r="N240" s="1" t="s">
        <v>1850</v>
      </c>
      <c r="O240" s="1" t="s">
        <v>1851</v>
      </c>
      <c r="P240" s="1" t="s">
        <v>1852</v>
      </c>
      <c r="Q240" s="1" t="s">
        <v>2765</v>
      </c>
      <c r="R240" s="1" t="s">
        <v>1854</v>
      </c>
      <c r="S240" s="1" t="s">
        <v>1855</v>
      </c>
      <c r="T240" s="1" t="s">
        <v>1856</v>
      </c>
    </row>
    <row r="241" s="1" customFormat="1" spans="1:20">
      <c r="A241" s="3">
        <v>15324063879</v>
      </c>
      <c r="B241" s="1" t="s">
        <v>1860</v>
      </c>
      <c r="C241" s="1" t="s">
        <v>2766</v>
      </c>
      <c r="D241" s="1" t="s">
        <v>2767</v>
      </c>
      <c r="E241" s="1" t="s">
        <v>300</v>
      </c>
      <c r="F241" s="1" t="s">
        <v>1860</v>
      </c>
      <c r="G241" s="1" t="s">
        <v>1845</v>
      </c>
      <c r="H241" s="1" t="s">
        <v>1847</v>
      </c>
      <c r="I241" s="1" t="s">
        <v>2768</v>
      </c>
      <c r="J241" s="1" t="s">
        <v>1849</v>
      </c>
      <c r="K241" s="1" t="s">
        <v>2768</v>
      </c>
      <c r="L241" s="1" t="s">
        <v>2768</v>
      </c>
      <c r="M241" s="1" t="s">
        <v>1850</v>
      </c>
      <c r="N241" s="1" t="s">
        <v>1850</v>
      </c>
      <c r="O241" s="1" t="s">
        <v>1851</v>
      </c>
      <c r="P241" s="1" t="s">
        <v>1852</v>
      </c>
      <c r="Q241" s="1" t="s">
        <v>2769</v>
      </c>
      <c r="R241" s="1" t="s">
        <v>1854</v>
      </c>
      <c r="S241" s="1" t="s">
        <v>1855</v>
      </c>
      <c r="T241" s="1" t="s">
        <v>1856</v>
      </c>
    </row>
    <row r="242" s="1" customFormat="1" spans="1:20">
      <c r="A242" s="3">
        <v>15324112988</v>
      </c>
      <c r="B242" s="1" t="s">
        <v>1860</v>
      </c>
      <c r="C242" s="1" t="s">
        <v>2770</v>
      </c>
      <c r="D242" s="1" t="s">
        <v>2403</v>
      </c>
      <c r="E242" s="1" t="s">
        <v>303</v>
      </c>
      <c r="F242" s="1" t="s">
        <v>1860</v>
      </c>
      <c r="G242" s="1" t="s">
        <v>1845</v>
      </c>
      <c r="H242" s="1" t="s">
        <v>1847</v>
      </c>
      <c r="I242" s="1" t="s">
        <v>2404</v>
      </c>
      <c r="J242" s="1" t="s">
        <v>1849</v>
      </c>
      <c r="K242" s="1" t="s">
        <v>2404</v>
      </c>
      <c r="L242" s="1" t="s">
        <v>2404</v>
      </c>
      <c r="M242" s="1" t="s">
        <v>1850</v>
      </c>
      <c r="N242" s="1" t="s">
        <v>1850</v>
      </c>
      <c r="O242" s="1" t="s">
        <v>1851</v>
      </c>
      <c r="P242" s="1" t="s">
        <v>1852</v>
      </c>
      <c r="Q242" s="1" t="s">
        <v>2771</v>
      </c>
      <c r="R242" s="1" t="s">
        <v>1854</v>
      </c>
      <c r="S242" s="1" t="s">
        <v>1855</v>
      </c>
      <c r="T242" s="1" t="s">
        <v>1856</v>
      </c>
    </row>
    <row r="243" s="1" customFormat="1" spans="1:20">
      <c r="A243" s="3">
        <v>15324117253</v>
      </c>
      <c r="B243" s="1" t="s">
        <v>1860</v>
      </c>
      <c r="C243" s="1" t="s">
        <v>2772</v>
      </c>
      <c r="D243" s="1" t="s">
        <v>2403</v>
      </c>
      <c r="E243" s="1" t="s">
        <v>303</v>
      </c>
      <c r="F243" s="1" t="s">
        <v>1860</v>
      </c>
      <c r="G243" s="1" t="s">
        <v>1845</v>
      </c>
      <c r="H243" s="1" t="s">
        <v>1847</v>
      </c>
      <c r="I243" s="1" t="s">
        <v>2517</v>
      </c>
      <c r="J243" s="1" t="s">
        <v>1849</v>
      </c>
      <c r="K243" s="1" t="s">
        <v>2517</v>
      </c>
      <c r="L243" s="1" t="s">
        <v>2517</v>
      </c>
      <c r="M243" s="1" t="s">
        <v>1850</v>
      </c>
      <c r="N243" s="1" t="s">
        <v>1850</v>
      </c>
      <c r="O243" s="1" t="s">
        <v>1851</v>
      </c>
      <c r="P243" s="1" t="s">
        <v>1852</v>
      </c>
      <c r="Q243" s="1" t="s">
        <v>2773</v>
      </c>
      <c r="R243" s="1" t="s">
        <v>1854</v>
      </c>
      <c r="S243" s="1" t="s">
        <v>1855</v>
      </c>
      <c r="T243" s="1" t="s">
        <v>1856</v>
      </c>
    </row>
    <row r="244" s="1" customFormat="1" spans="1:20">
      <c r="A244" s="3">
        <v>15324133118</v>
      </c>
      <c r="B244" s="1" t="s">
        <v>1860</v>
      </c>
      <c r="C244" s="1" t="s">
        <v>2774</v>
      </c>
      <c r="D244" s="1" t="s">
        <v>2775</v>
      </c>
      <c r="E244" s="1" t="s">
        <v>305</v>
      </c>
      <c r="F244" s="1" t="s">
        <v>1860</v>
      </c>
      <c r="G244" s="1" t="s">
        <v>1845</v>
      </c>
      <c r="H244" s="1" t="s">
        <v>1847</v>
      </c>
      <c r="I244" s="1" t="s">
        <v>2776</v>
      </c>
      <c r="J244" s="1" t="s">
        <v>1849</v>
      </c>
      <c r="K244" s="1" t="s">
        <v>2776</v>
      </c>
      <c r="L244" s="1" t="s">
        <v>2776</v>
      </c>
      <c r="M244" s="1" t="s">
        <v>1850</v>
      </c>
      <c r="N244" s="1" t="s">
        <v>1850</v>
      </c>
      <c r="O244" s="1" t="s">
        <v>1851</v>
      </c>
      <c r="P244" s="1" t="s">
        <v>1852</v>
      </c>
      <c r="Q244" s="1" t="s">
        <v>2777</v>
      </c>
      <c r="R244" s="1" t="s">
        <v>1854</v>
      </c>
      <c r="S244" s="1" t="s">
        <v>1855</v>
      </c>
      <c r="T244" s="1" t="s">
        <v>1856</v>
      </c>
    </row>
    <row r="245" s="1" customFormat="1" spans="1:20">
      <c r="A245" s="3">
        <v>15324154450</v>
      </c>
      <c r="B245" s="1" t="s">
        <v>1860</v>
      </c>
      <c r="C245" s="1" t="s">
        <v>2778</v>
      </c>
      <c r="D245" s="1" t="s">
        <v>2779</v>
      </c>
      <c r="E245" s="1" t="s">
        <v>682</v>
      </c>
      <c r="F245" s="1" t="s">
        <v>1845</v>
      </c>
      <c r="G245" s="1" t="s">
        <v>1846</v>
      </c>
      <c r="H245" s="1" t="s">
        <v>1847</v>
      </c>
      <c r="I245" s="1" t="s">
        <v>2780</v>
      </c>
      <c r="J245" s="1" t="s">
        <v>1849</v>
      </c>
      <c r="K245" s="1" t="s">
        <v>2780</v>
      </c>
      <c r="L245" s="1" t="s">
        <v>2780</v>
      </c>
      <c r="M245" s="1" t="s">
        <v>1850</v>
      </c>
      <c r="N245" s="1" t="s">
        <v>1850</v>
      </c>
      <c r="O245" s="1" t="s">
        <v>1851</v>
      </c>
      <c r="P245" s="1" t="s">
        <v>1852</v>
      </c>
      <c r="Q245" s="1" t="s">
        <v>2781</v>
      </c>
      <c r="R245" s="1" t="s">
        <v>1854</v>
      </c>
      <c r="S245" s="1" t="s">
        <v>1855</v>
      </c>
      <c r="T245" s="1" t="s">
        <v>1856</v>
      </c>
    </row>
    <row r="246" s="1" customFormat="1" spans="1:20">
      <c r="A246" s="3">
        <v>15324183807</v>
      </c>
      <c r="B246" s="1" t="s">
        <v>1860</v>
      </c>
      <c r="C246" s="1" t="s">
        <v>2782</v>
      </c>
      <c r="D246" s="1" t="s">
        <v>2783</v>
      </c>
      <c r="E246" s="1" t="s">
        <v>1150</v>
      </c>
      <c r="F246" s="1" t="s">
        <v>1846</v>
      </c>
      <c r="G246" s="1" t="s">
        <v>1866</v>
      </c>
      <c r="H246" s="1" t="s">
        <v>1847</v>
      </c>
      <c r="I246" s="1" t="s">
        <v>2784</v>
      </c>
      <c r="J246" s="1" t="s">
        <v>1849</v>
      </c>
      <c r="K246" s="1" t="s">
        <v>2784</v>
      </c>
      <c r="L246" s="1" t="s">
        <v>2784</v>
      </c>
      <c r="M246" s="1" t="s">
        <v>1850</v>
      </c>
      <c r="N246" s="1" t="s">
        <v>1850</v>
      </c>
      <c r="O246" s="1" t="s">
        <v>1851</v>
      </c>
      <c r="P246" s="1" t="s">
        <v>1852</v>
      </c>
      <c r="Q246" s="1" t="s">
        <v>2785</v>
      </c>
      <c r="R246" s="1" t="s">
        <v>1854</v>
      </c>
      <c r="S246" s="1" t="s">
        <v>1855</v>
      </c>
      <c r="T246" s="1" t="s">
        <v>1856</v>
      </c>
    </row>
    <row r="247" s="1" customFormat="1" spans="1:20">
      <c r="A247" s="3">
        <v>15324242996</v>
      </c>
      <c r="B247" s="1" t="s">
        <v>1860</v>
      </c>
      <c r="C247" s="1" t="s">
        <v>2786</v>
      </c>
      <c r="D247" s="1" t="s">
        <v>2787</v>
      </c>
      <c r="E247" s="1" t="s">
        <v>308</v>
      </c>
      <c r="F247" s="1" t="s">
        <v>1860</v>
      </c>
      <c r="G247" s="1" t="s">
        <v>1845</v>
      </c>
      <c r="H247" s="1" t="s">
        <v>1847</v>
      </c>
      <c r="I247" s="1" t="s">
        <v>2624</v>
      </c>
      <c r="J247" s="1" t="s">
        <v>1849</v>
      </c>
      <c r="K247" s="1" t="s">
        <v>2624</v>
      </c>
      <c r="L247" s="1" t="s">
        <v>2624</v>
      </c>
      <c r="M247" s="1" t="s">
        <v>1850</v>
      </c>
      <c r="N247" s="1" t="s">
        <v>1850</v>
      </c>
      <c r="O247" s="1" t="s">
        <v>1851</v>
      </c>
      <c r="P247" s="1" t="s">
        <v>1852</v>
      </c>
      <c r="Q247" s="1" t="s">
        <v>2788</v>
      </c>
      <c r="R247" s="1" t="s">
        <v>1854</v>
      </c>
      <c r="S247" s="1" t="s">
        <v>1855</v>
      </c>
      <c r="T247" s="1" t="s">
        <v>1856</v>
      </c>
    </row>
    <row r="248" s="1" customFormat="1" spans="1:20">
      <c r="A248" s="3">
        <v>15324252063</v>
      </c>
      <c r="B248" s="1" t="s">
        <v>1860</v>
      </c>
      <c r="C248" s="1" t="s">
        <v>2789</v>
      </c>
      <c r="D248" s="1" t="s">
        <v>2790</v>
      </c>
      <c r="E248" s="1" t="s">
        <v>1152</v>
      </c>
      <c r="F248" s="1" t="s">
        <v>1846</v>
      </c>
      <c r="G248" s="1" t="s">
        <v>1866</v>
      </c>
      <c r="H248" s="1" t="s">
        <v>1847</v>
      </c>
      <c r="I248" s="1" t="s">
        <v>2443</v>
      </c>
      <c r="J248" s="1" t="s">
        <v>1849</v>
      </c>
      <c r="K248" s="1" t="s">
        <v>2443</v>
      </c>
      <c r="L248" s="1" t="s">
        <v>2443</v>
      </c>
      <c r="M248" s="1" t="s">
        <v>1850</v>
      </c>
      <c r="N248" s="1" t="s">
        <v>1850</v>
      </c>
      <c r="O248" s="1" t="s">
        <v>1851</v>
      </c>
      <c r="P248" s="1" t="s">
        <v>1852</v>
      </c>
      <c r="Q248" s="1" t="s">
        <v>2791</v>
      </c>
      <c r="R248" s="1" t="s">
        <v>1854</v>
      </c>
      <c r="S248" s="1" t="s">
        <v>1855</v>
      </c>
      <c r="T248" s="1" t="s">
        <v>1856</v>
      </c>
    </row>
    <row r="249" s="1" customFormat="1" spans="1:20">
      <c r="A249" s="3">
        <v>15324327912</v>
      </c>
      <c r="B249" s="1" t="s">
        <v>1860</v>
      </c>
      <c r="C249" s="1" t="s">
        <v>2792</v>
      </c>
      <c r="D249" s="1" t="s">
        <v>2793</v>
      </c>
      <c r="E249" s="1" t="s">
        <v>311</v>
      </c>
      <c r="F249" s="1" t="s">
        <v>1860</v>
      </c>
      <c r="G249" s="1" t="s">
        <v>1845</v>
      </c>
      <c r="H249" s="1" t="s">
        <v>1847</v>
      </c>
      <c r="I249" s="1" t="s">
        <v>2530</v>
      </c>
      <c r="J249" s="1" t="s">
        <v>1849</v>
      </c>
      <c r="K249" s="1" t="s">
        <v>2530</v>
      </c>
      <c r="L249" s="1" t="s">
        <v>2530</v>
      </c>
      <c r="M249" s="1" t="s">
        <v>1850</v>
      </c>
      <c r="N249" s="1" t="s">
        <v>1850</v>
      </c>
      <c r="O249" s="1" t="s">
        <v>1851</v>
      </c>
      <c r="P249" s="1" t="s">
        <v>1852</v>
      </c>
      <c r="Q249" s="1" t="s">
        <v>2794</v>
      </c>
      <c r="R249" s="1" t="s">
        <v>1854</v>
      </c>
      <c r="S249" s="1" t="s">
        <v>1855</v>
      </c>
      <c r="T249" s="1" t="s">
        <v>1856</v>
      </c>
    </row>
    <row r="250" s="1" customFormat="1" spans="1:20">
      <c r="A250" s="3">
        <v>15324356390</v>
      </c>
      <c r="B250" s="1" t="s">
        <v>1860</v>
      </c>
      <c r="C250" s="1" t="s">
        <v>2795</v>
      </c>
      <c r="D250" s="1" t="s">
        <v>2796</v>
      </c>
      <c r="E250" s="1" t="s">
        <v>314</v>
      </c>
      <c r="F250" s="1" t="s">
        <v>1860</v>
      </c>
      <c r="G250" s="1" t="s">
        <v>1845</v>
      </c>
      <c r="H250" s="1" t="s">
        <v>1847</v>
      </c>
      <c r="I250" s="1" t="s">
        <v>2797</v>
      </c>
      <c r="J250" s="1" t="s">
        <v>1849</v>
      </c>
      <c r="K250" s="1" t="s">
        <v>2797</v>
      </c>
      <c r="L250" s="1" t="s">
        <v>2797</v>
      </c>
      <c r="M250" s="1" t="s">
        <v>1850</v>
      </c>
      <c r="N250" s="1" t="s">
        <v>1850</v>
      </c>
      <c r="O250" s="1" t="s">
        <v>1851</v>
      </c>
      <c r="P250" s="1" t="s">
        <v>1852</v>
      </c>
      <c r="Q250" s="1" t="s">
        <v>2798</v>
      </c>
      <c r="R250" s="1" t="s">
        <v>1854</v>
      </c>
      <c r="S250" s="1" t="s">
        <v>1855</v>
      </c>
      <c r="T250" s="1" t="s">
        <v>1856</v>
      </c>
    </row>
    <row r="251" s="1" customFormat="1" spans="1:20">
      <c r="A251" s="3">
        <v>15324515590</v>
      </c>
      <c r="B251" s="1" t="s">
        <v>1845</v>
      </c>
      <c r="C251" s="1" t="s">
        <v>2799</v>
      </c>
      <c r="D251" s="1" t="s">
        <v>2800</v>
      </c>
      <c r="E251" s="1" t="s">
        <v>1568</v>
      </c>
      <c r="F251" s="1" t="s">
        <v>1846</v>
      </c>
      <c r="G251" s="1" t="s">
        <v>1954</v>
      </c>
      <c r="H251" s="1" t="s">
        <v>1847</v>
      </c>
      <c r="I251" s="1" t="s">
        <v>2801</v>
      </c>
      <c r="J251" s="1" t="s">
        <v>1849</v>
      </c>
      <c r="K251" s="1" t="s">
        <v>2801</v>
      </c>
      <c r="L251" s="1" t="s">
        <v>2801</v>
      </c>
      <c r="M251" s="1" t="s">
        <v>1850</v>
      </c>
      <c r="N251" s="1" t="s">
        <v>1850</v>
      </c>
      <c r="O251" s="1" t="s">
        <v>1851</v>
      </c>
      <c r="P251" s="1" t="s">
        <v>1852</v>
      </c>
      <c r="Q251" s="1" t="s">
        <v>2802</v>
      </c>
      <c r="R251" s="1" t="s">
        <v>1854</v>
      </c>
      <c r="S251" s="1" t="s">
        <v>1855</v>
      </c>
      <c r="T251" s="1" t="s">
        <v>1856</v>
      </c>
    </row>
    <row r="252" s="1" customFormat="1" spans="1:20">
      <c r="A252" s="3">
        <v>15324556746</v>
      </c>
      <c r="B252" s="1" t="s">
        <v>1845</v>
      </c>
      <c r="C252" s="1" t="s">
        <v>2803</v>
      </c>
      <c r="D252" s="1" t="s">
        <v>2804</v>
      </c>
      <c r="E252" s="1" t="s">
        <v>684</v>
      </c>
      <c r="F252" s="1" t="s">
        <v>1845</v>
      </c>
      <c r="G252" s="1" t="s">
        <v>1846</v>
      </c>
      <c r="H252" s="1" t="s">
        <v>1847</v>
      </c>
      <c r="I252" s="1" t="s">
        <v>2805</v>
      </c>
      <c r="J252" s="1" t="s">
        <v>1849</v>
      </c>
      <c r="K252" s="1" t="s">
        <v>2805</v>
      </c>
      <c r="L252" s="1" t="s">
        <v>2805</v>
      </c>
      <c r="M252" s="1" t="s">
        <v>1850</v>
      </c>
      <c r="N252" s="1" t="s">
        <v>1850</v>
      </c>
      <c r="O252" s="1" t="s">
        <v>1851</v>
      </c>
      <c r="P252" s="1" t="s">
        <v>1852</v>
      </c>
      <c r="Q252" s="1" t="s">
        <v>2806</v>
      </c>
      <c r="R252" s="1" t="s">
        <v>1854</v>
      </c>
      <c r="S252" s="1" t="s">
        <v>1855</v>
      </c>
      <c r="T252" s="1" t="s">
        <v>1856</v>
      </c>
    </row>
    <row r="253" s="1" customFormat="1" spans="1:20">
      <c r="A253" s="3">
        <v>15324607336</v>
      </c>
      <c r="B253" s="1" t="s">
        <v>1845</v>
      </c>
      <c r="C253" s="1" t="s">
        <v>2807</v>
      </c>
      <c r="D253" s="1" t="s">
        <v>2640</v>
      </c>
      <c r="E253" s="1" t="s">
        <v>685</v>
      </c>
      <c r="F253" s="1" t="s">
        <v>1845</v>
      </c>
      <c r="G253" s="1" t="s">
        <v>1846</v>
      </c>
      <c r="H253" s="1" t="s">
        <v>1847</v>
      </c>
      <c r="I253" s="1" t="s">
        <v>2404</v>
      </c>
      <c r="J253" s="1" t="s">
        <v>1849</v>
      </c>
      <c r="K253" s="1" t="s">
        <v>2404</v>
      </c>
      <c r="L253" s="1" t="s">
        <v>2404</v>
      </c>
      <c r="M253" s="1" t="s">
        <v>1850</v>
      </c>
      <c r="N253" s="1" t="s">
        <v>1850</v>
      </c>
      <c r="O253" s="1" t="s">
        <v>1851</v>
      </c>
      <c r="P253" s="1" t="s">
        <v>1852</v>
      </c>
      <c r="Q253" s="1" t="s">
        <v>2808</v>
      </c>
      <c r="R253" s="1" t="s">
        <v>1854</v>
      </c>
      <c r="S253" s="1" t="s">
        <v>1855</v>
      </c>
      <c r="T253" s="1" t="s">
        <v>1856</v>
      </c>
    </row>
    <row r="254" s="1" customFormat="1" spans="1:20">
      <c r="A254" s="3">
        <v>15324618972</v>
      </c>
      <c r="B254" s="1" t="s">
        <v>1845</v>
      </c>
      <c r="C254" s="1" t="s">
        <v>2809</v>
      </c>
      <c r="D254" s="1" t="s">
        <v>2810</v>
      </c>
      <c r="E254" s="1" t="s">
        <v>687</v>
      </c>
      <c r="F254" s="1" t="s">
        <v>1845</v>
      </c>
      <c r="G254" s="1" t="s">
        <v>1846</v>
      </c>
      <c r="H254" s="1" t="s">
        <v>1847</v>
      </c>
      <c r="I254" s="1" t="s">
        <v>2811</v>
      </c>
      <c r="J254" s="1" t="s">
        <v>1849</v>
      </c>
      <c r="K254" s="1" t="s">
        <v>2811</v>
      </c>
      <c r="L254" s="1" t="s">
        <v>1851</v>
      </c>
      <c r="M254" s="1" t="s">
        <v>2812</v>
      </c>
      <c r="N254" s="1" t="s">
        <v>2812</v>
      </c>
      <c r="O254" s="1" t="s">
        <v>1851</v>
      </c>
      <c r="P254" s="1" t="s">
        <v>1852</v>
      </c>
      <c r="Q254" s="1" t="s">
        <v>2813</v>
      </c>
      <c r="R254" s="1" t="s">
        <v>1854</v>
      </c>
      <c r="S254" s="1" t="s">
        <v>1855</v>
      </c>
      <c r="T254" s="1" t="s">
        <v>1856</v>
      </c>
    </row>
    <row r="255" s="1" customFormat="1" spans="1:20">
      <c r="A255" s="3">
        <v>15324649471</v>
      </c>
      <c r="B255" s="1" t="s">
        <v>1845</v>
      </c>
      <c r="C255" s="1" t="s">
        <v>2814</v>
      </c>
      <c r="D255" s="1" t="s">
        <v>2815</v>
      </c>
      <c r="E255" s="1" t="s">
        <v>2816</v>
      </c>
      <c r="F255" s="1" t="s">
        <v>2029</v>
      </c>
      <c r="G255" s="1" t="s">
        <v>2067</v>
      </c>
      <c r="H255" s="1" t="s">
        <v>1847</v>
      </c>
      <c r="I255" s="1" t="s">
        <v>2817</v>
      </c>
      <c r="J255" s="1" t="s">
        <v>1849</v>
      </c>
      <c r="K255" s="1" t="s">
        <v>2817</v>
      </c>
      <c r="L255" s="1" t="s">
        <v>2817</v>
      </c>
      <c r="M255" s="1" t="s">
        <v>1850</v>
      </c>
      <c r="N255" s="1" t="s">
        <v>1850</v>
      </c>
      <c r="O255" s="1" t="s">
        <v>1851</v>
      </c>
      <c r="P255" s="1" t="s">
        <v>1852</v>
      </c>
      <c r="Q255" s="1" t="s">
        <v>2818</v>
      </c>
      <c r="R255" s="1" t="s">
        <v>1854</v>
      </c>
      <c r="S255" s="1" t="s">
        <v>1855</v>
      </c>
      <c r="T255" s="1" t="s">
        <v>1856</v>
      </c>
    </row>
    <row r="256" s="1" customFormat="1" spans="1:20">
      <c r="A256" s="3">
        <v>15324938216</v>
      </c>
      <c r="B256" s="1" t="s">
        <v>1845</v>
      </c>
      <c r="C256" s="1" t="s">
        <v>2819</v>
      </c>
      <c r="D256" s="1" t="s">
        <v>2442</v>
      </c>
      <c r="E256" s="1" t="s">
        <v>688</v>
      </c>
      <c r="F256" s="1" t="s">
        <v>1845</v>
      </c>
      <c r="G256" s="1" t="s">
        <v>1846</v>
      </c>
      <c r="H256" s="1" t="s">
        <v>1847</v>
      </c>
      <c r="I256" s="1" t="s">
        <v>2443</v>
      </c>
      <c r="J256" s="1" t="s">
        <v>1849</v>
      </c>
      <c r="K256" s="1" t="s">
        <v>2443</v>
      </c>
      <c r="L256" s="1" t="s">
        <v>2443</v>
      </c>
      <c r="M256" s="1" t="s">
        <v>1850</v>
      </c>
      <c r="N256" s="1" t="s">
        <v>1850</v>
      </c>
      <c r="O256" s="1" t="s">
        <v>1851</v>
      </c>
      <c r="P256" s="1" t="s">
        <v>1852</v>
      </c>
      <c r="Q256" s="1" t="s">
        <v>2820</v>
      </c>
      <c r="R256" s="1" t="s">
        <v>1854</v>
      </c>
      <c r="S256" s="1" t="s">
        <v>1855</v>
      </c>
      <c r="T256" s="1" t="s">
        <v>1856</v>
      </c>
    </row>
    <row r="257" s="1" customFormat="1" spans="1:20">
      <c r="A257" s="3">
        <v>15324952214</v>
      </c>
      <c r="B257" s="1" t="s">
        <v>1845</v>
      </c>
      <c r="C257" s="1" t="s">
        <v>2821</v>
      </c>
      <c r="D257" s="1" t="s">
        <v>2822</v>
      </c>
      <c r="E257" s="1" t="s">
        <v>691</v>
      </c>
      <c r="F257" s="1" t="s">
        <v>1845</v>
      </c>
      <c r="G257" s="1" t="s">
        <v>1846</v>
      </c>
      <c r="H257" s="1" t="s">
        <v>1847</v>
      </c>
      <c r="I257" s="1" t="s">
        <v>2823</v>
      </c>
      <c r="J257" s="1" t="s">
        <v>1849</v>
      </c>
      <c r="K257" s="1" t="s">
        <v>2823</v>
      </c>
      <c r="L257" s="1" t="s">
        <v>2823</v>
      </c>
      <c r="M257" s="1" t="s">
        <v>1850</v>
      </c>
      <c r="N257" s="1" t="s">
        <v>1850</v>
      </c>
      <c r="O257" s="1" t="s">
        <v>1851</v>
      </c>
      <c r="P257" s="1" t="s">
        <v>1852</v>
      </c>
      <c r="Q257" s="1" t="s">
        <v>2824</v>
      </c>
      <c r="R257" s="1" t="s">
        <v>1854</v>
      </c>
      <c r="S257" s="1" t="s">
        <v>1855</v>
      </c>
      <c r="T257" s="1" t="s">
        <v>1856</v>
      </c>
    </row>
    <row r="258" s="1" customFormat="1" spans="1:20">
      <c r="A258" s="3">
        <v>15324961607</v>
      </c>
      <c r="B258" s="1" t="s">
        <v>1845</v>
      </c>
      <c r="C258" s="1" t="s">
        <v>2825</v>
      </c>
      <c r="D258" s="1" t="s">
        <v>1907</v>
      </c>
      <c r="E258" s="1" t="s">
        <v>693</v>
      </c>
      <c r="F258" s="1" t="s">
        <v>1845</v>
      </c>
      <c r="G258" s="1" t="s">
        <v>1846</v>
      </c>
      <c r="H258" s="1" t="s">
        <v>1847</v>
      </c>
      <c r="I258" s="1" t="s">
        <v>1851</v>
      </c>
      <c r="J258" s="1" t="s">
        <v>1849</v>
      </c>
      <c r="K258" s="1" t="s">
        <v>1851</v>
      </c>
      <c r="L258" s="1" t="s">
        <v>1851</v>
      </c>
      <c r="M258" s="1" t="s">
        <v>1850</v>
      </c>
      <c r="N258" s="1" t="s">
        <v>1850</v>
      </c>
      <c r="O258" s="1" t="s">
        <v>1851</v>
      </c>
      <c r="P258" s="1" t="s">
        <v>1852</v>
      </c>
      <c r="Q258" s="1" t="s">
        <v>2826</v>
      </c>
      <c r="R258" s="1" t="s">
        <v>1854</v>
      </c>
      <c r="S258" s="1" t="s">
        <v>1855</v>
      </c>
      <c r="T258" s="1" t="s">
        <v>1856</v>
      </c>
    </row>
    <row r="259" s="1" customFormat="1" spans="1:20">
      <c r="A259" s="3">
        <v>15325003420</v>
      </c>
      <c r="B259" s="1" t="s">
        <v>1845</v>
      </c>
      <c r="C259" s="1" t="s">
        <v>2827</v>
      </c>
      <c r="D259" s="1" t="s">
        <v>2828</v>
      </c>
      <c r="E259" s="1" t="s">
        <v>695</v>
      </c>
      <c r="F259" s="1" t="s">
        <v>1845</v>
      </c>
      <c r="G259" s="1" t="s">
        <v>1846</v>
      </c>
      <c r="H259" s="1" t="s">
        <v>1847</v>
      </c>
      <c r="I259" s="1" t="s">
        <v>2663</v>
      </c>
      <c r="J259" s="1" t="s">
        <v>1849</v>
      </c>
      <c r="K259" s="1" t="s">
        <v>2663</v>
      </c>
      <c r="L259" s="1" t="s">
        <v>2663</v>
      </c>
      <c r="M259" s="1" t="s">
        <v>1850</v>
      </c>
      <c r="N259" s="1" t="s">
        <v>1850</v>
      </c>
      <c r="O259" s="1" t="s">
        <v>1851</v>
      </c>
      <c r="P259" s="1" t="s">
        <v>1852</v>
      </c>
      <c r="Q259" s="1" t="s">
        <v>2829</v>
      </c>
      <c r="R259" s="1" t="s">
        <v>1854</v>
      </c>
      <c r="S259" s="1" t="s">
        <v>1855</v>
      </c>
      <c r="T259" s="1" t="s">
        <v>1856</v>
      </c>
    </row>
    <row r="260" s="1" customFormat="1" spans="1:20">
      <c r="A260" s="3">
        <v>15325021308</v>
      </c>
      <c r="B260" s="1" t="s">
        <v>1845</v>
      </c>
      <c r="C260" s="1" t="s">
        <v>2830</v>
      </c>
      <c r="D260" s="1" t="s">
        <v>2831</v>
      </c>
      <c r="E260" s="1" t="s">
        <v>2832</v>
      </c>
      <c r="F260" s="1" t="s">
        <v>1845</v>
      </c>
      <c r="G260" s="1" t="s">
        <v>2029</v>
      </c>
      <c r="H260" s="1" t="s">
        <v>1847</v>
      </c>
      <c r="I260" s="1" t="s">
        <v>2833</v>
      </c>
      <c r="J260" s="1" t="s">
        <v>1849</v>
      </c>
      <c r="K260" s="1" t="s">
        <v>2833</v>
      </c>
      <c r="L260" s="1" t="s">
        <v>2833</v>
      </c>
      <c r="M260" s="1" t="s">
        <v>1850</v>
      </c>
      <c r="N260" s="1" t="s">
        <v>1850</v>
      </c>
      <c r="O260" s="1" t="s">
        <v>1851</v>
      </c>
      <c r="P260" s="1" t="s">
        <v>1852</v>
      </c>
      <c r="Q260" s="1" t="s">
        <v>2834</v>
      </c>
      <c r="R260" s="1" t="s">
        <v>1854</v>
      </c>
      <c r="S260" s="1" t="s">
        <v>1855</v>
      </c>
      <c r="T260" s="1" t="s">
        <v>1856</v>
      </c>
    </row>
    <row r="261" s="1" customFormat="1" spans="1:20">
      <c r="A261" s="3">
        <v>15325023159</v>
      </c>
      <c r="B261" s="1" t="s">
        <v>1845</v>
      </c>
      <c r="C261" s="1" t="s">
        <v>2835</v>
      </c>
      <c r="D261" s="1" t="s">
        <v>2632</v>
      </c>
      <c r="E261" s="1" t="s">
        <v>696</v>
      </c>
      <c r="F261" s="1" t="s">
        <v>1845</v>
      </c>
      <c r="G261" s="1" t="s">
        <v>1846</v>
      </c>
      <c r="H261" s="1" t="s">
        <v>1847</v>
      </c>
      <c r="I261" s="1" t="s">
        <v>2836</v>
      </c>
      <c r="J261" s="1" t="s">
        <v>1849</v>
      </c>
      <c r="K261" s="1" t="s">
        <v>2836</v>
      </c>
      <c r="L261" s="1" t="s">
        <v>2836</v>
      </c>
      <c r="M261" s="1" t="s">
        <v>1850</v>
      </c>
      <c r="N261" s="1" t="s">
        <v>1850</v>
      </c>
      <c r="O261" s="1" t="s">
        <v>1851</v>
      </c>
      <c r="P261" s="1" t="s">
        <v>1852</v>
      </c>
      <c r="Q261" s="1" t="s">
        <v>2837</v>
      </c>
      <c r="R261" s="1" t="s">
        <v>1854</v>
      </c>
      <c r="S261" s="1" t="s">
        <v>1855</v>
      </c>
      <c r="T261" s="1" t="s">
        <v>1856</v>
      </c>
    </row>
    <row r="262" s="1" customFormat="1" spans="1:20">
      <c r="A262" s="3">
        <v>15325031407</v>
      </c>
      <c r="B262" s="1" t="s">
        <v>1845</v>
      </c>
      <c r="C262" s="1" t="s">
        <v>2838</v>
      </c>
      <c r="D262" s="1" t="s">
        <v>2632</v>
      </c>
      <c r="E262" s="1" t="s">
        <v>697</v>
      </c>
      <c r="F262" s="1" t="s">
        <v>1845</v>
      </c>
      <c r="G262" s="1" t="s">
        <v>1846</v>
      </c>
      <c r="H262" s="1" t="s">
        <v>1847</v>
      </c>
      <c r="I262" s="1" t="s">
        <v>2836</v>
      </c>
      <c r="J262" s="1" t="s">
        <v>1849</v>
      </c>
      <c r="K262" s="1" t="s">
        <v>2836</v>
      </c>
      <c r="L262" s="1" t="s">
        <v>2836</v>
      </c>
      <c r="M262" s="1" t="s">
        <v>1850</v>
      </c>
      <c r="N262" s="1" t="s">
        <v>1850</v>
      </c>
      <c r="O262" s="1" t="s">
        <v>1851</v>
      </c>
      <c r="P262" s="1" t="s">
        <v>1852</v>
      </c>
      <c r="Q262" s="1" t="s">
        <v>2839</v>
      </c>
      <c r="R262" s="1" t="s">
        <v>1854</v>
      </c>
      <c r="S262" s="1" t="s">
        <v>1855</v>
      </c>
      <c r="T262" s="1" t="s">
        <v>1856</v>
      </c>
    </row>
    <row r="263" s="1" customFormat="1" spans="1:20">
      <c r="A263" s="3">
        <v>15325036464</v>
      </c>
      <c r="B263" s="1" t="s">
        <v>1845</v>
      </c>
      <c r="C263" s="1" t="s">
        <v>2840</v>
      </c>
      <c r="D263" s="1" t="s">
        <v>2841</v>
      </c>
      <c r="E263" s="1" t="s">
        <v>699</v>
      </c>
      <c r="F263" s="1" t="s">
        <v>1845</v>
      </c>
      <c r="G263" s="1" t="s">
        <v>1846</v>
      </c>
      <c r="H263" s="1" t="s">
        <v>1847</v>
      </c>
      <c r="I263" s="1" t="s">
        <v>2544</v>
      </c>
      <c r="J263" s="1" t="s">
        <v>1849</v>
      </c>
      <c r="K263" s="1" t="s">
        <v>2544</v>
      </c>
      <c r="L263" s="1" t="s">
        <v>2544</v>
      </c>
      <c r="M263" s="1" t="s">
        <v>1850</v>
      </c>
      <c r="N263" s="1" t="s">
        <v>1850</v>
      </c>
      <c r="O263" s="1" t="s">
        <v>1851</v>
      </c>
      <c r="P263" s="1" t="s">
        <v>1852</v>
      </c>
      <c r="Q263" s="1" t="s">
        <v>2842</v>
      </c>
      <c r="R263" s="1" t="s">
        <v>1854</v>
      </c>
      <c r="S263" s="1" t="s">
        <v>1855</v>
      </c>
      <c r="T263" s="1" t="s">
        <v>1856</v>
      </c>
    </row>
    <row r="264" s="1" customFormat="1" spans="1:20">
      <c r="A264" s="3">
        <v>15325050190</v>
      </c>
      <c r="B264" s="1" t="s">
        <v>1845</v>
      </c>
      <c r="C264" s="1" t="s">
        <v>2843</v>
      </c>
      <c r="D264" s="1" t="s">
        <v>2844</v>
      </c>
      <c r="E264" s="1" t="s">
        <v>702</v>
      </c>
      <c r="F264" s="1" t="s">
        <v>1845</v>
      </c>
      <c r="G264" s="1" t="s">
        <v>1846</v>
      </c>
      <c r="H264" s="1" t="s">
        <v>1847</v>
      </c>
      <c r="I264" s="1" t="s">
        <v>2845</v>
      </c>
      <c r="J264" s="1" t="s">
        <v>1849</v>
      </c>
      <c r="K264" s="1" t="s">
        <v>2845</v>
      </c>
      <c r="L264" s="1" t="s">
        <v>2845</v>
      </c>
      <c r="M264" s="1" t="s">
        <v>1850</v>
      </c>
      <c r="N264" s="1" t="s">
        <v>1850</v>
      </c>
      <c r="O264" s="1" t="s">
        <v>1851</v>
      </c>
      <c r="P264" s="1" t="s">
        <v>1852</v>
      </c>
      <c r="Q264" s="1" t="s">
        <v>2846</v>
      </c>
      <c r="R264" s="1" t="s">
        <v>1854</v>
      </c>
      <c r="S264" s="1" t="s">
        <v>1855</v>
      </c>
      <c r="T264" s="1" t="s">
        <v>1856</v>
      </c>
    </row>
    <row r="265" s="1" customFormat="1" spans="1:20">
      <c r="A265" s="3">
        <v>15325052974</v>
      </c>
      <c r="B265" s="1" t="s">
        <v>1845</v>
      </c>
      <c r="C265" s="1" t="s">
        <v>2847</v>
      </c>
      <c r="D265" s="1" t="s">
        <v>2167</v>
      </c>
      <c r="E265" s="1" t="s">
        <v>705</v>
      </c>
      <c r="F265" s="1" t="s">
        <v>1845</v>
      </c>
      <c r="G265" s="1" t="s">
        <v>1846</v>
      </c>
      <c r="H265" s="1" t="s">
        <v>1847</v>
      </c>
      <c r="I265" s="1" t="s">
        <v>2848</v>
      </c>
      <c r="J265" s="1" t="s">
        <v>1849</v>
      </c>
      <c r="K265" s="1" t="s">
        <v>2848</v>
      </c>
      <c r="L265" s="1" t="s">
        <v>2848</v>
      </c>
      <c r="M265" s="1" t="s">
        <v>1850</v>
      </c>
      <c r="N265" s="1" t="s">
        <v>1850</v>
      </c>
      <c r="O265" s="1" t="s">
        <v>1851</v>
      </c>
      <c r="P265" s="1" t="s">
        <v>1852</v>
      </c>
      <c r="Q265" s="1" t="s">
        <v>2849</v>
      </c>
      <c r="R265" s="1" t="s">
        <v>1854</v>
      </c>
      <c r="S265" s="1" t="s">
        <v>1855</v>
      </c>
      <c r="T265" s="1" t="s">
        <v>1856</v>
      </c>
    </row>
    <row r="266" s="1" customFormat="1" spans="1:20">
      <c r="A266" s="3">
        <v>15325099061</v>
      </c>
      <c r="B266" s="1" t="s">
        <v>1845</v>
      </c>
      <c r="C266" s="1" t="s">
        <v>2850</v>
      </c>
      <c r="D266" s="1" t="s">
        <v>2851</v>
      </c>
      <c r="E266" s="1" t="s">
        <v>707</v>
      </c>
      <c r="F266" s="1" t="s">
        <v>1845</v>
      </c>
      <c r="G266" s="1" t="s">
        <v>1846</v>
      </c>
      <c r="H266" s="1" t="s">
        <v>1847</v>
      </c>
      <c r="I266" s="1" t="s">
        <v>2852</v>
      </c>
      <c r="J266" s="1" t="s">
        <v>1849</v>
      </c>
      <c r="K266" s="1" t="s">
        <v>2852</v>
      </c>
      <c r="L266" s="1" t="s">
        <v>2852</v>
      </c>
      <c r="M266" s="1" t="s">
        <v>1850</v>
      </c>
      <c r="N266" s="1" t="s">
        <v>1850</v>
      </c>
      <c r="O266" s="1" t="s">
        <v>1851</v>
      </c>
      <c r="P266" s="1" t="s">
        <v>1852</v>
      </c>
      <c r="Q266" s="1" t="s">
        <v>2853</v>
      </c>
      <c r="R266" s="1" t="s">
        <v>1854</v>
      </c>
      <c r="S266" s="1" t="s">
        <v>1855</v>
      </c>
      <c r="T266" s="1" t="s">
        <v>1856</v>
      </c>
    </row>
    <row r="267" s="1" customFormat="1" spans="1:20">
      <c r="A267" s="3">
        <v>15325178774</v>
      </c>
      <c r="B267" s="1" t="s">
        <v>1845</v>
      </c>
      <c r="C267" s="1" t="s">
        <v>2854</v>
      </c>
      <c r="D267" s="1" t="s">
        <v>2520</v>
      </c>
      <c r="E267" s="1" t="s">
        <v>191</v>
      </c>
      <c r="F267" s="1" t="s">
        <v>1845</v>
      </c>
      <c r="G267" s="1" t="s">
        <v>1846</v>
      </c>
      <c r="H267" s="1" t="s">
        <v>1847</v>
      </c>
      <c r="I267" s="1" t="s">
        <v>2521</v>
      </c>
      <c r="J267" s="1" t="s">
        <v>1849</v>
      </c>
      <c r="K267" s="1" t="s">
        <v>2521</v>
      </c>
      <c r="L267" s="1" t="s">
        <v>2521</v>
      </c>
      <c r="M267" s="1" t="s">
        <v>1850</v>
      </c>
      <c r="N267" s="1" t="s">
        <v>1850</v>
      </c>
      <c r="O267" s="1" t="s">
        <v>1851</v>
      </c>
      <c r="P267" s="1" t="s">
        <v>1852</v>
      </c>
      <c r="Q267" s="1" t="s">
        <v>2855</v>
      </c>
      <c r="R267" s="1" t="s">
        <v>1854</v>
      </c>
      <c r="S267" s="1" t="s">
        <v>1855</v>
      </c>
      <c r="T267" s="1" t="s">
        <v>1856</v>
      </c>
    </row>
    <row r="268" s="1" customFormat="1" spans="1:20">
      <c r="A268" s="3">
        <v>15325182384</v>
      </c>
      <c r="B268" s="1" t="s">
        <v>1845</v>
      </c>
      <c r="C268" s="1" t="s">
        <v>2856</v>
      </c>
      <c r="D268" s="1" t="s">
        <v>2229</v>
      </c>
      <c r="E268" s="1" t="s">
        <v>240</v>
      </c>
      <c r="F268" s="1" t="s">
        <v>1845</v>
      </c>
      <c r="G268" s="1" t="s">
        <v>1866</v>
      </c>
      <c r="H268" s="1" t="s">
        <v>1847</v>
      </c>
      <c r="I268" s="1" t="s">
        <v>2857</v>
      </c>
      <c r="J268" s="1" t="s">
        <v>1849</v>
      </c>
      <c r="K268" s="1" t="s">
        <v>2857</v>
      </c>
      <c r="L268" s="1" t="s">
        <v>2857</v>
      </c>
      <c r="M268" s="1" t="s">
        <v>1850</v>
      </c>
      <c r="N268" s="1" t="s">
        <v>1850</v>
      </c>
      <c r="O268" s="1" t="s">
        <v>1851</v>
      </c>
      <c r="P268" s="1" t="s">
        <v>1852</v>
      </c>
      <c r="Q268" s="1" t="s">
        <v>2858</v>
      </c>
      <c r="R268" s="1" t="s">
        <v>1854</v>
      </c>
      <c r="S268" s="1" t="s">
        <v>1855</v>
      </c>
      <c r="T268" s="1" t="s">
        <v>1856</v>
      </c>
    </row>
    <row r="269" s="1" customFormat="1" spans="1:20">
      <c r="A269" s="3">
        <v>15325245209</v>
      </c>
      <c r="B269" s="1" t="s">
        <v>1845</v>
      </c>
      <c r="C269" s="1" t="s">
        <v>2859</v>
      </c>
      <c r="D269" s="1" t="s">
        <v>2442</v>
      </c>
      <c r="E269" s="1" t="s">
        <v>161</v>
      </c>
      <c r="F269" s="1" t="s">
        <v>1845</v>
      </c>
      <c r="G269" s="1" t="s">
        <v>1846</v>
      </c>
      <c r="H269" s="1" t="s">
        <v>1847</v>
      </c>
      <c r="I269" s="1" t="s">
        <v>2443</v>
      </c>
      <c r="J269" s="1" t="s">
        <v>1849</v>
      </c>
      <c r="K269" s="1" t="s">
        <v>2443</v>
      </c>
      <c r="L269" s="1" t="s">
        <v>2443</v>
      </c>
      <c r="M269" s="1" t="s">
        <v>1850</v>
      </c>
      <c r="N269" s="1" t="s">
        <v>1850</v>
      </c>
      <c r="O269" s="1" t="s">
        <v>1851</v>
      </c>
      <c r="P269" s="1" t="s">
        <v>1852</v>
      </c>
      <c r="Q269" s="1" t="s">
        <v>2860</v>
      </c>
      <c r="R269" s="1" t="s">
        <v>1854</v>
      </c>
      <c r="S269" s="1" t="s">
        <v>1855</v>
      </c>
      <c r="T269" s="1" t="s">
        <v>1856</v>
      </c>
    </row>
    <row r="270" s="1" customFormat="1" spans="1:20">
      <c r="A270" s="3">
        <v>15325261589</v>
      </c>
      <c r="B270" s="1" t="s">
        <v>1845</v>
      </c>
      <c r="C270" s="1" t="s">
        <v>2861</v>
      </c>
      <c r="D270" s="1" t="s">
        <v>2442</v>
      </c>
      <c r="E270" s="1" t="s">
        <v>179</v>
      </c>
      <c r="F270" s="1" t="s">
        <v>1845</v>
      </c>
      <c r="G270" s="1" t="s">
        <v>1846</v>
      </c>
      <c r="H270" s="1" t="s">
        <v>1847</v>
      </c>
      <c r="I270" s="1" t="s">
        <v>2486</v>
      </c>
      <c r="J270" s="1" t="s">
        <v>1849</v>
      </c>
      <c r="K270" s="1" t="s">
        <v>2486</v>
      </c>
      <c r="L270" s="1" t="s">
        <v>2486</v>
      </c>
      <c r="M270" s="1" t="s">
        <v>1850</v>
      </c>
      <c r="N270" s="1" t="s">
        <v>1850</v>
      </c>
      <c r="O270" s="1" t="s">
        <v>1851</v>
      </c>
      <c r="P270" s="1" t="s">
        <v>1852</v>
      </c>
      <c r="Q270" s="1" t="s">
        <v>2862</v>
      </c>
      <c r="R270" s="1" t="s">
        <v>1854</v>
      </c>
      <c r="S270" s="1" t="s">
        <v>1855</v>
      </c>
      <c r="T270" s="1" t="s">
        <v>1856</v>
      </c>
    </row>
    <row r="271" s="1" customFormat="1" spans="1:20">
      <c r="A271" s="3">
        <v>15325333900</v>
      </c>
      <c r="B271" s="1" t="s">
        <v>1845</v>
      </c>
      <c r="C271" s="1" t="s">
        <v>2863</v>
      </c>
      <c r="D271" s="1" t="s">
        <v>2864</v>
      </c>
      <c r="E271" s="1" t="s">
        <v>710</v>
      </c>
      <c r="F271" s="1" t="s">
        <v>1845</v>
      </c>
      <c r="G271" s="1" t="s">
        <v>1846</v>
      </c>
      <c r="H271" s="1" t="s">
        <v>1847</v>
      </c>
      <c r="I271" s="1" t="s">
        <v>2865</v>
      </c>
      <c r="J271" s="1" t="s">
        <v>1849</v>
      </c>
      <c r="K271" s="1" t="s">
        <v>2865</v>
      </c>
      <c r="L271" s="1" t="s">
        <v>2865</v>
      </c>
      <c r="M271" s="1" t="s">
        <v>1850</v>
      </c>
      <c r="N271" s="1" t="s">
        <v>1850</v>
      </c>
      <c r="O271" s="1" t="s">
        <v>1851</v>
      </c>
      <c r="P271" s="1" t="s">
        <v>1852</v>
      </c>
      <c r="Q271" s="1" t="s">
        <v>2866</v>
      </c>
      <c r="R271" s="1" t="s">
        <v>1854</v>
      </c>
      <c r="S271" s="1" t="s">
        <v>1855</v>
      </c>
      <c r="T271" s="1" t="s">
        <v>1856</v>
      </c>
    </row>
    <row r="272" s="1" customFormat="1" spans="1:20">
      <c r="A272" s="3">
        <v>15325449571</v>
      </c>
      <c r="B272" s="1" t="s">
        <v>1845</v>
      </c>
      <c r="C272" s="1" t="s">
        <v>2867</v>
      </c>
      <c r="D272" s="1" t="s">
        <v>2868</v>
      </c>
      <c r="E272" s="1" t="s">
        <v>713</v>
      </c>
      <c r="F272" s="1" t="s">
        <v>1845</v>
      </c>
      <c r="G272" s="1" t="s">
        <v>1846</v>
      </c>
      <c r="H272" s="1" t="s">
        <v>1847</v>
      </c>
      <c r="I272" s="1" t="s">
        <v>1851</v>
      </c>
      <c r="J272" s="1" t="s">
        <v>1849</v>
      </c>
      <c r="K272" s="1" t="s">
        <v>1851</v>
      </c>
      <c r="L272" s="1" t="s">
        <v>1851</v>
      </c>
      <c r="M272" s="1" t="s">
        <v>1850</v>
      </c>
      <c r="N272" s="1" t="s">
        <v>1850</v>
      </c>
      <c r="O272" s="1" t="s">
        <v>1851</v>
      </c>
      <c r="P272" s="1" t="s">
        <v>1852</v>
      </c>
      <c r="Q272" s="1" t="s">
        <v>2869</v>
      </c>
      <c r="R272" s="1" t="s">
        <v>1854</v>
      </c>
      <c r="S272" s="1" t="s">
        <v>1855</v>
      </c>
      <c r="T272" s="1" t="s">
        <v>1856</v>
      </c>
    </row>
    <row r="273" s="1" customFormat="1" spans="1:20">
      <c r="A273" s="3">
        <v>15325548681</v>
      </c>
      <c r="B273" s="1" t="s">
        <v>1845</v>
      </c>
      <c r="C273" s="1" t="s">
        <v>2870</v>
      </c>
      <c r="D273" s="1" t="s">
        <v>2871</v>
      </c>
      <c r="E273" s="1" t="s">
        <v>1154</v>
      </c>
      <c r="F273" s="1" t="s">
        <v>1845</v>
      </c>
      <c r="G273" s="1" t="s">
        <v>1866</v>
      </c>
      <c r="H273" s="1" t="s">
        <v>1847</v>
      </c>
      <c r="I273" s="1" t="s">
        <v>2872</v>
      </c>
      <c r="J273" s="1" t="s">
        <v>1849</v>
      </c>
      <c r="K273" s="1" t="s">
        <v>2872</v>
      </c>
      <c r="L273" s="1" t="s">
        <v>2872</v>
      </c>
      <c r="M273" s="1" t="s">
        <v>1850</v>
      </c>
      <c r="N273" s="1" t="s">
        <v>1850</v>
      </c>
      <c r="O273" s="1" t="s">
        <v>1851</v>
      </c>
      <c r="P273" s="1" t="s">
        <v>1852</v>
      </c>
      <c r="Q273" s="1" t="s">
        <v>2873</v>
      </c>
      <c r="R273" s="1" t="s">
        <v>1854</v>
      </c>
      <c r="S273" s="1" t="s">
        <v>1855</v>
      </c>
      <c r="T273" s="1" t="s">
        <v>1856</v>
      </c>
    </row>
    <row r="274" s="1" customFormat="1" spans="1:20">
      <c r="A274" s="3">
        <v>15325589117</v>
      </c>
      <c r="B274" s="1" t="s">
        <v>1845</v>
      </c>
      <c r="C274" s="1" t="s">
        <v>2874</v>
      </c>
      <c r="D274" s="1" t="s">
        <v>1982</v>
      </c>
      <c r="E274" s="1" t="s">
        <v>204</v>
      </c>
      <c r="F274" s="1" t="s">
        <v>1845</v>
      </c>
      <c r="G274" s="1" t="s">
        <v>1846</v>
      </c>
      <c r="H274" s="1" t="s">
        <v>1847</v>
      </c>
      <c r="I274" s="1" t="s">
        <v>2517</v>
      </c>
      <c r="J274" s="1" t="s">
        <v>1849</v>
      </c>
      <c r="K274" s="1" t="s">
        <v>2517</v>
      </c>
      <c r="L274" s="1" t="s">
        <v>2517</v>
      </c>
      <c r="M274" s="1" t="s">
        <v>1850</v>
      </c>
      <c r="N274" s="1" t="s">
        <v>1850</v>
      </c>
      <c r="O274" s="1" t="s">
        <v>1851</v>
      </c>
      <c r="P274" s="1" t="s">
        <v>1852</v>
      </c>
      <c r="Q274" s="1" t="s">
        <v>2875</v>
      </c>
      <c r="R274" s="1" t="s">
        <v>1854</v>
      </c>
      <c r="S274" s="1" t="s">
        <v>1855</v>
      </c>
      <c r="T274" s="1" t="s">
        <v>1856</v>
      </c>
    </row>
    <row r="275" s="1" customFormat="1" spans="1:20">
      <c r="A275" s="3">
        <v>15325641453</v>
      </c>
      <c r="B275" s="1" t="s">
        <v>1845</v>
      </c>
      <c r="C275" s="1" t="s">
        <v>2876</v>
      </c>
      <c r="D275" s="1" t="s">
        <v>2877</v>
      </c>
      <c r="E275" s="1" t="s">
        <v>2878</v>
      </c>
      <c r="F275" s="1" t="s">
        <v>2879</v>
      </c>
      <c r="G275" s="1" t="s">
        <v>2880</v>
      </c>
      <c r="H275" s="1" t="s">
        <v>1847</v>
      </c>
      <c r="I275" s="1" t="s">
        <v>2881</v>
      </c>
      <c r="J275" s="1" t="s">
        <v>1849</v>
      </c>
      <c r="K275" s="1" t="s">
        <v>2881</v>
      </c>
      <c r="L275" s="1" t="s">
        <v>2881</v>
      </c>
      <c r="M275" s="1" t="s">
        <v>1850</v>
      </c>
      <c r="N275" s="1" t="s">
        <v>1850</v>
      </c>
      <c r="O275" s="1" t="s">
        <v>1851</v>
      </c>
      <c r="P275" s="1" t="s">
        <v>1852</v>
      </c>
      <c r="Q275" s="1" t="s">
        <v>2882</v>
      </c>
      <c r="R275" s="1" t="s">
        <v>1854</v>
      </c>
      <c r="S275" s="1" t="s">
        <v>1855</v>
      </c>
      <c r="T275" s="1" t="s">
        <v>1856</v>
      </c>
    </row>
    <row r="276" s="1" customFormat="1" spans="1:20">
      <c r="A276" s="3">
        <v>15325645901</v>
      </c>
      <c r="B276" s="1" t="s">
        <v>1845</v>
      </c>
      <c r="C276" s="1" t="s">
        <v>2883</v>
      </c>
      <c r="D276" s="1" t="s">
        <v>2884</v>
      </c>
      <c r="E276" s="1" t="s">
        <v>2885</v>
      </c>
      <c r="F276" s="1" t="s">
        <v>2058</v>
      </c>
      <c r="G276" s="1" t="s">
        <v>2159</v>
      </c>
      <c r="H276" s="1" t="s">
        <v>1847</v>
      </c>
      <c r="I276" s="1" t="s">
        <v>2886</v>
      </c>
      <c r="J276" s="1" t="s">
        <v>1849</v>
      </c>
      <c r="K276" s="1" t="s">
        <v>2886</v>
      </c>
      <c r="L276" s="1" t="s">
        <v>2886</v>
      </c>
      <c r="M276" s="1" t="s">
        <v>1850</v>
      </c>
      <c r="N276" s="1" t="s">
        <v>1850</v>
      </c>
      <c r="O276" s="1" t="s">
        <v>1851</v>
      </c>
      <c r="P276" s="1" t="s">
        <v>1852</v>
      </c>
      <c r="Q276" s="1" t="s">
        <v>2887</v>
      </c>
      <c r="R276" s="1" t="s">
        <v>1854</v>
      </c>
      <c r="S276" s="1" t="s">
        <v>1855</v>
      </c>
      <c r="T276" s="1" t="s">
        <v>1856</v>
      </c>
    </row>
    <row r="277" s="1" customFormat="1" spans="1:20">
      <c r="A277" s="3">
        <v>15325695551</v>
      </c>
      <c r="B277" s="1" t="s">
        <v>1845</v>
      </c>
      <c r="C277" s="1" t="s">
        <v>2888</v>
      </c>
      <c r="D277" s="1" t="s">
        <v>2889</v>
      </c>
      <c r="E277" s="1" t="s">
        <v>715</v>
      </c>
      <c r="F277" s="1" t="s">
        <v>1845</v>
      </c>
      <c r="G277" s="1" t="s">
        <v>1846</v>
      </c>
      <c r="H277" s="1" t="s">
        <v>1847</v>
      </c>
      <c r="I277" s="1" t="s">
        <v>2311</v>
      </c>
      <c r="J277" s="1" t="s">
        <v>1849</v>
      </c>
      <c r="K277" s="1" t="s">
        <v>2311</v>
      </c>
      <c r="L277" s="1" t="s">
        <v>2311</v>
      </c>
      <c r="M277" s="1" t="s">
        <v>1850</v>
      </c>
      <c r="N277" s="1" t="s">
        <v>1850</v>
      </c>
      <c r="O277" s="1" t="s">
        <v>1851</v>
      </c>
      <c r="P277" s="1" t="s">
        <v>1852</v>
      </c>
      <c r="Q277" s="1" t="s">
        <v>2890</v>
      </c>
      <c r="R277" s="1" t="s">
        <v>1854</v>
      </c>
      <c r="S277" s="1" t="s">
        <v>1855</v>
      </c>
      <c r="T277" s="1" t="s">
        <v>1856</v>
      </c>
    </row>
    <row r="278" s="1" customFormat="1" spans="1:20">
      <c r="A278" s="3">
        <v>15325965801</v>
      </c>
      <c r="B278" s="1" t="s">
        <v>1845</v>
      </c>
      <c r="C278" s="1" t="s">
        <v>2891</v>
      </c>
      <c r="D278" s="1" t="s">
        <v>2892</v>
      </c>
      <c r="E278" s="1" t="s">
        <v>1156</v>
      </c>
      <c r="F278" s="1" t="s">
        <v>1845</v>
      </c>
      <c r="G278" s="1" t="s">
        <v>1866</v>
      </c>
      <c r="H278" s="1" t="s">
        <v>1847</v>
      </c>
      <c r="I278" s="1" t="s">
        <v>2544</v>
      </c>
      <c r="J278" s="1" t="s">
        <v>1849</v>
      </c>
      <c r="K278" s="1" t="s">
        <v>2544</v>
      </c>
      <c r="L278" s="1" t="s">
        <v>2544</v>
      </c>
      <c r="M278" s="1" t="s">
        <v>1850</v>
      </c>
      <c r="N278" s="1" t="s">
        <v>1850</v>
      </c>
      <c r="O278" s="1" t="s">
        <v>1851</v>
      </c>
      <c r="P278" s="1" t="s">
        <v>1852</v>
      </c>
      <c r="Q278" s="1" t="s">
        <v>2893</v>
      </c>
      <c r="R278" s="1" t="s">
        <v>1854</v>
      </c>
      <c r="S278" s="1" t="s">
        <v>1855</v>
      </c>
      <c r="T278" s="1" t="s">
        <v>1856</v>
      </c>
    </row>
    <row r="279" s="1" customFormat="1" spans="1:20">
      <c r="A279" s="3">
        <v>15326093486</v>
      </c>
      <c r="B279" s="1" t="s">
        <v>1845</v>
      </c>
      <c r="C279" s="1" t="s">
        <v>2894</v>
      </c>
      <c r="D279" s="1" t="s">
        <v>2895</v>
      </c>
      <c r="E279" s="1" t="s">
        <v>1570</v>
      </c>
      <c r="F279" s="1" t="s">
        <v>1845</v>
      </c>
      <c r="G279" s="1" t="s">
        <v>1954</v>
      </c>
      <c r="H279" s="1" t="s">
        <v>1847</v>
      </c>
      <c r="I279" s="1" t="s">
        <v>2896</v>
      </c>
      <c r="J279" s="1" t="s">
        <v>1849</v>
      </c>
      <c r="K279" s="1" t="s">
        <v>2896</v>
      </c>
      <c r="L279" s="1" t="s">
        <v>2896</v>
      </c>
      <c r="M279" s="1" t="s">
        <v>1850</v>
      </c>
      <c r="N279" s="1" t="s">
        <v>1850</v>
      </c>
      <c r="O279" s="1" t="s">
        <v>1851</v>
      </c>
      <c r="P279" s="1" t="s">
        <v>1852</v>
      </c>
      <c r="Q279" s="1" t="s">
        <v>2897</v>
      </c>
      <c r="R279" s="1" t="s">
        <v>1854</v>
      </c>
      <c r="S279" s="1" t="s">
        <v>1855</v>
      </c>
      <c r="T279" s="1" t="s">
        <v>1856</v>
      </c>
    </row>
    <row r="280" s="1" customFormat="1" spans="1:20">
      <c r="A280" s="3">
        <v>15326202847</v>
      </c>
      <c r="B280" s="1" t="s">
        <v>1845</v>
      </c>
      <c r="C280" s="1" t="s">
        <v>2898</v>
      </c>
      <c r="D280" s="1" t="s">
        <v>2889</v>
      </c>
      <c r="E280" s="1" t="s">
        <v>716</v>
      </c>
      <c r="F280" s="1" t="s">
        <v>1845</v>
      </c>
      <c r="G280" s="1" t="s">
        <v>1846</v>
      </c>
      <c r="H280" s="1" t="s">
        <v>1847</v>
      </c>
      <c r="I280" s="1" t="s">
        <v>2311</v>
      </c>
      <c r="J280" s="1" t="s">
        <v>1849</v>
      </c>
      <c r="K280" s="1" t="s">
        <v>2311</v>
      </c>
      <c r="L280" s="1" t="s">
        <v>2311</v>
      </c>
      <c r="M280" s="1" t="s">
        <v>1850</v>
      </c>
      <c r="N280" s="1" t="s">
        <v>1850</v>
      </c>
      <c r="O280" s="1" t="s">
        <v>1851</v>
      </c>
      <c r="P280" s="1" t="s">
        <v>1852</v>
      </c>
      <c r="Q280" s="1" t="s">
        <v>2899</v>
      </c>
      <c r="R280" s="1" t="s">
        <v>1854</v>
      </c>
      <c r="S280" s="1" t="s">
        <v>1855</v>
      </c>
      <c r="T280" s="1" t="s">
        <v>1856</v>
      </c>
    </row>
    <row r="281" s="1" customFormat="1" spans="1:20">
      <c r="A281" s="3">
        <v>15326213934</v>
      </c>
      <c r="B281" s="1" t="s">
        <v>1845</v>
      </c>
      <c r="C281" s="1" t="s">
        <v>2900</v>
      </c>
      <c r="D281" s="1" t="s">
        <v>2901</v>
      </c>
      <c r="E281" s="1" t="s">
        <v>1157</v>
      </c>
      <c r="F281" s="1" t="s">
        <v>1845</v>
      </c>
      <c r="G281" s="1" t="s">
        <v>1866</v>
      </c>
      <c r="H281" s="1" t="s">
        <v>1847</v>
      </c>
      <c r="I281" s="1" t="s">
        <v>2902</v>
      </c>
      <c r="J281" s="1" t="s">
        <v>1849</v>
      </c>
      <c r="K281" s="1" t="s">
        <v>2902</v>
      </c>
      <c r="L281" s="1" t="s">
        <v>2902</v>
      </c>
      <c r="M281" s="1" t="s">
        <v>1850</v>
      </c>
      <c r="N281" s="1" t="s">
        <v>1850</v>
      </c>
      <c r="O281" s="1" t="s">
        <v>1851</v>
      </c>
      <c r="P281" s="1" t="s">
        <v>1852</v>
      </c>
      <c r="Q281" s="1" t="s">
        <v>2903</v>
      </c>
      <c r="R281" s="1" t="s">
        <v>1854</v>
      </c>
      <c r="S281" s="1" t="s">
        <v>1855</v>
      </c>
      <c r="T281" s="1" t="s">
        <v>1856</v>
      </c>
    </row>
    <row r="282" s="1" customFormat="1" spans="1:20">
      <c r="A282" s="3">
        <v>15326291638</v>
      </c>
      <c r="B282" s="1" t="s">
        <v>1845</v>
      </c>
      <c r="C282" s="1" t="s">
        <v>2904</v>
      </c>
      <c r="D282" s="1" t="s">
        <v>2905</v>
      </c>
      <c r="E282" s="1" t="s">
        <v>1159</v>
      </c>
      <c r="F282" s="1" t="s">
        <v>1845</v>
      </c>
      <c r="G282" s="1" t="s">
        <v>1866</v>
      </c>
      <c r="H282" s="1" t="s">
        <v>1847</v>
      </c>
      <c r="I282" s="1" t="s">
        <v>2906</v>
      </c>
      <c r="J282" s="1" t="s">
        <v>1849</v>
      </c>
      <c r="K282" s="1" t="s">
        <v>2906</v>
      </c>
      <c r="L282" s="1" t="s">
        <v>2906</v>
      </c>
      <c r="M282" s="1" t="s">
        <v>1850</v>
      </c>
      <c r="N282" s="1" t="s">
        <v>1850</v>
      </c>
      <c r="O282" s="1" t="s">
        <v>1851</v>
      </c>
      <c r="P282" s="1" t="s">
        <v>1852</v>
      </c>
      <c r="Q282" s="1" t="s">
        <v>2907</v>
      </c>
      <c r="R282" s="1" t="s">
        <v>1854</v>
      </c>
      <c r="S282" s="1" t="s">
        <v>1855</v>
      </c>
      <c r="T282" s="1" t="s">
        <v>1856</v>
      </c>
    </row>
    <row r="283" s="1" customFormat="1" spans="1:20">
      <c r="A283" s="3">
        <v>15326405624</v>
      </c>
      <c r="B283" s="1" t="s">
        <v>1845</v>
      </c>
      <c r="C283" s="1" t="s">
        <v>2908</v>
      </c>
      <c r="D283" s="1" t="s">
        <v>2889</v>
      </c>
      <c r="E283" s="1" t="s">
        <v>717</v>
      </c>
      <c r="F283" s="1" t="s">
        <v>1845</v>
      </c>
      <c r="G283" s="1" t="s">
        <v>1846</v>
      </c>
      <c r="H283" s="1" t="s">
        <v>1847</v>
      </c>
      <c r="I283" s="1" t="s">
        <v>2430</v>
      </c>
      <c r="J283" s="1" t="s">
        <v>1849</v>
      </c>
      <c r="K283" s="1" t="s">
        <v>2430</v>
      </c>
      <c r="L283" s="1" t="s">
        <v>2430</v>
      </c>
      <c r="M283" s="1" t="s">
        <v>1850</v>
      </c>
      <c r="N283" s="1" t="s">
        <v>1850</v>
      </c>
      <c r="O283" s="1" t="s">
        <v>1851</v>
      </c>
      <c r="P283" s="1" t="s">
        <v>1852</v>
      </c>
      <c r="Q283" s="1" t="s">
        <v>2909</v>
      </c>
      <c r="R283" s="1" t="s">
        <v>1854</v>
      </c>
      <c r="S283" s="1" t="s">
        <v>1855</v>
      </c>
      <c r="T283" s="1" t="s">
        <v>1856</v>
      </c>
    </row>
    <row r="284" s="1" customFormat="1" spans="1:20">
      <c r="A284" s="3">
        <v>15326425041</v>
      </c>
      <c r="B284" s="1" t="s">
        <v>1845</v>
      </c>
      <c r="C284" s="1" t="s">
        <v>2910</v>
      </c>
      <c r="D284" s="1" t="s">
        <v>2911</v>
      </c>
      <c r="E284" s="1" t="s">
        <v>2912</v>
      </c>
      <c r="F284" s="1" t="s">
        <v>1845</v>
      </c>
      <c r="G284" s="1" t="s">
        <v>1846</v>
      </c>
      <c r="H284" s="1" t="s">
        <v>1847</v>
      </c>
      <c r="I284" s="1" t="s">
        <v>1851</v>
      </c>
      <c r="J284" s="1" t="s">
        <v>1849</v>
      </c>
      <c r="K284" s="1" t="s">
        <v>1851</v>
      </c>
      <c r="L284" s="1" t="s">
        <v>1851</v>
      </c>
      <c r="M284" s="1" t="s">
        <v>1850</v>
      </c>
      <c r="N284" s="1" t="s">
        <v>1850</v>
      </c>
      <c r="O284" s="1" t="s">
        <v>1851</v>
      </c>
      <c r="P284" s="1" t="s">
        <v>1852</v>
      </c>
      <c r="Q284" s="1" t="s">
        <v>2913</v>
      </c>
      <c r="R284" s="1" t="s">
        <v>1854</v>
      </c>
      <c r="S284" s="1" t="s">
        <v>1855</v>
      </c>
      <c r="T284" s="1" t="s">
        <v>1856</v>
      </c>
    </row>
    <row r="285" s="1" customFormat="1" spans="1:20">
      <c r="A285" s="3">
        <v>15326433740</v>
      </c>
      <c r="B285" s="1" t="s">
        <v>1845</v>
      </c>
      <c r="C285" s="1" t="s">
        <v>2914</v>
      </c>
      <c r="D285" s="1" t="s">
        <v>2915</v>
      </c>
      <c r="E285" s="1" t="s">
        <v>719</v>
      </c>
      <c r="F285" s="1" t="s">
        <v>1845</v>
      </c>
      <c r="G285" s="1" t="s">
        <v>1846</v>
      </c>
      <c r="H285" s="1" t="s">
        <v>1847</v>
      </c>
      <c r="I285" s="1" t="s">
        <v>2916</v>
      </c>
      <c r="J285" s="1" t="s">
        <v>1849</v>
      </c>
      <c r="K285" s="1" t="s">
        <v>2916</v>
      </c>
      <c r="L285" s="1" t="s">
        <v>2916</v>
      </c>
      <c r="M285" s="1" t="s">
        <v>1850</v>
      </c>
      <c r="N285" s="1" t="s">
        <v>1850</v>
      </c>
      <c r="O285" s="1" t="s">
        <v>1851</v>
      </c>
      <c r="P285" s="1" t="s">
        <v>1852</v>
      </c>
      <c r="Q285" s="1" t="s">
        <v>2917</v>
      </c>
      <c r="R285" s="1" t="s">
        <v>1854</v>
      </c>
      <c r="S285" s="1" t="s">
        <v>1855</v>
      </c>
      <c r="T285" s="1" t="s">
        <v>1856</v>
      </c>
    </row>
    <row r="286" s="1" customFormat="1" spans="1:20">
      <c r="A286" s="3">
        <v>15326514353</v>
      </c>
      <c r="B286" s="1" t="s">
        <v>1845</v>
      </c>
      <c r="C286" s="1" t="s">
        <v>2918</v>
      </c>
      <c r="D286" s="1" t="s">
        <v>2919</v>
      </c>
      <c r="E286" s="1" t="s">
        <v>721</v>
      </c>
      <c r="F286" s="1" t="s">
        <v>1845</v>
      </c>
      <c r="G286" s="1" t="s">
        <v>1846</v>
      </c>
      <c r="H286" s="1" t="s">
        <v>1847</v>
      </c>
      <c r="I286" s="1" t="s">
        <v>2920</v>
      </c>
      <c r="J286" s="1" t="s">
        <v>1849</v>
      </c>
      <c r="K286" s="1" t="s">
        <v>2920</v>
      </c>
      <c r="L286" s="1" t="s">
        <v>2920</v>
      </c>
      <c r="M286" s="1" t="s">
        <v>1850</v>
      </c>
      <c r="N286" s="1" t="s">
        <v>1850</v>
      </c>
      <c r="O286" s="1" t="s">
        <v>1851</v>
      </c>
      <c r="P286" s="1" t="s">
        <v>1852</v>
      </c>
      <c r="Q286" s="1" t="s">
        <v>2921</v>
      </c>
      <c r="R286" s="1" t="s">
        <v>1854</v>
      </c>
      <c r="S286" s="1" t="s">
        <v>1855</v>
      </c>
      <c r="T286" s="1" t="s">
        <v>1856</v>
      </c>
    </row>
    <row r="287" s="1" customFormat="1" spans="1:20">
      <c r="A287" s="3">
        <v>15326519060</v>
      </c>
      <c r="B287" s="1" t="s">
        <v>1845</v>
      </c>
      <c r="C287" s="1" t="s">
        <v>2922</v>
      </c>
      <c r="D287" s="1" t="s">
        <v>2724</v>
      </c>
      <c r="E287" s="1" t="s">
        <v>722</v>
      </c>
      <c r="F287" s="1" t="s">
        <v>1845</v>
      </c>
      <c r="G287" s="1" t="s">
        <v>1846</v>
      </c>
      <c r="H287" s="1" t="s">
        <v>1847</v>
      </c>
      <c r="I287" s="1" t="s">
        <v>2923</v>
      </c>
      <c r="J287" s="1" t="s">
        <v>1849</v>
      </c>
      <c r="K287" s="1" t="s">
        <v>2923</v>
      </c>
      <c r="L287" s="1" t="s">
        <v>2923</v>
      </c>
      <c r="M287" s="1" t="s">
        <v>1850</v>
      </c>
      <c r="N287" s="1" t="s">
        <v>1850</v>
      </c>
      <c r="O287" s="1" t="s">
        <v>1851</v>
      </c>
      <c r="P287" s="1" t="s">
        <v>1852</v>
      </c>
      <c r="Q287" s="1" t="s">
        <v>2924</v>
      </c>
      <c r="R287" s="1" t="s">
        <v>1854</v>
      </c>
      <c r="S287" s="1" t="s">
        <v>1855</v>
      </c>
      <c r="T287" s="1" t="s">
        <v>1856</v>
      </c>
    </row>
    <row r="288" s="1" customFormat="1" spans="1:20">
      <c r="A288" s="3">
        <v>15326554776</v>
      </c>
      <c r="B288" s="1" t="s">
        <v>1845</v>
      </c>
      <c r="C288" s="1" t="s">
        <v>2925</v>
      </c>
      <c r="D288" s="1" t="s">
        <v>1923</v>
      </c>
      <c r="E288" s="1" t="s">
        <v>2926</v>
      </c>
      <c r="F288" s="1" t="s">
        <v>2029</v>
      </c>
      <c r="G288" s="1" t="s">
        <v>2067</v>
      </c>
      <c r="H288" s="1" t="s">
        <v>1847</v>
      </c>
      <c r="I288" s="1" t="s">
        <v>1851</v>
      </c>
      <c r="J288" s="1" t="s">
        <v>1849</v>
      </c>
      <c r="K288" s="1" t="s">
        <v>1851</v>
      </c>
      <c r="L288" s="1" t="s">
        <v>1851</v>
      </c>
      <c r="M288" s="1" t="s">
        <v>1850</v>
      </c>
      <c r="N288" s="1" t="s">
        <v>1850</v>
      </c>
      <c r="O288" s="1" t="s">
        <v>1851</v>
      </c>
      <c r="P288" s="1" t="s">
        <v>1852</v>
      </c>
      <c r="Q288" s="1" t="s">
        <v>2927</v>
      </c>
      <c r="R288" s="1" t="s">
        <v>1854</v>
      </c>
      <c r="S288" s="1" t="s">
        <v>1855</v>
      </c>
      <c r="T288" s="1" t="s">
        <v>1856</v>
      </c>
    </row>
    <row r="289" s="1" customFormat="1" spans="1:20">
      <c r="A289" s="3">
        <v>15326642152</v>
      </c>
      <c r="B289" s="1" t="s">
        <v>1845</v>
      </c>
      <c r="C289" s="1" t="s">
        <v>2928</v>
      </c>
      <c r="D289" s="1" t="s">
        <v>2929</v>
      </c>
      <c r="E289" s="1" t="s">
        <v>1161</v>
      </c>
      <c r="F289" s="1" t="s">
        <v>1846</v>
      </c>
      <c r="G289" s="1" t="s">
        <v>1866</v>
      </c>
      <c r="H289" s="1" t="s">
        <v>1847</v>
      </c>
      <c r="I289" s="1" t="s">
        <v>2930</v>
      </c>
      <c r="J289" s="1" t="s">
        <v>1849</v>
      </c>
      <c r="K289" s="1" t="s">
        <v>2930</v>
      </c>
      <c r="L289" s="1" t="s">
        <v>2930</v>
      </c>
      <c r="M289" s="1" t="s">
        <v>1850</v>
      </c>
      <c r="N289" s="1" t="s">
        <v>1850</v>
      </c>
      <c r="O289" s="1" t="s">
        <v>1851</v>
      </c>
      <c r="P289" s="1" t="s">
        <v>1852</v>
      </c>
      <c r="Q289" s="1" t="s">
        <v>2931</v>
      </c>
      <c r="R289" s="1" t="s">
        <v>1854</v>
      </c>
      <c r="S289" s="1" t="s">
        <v>1855</v>
      </c>
      <c r="T289" s="1" t="s">
        <v>1856</v>
      </c>
    </row>
    <row r="290" s="1" customFormat="1" spans="1:20">
      <c r="A290" s="3">
        <v>15326747921</v>
      </c>
      <c r="B290" s="1" t="s">
        <v>1845</v>
      </c>
      <c r="C290" s="1" t="s">
        <v>2932</v>
      </c>
      <c r="D290" s="1" t="s">
        <v>2933</v>
      </c>
      <c r="E290" s="1" t="s">
        <v>725</v>
      </c>
      <c r="F290" s="1" t="s">
        <v>1845</v>
      </c>
      <c r="G290" s="1" t="s">
        <v>1846</v>
      </c>
      <c r="H290" s="1" t="s">
        <v>1847</v>
      </c>
      <c r="I290" s="1" t="s">
        <v>2934</v>
      </c>
      <c r="J290" s="1" t="s">
        <v>1849</v>
      </c>
      <c r="K290" s="1" t="s">
        <v>2934</v>
      </c>
      <c r="L290" s="1" t="s">
        <v>2934</v>
      </c>
      <c r="M290" s="1" t="s">
        <v>1850</v>
      </c>
      <c r="N290" s="1" t="s">
        <v>1850</v>
      </c>
      <c r="O290" s="1" t="s">
        <v>1851</v>
      </c>
      <c r="P290" s="1" t="s">
        <v>1852</v>
      </c>
      <c r="Q290" s="1" t="s">
        <v>2935</v>
      </c>
      <c r="R290" s="1" t="s">
        <v>1854</v>
      </c>
      <c r="S290" s="1" t="s">
        <v>1855</v>
      </c>
      <c r="T290" s="1" t="s">
        <v>1856</v>
      </c>
    </row>
    <row r="291" s="1" customFormat="1" spans="1:20">
      <c r="A291" s="3">
        <v>15326790931</v>
      </c>
      <c r="B291" s="1" t="s">
        <v>1845</v>
      </c>
      <c r="C291" s="1" t="s">
        <v>2936</v>
      </c>
      <c r="D291" s="1" t="s">
        <v>2937</v>
      </c>
      <c r="E291" s="1" t="s">
        <v>1164</v>
      </c>
      <c r="F291" s="1" t="s">
        <v>1846</v>
      </c>
      <c r="G291" s="1" t="s">
        <v>1866</v>
      </c>
      <c r="H291" s="1" t="s">
        <v>1847</v>
      </c>
      <c r="I291" s="1" t="s">
        <v>2938</v>
      </c>
      <c r="J291" s="1" t="s">
        <v>1849</v>
      </c>
      <c r="K291" s="1" t="s">
        <v>2938</v>
      </c>
      <c r="L291" s="1" t="s">
        <v>2938</v>
      </c>
      <c r="M291" s="1" t="s">
        <v>1850</v>
      </c>
      <c r="N291" s="1" t="s">
        <v>1850</v>
      </c>
      <c r="O291" s="1" t="s">
        <v>1851</v>
      </c>
      <c r="P291" s="1" t="s">
        <v>1852</v>
      </c>
      <c r="Q291" s="1" t="s">
        <v>2939</v>
      </c>
      <c r="R291" s="1" t="s">
        <v>1854</v>
      </c>
      <c r="S291" s="1" t="s">
        <v>1855</v>
      </c>
      <c r="T291" s="1" t="s">
        <v>1856</v>
      </c>
    </row>
    <row r="292" s="1" customFormat="1" spans="1:20">
      <c r="A292" s="3">
        <v>15326798468</v>
      </c>
      <c r="B292" s="1" t="s">
        <v>1845</v>
      </c>
      <c r="C292" s="1" t="s">
        <v>2940</v>
      </c>
      <c r="D292" s="1" t="s">
        <v>2318</v>
      </c>
      <c r="E292" s="1" t="s">
        <v>726</v>
      </c>
      <c r="F292" s="1" t="s">
        <v>1845</v>
      </c>
      <c r="G292" s="1" t="s">
        <v>1846</v>
      </c>
      <c r="H292" s="1" t="s">
        <v>1847</v>
      </c>
      <c r="I292" s="1" t="s">
        <v>1851</v>
      </c>
      <c r="J292" s="1" t="s">
        <v>1849</v>
      </c>
      <c r="K292" s="1" t="s">
        <v>1851</v>
      </c>
      <c r="L292" s="1" t="s">
        <v>1851</v>
      </c>
      <c r="M292" s="1" t="s">
        <v>1850</v>
      </c>
      <c r="N292" s="1" t="s">
        <v>1850</v>
      </c>
      <c r="O292" s="1" t="s">
        <v>1851</v>
      </c>
      <c r="P292" s="1" t="s">
        <v>1852</v>
      </c>
      <c r="Q292" s="1" t="s">
        <v>2941</v>
      </c>
      <c r="R292" s="1" t="s">
        <v>1854</v>
      </c>
      <c r="S292" s="1" t="s">
        <v>1855</v>
      </c>
      <c r="T292" s="1" t="s">
        <v>1856</v>
      </c>
    </row>
    <row r="293" s="1" customFormat="1" spans="1:20">
      <c r="A293" s="3">
        <v>15326813725</v>
      </c>
      <c r="B293" s="1" t="s">
        <v>1845</v>
      </c>
      <c r="C293" s="1" t="s">
        <v>2942</v>
      </c>
      <c r="D293" s="1" t="s">
        <v>2943</v>
      </c>
      <c r="E293" s="1" t="s">
        <v>2944</v>
      </c>
      <c r="F293" s="1" t="s">
        <v>1846</v>
      </c>
      <c r="G293" s="1" t="s">
        <v>1866</v>
      </c>
      <c r="H293" s="1" t="s">
        <v>1847</v>
      </c>
      <c r="I293" s="1" t="s">
        <v>2945</v>
      </c>
      <c r="J293" s="1" t="s">
        <v>1849</v>
      </c>
      <c r="K293" s="1" t="s">
        <v>2945</v>
      </c>
      <c r="L293" s="1" t="s">
        <v>2945</v>
      </c>
      <c r="M293" s="1" t="s">
        <v>1850</v>
      </c>
      <c r="N293" s="1" t="s">
        <v>1850</v>
      </c>
      <c r="O293" s="1" t="s">
        <v>1851</v>
      </c>
      <c r="P293" s="1" t="s">
        <v>1852</v>
      </c>
      <c r="Q293" s="1" t="s">
        <v>2946</v>
      </c>
      <c r="R293" s="1" t="s">
        <v>1854</v>
      </c>
      <c r="S293" s="1" t="s">
        <v>1855</v>
      </c>
      <c r="T293" s="1" t="s">
        <v>1856</v>
      </c>
    </row>
    <row r="294" s="1" customFormat="1" spans="1:20">
      <c r="A294" s="3">
        <v>15326826184</v>
      </c>
      <c r="B294" s="1" t="s">
        <v>1845</v>
      </c>
      <c r="C294" s="1" t="s">
        <v>2947</v>
      </c>
      <c r="D294" s="1" t="s">
        <v>2948</v>
      </c>
      <c r="E294" s="1" t="s">
        <v>728</v>
      </c>
      <c r="F294" s="1" t="s">
        <v>1845</v>
      </c>
      <c r="G294" s="1" t="s">
        <v>1846</v>
      </c>
      <c r="H294" s="1" t="s">
        <v>1847</v>
      </c>
      <c r="I294" s="1" t="s">
        <v>2949</v>
      </c>
      <c r="J294" s="1" t="s">
        <v>1849</v>
      </c>
      <c r="K294" s="1" t="s">
        <v>2949</v>
      </c>
      <c r="L294" s="1" t="s">
        <v>2949</v>
      </c>
      <c r="M294" s="1" t="s">
        <v>1850</v>
      </c>
      <c r="N294" s="1" t="s">
        <v>1850</v>
      </c>
      <c r="O294" s="1" t="s">
        <v>1851</v>
      </c>
      <c r="P294" s="1" t="s">
        <v>1852</v>
      </c>
      <c r="Q294" s="1" t="s">
        <v>2950</v>
      </c>
      <c r="R294" s="1" t="s">
        <v>1854</v>
      </c>
      <c r="S294" s="1" t="s">
        <v>1855</v>
      </c>
      <c r="T294" s="1" t="s">
        <v>1856</v>
      </c>
    </row>
    <row r="295" s="1" customFormat="1" spans="1:20">
      <c r="A295" s="3">
        <v>15326834058</v>
      </c>
      <c r="B295" s="1" t="s">
        <v>1845</v>
      </c>
      <c r="C295" s="1" t="s">
        <v>2951</v>
      </c>
      <c r="D295" s="1" t="s">
        <v>2929</v>
      </c>
      <c r="E295" s="1" t="s">
        <v>1165</v>
      </c>
      <c r="F295" s="1" t="s">
        <v>1846</v>
      </c>
      <c r="G295" s="1" t="s">
        <v>1866</v>
      </c>
      <c r="H295" s="1" t="s">
        <v>1847</v>
      </c>
      <c r="I295" s="1" t="s">
        <v>2952</v>
      </c>
      <c r="J295" s="1" t="s">
        <v>1849</v>
      </c>
      <c r="K295" s="1" t="s">
        <v>2952</v>
      </c>
      <c r="L295" s="1" t="s">
        <v>2952</v>
      </c>
      <c r="M295" s="1" t="s">
        <v>1850</v>
      </c>
      <c r="N295" s="1" t="s">
        <v>1850</v>
      </c>
      <c r="O295" s="1" t="s">
        <v>1851</v>
      </c>
      <c r="P295" s="1" t="s">
        <v>1852</v>
      </c>
      <c r="Q295" s="1" t="s">
        <v>2953</v>
      </c>
      <c r="R295" s="1" t="s">
        <v>1854</v>
      </c>
      <c r="S295" s="1" t="s">
        <v>1855</v>
      </c>
      <c r="T295" s="1" t="s">
        <v>1856</v>
      </c>
    </row>
    <row r="296" s="1" customFormat="1" spans="1:20">
      <c r="A296" s="3">
        <v>15326909516</v>
      </c>
      <c r="B296" s="1" t="s">
        <v>1845</v>
      </c>
      <c r="C296" s="1" t="s">
        <v>2954</v>
      </c>
      <c r="D296" s="1" t="s">
        <v>2955</v>
      </c>
      <c r="E296" s="1" t="s">
        <v>2956</v>
      </c>
      <c r="F296" s="1" t="s">
        <v>1914</v>
      </c>
      <c r="G296" s="1" t="s">
        <v>2029</v>
      </c>
      <c r="H296" s="1" t="s">
        <v>1847</v>
      </c>
      <c r="I296" s="1" t="s">
        <v>2957</v>
      </c>
      <c r="J296" s="1" t="s">
        <v>1849</v>
      </c>
      <c r="K296" s="1" t="s">
        <v>2957</v>
      </c>
      <c r="L296" s="1" t="s">
        <v>2958</v>
      </c>
      <c r="M296" s="1" t="s">
        <v>2959</v>
      </c>
      <c r="N296" s="1" t="s">
        <v>2959</v>
      </c>
      <c r="O296" s="1" t="s">
        <v>1851</v>
      </c>
      <c r="P296" s="1" t="s">
        <v>1852</v>
      </c>
      <c r="Q296" s="1" t="s">
        <v>2960</v>
      </c>
      <c r="R296" s="1" t="s">
        <v>1854</v>
      </c>
      <c r="S296" s="1" t="s">
        <v>1855</v>
      </c>
      <c r="T296" s="1" t="s">
        <v>1856</v>
      </c>
    </row>
    <row r="297" s="1" customFormat="1" spans="1:20">
      <c r="A297" s="3">
        <v>15326976132</v>
      </c>
      <c r="B297" s="1" t="s">
        <v>1845</v>
      </c>
      <c r="C297" s="1" t="s">
        <v>2961</v>
      </c>
      <c r="D297" s="1" t="s">
        <v>2962</v>
      </c>
      <c r="E297" s="1" t="s">
        <v>730</v>
      </c>
      <c r="F297" s="1" t="s">
        <v>1845</v>
      </c>
      <c r="G297" s="1" t="s">
        <v>1846</v>
      </c>
      <c r="H297" s="1" t="s">
        <v>1847</v>
      </c>
      <c r="I297" s="1" t="s">
        <v>2963</v>
      </c>
      <c r="J297" s="1" t="s">
        <v>1849</v>
      </c>
      <c r="K297" s="1" t="s">
        <v>2963</v>
      </c>
      <c r="L297" s="1" t="s">
        <v>2963</v>
      </c>
      <c r="M297" s="1" t="s">
        <v>1850</v>
      </c>
      <c r="N297" s="1" t="s">
        <v>1850</v>
      </c>
      <c r="O297" s="1" t="s">
        <v>1851</v>
      </c>
      <c r="P297" s="1" t="s">
        <v>1852</v>
      </c>
      <c r="Q297" s="1" t="s">
        <v>2964</v>
      </c>
      <c r="R297" s="1" t="s">
        <v>1854</v>
      </c>
      <c r="S297" s="1" t="s">
        <v>1855</v>
      </c>
      <c r="T297" s="1" t="s">
        <v>1856</v>
      </c>
    </row>
    <row r="298" s="1" customFormat="1" spans="1:20">
      <c r="A298" s="3">
        <v>15327055324</v>
      </c>
      <c r="B298" s="1" t="s">
        <v>1845</v>
      </c>
      <c r="C298" s="1" t="s">
        <v>2965</v>
      </c>
      <c r="D298" s="1" t="s">
        <v>2966</v>
      </c>
      <c r="E298" s="1" t="s">
        <v>1657</v>
      </c>
      <c r="F298" s="1" t="s">
        <v>2880</v>
      </c>
      <c r="G298" s="1" t="s">
        <v>2967</v>
      </c>
      <c r="H298" s="1" t="s">
        <v>1847</v>
      </c>
      <c r="I298" s="1" t="s">
        <v>1851</v>
      </c>
      <c r="J298" s="1" t="s">
        <v>1849</v>
      </c>
      <c r="K298" s="1" t="s">
        <v>1851</v>
      </c>
      <c r="L298" s="1" t="s">
        <v>1851</v>
      </c>
      <c r="M298" s="1" t="s">
        <v>1850</v>
      </c>
      <c r="N298" s="1" t="s">
        <v>1850</v>
      </c>
      <c r="O298" s="1" t="s">
        <v>1851</v>
      </c>
      <c r="P298" s="1" t="s">
        <v>1852</v>
      </c>
      <c r="Q298" s="1" t="s">
        <v>2968</v>
      </c>
      <c r="R298" s="1" t="s">
        <v>1854</v>
      </c>
      <c r="S298" s="1" t="s">
        <v>1855</v>
      </c>
      <c r="T298" s="1" t="s">
        <v>1856</v>
      </c>
    </row>
    <row r="299" s="1" customFormat="1" spans="1:20">
      <c r="A299" s="3">
        <v>15327125728</v>
      </c>
      <c r="B299" s="1" t="s">
        <v>1845</v>
      </c>
      <c r="C299" s="1" t="s">
        <v>2969</v>
      </c>
      <c r="D299" s="1" t="s">
        <v>2970</v>
      </c>
      <c r="E299" s="1" t="s">
        <v>734</v>
      </c>
      <c r="F299" s="1" t="s">
        <v>1845</v>
      </c>
      <c r="G299" s="1" t="s">
        <v>1846</v>
      </c>
      <c r="H299" s="1" t="s">
        <v>1847</v>
      </c>
      <c r="I299" s="1" t="s">
        <v>2971</v>
      </c>
      <c r="J299" s="1" t="s">
        <v>1849</v>
      </c>
      <c r="K299" s="1" t="s">
        <v>2971</v>
      </c>
      <c r="L299" s="1" t="s">
        <v>2971</v>
      </c>
      <c r="M299" s="1" t="s">
        <v>1850</v>
      </c>
      <c r="N299" s="1" t="s">
        <v>1850</v>
      </c>
      <c r="O299" s="1" t="s">
        <v>1851</v>
      </c>
      <c r="P299" s="1" t="s">
        <v>1852</v>
      </c>
      <c r="Q299" s="1" t="s">
        <v>2972</v>
      </c>
      <c r="R299" s="1" t="s">
        <v>1854</v>
      </c>
      <c r="S299" s="1" t="s">
        <v>1855</v>
      </c>
      <c r="T299" s="1" t="s">
        <v>1856</v>
      </c>
    </row>
    <row r="300" s="1" customFormat="1" spans="1:20">
      <c r="A300" s="3">
        <v>15327135041</v>
      </c>
      <c r="B300" s="1" t="s">
        <v>1845</v>
      </c>
      <c r="C300" s="1" t="s">
        <v>2973</v>
      </c>
      <c r="D300" s="1" t="s">
        <v>2974</v>
      </c>
      <c r="E300" s="1" t="s">
        <v>1167</v>
      </c>
      <c r="F300" s="1" t="s">
        <v>1846</v>
      </c>
      <c r="G300" s="1" t="s">
        <v>1866</v>
      </c>
      <c r="H300" s="1" t="s">
        <v>1847</v>
      </c>
      <c r="I300" s="1" t="s">
        <v>2975</v>
      </c>
      <c r="J300" s="1" t="s">
        <v>1849</v>
      </c>
      <c r="K300" s="1" t="s">
        <v>2975</v>
      </c>
      <c r="L300" s="1" t="s">
        <v>2975</v>
      </c>
      <c r="M300" s="1" t="s">
        <v>1850</v>
      </c>
      <c r="N300" s="1" t="s">
        <v>1850</v>
      </c>
      <c r="O300" s="1" t="s">
        <v>1851</v>
      </c>
      <c r="P300" s="1" t="s">
        <v>1852</v>
      </c>
      <c r="Q300" s="1" t="s">
        <v>2976</v>
      </c>
      <c r="R300" s="1" t="s">
        <v>1854</v>
      </c>
      <c r="S300" s="1" t="s">
        <v>1855</v>
      </c>
      <c r="T300" s="1" t="s">
        <v>1856</v>
      </c>
    </row>
    <row r="301" s="1" customFormat="1" spans="1:20">
      <c r="A301" s="3">
        <v>15327157154</v>
      </c>
      <c r="B301" s="1" t="s">
        <v>1845</v>
      </c>
      <c r="C301" s="1" t="s">
        <v>2977</v>
      </c>
      <c r="D301" s="1" t="s">
        <v>2978</v>
      </c>
      <c r="E301" s="1" t="s">
        <v>737</v>
      </c>
      <c r="F301" s="1" t="s">
        <v>1845</v>
      </c>
      <c r="G301" s="1" t="s">
        <v>1846</v>
      </c>
      <c r="H301" s="1" t="s">
        <v>1847</v>
      </c>
      <c r="I301" s="1" t="s">
        <v>2217</v>
      </c>
      <c r="J301" s="1" t="s">
        <v>1849</v>
      </c>
      <c r="K301" s="1" t="s">
        <v>2217</v>
      </c>
      <c r="L301" s="1" t="s">
        <v>2217</v>
      </c>
      <c r="M301" s="1" t="s">
        <v>1850</v>
      </c>
      <c r="N301" s="1" t="s">
        <v>1850</v>
      </c>
      <c r="O301" s="1" t="s">
        <v>1851</v>
      </c>
      <c r="P301" s="1" t="s">
        <v>1852</v>
      </c>
      <c r="Q301" s="1" t="s">
        <v>2979</v>
      </c>
      <c r="R301" s="1" t="s">
        <v>1854</v>
      </c>
      <c r="S301" s="1" t="s">
        <v>1855</v>
      </c>
      <c r="T301" s="1" t="s">
        <v>1856</v>
      </c>
    </row>
    <row r="302" s="1" customFormat="1" spans="1:20">
      <c r="A302" s="3">
        <v>15327171371</v>
      </c>
      <c r="B302" s="1" t="s">
        <v>1845</v>
      </c>
      <c r="C302" s="1" t="s">
        <v>2980</v>
      </c>
      <c r="D302" s="1" t="s">
        <v>2981</v>
      </c>
      <c r="E302" s="1" t="s">
        <v>739</v>
      </c>
      <c r="F302" s="1" t="s">
        <v>1845</v>
      </c>
      <c r="G302" s="1" t="s">
        <v>1846</v>
      </c>
      <c r="H302" s="1" t="s">
        <v>1847</v>
      </c>
      <c r="I302" s="1" t="s">
        <v>2982</v>
      </c>
      <c r="J302" s="1" t="s">
        <v>1849</v>
      </c>
      <c r="K302" s="1" t="s">
        <v>2982</v>
      </c>
      <c r="L302" s="1" t="s">
        <v>2982</v>
      </c>
      <c r="M302" s="1" t="s">
        <v>1850</v>
      </c>
      <c r="N302" s="1" t="s">
        <v>1850</v>
      </c>
      <c r="O302" s="1" t="s">
        <v>1851</v>
      </c>
      <c r="P302" s="1" t="s">
        <v>1852</v>
      </c>
      <c r="Q302" s="1" t="s">
        <v>2983</v>
      </c>
      <c r="R302" s="1" t="s">
        <v>1854</v>
      </c>
      <c r="S302" s="1" t="s">
        <v>1855</v>
      </c>
      <c r="T302" s="1" t="s">
        <v>1856</v>
      </c>
    </row>
    <row r="303" s="1" customFormat="1" spans="1:20">
      <c r="A303" s="3">
        <v>15327206575</v>
      </c>
      <c r="B303" s="1" t="s">
        <v>1845</v>
      </c>
      <c r="C303" s="1" t="s">
        <v>2984</v>
      </c>
      <c r="D303" s="1" t="s">
        <v>2985</v>
      </c>
      <c r="E303" s="1" t="s">
        <v>741</v>
      </c>
      <c r="F303" s="1" t="s">
        <v>1845</v>
      </c>
      <c r="G303" s="1" t="s">
        <v>1846</v>
      </c>
      <c r="H303" s="1" t="s">
        <v>1847</v>
      </c>
      <c r="I303" s="1" t="s">
        <v>2311</v>
      </c>
      <c r="J303" s="1" t="s">
        <v>1849</v>
      </c>
      <c r="K303" s="1" t="s">
        <v>2311</v>
      </c>
      <c r="L303" s="1" t="s">
        <v>2311</v>
      </c>
      <c r="M303" s="1" t="s">
        <v>1850</v>
      </c>
      <c r="N303" s="1" t="s">
        <v>1850</v>
      </c>
      <c r="O303" s="1" t="s">
        <v>1851</v>
      </c>
      <c r="P303" s="1" t="s">
        <v>1852</v>
      </c>
      <c r="Q303" s="1" t="s">
        <v>2986</v>
      </c>
      <c r="R303" s="1" t="s">
        <v>1854</v>
      </c>
      <c r="S303" s="1" t="s">
        <v>1855</v>
      </c>
      <c r="T303" s="1" t="s">
        <v>1856</v>
      </c>
    </row>
    <row r="304" s="1" customFormat="1" spans="1:20">
      <c r="A304" s="3">
        <v>15327303959</v>
      </c>
      <c r="B304" s="1" t="s">
        <v>1845</v>
      </c>
      <c r="C304" s="1" t="s">
        <v>2987</v>
      </c>
      <c r="D304" s="1" t="s">
        <v>2988</v>
      </c>
      <c r="E304" s="1" t="s">
        <v>744</v>
      </c>
      <c r="F304" s="1" t="s">
        <v>1845</v>
      </c>
      <c r="G304" s="1" t="s">
        <v>1846</v>
      </c>
      <c r="H304" s="1" t="s">
        <v>1847</v>
      </c>
      <c r="I304" s="1" t="s">
        <v>2311</v>
      </c>
      <c r="J304" s="1" t="s">
        <v>1849</v>
      </c>
      <c r="K304" s="1" t="s">
        <v>2311</v>
      </c>
      <c r="L304" s="1" t="s">
        <v>2311</v>
      </c>
      <c r="M304" s="1" t="s">
        <v>1850</v>
      </c>
      <c r="N304" s="1" t="s">
        <v>1850</v>
      </c>
      <c r="O304" s="1" t="s">
        <v>1851</v>
      </c>
      <c r="P304" s="1" t="s">
        <v>1852</v>
      </c>
      <c r="Q304" s="1" t="s">
        <v>2989</v>
      </c>
      <c r="R304" s="1" t="s">
        <v>1854</v>
      </c>
      <c r="S304" s="1" t="s">
        <v>1855</v>
      </c>
      <c r="T304" s="1" t="s">
        <v>1856</v>
      </c>
    </row>
    <row r="305" s="1" customFormat="1" spans="1:20">
      <c r="A305" s="3">
        <v>15327328211</v>
      </c>
      <c r="B305" s="1" t="s">
        <v>1845</v>
      </c>
      <c r="C305" s="1" t="s">
        <v>2990</v>
      </c>
      <c r="D305" s="1" t="s">
        <v>2991</v>
      </c>
      <c r="E305" s="1" t="s">
        <v>746</v>
      </c>
      <c r="F305" s="1" t="s">
        <v>1845</v>
      </c>
      <c r="G305" s="1" t="s">
        <v>1846</v>
      </c>
      <c r="H305" s="1" t="s">
        <v>1847</v>
      </c>
      <c r="I305" s="1" t="s">
        <v>2992</v>
      </c>
      <c r="J305" s="1" t="s">
        <v>1849</v>
      </c>
      <c r="K305" s="1" t="s">
        <v>2992</v>
      </c>
      <c r="L305" s="1" t="s">
        <v>2992</v>
      </c>
      <c r="M305" s="1" t="s">
        <v>1850</v>
      </c>
      <c r="N305" s="1" t="s">
        <v>1850</v>
      </c>
      <c r="O305" s="1" t="s">
        <v>1851</v>
      </c>
      <c r="P305" s="1" t="s">
        <v>1852</v>
      </c>
      <c r="Q305" s="1" t="s">
        <v>2993</v>
      </c>
      <c r="R305" s="1" t="s">
        <v>1854</v>
      </c>
      <c r="S305" s="1" t="s">
        <v>1855</v>
      </c>
      <c r="T305" s="1" t="s">
        <v>1856</v>
      </c>
    </row>
    <row r="306" s="1" customFormat="1" spans="1:20">
      <c r="A306" s="3">
        <v>15327336267</v>
      </c>
      <c r="B306" s="1" t="s">
        <v>1845</v>
      </c>
      <c r="C306" s="1" t="s">
        <v>2994</v>
      </c>
      <c r="D306" s="1" t="s">
        <v>2995</v>
      </c>
      <c r="E306" s="1" t="s">
        <v>748</v>
      </c>
      <c r="F306" s="1" t="s">
        <v>1845</v>
      </c>
      <c r="G306" s="1" t="s">
        <v>1846</v>
      </c>
      <c r="H306" s="1" t="s">
        <v>1847</v>
      </c>
      <c r="I306" s="1" t="s">
        <v>2996</v>
      </c>
      <c r="J306" s="1" t="s">
        <v>1849</v>
      </c>
      <c r="K306" s="1" t="s">
        <v>2996</v>
      </c>
      <c r="L306" s="1" t="s">
        <v>2996</v>
      </c>
      <c r="M306" s="1" t="s">
        <v>1850</v>
      </c>
      <c r="N306" s="1" t="s">
        <v>1850</v>
      </c>
      <c r="O306" s="1" t="s">
        <v>1851</v>
      </c>
      <c r="P306" s="1" t="s">
        <v>1852</v>
      </c>
      <c r="Q306" s="1" t="s">
        <v>2997</v>
      </c>
      <c r="R306" s="1" t="s">
        <v>1854</v>
      </c>
      <c r="S306" s="1" t="s">
        <v>1855</v>
      </c>
      <c r="T306" s="1" t="s">
        <v>1856</v>
      </c>
    </row>
    <row r="307" s="1" customFormat="1" spans="1:20">
      <c r="A307" s="3">
        <v>15327350746</v>
      </c>
      <c r="B307" s="1" t="s">
        <v>1845</v>
      </c>
      <c r="C307" s="1" t="s">
        <v>2998</v>
      </c>
      <c r="D307" s="1" t="s">
        <v>2999</v>
      </c>
      <c r="E307" s="1" t="s">
        <v>1170</v>
      </c>
      <c r="F307" s="1" t="s">
        <v>1846</v>
      </c>
      <c r="G307" s="1" t="s">
        <v>1866</v>
      </c>
      <c r="H307" s="1" t="s">
        <v>1847</v>
      </c>
      <c r="I307" s="1" t="s">
        <v>3000</v>
      </c>
      <c r="J307" s="1" t="s">
        <v>1849</v>
      </c>
      <c r="K307" s="1" t="s">
        <v>3000</v>
      </c>
      <c r="L307" s="1" t="s">
        <v>3000</v>
      </c>
      <c r="M307" s="1" t="s">
        <v>1850</v>
      </c>
      <c r="N307" s="1" t="s">
        <v>1850</v>
      </c>
      <c r="O307" s="1" t="s">
        <v>1851</v>
      </c>
      <c r="P307" s="1" t="s">
        <v>1852</v>
      </c>
      <c r="Q307" s="1" t="s">
        <v>3001</v>
      </c>
      <c r="R307" s="1" t="s">
        <v>1854</v>
      </c>
      <c r="S307" s="1" t="s">
        <v>1855</v>
      </c>
      <c r="T307" s="1" t="s">
        <v>1856</v>
      </c>
    </row>
    <row r="308" s="1" customFormat="1" spans="1:20">
      <c r="A308" s="3">
        <v>15327383934</v>
      </c>
      <c r="B308" s="1" t="s">
        <v>1845</v>
      </c>
      <c r="C308" s="1" t="s">
        <v>3002</v>
      </c>
      <c r="D308" s="1" t="s">
        <v>3003</v>
      </c>
      <c r="E308" s="1" t="s">
        <v>1172</v>
      </c>
      <c r="F308" s="1" t="s">
        <v>1845</v>
      </c>
      <c r="G308" s="1" t="s">
        <v>1866</v>
      </c>
      <c r="H308" s="1" t="s">
        <v>1847</v>
      </c>
      <c r="I308" s="1" t="s">
        <v>2210</v>
      </c>
      <c r="J308" s="1" t="s">
        <v>1849</v>
      </c>
      <c r="K308" s="1" t="s">
        <v>2210</v>
      </c>
      <c r="L308" s="1" t="s">
        <v>2210</v>
      </c>
      <c r="M308" s="1" t="s">
        <v>1850</v>
      </c>
      <c r="N308" s="1" t="s">
        <v>1850</v>
      </c>
      <c r="O308" s="1" t="s">
        <v>1851</v>
      </c>
      <c r="P308" s="1" t="s">
        <v>1852</v>
      </c>
      <c r="Q308" s="1" t="s">
        <v>3004</v>
      </c>
      <c r="R308" s="1" t="s">
        <v>1854</v>
      </c>
      <c r="S308" s="1" t="s">
        <v>1855</v>
      </c>
      <c r="T308" s="1" t="s">
        <v>1856</v>
      </c>
    </row>
    <row r="309" s="1" customFormat="1" spans="1:20">
      <c r="A309" s="3">
        <v>15327389946</v>
      </c>
      <c r="B309" s="1" t="s">
        <v>1845</v>
      </c>
      <c r="C309" s="1" t="s">
        <v>3005</v>
      </c>
      <c r="D309" s="1" t="s">
        <v>3006</v>
      </c>
      <c r="E309" s="1" t="s">
        <v>750</v>
      </c>
      <c r="F309" s="1" t="s">
        <v>1845</v>
      </c>
      <c r="G309" s="1" t="s">
        <v>1846</v>
      </c>
      <c r="H309" s="1" t="s">
        <v>1847</v>
      </c>
      <c r="I309" s="1" t="s">
        <v>3007</v>
      </c>
      <c r="J309" s="1" t="s">
        <v>1849</v>
      </c>
      <c r="K309" s="1" t="s">
        <v>3007</v>
      </c>
      <c r="L309" s="1" t="s">
        <v>3007</v>
      </c>
      <c r="M309" s="1" t="s">
        <v>1850</v>
      </c>
      <c r="N309" s="1" t="s">
        <v>1850</v>
      </c>
      <c r="O309" s="1" t="s">
        <v>1851</v>
      </c>
      <c r="P309" s="1" t="s">
        <v>1852</v>
      </c>
      <c r="Q309" s="1" t="s">
        <v>3008</v>
      </c>
      <c r="R309" s="1" t="s">
        <v>1854</v>
      </c>
      <c r="S309" s="1" t="s">
        <v>1855</v>
      </c>
      <c r="T309" s="1" t="s">
        <v>1856</v>
      </c>
    </row>
    <row r="310" s="1" customFormat="1" spans="1:20">
      <c r="A310" s="3">
        <v>15327393717</v>
      </c>
      <c r="B310" s="1" t="s">
        <v>1845</v>
      </c>
      <c r="C310" s="1" t="s">
        <v>3009</v>
      </c>
      <c r="D310" s="1" t="s">
        <v>3010</v>
      </c>
      <c r="E310" s="1" t="s">
        <v>753</v>
      </c>
      <c r="F310" s="1" t="s">
        <v>1845</v>
      </c>
      <c r="G310" s="1" t="s">
        <v>1846</v>
      </c>
      <c r="H310" s="1" t="s">
        <v>1847</v>
      </c>
      <c r="I310" s="1" t="s">
        <v>3011</v>
      </c>
      <c r="J310" s="1" t="s">
        <v>1849</v>
      </c>
      <c r="K310" s="1" t="s">
        <v>3011</v>
      </c>
      <c r="L310" s="1" t="s">
        <v>3011</v>
      </c>
      <c r="M310" s="1" t="s">
        <v>1850</v>
      </c>
      <c r="N310" s="1" t="s">
        <v>1850</v>
      </c>
      <c r="O310" s="1" t="s">
        <v>1851</v>
      </c>
      <c r="P310" s="1" t="s">
        <v>1852</v>
      </c>
      <c r="Q310" s="1" t="s">
        <v>3012</v>
      </c>
      <c r="R310" s="1" t="s">
        <v>1854</v>
      </c>
      <c r="S310" s="1" t="s">
        <v>1855</v>
      </c>
      <c r="T310" s="1" t="s">
        <v>1856</v>
      </c>
    </row>
    <row r="311" s="1" customFormat="1" spans="1:20">
      <c r="A311" s="3">
        <v>15327384612</v>
      </c>
      <c r="B311" s="1" t="s">
        <v>1845</v>
      </c>
      <c r="C311" s="1" t="s">
        <v>3013</v>
      </c>
      <c r="D311" s="1" t="s">
        <v>2475</v>
      </c>
      <c r="E311" s="1" t="s">
        <v>754</v>
      </c>
      <c r="F311" s="1" t="s">
        <v>1845</v>
      </c>
      <c r="G311" s="1" t="s">
        <v>1846</v>
      </c>
      <c r="H311" s="1" t="s">
        <v>1847</v>
      </c>
      <c r="I311" s="1" t="s">
        <v>3014</v>
      </c>
      <c r="J311" s="1" t="s">
        <v>1849</v>
      </c>
      <c r="K311" s="1" t="s">
        <v>3014</v>
      </c>
      <c r="L311" s="1" t="s">
        <v>3014</v>
      </c>
      <c r="M311" s="1" t="s">
        <v>1850</v>
      </c>
      <c r="N311" s="1" t="s">
        <v>1850</v>
      </c>
      <c r="O311" s="1" t="s">
        <v>1851</v>
      </c>
      <c r="P311" s="1" t="s">
        <v>1852</v>
      </c>
      <c r="Q311" s="1" t="s">
        <v>3015</v>
      </c>
      <c r="R311" s="1" t="s">
        <v>1854</v>
      </c>
      <c r="S311" s="1" t="s">
        <v>1855</v>
      </c>
      <c r="T311" s="1" t="s">
        <v>1856</v>
      </c>
    </row>
    <row r="312" s="1" customFormat="1" spans="1:20">
      <c r="A312" s="3">
        <v>15327435765</v>
      </c>
      <c r="B312" s="1" t="s">
        <v>1845</v>
      </c>
      <c r="C312" s="1" t="s">
        <v>3016</v>
      </c>
      <c r="D312" s="1" t="s">
        <v>3017</v>
      </c>
      <c r="E312" s="1" t="s">
        <v>3018</v>
      </c>
      <c r="F312" s="1" t="s">
        <v>2159</v>
      </c>
      <c r="G312" s="1" t="s">
        <v>2029</v>
      </c>
      <c r="H312" s="1" t="s">
        <v>1847</v>
      </c>
      <c r="I312" s="1" t="s">
        <v>3019</v>
      </c>
      <c r="J312" s="1" t="s">
        <v>1849</v>
      </c>
      <c r="K312" s="1" t="s">
        <v>3019</v>
      </c>
      <c r="L312" s="1" t="s">
        <v>3019</v>
      </c>
      <c r="M312" s="1" t="s">
        <v>1850</v>
      </c>
      <c r="N312" s="1" t="s">
        <v>1850</v>
      </c>
      <c r="O312" s="1" t="s">
        <v>1851</v>
      </c>
      <c r="P312" s="1" t="s">
        <v>1852</v>
      </c>
      <c r="Q312" s="1" t="s">
        <v>3020</v>
      </c>
      <c r="R312" s="1" t="s">
        <v>1854</v>
      </c>
      <c r="S312" s="1" t="s">
        <v>1855</v>
      </c>
      <c r="T312" s="1" t="s">
        <v>1856</v>
      </c>
    </row>
    <row r="313" s="1" customFormat="1" spans="1:20">
      <c r="A313" s="3">
        <v>15327472530</v>
      </c>
      <c r="B313" s="1" t="s">
        <v>1845</v>
      </c>
      <c r="C313" s="1" t="s">
        <v>3021</v>
      </c>
      <c r="D313" s="1" t="s">
        <v>3022</v>
      </c>
      <c r="E313" s="1" t="s">
        <v>756</v>
      </c>
      <c r="F313" s="1" t="s">
        <v>1845</v>
      </c>
      <c r="G313" s="1" t="s">
        <v>1846</v>
      </c>
      <c r="H313" s="1" t="s">
        <v>1847</v>
      </c>
      <c r="I313" s="1" t="s">
        <v>3023</v>
      </c>
      <c r="J313" s="1" t="s">
        <v>1849</v>
      </c>
      <c r="K313" s="1" t="s">
        <v>3023</v>
      </c>
      <c r="L313" s="1" t="s">
        <v>3023</v>
      </c>
      <c r="M313" s="1" t="s">
        <v>1850</v>
      </c>
      <c r="N313" s="1" t="s">
        <v>1850</v>
      </c>
      <c r="O313" s="1" t="s">
        <v>1851</v>
      </c>
      <c r="P313" s="1" t="s">
        <v>1852</v>
      </c>
      <c r="Q313" s="1" t="s">
        <v>3024</v>
      </c>
      <c r="R313" s="1" t="s">
        <v>1854</v>
      </c>
      <c r="S313" s="1" t="s">
        <v>1855</v>
      </c>
      <c r="T313" s="1" t="s">
        <v>1856</v>
      </c>
    </row>
    <row r="314" s="1" customFormat="1" spans="1:20">
      <c r="A314" s="3">
        <v>15327569103</v>
      </c>
      <c r="B314" s="1" t="s">
        <v>1845</v>
      </c>
      <c r="C314" s="1" t="s">
        <v>3025</v>
      </c>
      <c r="D314" s="1" t="s">
        <v>3026</v>
      </c>
      <c r="E314" s="1" t="s">
        <v>758</v>
      </c>
      <c r="F314" s="1" t="s">
        <v>1845</v>
      </c>
      <c r="G314" s="1" t="s">
        <v>1846</v>
      </c>
      <c r="H314" s="1" t="s">
        <v>1847</v>
      </c>
      <c r="I314" s="1" t="s">
        <v>3027</v>
      </c>
      <c r="J314" s="1" t="s">
        <v>1849</v>
      </c>
      <c r="K314" s="1" t="s">
        <v>3027</v>
      </c>
      <c r="L314" s="1" t="s">
        <v>3027</v>
      </c>
      <c r="M314" s="1" t="s">
        <v>1850</v>
      </c>
      <c r="N314" s="1" t="s">
        <v>1850</v>
      </c>
      <c r="O314" s="1" t="s">
        <v>1851</v>
      </c>
      <c r="P314" s="1" t="s">
        <v>1852</v>
      </c>
      <c r="Q314" s="1" t="s">
        <v>3028</v>
      </c>
      <c r="R314" s="1" t="s">
        <v>1854</v>
      </c>
      <c r="S314" s="1" t="s">
        <v>1855</v>
      </c>
      <c r="T314" s="1" t="s">
        <v>1856</v>
      </c>
    </row>
    <row r="315" s="1" customFormat="1" spans="1:20">
      <c r="A315" s="3">
        <v>15327578338</v>
      </c>
      <c r="B315" s="1" t="s">
        <v>1845</v>
      </c>
      <c r="C315" s="1" t="s">
        <v>3029</v>
      </c>
      <c r="D315" s="1" t="s">
        <v>3030</v>
      </c>
      <c r="E315" s="1" t="s">
        <v>1174</v>
      </c>
      <c r="F315" s="1" t="s">
        <v>1845</v>
      </c>
      <c r="G315" s="1" t="s">
        <v>1866</v>
      </c>
      <c r="H315" s="1" t="s">
        <v>1847</v>
      </c>
      <c r="I315" s="1" t="s">
        <v>3031</v>
      </c>
      <c r="J315" s="1" t="s">
        <v>1849</v>
      </c>
      <c r="K315" s="1" t="s">
        <v>3031</v>
      </c>
      <c r="L315" s="1" t="s">
        <v>3031</v>
      </c>
      <c r="M315" s="1" t="s">
        <v>1850</v>
      </c>
      <c r="N315" s="1" t="s">
        <v>1850</v>
      </c>
      <c r="O315" s="1" t="s">
        <v>1851</v>
      </c>
      <c r="P315" s="1" t="s">
        <v>1852</v>
      </c>
      <c r="Q315" s="1" t="s">
        <v>3032</v>
      </c>
      <c r="R315" s="1" t="s">
        <v>1854</v>
      </c>
      <c r="S315" s="1" t="s">
        <v>1855</v>
      </c>
      <c r="T315" s="1" t="s">
        <v>1856</v>
      </c>
    </row>
    <row r="316" s="1" customFormat="1" spans="1:20">
      <c r="A316" s="3">
        <v>15327595836</v>
      </c>
      <c r="B316" s="1" t="s">
        <v>1845</v>
      </c>
      <c r="C316" s="1" t="s">
        <v>3033</v>
      </c>
      <c r="D316" s="1" t="s">
        <v>3034</v>
      </c>
      <c r="E316" s="1" t="s">
        <v>760</v>
      </c>
      <c r="F316" s="1" t="s">
        <v>1845</v>
      </c>
      <c r="G316" s="1" t="s">
        <v>1846</v>
      </c>
      <c r="H316" s="1" t="s">
        <v>1847</v>
      </c>
      <c r="I316" s="1" t="s">
        <v>3035</v>
      </c>
      <c r="J316" s="1" t="s">
        <v>1849</v>
      </c>
      <c r="K316" s="1" t="s">
        <v>3035</v>
      </c>
      <c r="L316" s="1" t="s">
        <v>3035</v>
      </c>
      <c r="M316" s="1" t="s">
        <v>1850</v>
      </c>
      <c r="N316" s="1" t="s">
        <v>1850</v>
      </c>
      <c r="O316" s="1" t="s">
        <v>1851</v>
      </c>
      <c r="P316" s="1" t="s">
        <v>1852</v>
      </c>
      <c r="Q316" s="1" t="s">
        <v>3036</v>
      </c>
      <c r="R316" s="1" t="s">
        <v>1854</v>
      </c>
      <c r="S316" s="1" t="s">
        <v>1855</v>
      </c>
      <c r="T316" s="1" t="s">
        <v>1856</v>
      </c>
    </row>
    <row r="317" s="1" customFormat="1" spans="1:20">
      <c r="A317" s="3">
        <v>15327645476</v>
      </c>
      <c r="B317" s="1" t="s">
        <v>1845</v>
      </c>
      <c r="C317" s="1" t="s">
        <v>3037</v>
      </c>
      <c r="D317" s="1" t="s">
        <v>3038</v>
      </c>
      <c r="E317" s="1" t="s">
        <v>763</v>
      </c>
      <c r="F317" s="1" t="s">
        <v>1845</v>
      </c>
      <c r="G317" s="1" t="s">
        <v>1846</v>
      </c>
      <c r="H317" s="1" t="s">
        <v>1847</v>
      </c>
      <c r="I317" s="1" t="s">
        <v>3039</v>
      </c>
      <c r="J317" s="1" t="s">
        <v>1849</v>
      </c>
      <c r="K317" s="1" t="s">
        <v>3039</v>
      </c>
      <c r="L317" s="1" t="s">
        <v>3039</v>
      </c>
      <c r="M317" s="1" t="s">
        <v>1850</v>
      </c>
      <c r="N317" s="1" t="s">
        <v>1850</v>
      </c>
      <c r="O317" s="1" t="s">
        <v>1851</v>
      </c>
      <c r="P317" s="1" t="s">
        <v>1852</v>
      </c>
      <c r="Q317" s="1" t="s">
        <v>3040</v>
      </c>
      <c r="R317" s="1" t="s">
        <v>1854</v>
      </c>
      <c r="S317" s="1" t="s">
        <v>1855</v>
      </c>
      <c r="T317" s="1" t="s">
        <v>1856</v>
      </c>
    </row>
    <row r="318" s="1" customFormat="1" spans="1:20">
      <c r="A318" s="3">
        <v>15327664705</v>
      </c>
      <c r="B318" s="1" t="s">
        <v>1845</v>
      </c>
      <c r="C318" s="1" t="s">
        <v>3041</v>
      </c>
      <c r="D318" s="1" t="s">
        <v>2421</v>
      </c>
      <c r="E318" s="1" t="s">
        <v>170</v>
      </c>
      <c r="F318" s="1" t="s">
        <v>1845</v>
      </c>
      <c r="G318" s="1" t="s">
        <v>1846</v>
      </c>
      <c r="H318" s="1" t="s">
        <v>1847</v>
      </c>
      <c r="I318" s="1" t="s">
        <v>3042</v>
      </c>
      <c r="J318" s="1" t="s">
        <v>1849</v>
      </c>
      <c r="K318" s="1" t="s">
        <v>3042</v>
      </c>
      <c r="L318" s="1" t="s">
        <v>3042</v>
      </c>
      <c r="M318" s="1" t="s">
        <v>1850</v>
      </c>
      <c r="N318" s="1" t="s">
        <v>1850</v>
      </c>
      <c r="O318" s="1" t="s">
        <v>1851</v>
      </c>
      <c r="P318" s="1" t="s">
        <v>1852</v>
      </c>
      <c r="Q318" s="1" t="s">
        <v>3043</v>
      </c>
      <c r="R318" s="1" t="s">
        <v>1854</v>
      </c>
      <c r="S318" s="1" t="s">
        <v>1855</v>
      </c>
      <c r="T318" s="1" t="s">
        <v>1856</v>
      </c>
    </row>
    <row r="319" s="1" customFormat="1" spans="1:20">
      <c r="A319" s="3">
        <v>15327765555</v>
      </c>
      <c r="B319" s="1" t="s">
        <v>1845</v>
      </c>
      <c r="C319" s="1" t="s">
        <v>3044</v>
      </c>
      <c r="D319" s="1" t="s">
        <v>3045</v>
      </c>
      <c r="E319" s="1" t="s">
        <v>1176</v>
      </c>
      <c r="F319" s="1" t="s">
        <v>1846</v>
      </c>
      <c r="G319" s="1" t="s">
        <v>1866</v>
      </c>
      <c r="H319" s="1" t="s">
        <v>1847</v>
      </c>
      <c r="I319" s="1" t="s">
        <v>3007</v>
      </c>
      <c r="J319" s="1" t="s">
        <v>1849</v>
      </c>
      <c r="K319" s="1" t="s">
        <v>3007</v>
      </c>
      <c r="L319" s="1" t="s">
        <v>3007</v>
      </c>
      <c r="M319" s="1" t="s">
        <v>1850</v>
      </c>
      <c r="N319" s="1" t="s">
        <v>1850</v>
      </c>
      <c r="O319" s="1" t="s">
        <v>1851</v>
      </c>
      <c r="P319" s="1" t="s">
        <v>1852</v>
      </c>
      <c r="Q319" s="1" t="s">
        <v>3046</v>
      </c>
      <c r="R319" s="1" t="s">
        <v>1854</v>
      </c>
      <c r="S319" s="1" t="s">
        <v>1855</v>
      </c>
      <c r="T319" s="1" t="s">
        <v>1856</v>
      </c>
    </row>
    <row r="320" s="1" customFormat="1" spans="1:20">
      <c r="A320" s="3">
        <v>15327862008</v>
      </c>
      <c r="B320" s="1" t="s">
        <v>1845</v>
      </c>
      <c r="C320" s="1" t="s">
        <v>3047</v>
      </c>
      <c r="D320" s="1" t="s">
        <v>3048</v>
      </c>
      <c r="E320" s="1" t="s">
        <v>765</v>
      </c>
      <c r="F320" s="1" t="s">
        <v>1845</v>
      </c>
      <c r="G320" s="1" t="s">
        <v>1846</v>
      </c>
      <c r="H320" s="1" t="s">
        <v>1847</v>
      </c>
      <c r="I320" s="1" t="s">
        <v>3049</v>
      </c>
      <c r="J320" s="1" t="s">
        <v>1849</v>
      </c>
      <c r="K320" s="1" t="s">
        <v>3049</v>
      </c>
      <c r="L320" s="1" t="s">
        <v>3049</v>
      </c>
      <c r="M320" s="1" t="s">
        <v>1850</v>
      </c>
      <c r="N320" s="1" t="s">
        <v>1850</v>
      </c>
      <c r="O320" s="1" t="s">
        <v>1851</v>
      </c>
      <c r="P320" s="1" t="s">
        <v>1852</v>
      </c>
      <c r="Q320" s="1" t="s">
        <v>3050</v>
      </c>
      <c r="R320" s="1" t="s">
        <v>1854</v>
      </c>
      <c r="S320" s="1" t="s">
        <v>1855</v>
      </c>
      <c r="T320" s="1" t="s">
        <v>1856</v>
      </c>
    </row>
    <row r="321" s="1" customFormat="1" spans="1:20">
      <c r="A321" s="3">
        <v>15327882163</v>
      </c>
      <c r="B321" s="1" t="s">
        <v>1845</v>
      </c>
      <c r="C321" s="1" t="s">
        <v>3051</v>
      </c>
      <c r="D321" s="1" t="s">
        <v>3052</v>
      </c>
      <c r="E321" s="1" t="s">
        <v>767</v>
      </c>
      <c r="F321" s="1" t="s">
        <v>1845</v>
      </c>
      <c r="G321" s="1" t="s">
        <v>1846</v>
      </c>
      <c r="H321" s="1" t="s">
        <v>1847</v>
      </c>
      <c r="I321" s="1" t="s">
        <v>2848</v>
      </c>
      <c r="J321" s="1" t="s">
        <v>1849</v>
      </c>
      <c r="K321" s="1" t="s">
        <v>2848</v>
      </c>
      <c r="L321" s="1" t="s">
        <v>2848</v>
      </c>
      <c r="M321" s="1" t="s">
        <v>1850</v>
      </c>
      <c r="N321" s="1" t="s">
        <v>1850</v>
      </c>
      <c r="O321" s="1" t="s">
        <v>1851</v>
      </c>
      <c r="P321" s="1" t="s">
        <v>1852</v>
      </c>
      <c r="Q321" s="1" t="s">
        <v>3053</v>
      </c>
      <c r="R321" s="1" t="s">
        <v>1854</v>
      </c>
      <c r="S321" s="1" t="s">
        <v>1855</v>
      </c>
      <c r="T321" s="1" t="s">
        <v>1856</v>
      </c>
    </row>
    <row r="322" s="1" customFormat="1" spans="1:20">
      <c r="A322" s="3">
        <v>15327904013</v>
      </c>
      <c r="B322" s="1" t="s">
        <v>1845</v>
      </c>
      <c r="C322" s="1" t="s">
        <v>3054</v>
      </c>
      <c r="D322" s="1" t="s">
        <v>3055</v>
      </c>
      <c r="E322" s="1" t="s">
        <v>769</v>
      </c>
      <c r="F322" s="1" t="s">
        <v>1845</v>
      </c>
      <c r="G322" s="1" t="s">
        <v>1846</v>
      </c>
      <c r="H322" s="1" t="s">
        <v>1847</v>
      </c>
      <c r="I322" s="1" t="s">
        <v>2703</v>
      </c>
      <c r="J322" s="1" t="s">
        <v>1849</v>
      </c>
      <c r="K322" s="1" t="s">
        <v>2703</v>
      </c>
      <c r="L322" s="1" t="s">
        <v>2703</v>
      </c>
      <c r="M322" s="1" t="s">
        <v>1850</v>
      </c>
      <c r="N322" s="1" t="s">
        <v>1850</v>
      </c>
      <c r="O322" s="1" t="s">
        <v>1851</v>
      </c>
      <c r="P322" s="1" t="s">
        <v>1852</v>
      </c>
      <c r="Q322" s="1" t="s">
        <v>3056</v>
      </c>
      <c r="R322" s="1" t="s">
        <v>1854</v>
      </c>
      <c r="S322" s="1" t="s">
        <v>1855</v>
      </c>
      <c r="T322" s="1" t="s">
        <v>1856</v>
      </c>
    </row>
    <row r="323" s="1" customFormat="1" spans="1:20">
      <c r="A323" s="3">
        <v>15327928296</v>
      </c>
      <c r="B323" s="1" t="s">
        <v>1845</v>
      </c>
      <c r="C323" s="1" t="s">
        <v>3057</v>
      </c>
      <c r="D323" s="1" t="s">
        <v>3058</v>
      </c>
      <c r="E323" s="1" t="s">
        <v>771</v>
      </c>
      <c r="F323" s="1" t="s">
        <v>1845</v>
      </c>
      <c r="G323" s="1" t="s">
        <v>1846</v>
      </c>
      <c r="H323" s="1" t="s">
        <v>1847</v>
      </c>
      <c r="I323" s="1" t="s">
        <v>3059</v>
      </c>
      <c r="J323" s="1" t="s">
        <v>1849</v>
      </c>
      <c r="K323" s="1" t="s">
        <v>3059</v>
      </c>
      <c r="L323" s="1" t="s">
        <v>3059</v>
      </c>
      <c r="M323" s="1" t="s">
        <v>1850</v>
      </c>
      <c r="N323" s="1" t="s">
        <v>1850</v>
      </c>
      <c r="O323" s="1" t="s">
        <v>1851</v>
      </c>
      <c r="P323" s="1" t="s">
        <v>1852</v>
      </c>
      <c r="Q323" s="1" t="s">
        <v>3060</v>
      </c>
      <c r="R323" s="1" t="s">
        <v>1854</v>
      </c>
      <c r="S323" s="1" t="s">
        <v>1855</v>
      </c>
      <c r="T323" s="1" t="s">
        <v>1856</v>
      </c>
    </row>
    <row r="324" s="1" customFormat="1" spans="1:20">
      <c r="A324" s="3">
        <v>15327991322</v>
      </c>
      <c r="B324" s="1" t="s">
        <v>1845</v>
      </c>
      <c r="C324" s="1" t="s">
        <v>3061</v>
      </c>
      <c r="D324" s="1" t="s">
        <v>2901</v>
      </c>
      <c r="E324" s="1" t="s">
        <v>773</v>
      </c>
      <c r="F324" s="1" t="s">
        <v>1845</v>
      </c>
      <c r="G324" s="1" t="s">
        <v>1846</v>
      </c>
      <c r="H324" s="1" t="s">
        <v>1847</v>
      </c>
      <c r="I324" s="1" t="s">
        <v>3062</v>
      </c>
      <c r="J324" s="1" t="s">
        <v>1849</v>
      </c>
      <c r="K324" s="1" t="s">
        <v>3062</v>
      </c>
      <c r="L324" s="1" t="s">
        <v>3062</v>
      </c>
      <c r="M324" s="1" t="s">
        <v>1850</v>
      </c>
      <c r="N324" s="1" t="s">
        <v>1850</v>
      </c>
      <c r="O324" s="1" t="s">
        <v>1851</v>
      </c>
      <c r="P324" s="1" t="s">
        <v>1852</v>
      </c>
      <c r="Q324" s="1" t="s">
        <v>3063</v>
      </c>
      <c r="R324" s="1" t="s">
        <v>1854</v>
      </c>
      <c r="S324" s="1" t="s">
        <v>1855</v>
      </c>
      <c r="T324" s="1" t="s">
        <v>1856</v>
      </c>
    </row>
    <row r="325" s="1" customFormat="1" spans="1:20">
      <c r="A325" s="3">
        <v>15328013449</v>
      </c>
      <c r="B325" s="1" t="s">
        <v>1845</v>
      </c>
      <c r="C325" s="1" t="s">
        <v>3064</v>
      </c>
      <c r="D325" s="1" t="s">
        <v>3065</v>
      </c>
      <c r="E325" s="1" t="s">
        <v>775</v>
      </c>
      <c r="F325" s="1" t="s">
        <v>1845</v>
      </c>
      <c r="G325" s="1" t="s">
        <v>1846</v>
      </c>
      <c r="H325" s="1" t="s">
        <v>1847</v>
      </c>
      <c r="I325" s="1" t="s">
        <v>3066</v>
      </c>
      <c r="J325" s="1" t="s">
        <v>1849</v>
      </c>
      <c r="K325" s="1" t="s">
        <v>3066</v>
      </c>
      <c r="L325" s="1" t="s">
        <v>3066</v>
      </c>
      <c r="M325" s="1" t="s">
        <v>1850</v>
      </c>
      <c r="N325" s="1" t="s">
        <v>1850</v>
      </c>
      <c r="O325" s="1" t="s">
        <v>1851</v>
      </c>
      <c r="P325" s="1" t="s">
        <v>1852</v>
      </c>
      <c r="Q325" s="1" t="s">
        <v>3067</v>
      </c>
      <c r="R325" s="1" t="s">
        <v>1854</v>
      </c>
      <c r="S325" s="1" t="s">
        <v>1855</v>
      </c>
      <c r="T325" s="1" t="s">
        <v>1856</v>
      </c>
    </row>
    <row r="326" s="1" customFormat="1" spans="1:20">
      <c r="A326" s="3">
        <v>15328020660</v>
      </c>
      <c r="B326" s="1" t="s">
        <v>1845</v>
      </c>
      <c r="C326" s="1" t="s">
        <v>3068</v>
      </c>
      <c r="D326" s="1" t="s">
        <v>2877</v>
      </c>
      <c r="E326" s="1" t="s">
        <v>777</v>
      </c>
      <c r="F326" s="1" t="s">
        <v>1845</v>
      </c>
      <c r="G326" s="1" t="s">
        <v>1846</v>
      </c>
      <c r="H326" s="1" t="s">
        <v>1847</v>
      </c>
      <c r="I326" s="1" t="s">
        <v>3069</v>
      </c>
      <c r="J326" s="1" t="s">
        <v>1849</v>
      </c>
      <c r="K326" s="1" t="s">
        <v>3069</v>
      </c>
      <c r="L326" s="1" t="s">
        <v>3069</v>
      </c>
      <c r="M326" s="1" t="s">
        <v>1850</v>
      </c>
      <c r="N326" s="1" t="s">
        <v>1850</v>
      </c>
      <c r="O326" s="1" t="s">
        <v>1851</v>
      </c>
      <c r="P326" s="1" t="s">
        <v>1852</v>
      </c>
      <c r="Q326" s="1" t="s">
        <v>3070</v>
      </c>
      <c r="R326" s="1" t="s">
        <v>1854</v>
      </c>
      <c r="S326" s="1" t="s">
        <v>1855</v>
      </c>
      <c r="T326" s="1" t="s">
        <v>1856</v>
      </c>
    </row>
    <row r="327" s="1" customFormat="1" spans="1:20">
      <c r="A327" s="3">
        <v>15328052692</v>
      </c>
      <c r="B327" s="1" t="s">
        <v>1845</v>
      </c>
      <c r="C327" s="1" t="s">
        <v>3071</v>
      </c>
      <c r="D327" s="1" t="s">
        <v>3072</v>
      </c>
      <c r="E327" s="1" t="s">
        <v>780</v>
      </c>
      <c r="F327" s="1" t="s">
        <v>1845</v>
      </c>
      <c r="G327" s="1" t="s">
        <v>1846</v>
      </c>
      <c r="H327" s="1" t="s">
        <v>1847</v>
      </c>
      <c r="I327" s="1" t="s">
        <v>3073</v>
      </c>
      <c r="J327" s="1" t="s">
        <v>1849</v>
      </c>
      <c r="K327" s="1" t="s">
        <v>3073</v>
      </c>
      <c r="L327" s="1" t="s">
        <v>3073</v>
      </c>
      <c r="M327" s="1" t="s">
        <v>1850</v>
      </c>
      <c r="N327" s="1" t="s">
        <v>1850</v>
      </c>
      <c r="O327" s="1" t="s">
        <v>1851</v>
      </c>
      <c r="P327" s="1" t="s">
        <v>1852</v>
      </c>
      <c r="Q327" s="1" t="s">
        <v>3074</v>
      </c>
      <c r="R327" s="1" t="s">
        <v>1854</v>
      </c>
      <c r="S327" s="1" t="s">
        <v>1855</v>
      </c>
      <c r="T327" s="1" t="s">
        <v>1856</v>
      </c>
    </row>
    <row r="328" s="1" customFormat="1" spans="1:20">
      <c r="A328" s="3">
        <v>15328055002</v>
      </c>
      <c r="B328" s="1" t="s">
        <v>1845</v>
      </c>
      <c r="C328" s="1" t="s">
        <v>3075</v>
      </c>
      <c r="D328" s="1" t="s">
        <v>3076</v>
      </c>
      <c r="E328" s="1" t="s">
        <v>783</v>
      </c>
      <c r="F328" s="1" t="s">
        <v>1845</v>
      </c>
      <c r="G328" s="1" t="s">
        <v>1846</v>
      </c>
      <c r="H328" s="1" t="s">
        <v>1847</v>
      </c>
      <c r="I328" s="1" t="s">
        <v>3077</v>
      </c>
      <c r="J328" s="1" t="s">
        <v>1849</v>
      </c>
      <c r="K328" s="1" t="s">
        <v>3077</v>
      </c>
      <c r="L328" s="1" t="s">
        <v>3077</v>
      </c>
      <c r="M328" s="1" t="s">
        <v>1850</v>
      </c>
      <c r="N328" s="1" t="s">
        <v>1850</v>
      </c>
      <c r="O328" s="1" t="s">
        <v>1851</v>
      </c>
      <c r="P328" s="1" t="s">
        <v>1852</v>
      </c>
      <c r="Q328" s="1" t="s">
        <v>3078</v>
      </c>
      <c r="R328" s="1" t="s">
        <v>1854</v>
      </c>
      <c r="S328" s="1" t="s">
        <v>1855</v>
      </c>
      <c r="T328" s="1" t="s">
        <v>1856</v>
      </c>
    </row>
    <row r="329" s="1" customFormat="1" spans="1:20">
      <c r="A329" s="3">
        <v>15328094470</v>
      </c>
      <c r="B329" s="1" t="s">
        <v>1845</v>
      </c>
      <c r="C329" s="1" t="s">
        <v>3079</v>
      </c>
      <c r="D329" s="1" t="s">
        <v>3080</v>
      </c>
      <c r="E329" s="1" t="s">
        <v>786</v>
      </c>
      <c r="F329" s="1" t="s">
        <v>1845</v>
      </c>
      <c r="G329" s="1" t="s">
        <v>1846</v>
      </c>
      <c r="H329" s="1" t="s">
        <v>1847</v>
      </c>
      <c r="I329" s="1" t="s">
        <v>1851</v>
      </c>
      <c r="J329" s="1" t="s">
        <v>1849</v>
      </c>
      <c r="K329" s="1" t="s">
        <v>1851</v>
      </c>
      <c r="L329" s="1" t="s">
        <v>1851</v>
      </c>
      <c r="M329" s="1" t="s">
        <v>1850</v>
      </c>
      <c r="N329" s="1" t="s">
        <v>1850</v>
      </c>
      <c r="O329" s="1" t="s">
        <v>1851</v>
      </c>
      <c r="P329" s="1" t="s">
        <v>1852</v>
      </c>
      <c r="Q329" s="1" t="s">
        <v>3081</v>
      </c>
      <c r="R329" s="1" t="s">
        <v>1854</v>
      </c>
      <c r="S329" s="1" t="s">
        <v>1855</v>
      </c>
      <c r="T329" s="1" t="s">
        <v>1856</v>
      </c>
    </row>
    <row r="330" s="1" customFormat="1" spans="1:20">
      <c r="A330" s="3">
        <v>15328183041</v>
      </c>
      <c r="B330" s="1" t="s">
        <v>1845</v>
      </c>
      <c r="C330" s="1" t="s">
        <v>3082</v>
      </c>
      <c r="D330" s="1" t="s">
        <v>3083</v>
      </c>
      <c r="E330" s="1" t="s">
        <v>789</v>
      </c>
      <c r="F330" s="1" t="s">
        <v>1845</v>
      </c>
      <c r="G330" s="1" t="s">
        <v>1846</v>
      </c>
      <c r="H330" s="1" t="s">
        <v>1847</v>
      </c>
      <c r="I330" s="1" t="s">
        <v>3084</v>
      </c>
      <c r="J330" s="1" t="s">
        <v>1849</v>
      </c>
      <c r="K330" s="1" t="s">
        <v>3084</v>
      </c>
      <c r="L330" s="1" t="s">
        <v>3084</v>
      </c>
      <c r="M330" s="1" t="s">
        <v>1850</v>
      </c>
      <c r="N330" s="1" t="s">
        <v>1850</v>
      </c>
      <c r="O330" s="1" t="s">
        <v>1851</v>
      </c>
      <c r="P330" s="1" t="s">
        <v>1852</v>
      </c>
      <c r="Q330" s="1" t="s">
        <v>3085</v>
      </c>
      <c r="R330" s="1" t="s">
        <v>1854</v>
      </c>
      <c r="S330" s="1" t="s">
        <v>1855</v>
      </c>
      <c r="T330" s="1" t="s">
        <v>1856</v>
      </c>
    </row>
    <row r="331" s="1" customFormat="1" spans="1:20">
      <c r="A331" s="3">
        <v>15328193505</v>
      </c>
      <c r="B331" s="1" t="s">
        <v>1845</v>
      </c>
      <c r="C331" s="1" t="s">
        <v>3086</v>
      </c>
      <c r="D331" s="1" t="s">
        <v>3087</v>
      </c>
      <c r="E331" s="1" t="s">
        <v>790</v>
      </c>
      <c r="F331" s="1" t="s">
        <v>1845</v>
      </c>
      <c r="G331" s="1" t="s">
        <v>1846</v>
      </c>
      <c r="H331" s="1" t="s">
        <v>1847</v>
      </c>
      <c r="I331" s="1" t="s">
        <v>3088</v>
      </c>
      <c r="J331" s="1" t="s">
        <v>1849</v>
      </c>
      <c r="K331" s="1" t="s">
        <v>3088</v>
      </c>
      <c r="L331" s="1" t="s">
        <v>3088</v>
      </c>
      <c r="M331" s="1" t="s">
        <v>1850</v>
      </c>
      <c r="N331" s="1" t="s">
        <v>1850</v>
      </c>
      <c r="O331" s="1" t="s">
        <v>1851</v>
      </c>
      <c r="P331" s="1" t="s">
        <v>1852</v>
      </c>
      <c r="Q331" s="1" t="s">
        <v>3089</v>
      </c>
      <c r="R331" s="1" t="s">
        <v>1854</v>
      </c>
      <c r="S331" s="1" t="s">
        <v>1855</v>
      </c>
      <c r="T331" s="1" t="s">
        <v>1856</v>
      </c>
    </row>
    <row r="332" s="1" customFormat="1" spans="1:20">
      <c r="A332" s="3">
        <v>15328209874</v>
      </c>
      <c r="B332" s="1" t="s">
        <v>1845</v>
      </c>
      <c r="C332" s="1" t="s">
        <v>3090</v>
      </c>
      <c r="D332" s="1" t="s">
        <v>3091</v>
      </c>
      <c r="E332" s="1" t="s">
        <v>792</v>
      </c>
      <c r="F332" s="1" t="s">
        <v>1845</v>
      </c>
      <c r="G332" s="1" t="s">
        <v>1846</v>
      </c>
      <c r="H332" s="1" t="s">
        <v>1847</v>
      </c>
      <c r="I332" s="1" t="s">
        <v>2430</v>
      </c>
      <c r="J332" s="1" t="s">
        <v>1849</v>
      </c>
      <c r="K332" s="1" t="s">
        <v>2430</v>
      </c>
      <c r="L332" s="1" t="s">
        <v>2430</v>
      </c>
      <c r="M332" s="1" t="s">
        <v>1850</v>
      </c>
      <c r="N332" s="1" t="s">
        <v>1850</v>
      </c>
      <c r="O332" s="1" t="s">
        <v>1851</v>
      </c>
      <c r="P332" s="1" t="s">
        <v>1852</v>
      </c>
      <c r="Q332" s="1" t="s">
        <v>3092</v>
      </c>
      <c r="R332" s="1" t="s">
        <v>1854</v>
      </c>
      <c r="S332" s="1" t="s">
        <v>1855</v>
      </c>
      <c r="T332" s="1" t="s">
        <v>1856</v>
      </c>
    </row>
    <row r="333" s="1" customFormat="1" spans="1:20">
      <c r="A333" s="3">
        <v>15328222184</v>
      </c>
      <c r="B333" s="1" t="s">
        <v>1845</v>
      </c>
      <c r="C333" s="1" t="s">
        <v>3093</v>
      </c>
      <c r="D333" s="1" t="s">
        <v>3094</v>
      </c>
      <c r="E333" s="1" t="s">
        <v>1178</v>
      </c>
      <c r="F333" s="1" t="s">
        <v>1846</v>
      </c>
      <c r="G333" s="1" t="s">
        <v>1866</v>
      </c>
      <c r="H333" s="1" t="s">
        <v>1847</v>
      </c>
      <c r="I333" s="1" t="s">
        <v>3095</v>
      </c>
      <c r="J333" s="1" t="s">
        <v>1849</v>
      </c>
      <c r="K333" s="1" t="s">
        <v>3095</v>
      </c>
      <c r="L333" s="1" t="s">
        <v>3095</v>
      </c>
      <c r="M333" s="1" t="s">
        <v>1850</v>
      </c>
      <c r="N333" s="1" t="s">
        <v>1850</v>
      </c>
      <c r="O333" s="1" t="s">
        <v>1851</v>
      </c>
      <c r="P333" s="1" t="s">
        <v>1852</v>
      </c>
      <c r="Q333" s="1" t="s">
        <v>3096</v>
      </c>
      <c r="R333" s="1" t="s">
        <v>1854</v>
      </c>
      <c r="S333" s="1" t="s">
        <v>1855</v>
      </c>
      <c r="T333" s="1" t="s">
        <v>1856</v>
      </c>
    </row>
    <row r="334" s="1" customFormat="1" spans="1:20">
      <c r="A334" s="3">
        <v>15328232834</v>
      </c>
      <c r="B334" s="1" t="s">
        <v>1845</v>
      </c>
      <c r="C334" s="1" t="s">
        <v>3097</v>
      </c>
      <c r="D334" s="1" t="s">
        <v>3098</v>
      </c>
      <c r="E334" s="1" t="s">
        <v>794</v>
      </c>
      <c r="F334" s="1" t="s">
        <v>1845</v>
      </c>
      <c r="G334" s="1" t="s">
        <v>1846</v>
      </c>
      <c r="H334" s="1" t="s">
        <v>1847</v>
      </c>
      <c r="I334" s="1" t="s">
        <v>2982</v>
      </c>
      <c r="J334" s="1" t="s">
        <v>1849</v>
      </c>
      <c r="K334" s="1" t="s">
        <v>2982</v>
      </c>
      <c r="L334" s="1" t="s">
        <v>2982</v>
      </c>
      <c r="M334" s="1" t="s">
        <v>1850</v>
      </c>
      <c r="N334" s="1" t="s">
        <v>1850</v>
      </c>
      <c r="O334" s="1" t="s">
        <v>1851</v>
      </c>
      <c r="P334" s="1" t="s">
        <v>1852</v>
      </c>
      <c r="Q334" s="1" t="s">
        <v>3099</v>
      </c>
      <c r="R334" s="1" t="s">
        <v>1854</v>
      </c>
      <c r="S334" s="1" t="s">
        <v>1855</v>
      </c>
      <c r="T334" s="1" t="s">
        <v>1856</v>
      </c>
    </row>
    <row r="335" s="1" customFormat="1" spans="1:20">
      <c r="A335" s="3">
        <v>15328243695</v>
      </c>
      <c r="B335" s="1" t="s">
        <v>1845</v>
      </c>
      <c r="C335" s="1" t="s">
        <v>3100</v>
      </c>
      <c r="D335" s="1" t="s">
        <v>2793</v>
      </c>
      <c r="E335" s="1" t="s">
        <v>796</v>
      </c>
      <c r="F335" s="1" t="s">
        <v>1845</v>
      </c>
      <c r="G335" s="1" t="s">
        <v>1846</v>
      </c>
      <c r="H335" s="1" t="s">
        <v>1847</v>
      </c>
      <c r="I335" s="1" t="s">
        <v>3101</v>
      </c>
      <c r="J335" s="1" t="s">
        <v>1849</v>
      </c>
      <c r="K335" s="1" t="s">
        <v>3101</v>
      </c>
      <c r="L335" s="1" t="s">
        <v>3101</v>
      </c>
      <c r="M335" s="1" t="s">
        <v>1850</v>
      </c>
      <c r="N335" s="1" t="s">
        <v>1850</v>
      </c>
      <c r="O335" s="1" t="s">
        <v>1851</v>
      </c>
      <c r="P335" s="1" t="s">
        <v>1852</v>
      </c>
      <c r="Q335" s="1" t="s">
        <v>3102</v>
      </c>
      <c r="R335" s="1" t="s">
        <v>1854</v>
      </c>
      <c r="S335" s="1" t="s">
        <v>1855</v>
      </c>
      <c r="T335" s="1" t="s">
        <v>1856</v>
      </c>
    </row>
    <row r="336" s="1" customFormat="1" spans="1:20">
      <c r="A336" s="3">
        <v>15328306285</v>
      </c>
      <c r="B336" s="1" t="s">
        <v>1845</v>
      </c>
      <c r="C336" s="1" t="s">
        <v>3103</v>
      </c>
      <c r="D336" s="1" t="s">
        <v>3104</v>
      </c>
      <c r="E336" s="1" t="s">
        <v>798</v>
      </c>
      <c r="F336" s="1" t="s">
        <v>1845</v>
      </c>
      <c r="G336" s="1" t="s">
        <v>1846</v>
      </c>
      <c r="H336" s="1" t="s">
        <v>1847</v>
      </c>
      <c r="I336" s="1" t="s">
        <v>2450</v>
      </c>
      <c r="J336" s="1" t="s">
        <v>1849</v>
      </c>
      <c r="K336" s="1" t="s">
        <v>2450</v>
      </c>
      <c r="L336" s="1" t="s">
        <v>2450</v>
      </c>
      <c r="M336" s="1" t="s">
        <v>1850</v>
      </c>
      <c r="N336" s="1" t="s">
        <v>1850</v>
      </c>
      <c r="O336" s="1" t="s">
        <v>1851</v>
      </c>
      <c r="P336" s="1" t="s">
        <v>1852</v>
      </c>
      <c r="Q336" s="1" t="s">
        <v>3105</v>
      </c>
      <c r="R336" s="1" t="s">
        <v>1854</v>
      </c>
      <c r="S336" s="1" t="s">
        <v>1855</v>
      </c>
      <c r="T336" s="1" t="s">
        <v>1856</v>
      </c>
    </row>
    <row r="337" s="1" customFormat="1" spans="1:20">
      <c r="A337" s="3">
        <v>15328330857</v>
      </c>
      <c r="B337" s="1" t="s">
        <v>1845</v>
      </c>
      <c r="C337" s="1" t="s">
        <v>3106</v>
      </c>
      <c r="D337" s="1" t="s">
        <v>3107</v>
      </c>
      <c r="E337" s="1" t="s">
        <v>1180</v>
      </c>
      <c r="F337" s="1" t="s">
        <v>1846</v>
      </c>
      <c r="G337" s="1" t="s">
        <v>1866</v>
      </c>
      <c r="H337" s="1" t="s">
        <v>1847</v>
      </c>
      <c r="I337" s="1" t="s">
        <v>3007</v>
      </c>
      <c r="J337" s="1" t="s">
        <v>1849</v>
      </c>
      <c r="K337" s="1" t="s">
        <v>3007</v>
      </c>
      <c r="L337" s="1" t="s">
        <v>3007</v>
      </c>
      <c r="M337" s="1" t="s">
        <v>1850</v>
      </c>
      <c r="N337" s="1" t="s">
        <v>1850</v>
      </c>
      <c r="O337" s="1" t="s">
        <v>1851</v>
      </c>
      <c r="P337" s="1" t="s">
        <v>1852</v>
      </c>
      <c r="Q337" s="1" t="s">
        <v>3108</v>
      </c>
      <c r="R337" s="1" t="s">
        <v>1854</v>
      </c>
      <c r="S337" s="1" t="s">
        <v>1855</v>
      </c>
      <c r="T337" s="1" t="s">
        <v>1856</v>
      </c>
    </row>
    <row r="338" s="1" customFormat="1" spans="1:20">
      <c r="A338" s="3">
        <v>15328376176</v>
      </c>
      <c r="B338" s="1" t="s">
        <v>1845</v>
      </c>
      <c r="C338" s="1" t="s">
        <v>3109</v>
      </c>
      <c r="D338" s="1" t="s">
        <v>3110</v>
      </c>
      <c r="E338" s="1" t="s">
        <v>800</v>
      </c>
      <c r="F338" s="1" t="s">
        <v>1845</v>
      </c>
      <c r="G338" s="1" t="s">
        <v>1846</v>
      </c>
      <c r="H338" s="1" t="s">
        <v>1847</v>
      </c>
      <c r="I338" s="1" t="s">
        <v>3111</v>
      </c>
      <c r="J338" s="1" t="s">
        <v>1849</v>
      </c>
      <c r="K338" s="1" t="s">
        <v>3111</v>
      </c>
      <c r="L338" s="1" t="s">
        <v>3111</v>
      </c>
      <c r="M338" s="1" t="s">
        <v>1850</v>
      </c>
      <c r="N338" s="1" t="s">
        <v>1850</v>
      </c>
      <c r="O338" s="1" t="s">
        <v>1851</v>
      </c>
      <c r="P338" s="1" t="s">
        <v>1852</v>
      </c>
      <c r="Q338" s="1" t="s">
        <v>3112</v>
      </c>
      <c r="R338" s="1" t="s">
        <v>1854</v>
      </c>
      <c r="S338" s="1" t="s">
        <v>1855</v>
      </c>
      <c r="T338" s="1" t="s">
        <v>1856</v>
      </c>
    </row>
    <row r="339" s="1" customFormat="1" spans="1:20">
      <c r="A339" s="3">
        <v>15328463070</v>
      </c>
      <c r="B339" s="1" t="s">
        <v>1845</v>
      </c>
      <c r="C339" s="1" t="s">
        <v>3113</v>
      </c>
      <c r="D339" s="1" t="s">
        <v>3114</v>
      </c>
      <c r="E339" s="1" t="s">
        <v>802</v>
      </c>
      <c r="F339" s="1" t="s">
        <v>1845</v>
      </c>
      <c r="G339" s="1" t="s">
        <v>1846</v>
      </c>
      <c r="H339" s="1" t="s">
        <v>1847</v>
      </c>
      <c r="I339" s="1" t="s">
        <v>2689</v>
      </c>
      <c r="J339" s="1" t="s">
        <v>1849</v>
      </c>
      <c r="K339" s="1" t="s">
        <v>2689</v>
      </c>
      <c r="L339" s="1" t="s">
        <v>2689</v>
      </c>
      <c r="M339" s="1" t="s">
        <v>1850</v>
      </c>
      <c r="N339" s="1" t="s">
        <v>1850</v>
      </c>
      <c r="O339" s="1" t="s">
        <v>1851</v>
      </c>
      <c r="P339" s="1" t="s">
        <v>1852</v>
      </c>
      <c r="Q339" s="1" t="s">
        <v>3115</v>
      </c>
      <c r="R339" s="1" t="s">
        <v>1854</v>
      </c>
      <c r="S339" s="1" t="s">
        <v>1855</v>
      </c>
      <c r="T339" s="1" t="s">
        <v>1856</v>
      </c>
    </row>
    <row r="340" s="1" customFormat="1" spans="1:20">
      <c r="A340" s="3">
        <v>15328476973</v>
      </c>
      <c r="B340" s="1" t="s">
        <v>1845</v>
      </c>
      <c r="C340" s="1" t="s">
        <v>3116</v>
      </c>
      <c r="D340" s="1" t="s">
        <v>2096</v>
      </c>
      <c r="E340" s="1" t="s">
        <v>611</v>
      </c>
      <c r="F340" s="1" t="s">
        <v>1846</v>
      </c>
      <c r="G340" s="1" t="s">
        <v>1913</v>
      </c>
      <c r="H340" s="1" t="s">
        <v>1847</v>
      </c>
      <c r="I340" s="1" t="s">
        <v>3117</v>
      </c>
      <c r="J340" s="1" t="s">
        <v>1849</v>
      </c>
      <c r="K340" s="1" t="s">
        <v>3117</v>
      </c>
      <c r="L340" s="1" t="s">
        <v>3117</v>
      </c>
      <c r="M340" s="1" t="s">
        <v>1850</v>
      </c>
      <c r="N340" s="1" t="s">
        <v>1850</v>
      </c>
      <c r="O340" s="1" t="s">
        <v>1851</v>
      </c>
      <c r="P340" s="1" t="s">
        <v>1852</v>
      </c>
      <c r="Q340" s="1" t="s">
        <v>3118</v>
      </c>
      <c r="R340" s="1" t="s">
        <v>1854</v>
      </c>
      <c r="S340" s="1" t="s">
        <v>1855</v>
      </c>
      <c r="T340" s="1" t="s">
        <v>1856</v>
      </c>
    </row>
    <row r="341" s="1" customFormat="1" spans="1:20">
      <c r="A341" s="3">
        <v>15328485388</v>
      </c>
      <c r="B341" s="1" t="s">
        <v>1845</v>
      </c>
      <c r="C341" s="1" t="s">
        <v>3119</v>
      </c>
      <c r="D341" s="1" t="s">
        <v>3120</v>
      </c>
      <c r="E341" s="1" t="s">
        <v>1572</v>
      </c>
      <c r="F341" s="1" t="s">
        <v>1846</v>
      </c>
      <c r="G341" s="1" t="s">
        <v>1954</v>
      </c>
      <c r="H341" s="1" t="s">
        <v>1847</v>
      </c>
      <c r="I341" s="1" t="s">
        <v>3121</v>
      </c>
      <c r="J341" s="1" t="s">
        <v>1849</v>
      </c>
      <c r="K341" s="1" t="s">
        <v>3121</v>
      </c>
      <c r="L341" s="1" t="s">
        <v>3121</v>
      </c>
      <c r="M341" s="1" t="s">
        <v>1850</v>
      </c>
      <c r="N341" s="1" t="s">
        <v>1850</v>
      </c>
      <c r="O341" s="1" t="s">
        <v>1851</v>
      </c>
      <c r="P341" s="1" t="s">
        <v>1852</v>
      </c>
      <c r="Q341" s="1" t="s">
        <v>3122</v>
      </c>
      <c r="R341" s="1" t="s">
        <v>1854</v>
      </c>
      <c r="S341" s="1" t="s">
        <v>1855</v>
      </c>
      <c r="T341" s="1" t="s">
        <v>1856</v>
      </c>
    </row>
    <row r="342" s="1" customFormat="1" spans="1:20">
      <c r="A342" s="3">
        <v>15328485357</v>
      </c>
      <c r="B342" s="1" t="s">
        <v>1845</v>
      </c>
      <c r="C342" s="1" t="s">
        <v>3123</v>
      </c>
      <c r="D342" s="1" t="s">
        <v>2096</v>
      </c>
      <c r="E342" s="1" t="s">
        <v>611</v>
      </c>
      <c r="F342" s="1" t="s">
        <v>1913</v>
      </c>
      <c r="G342" s="1" t="s">
        <v>1914</v>
      </c>
      <c r="H342" s="1" t="s">
        <v>1847</v>
      </c>
      <c r="I342" s="1" t="s">
        <v>3042</v>
      </c>
      <c r="J342" s="1" t="s">
        <v>1849</v>
      </c>
      <c r="K342" s="1" t="s">
        <v>3042</v>
      </c>
      <c r="L342" s="1" t="s">
        <v>3042</v>
      </c>
      <c r="M342" s="1" t="s">
        <v>1850</v>
      </c>
      <c r="N342" s="1" t="s">
        <v>1850</v>
      </c>
      <c r="O342" s="1" t="s">
        <v>1851</v>
      </c>
      <c r="P342" s="1" t="s">
        <v>1852</v>
      </c>
      <c r="Q342" s="1" t="s">
        <v>3124</v>
      </c>
      <c r="R342" s="1" t="s">
        <v>1854</v>
      </c>
      <c r="S342" s="1" t="s">
        <v>1855</v>
      </c>
      <c r="T342" s="1" t="s">
        <v>1856</v>
      </c>
    </row>
    <row r="343" s="1" customFormat="1" spans="1:20">
      <c r="A343" s="3">
        <v>15328489691</v>
      </c>
      <c r="B343" s="1" t="s">
        <v>1845</v>
      </c>
      <c r="C343" s="1" t="s">
        <v>3125</v>
      </c>
      <c r="D343" s="1" t="s">
        <v>2096</v>
      </c>
      <c r="E343" s="1" t="s">
        <v>611</v>
      </c>
      <c r="F343" s="1" t="s">
        <v>1914</v>
      </c>
      <c r="G343" s="1" t="s">
        <v>2159</v>
      </c>
      <c r="H343" s="1" t="s">
        <v>1847</v>
      </c>
      <c r="I343" s="1" t="s">
        <v>2297</v>
      </c>
      <c r="J343" s="1" t="s">
        <v>1849</v>
      </c>
      <c r="K343" s="1" t="s">
        <v>2297</v>
      </c>
      <c r="L343" s="1" t="s">
        <v>2297</v>
      </c>
      <c r="M343" s="1" t="s">
        <v>1850</v>
      </c>
      <c r="N343" s="1" t="s">
        <v>1850</v>
      </c>
      <c r="O343" s="1" t="s">
        <v>1851</v>
      </c>
      <c r="P343" s="1" t="s">
        <v>1852</v>
      </c>
      <c r="Q343" s="1" t="s">
        <v>3126</v>
      </c>
      <c r="R343" s="1" t="s">
        <v>1854</v>
      </c>
      <c r="S343" s="1" t="s">
        <v>1855</v>
      </c>
      <c r="T343" s="1" t="s">
        <v>1856</v>
      </c>
    </row>
    <row r="344" s="1" customFormat="1" spans="1:20">
      <c r="A344" s="3">
        <v>15328484028</v>
      </c>
      <c r="B344" s="1" t="s">
        <v>1845</v>
      </c>
      <c r="C344" s="1" t="s">
        <v>3127</v>
      </c>
      <c r="D344" s="1" t="s">
        <v>3128</v>
      </c>
      <c r="E344" s="1" t="s">
        <v>50</v>
      </c>
      <c r="F344" s="1" t="s">
        <v>1866</v>
      </c>
      <c r="G344" s="1" t="s">
        <v>1954</v>
      </c>
      <c r="H344" s="1" t="s">
        <v>1847</v>
      </c>
      <c r="I344" s="1" t="s">
        <v>2404</v>
      </c>
      <c r="J344" s="1" t="s">
        <v>1849</v>
      </c>
      <c r="K344" s="1" t="s">
        <v>2404</v>
      </c>
      <c r="L344" s="1" t="s">
        <v>2404</v>
      </c>
      <c r="M344" s="1" t="s">
        <v>1850</v>
      </c>
      <c r="N344" s="1" t="s">
        <v>1850</v>
      </c>
      <c r="O344" s="1" t="s">
        <v>1851</v>
      </c>
      <c r="P344" s="1" t="s">
        <v>1852</v>
      </c>
      <c r="Q344" s="1" t="s">
        <v>3129</v>
      </c>
      <c r="R344" s="1" t="s">
        <v>1854</v>
      </c>
      <c r="S344" s="1" t="s">
        <v>1855</v>
      </c>
      <c r="T344" s="1" t="s">
        <v>1856</v>
      </c>
    </row>
    <row r="345" s="1" customFormat="1" spans="1:20">
      <c r="A345" s="3">
        <v>15328536800</v>
      </c>
      <c r="B345" s="1" t="s">
        <v>1845</v>
      </c>
      <c r="C345" s="1" t="s">
        <v>3130</v>
      </c>
      <c r="D345" s="1" t="s">
        <v>3131</v>
      </c>
      <c r="E345" s="1" t="s">
        <v>3132</v>
      </c>
      <c r="F345" s="1" t="s">
        <v>1954</v>
      </c>
      <c r="G345" s="1" t="s">
        <v>1913</v>
      </c>
      <c r="H345" s="1" t="s">
        <v>1847</v>
      </c>
      <c r="I345" s="1" t="s">
        <v>3133</v>
      </c>
      <c r="J345" s="1" t="s">
        <v>1849</v>
      </c>
      <c r="K345" s="1" t="s">
        <v>3133</v>
      </c>
      <c r="L345" s="1" t="s">
        <v>3133</v>
      </c>
      <c r="M345" s="1" t="s">
        <v>1850</v>
      </c>
      <c r="N345" s="1" t="s">
        <v>1850</v>
      </c>
      <c r="O345" s="1" t="s">
        <v>1851</v>
      </c>
      <c r="P345" s="1" t="s">
        <v>1852</v>
      </c>
      <c r="Q345" s="1" t="s">
        <v>3134</v>
      </c>
      <c r="R345" s="1" t="s">
        <v>1854</v>
      </c>
      <c r="S345" s="1" t="s">
        <v>1855</v>
      </c>
      <c r="T345" s="1" t="s">
        <v>1856</v>
      </c>
    </row>
    <row r="346" s="1" customFormat="1" spans="1:20">
      <c r="A346" s="3">
        <v>15328538811</v>
      </c>
      <c r="B346" s="1" t="s">
        <v>1845</v>
      </c>
      <c r="C346" s="1" t="s">
        <v>3135</v>
      </c>
      <c r="D346" s="1" t="s">
        <v>2943</v>
      </c>
      <c r="E346" s="1" t="s">
        <v>1183</v>
      </c>
      <c r="F346" s="1" t="s">
        <v>1846</v>
      </c>
      <c r="G346" s="1" t="s">
        <v>1866</v>
      </c>
      <c r="H346" s="1" t="s">
        <v>1847</v>
      </c>
      <c r="I346" s="1" t="s">
        <v>2945</v>
      </c>
      <c r="J346" s="1" t="s">
        <v>1849</v>
      </c>
      <c r="K346" s="1" t="s">
        <v>2945</v>
      </c>
      <c r="L346" s="1" t="s">
        <v>2945</v>
      </c>
      <c r="M346" s="1" t="s">
        <v>1850</v>
      </c>
      <c r="N346" s="1" t="s">
        <v>1850</v>
      </c>
      <c r="O346" s="1" t="s">
        <v>1851</v>
      </c>
      <c r="P346" s="1" t="s">
        <v>1852</v>
      </c>
      <c r="Q346" s="1" t="s">
        <v>3136</v>
      </c>
      <c r="R346" s="1" t="s">
        <v>1854</v>
      </c>
      <c r="S346" s="1" t="s">
        <v>1855</v>
      </c>
      <c r="T346" s="1" t="s">
        <v>1856</v>
      </c>
    </row>
    <row r="347" s="1" customFormat="1" spans="1:20">
      <c r="A347" s="3">
        <v>15328566558</v>
      </c>
      <c r="B347" s="1" t="s">
        <v>1845</v>
      </c>
      <c r="C347" s="1" t="s">
        <v>3137</v>
      </c>
      <c r="D347" s="1" t="s">
        <v>2943</v>
      </c>
      <c r="E347" s="1" t="s">
        <v>1184</v>
      </c>
      <c r="F347" s="1" t="s">
        <v>1846</v>
      </c>
      <c r="G347" s="1" t="s">
        <v>1866</v>
      </c>
      <c r="H347" s="1" t="s">
        <v>1847</v>
      </c>
      <c r="I347" s="1" t="s">
        <v>2945</v>
      </c>
      <c r="J347" s="1" t="s">
        <v>1849</v>
      </c>
      <c r="K347" s="1" t="s">
        <v>2945</v>
      </c>
      <c r="L347" s="1" t="s">
        <v>2945</v>
      </c>
      <c r="M347" s="1" t="s">
        <v>1850</v>
      </c>
      <c r="N347" s="1" t="s">
        <v>1850</v>
      </c>
      <c r="O347" s="1" t="s">
        <v>1851</v>
      </c>
      <c r="P347" s="1" t="s">
        <v>1852</v>
      </c>
      <c r="Q347" s="1" t="s">
        <v>3138</v>
      </c>
      <c r="R347" s="1" t="s">
        <v>1854</v>
      </c>
      <c r="S347" s="1" t="s">
        <v>1855</v>
      </c>
      <c r="T347" s="1" t="s">
        <v>1856</v>
      </c>
    </row>
    <row r="348" s="1" customFormat="1" spans="1:20">
      <c r="A348" s="3">
        <v>15328567225</v>
      </c>
      <c r="B348" s="1" t="s">
        <v>1845</v>
      </c>
      <c r="C348" s="1" t="s">
        <v>3139</v>
      </c>
      <c r="D348" s="1" t="s">
        <v>3140</v>
      </c>
      <c r="E348" s="1" t="s">
        <v>805</v>
      </c>
      <c r="F348" s="1" t="s">
        <v>1845</v>
      </c>
      <c r="G348" s="1" t="s">
        <v>1846</v>
      </c>
      <c r="H348" s="1" t="s">
        <v>1847</v>
      </c>
      <c r="I348" s="1" t="s">
        <v>3141</v>
      </c>
      <c r="J348" s="1" t="s">
        <v>1849</v>
      </c>
      <c r="K348" s="1" t="s">
        <v>3141</v>
      </c>
      <c r="L348" s="1" t="s">
        <v>3141</v>
      </c>
      <c r="M348" s="1" t="s">
        <v>1850</v>
      </c>
      <c r="N348" s="1" t="s">
        <v>1850</v>
      </c>
      <c r="O348" s="1" t="s">
        <v>1851</v>
      </c>
      <c r="P348" s="1" t="s">
        <v>1852</v>
      </c>
      <c r="Q348" s="1" t="s">
        <v>3142</v>
      </c>
      <c r="R348" s="1" t="s">
        <v>1854</v>
      </c>
      <c r="S348" s="1" t="s">
        <v>1855</v>
      </c>
      <c r="T348" s="1" t="s">
        <v>1856</v>
      </c>
    </row>
    <row r="349" s="1" customFormat="1" spans="1:20">
      <c r="A349" s="3">
        <v>15328619114</v>
      </c>
      <c r="B349" s="1" t="s">
        <v>1845</v>
      </c>
      <c r="C349" s="1" t="s">
        <v>3143</v>
      </c>
      <c r="D349" s="1" t="s">
        <v>3144</v>
      </c>
      <c r="E349" s="1" t="s">
        <v>808</v>
      </c>
      <c r="F349" s="1" t="s">
        <v>1845</v>
      </c>
      <c r="G349" s="1" t="s">
        <v>1846</v>
      </c>
      <c r="H349" s="1" t="s">
        <v>1847</v>
      </c>
      <c r="I349" s="1" t="s">
        <v>2637</v>
      </c>
      <c r="J349" s="1" t="s">
        <v>1849</v>
      </c>
      <c r="K349" s="1" t="s">
        <v>2637</v>
      </c>
      <c r="L349" s="1" t="s">
        <v>2637</v>
      </c>
      <c r="M349" s="1" t="s">
        <v>1850</v>
      </c>
      <c r="N349" s="1" t="s">
        <v>1850</v>
      </c>
      <c r="O349" s="1" t="s">
        <v>1851</v>
      </c>
      <c r="P349" s="1" t="s">
        <v>1852</v>
      </c>
      <c r="Q349" s="1" t="s">
        <v>3145</v>
      </c>
      <c r="R349" s="1" t="s">
        <v>1854</v>
      </c>
      <c r="S349" s="1" t="s">
        <v>1855</v>
      </c>
      <c r="T349" s="1" t="s">
        <v>1856</v>
      </c>
    </row>
    <row r="350" s="1" customFormat="1" spans="1:20">
      <c r="A350" s="3">
        <v>15328651000</v>
      </c>
      <c r="B350" s="1" t="s">
        <v>1845</v>
      </c>
      <c r="C350" s="1" t="s">
        <v>3146</v>
      </c>
      <c r="D350" s="1" t="s">
        <v>3147</v>
      </c>
      <c r="E350" s="1" t="s">
        <v>810</v>
      </c>
      <c r="F350" s="1" t="s">
        <v>1845</v>
      </c>
      <c r="G350" s="1" t="s">
        <v>1846</v>
      </c>
      <c r="H350" s="1" t="s">
        <v>1847</v>
      </c>
      <c r="I350" s="1" t="s">
        <v>3148</v>
      </c>
      <c r="J350" s="1" t="s">
        <v>1849</v>
      </c>
      <c r="K350" s="1" t="s">
        <v>3148</v>
      </c>
      <c r="L350" s="1" t="s">
        <v>3148</v>
      </c>
      <c r="M350" s="1" t="s">
        <v>1850</v>
      </c>
      <c r="N350" s="1" t="s">
        <v>1850</v>
      </c>
      <c r="O350" s="1" t="s">
        <v>1851</v>
      </c>
      <c r="P350" s="1" t="s">
        <v>1852</v>
      </c>
      <c r="Q350" s="1" t="s">
        <v>3149</v>
      </c>
      <c r="R350" s="1" t="s">
        <v>1854</v>
      </c>
      <c r="S350" s="1" t="s">
        <v>1855</v>
      </c>
      <c r="T350" s="1" t="s">
        <v>1856</v>
      </c>
    </row>
    <row r="351" s="1" customFormat="1" spans="1:20">
      <c r="A351" s="3">
        <v>15328659847</v>
      </c>
      <c r="B351" s="1" t="s">
        <v>1845</v>
      </c>
      <c r="C351" s="1" t="s">
        <v>3150</v>
      </c>
      <c r="D351" s="1" t="s">
        <v>3151</v>
      </c>
      <c r="E351" s="1" t="s">
        <v>813</v>
      </c>
      <c r="F351" s="1" t="s">
        <v>1845</v>
      </c>
      <c r="G351" s="1" t="s">
        <v>1846</v>
      </c>
      <c r="H351" s="1" t="s">
        <v>1847</v>
      </c>
      <c r="I351" s="1" t="s">
        <v>3152</v>
      </c>
      <c r="J351" s="1" t="s">
        <v>1849</v>
      </c>
      <c r="K351" s="1" t="s">
        <v>3152</v>
      </c>
      <c r="L351" s="1" t="s">
        <v>3152</v>
      </c>
      <c r="M351" s="1" t="s">
        <v>1850</v>
      </c>
      <c r="N351" s="1" t="s">
        <v>1850</v>
      </c>
      <c r="O351" s="1" t="s">
        <v>1851</v>
      </c>
      <c r="P351" s="1" t="s">
        <v>1852</v>
      </c>
      <c r="Q351" s="1" t="s">
        <v>3153</v>
      </c>
      <c r="R351" s="1" t="s">
        <v>1854</v>
      </c>
      <c r="S351" s="1" t="s">
        <v>1855</v>
      </c>
      <c r="T351" s="1" t="s">
        <v>1856</v>
      </c>
    </row>
    <row r="352" s="1" customFormat="1" spans="1:20">
      <c r="A352" s="3">
        <v>15328661195</v>
      </c>
      <c r="B352" s="1" t="s">
        <v>1845</v>
      </c>
      <c r="C352" s="1" t="s">
        <v>3154</v>
      </c>
      <c r="D352" s="1" t="s">
        <v>3155</v>
      </c>
      <c r="E352" s="1" t="s">
        <v>815</v>
      </c>
      <c r="F352" s="1" t="s">
        <v>1845</v>
      </c>
      <c r="G352" s="1" t="s">
        <v>1846</v>
      </c>
      <c r="H352" s="1" t="s">
        <v>1847</v>
      </c>
      <c r="I352" s="1" t="s">
        <v>2404</v>
      </c>
      <c r="J352" s="1" t="s">
        <v>1849</v>
      </c>
      <c r="K352" s="1" t="s">
        <v>2404</v>
      </c>
      <c r="L352" s="1" t="s">
        <v>2404</v>
      </c>
      <c r="M352" s="1" t="s">
        <v>1850</v>
      </c>
      <c r="N352" s="1" t="s">
        <v>1850</v>
      </c>
      <c r="O352" s="1" t="s">
        <v>1851</v>
      </c>
      <c r="P352" s="1" t="s">
        <v>1852</v>
      </c>
      <c r="Q352" s="1" t="s">
        <v>3156</v>
      </c>
      <c r="R352" s="1" t="s">
        <v>1854</v>
      </c>
      <c r="S352" s="1" t="s">
        <v>1855</v>
      </c>
      <c r="T352" s="1" t="s">
        <v>1856</v>
      </c>
    </row>
    <row r="353" s="1" customFormat="1" spans="1:20">
      <c r="A353" s="3">
        <v>15328754380</v>
      </c>
      <c r="B353" s="1" t="s">
        <v>1845</v>
      </c>
      <c r="C353" s="1" t="s">
        <v>3157</v>
      </c>
      <c r="D353" s="1" t="s">
        <v>3158</v>
      </c>
      <c r="E353" s="1" t="s">
        <v>817</v>
      </c>
      <c r="F353" s="1" t="s">
        <v>1845</v>
      </c>
      <c r="G353" s="1" t="s">
        <v>1846</v>
      </c>
      <c r="H353" s="1" t="s">
        <v>1847</v>
      </c>
      <c r="I353" s="1" t="s">
        <v>2805</v>
      </c>
      <c r="J353" s="1" t="s">
        <v>1849</v>
      </c>
      <c r="K353" s="1" t="s">
        <v>2805</v>
      </c>
      <c r="L353" s="1" t="s">
        <v>2805</v>
      </c>
      <c r="M353" s="1" t="s">
        <v>1850</v>
      </c>
      <c r="N353" s="1" t="s">
        <v>1850</v>
      </c>
      <c r="O353" s="1" t="s">
        <v>1851</v>
      </c>
      <c r="P353" s="1" t="s">
        <v>1852</v>
      </c>
      <c r="Q353" s="1" t="s">
        <v>3159</v>
      </c>
      <c r="R353" s="1" t="s">
        <v>1854</v>
      </c>
      <c r="S353" s="1" t="s">
        <v>1855</v>
      </c>
      <c r="T353" s="1" t="s">
        <v>1856</v>
      </c>
    </row>
    <row r="354" s="1" customFormat="1" spans="1:20">
      <c r="A354" s="3">
        <v>15328780622</v>
      </c>
      <c r="B354" s="1" t="s">
        <v>1845</v>
      </c>
      <c r="C354" s="1" t="s">
        <v>3160</v>
      </c>
      <c r="D354" s="1" t="s">
        <v>3161</v>
      </c>
      <c r="E354" s="1" t="s">
        <v>819</v>
      </c>
      <c r="F354" s="1" t="s">
        <v>1845</v>
      </c>
      <c r="G354" s="1" t="s">
        <v>1846</v>
      </c>
      <c r="H354" s="1" t="s">
        <v>1847</v>
      </c>
      <c r="I354" s="1" t="s">
        <v>3162</v>
      </c>
      <c r="J354" s="1" t="s">
        <v>1849</v>
      </c>
      <c r="K354" s="1" t="s">
        <v>3162</v>
      </c>
      <c r="L354" s="1" t="s">
        <v>3162</v>
      </c>
      <c r="M354" s="1" t="s">
        <v>1850</v>
      </c>
      <c r="N354" s="1" t="s">
        <v>1850</v>
      </c>
      <c r="O354" s="1" t="s">
        <v>1851</v>
      </c>
      <c r="P354" s="1" t="s">
        <v>1852</v>
      </c>
      <c r="Q354" s="1" t="s">
        <v>3163</v>
      </c>
      <c r="R354" s="1" t="s">
        <v>1854</v>
      </c>
      <c r="S354" s="1" t="s">
        <v>1855</v>
      </c>
      <c r="T354" s="1" t="s">
        <v>1856</v>
      </c>
    </row>
    <row r="355" s="1" customFormat="1" spans="1:20">
      <c r="A355" s="3">
        <v>15328781424</v>
      </c>
      <c r="B355" s="1" t="s">
        <v>1845</v>
      </c>
      <c r="C355" s="1" t="s">
        <v>3164</v>
      </c>
      <c r="D355" s="1" t="s">
        <v>3165</v>
      </c>
      <c r="E355" s="1" t="s">
        <v>822</v>
      </c>
      <c r="F355" s="1" t="s">
        <v>1845</v>
      </c>
      <c r="G355" s="1" t="s">
        <v>1846</v>
      </c>
      <c r="H355" s="1" t="s">
        <v>1847</v>
      </c>
      <c r="I355" s="1" t="s">
        <v>3166</v>
      </c>
      <c r="J355" s="1" t="s">
        <v>1849</v>
      </c>
      <c r="K355" s="1" t="s">
        <v>3166</v>
      </c>
      <c r="L355" s="1" t="s">
        <v>3166</v>
      </c>
      <c r="M355" s="1" t="s">
        <v>1850</v>
      </c>
      <c r="N355" s="1" t="s">
        <v>1850</v>
      </c>
      <c r="O355" s="1" t="s">
        <v>1851</v>
      </c>
      <c r="P355" s="1" t="s">
        <v>1852</v>
      </c>
      <c r="Q355" s="1" t="s">
        <v>3167</v>
      </c>
      <c r="R355" s="1" t="s">
        <v>1854</v>
      </c>
      <c r="S355" s="1" t="s">
        <v>1855</v>
      </c>
      <c r="T355" s="1" t="s">
        <v>1856</v>
      </c>
    </row>
    <row r="356" s="1" customFormat="1" spans="1:20">
      <c r="A356" s="3">
        <v>15328792930</v>
      </c>
      <c r="B356" s="1" t="s">
        <v>1845</v>
      </c>
      <c r="C356" s="1" t="s">
        <v>3168</v>
      </c>
      <c r="D356" s="1" t="s">
        <v>3169</v>
      </c>
      <c r="E356" s="1" t="s">
        <v>824</v>
      </c>
      <c r="F356" s="1" t="s">
        <v>1845</v>
      </c>
      <c r="G356" s="1" t="s">
        <v>1846</v>
      </c>
      <c r="H356" s="1" t="s">
        <v>1847</v>
      </c>
      <c r="I356" s="1" t="s">
        <v>3170</v>
      </c>
      <c r="J356" s="1" t="s">
        <v>1849</v>
      </c>
      <c r="K356" s="1" t="s">
        <v>3170</v>
      </c>
      <c r="L356" s="1" t="s">
        <v>3170</v>
      </c>
      <c r="M356" s="1" t="s">
        <v>1850</v>
      </c>
      <c r="N356" s="1" t="s">
        <v>1850</v>
      </c>
      <c r="O356" s="1" t="s">
        <v>1851</v>
      </c>
      <c r="P356" s="1" t="s">
        <v>1852</v>
      </c>
      <c r="Q356" s="1" t="s">
        <v>3171</v>
      </c>
      <c r="R356" s="1" t="s">
        <v>1854</v>
      </c>
      <c r="S356" s="1" t="s">
        <v>1855</v>
      </c>
      <c r="T356" s="1" t="s">
        <v>1856</v>
      </c>
    </row>
    <row r="357" s="1" customFormat="1" spans="1:20">
      <c r="A357" s="3">
        <v>15328823674</v>
      </c>
      <c r="B357" s="1" t="s">
        <v>1845</v>
      </c>
      <c r="C357" s="1" t="s">
        <v>3172</v>
      </c>
      <c r="D357" s="1" t="s">
        <v>2087</v>
      </c>
      <c r="E357" s="1" t="s">
        <v>3173</v>
      </c>
      <c r="F357" s="1" t="s">
        <v>1954</v>
      </c>
      <c r="G357" s="1" t="s">
        <v>1913</v>
      </c>
      <c r="H357" s="1" t="s">
        <v>1847</v>
      </c>
      <c r="I357" s="1" t="s">
        <v>3174</v>
      </c>
      <c r="J357" s="1" t="s">
        <v>1849</v>
      </c>
      <c r="K357" s="1" t="s">
        <v>3174</v>
      </c>
      <c r="L357" s="1" t="s">
        <v>3174</v>
      </c>
      <c r="M357" s="1" t="s">
        <v>1850</v>
      </c>
      <c r="N357" s="1" t="s">
        <v>1850</v>
      </c>
      <c r="O357" s="1" t="s">
        <v>1851</v>
      </c>
      <c r="P357" s="1" t="s">
        <v>1852</v>
      </c>
      <c r="Q357" s="1" t="s">
        <v>3175</v>
      </c>
      <c r="R357" s="1" t="s">
        <v>1854</v>
      </c>
      <c r="S357" s="1" t="s">
        <v>1855</v>
      </c>
      <c r="T357" s="1" t="s">
        <v>1856</v>
      </c>
    </row>
    <row r="358" s="1" customFormat="1" spans="1:20">
      <c r="A358" s="3">
        <v>15328846435</v>
      </c>
      <c r="B358" s="1" t="s">
        <v>1845</v>
      </c>
      <c r="C358" s="1" t="s">
        <v>3176</v>
      </c>
      <c r="D358" s="1" t="s">
        <v>3177</v>
      </c>
      <c r="E358" s="1" t="s">
        <v>827</v>
      </c>
      <c r="F358" s="1" t="s">
        <v>1845</v>
      </c>
      <c r="G358" s="1" t="s">
        <v>1846</v>
      </c>
      <c r="H358" s="1" t="s">
        <v>1847</v>
      </c>
      <c r="I358" s="1" t="s">
        <v>3178</v>
      </c>
      <c r="J358" s="1" t="s">
        <v>1849</v>
      </c>
      <c r="K358" s="1" t="s">
        <v>3178</v>
      </c>
      <c r="L358" s="1" t="s">
        <v>3178</v>
      </c>
      <c r="M358" s="1" t="s">
        <v>1850</v>
      </c>
      <c r="N358" s="1" t="s">
        <v>1850</v>
      </c>
      <c r="O358" s="1" t="s">
        <v>1851</v>
      </c>
      <c r="P358" s="1" t="s">
        <v>1852</v>
      </c>
      <c r="Q358" s="1" t="s">
        <v>3179</v>
      </c>
      <c r="R358" s="1" t="s">
        <v>1854</v>
      </c>
      <c r="S358" s="1" t="s">
        <v>1855</v>
      </c>
      <c r="T358" s="1" t="s">
        <v>1856</v>
      </c>
    </row>
    <row r="359" s="1" customFormat="1" spans="1:20">
      <c r="A359" s="3">
        <v>15328970570</v>
      </c>
      <c r="B359" s="1" t="s">
        <v>1846</v>
      </c>
      <c r="C359" s="1" t="s">
        <v>3180</v>
      </c>
      <c r="D359" s="1" t="s">
        <v>1978</v>
      </c>
      <c r="E359" s="1" t="s">
        <v>3181</v>
      </c>
      <c r="F359" s="1" t="s">
        <v>1914</v>
      </c>
      <c r="G359" s="1" t="s">
        <v>2067</v>
      </c>
      <c r="H359" s="1" t="s">
        <v>1847</v>
      </c>
      <c r="I359" s="1" t="s">
        <v>3182</v>
      </c>
      <c r="J359" s="1" t="s">
        <v>1849</v>
      </c>
      <c r="K359" s="1" t="s">
        <v>3182</v>
      </c>
      <c r="L359" s="1" t="s">
        <v>3182</v>
      </c>
      <c r="M359" s="1" t="s">
        <v>1850</v>
      </c>
      <c r="N359" s="1" t="s">
        <v>1850</v>
      </c>
      <c r="O359" s="1" t="s">
        <v>1851</v>
      </c>
      <c r="P359" s="1" t="s">
        <v>1852</v>
      </c>
      <c r="Q359" s="1" t="s">
        <v>3183</v>
      </c>
      <c r="R359" s="1" t="s">
        <v>1854</v>
      </c>
      <c r="S359" s="1" t="s">
        <v>1855</v>
      </c>
      <c r="T359" s="1" t="s">
        <v>1856</v>
      </c>
    </row>
    <row r="360" s="1" customFormat="1" spans="1:20">
      <c r="A360" s="3">
        <v>15328979533</v>
      </c>
      <c r="B360" s="1" t="s">
        <v>1846</v>
      </c>
      <c r="C360" s="1" t="s">
        <v>3184</v>
      </c>
      <c r="D360" s="1" t="s">
        <v>3185</v>
      </c>
      <c r="E360" s="1" t="s">
        <v>1187</v>
      </c>
      <c r="F360" s="1" t="s">
        <v>1846</v>
      </c>
      <c r="G360" s="1" t="s">
        <v>1866</v>
      </c>
      <c r="H360" s="1" t="s">
        <v>1847</v>
      </c>
      <c r="I360" s="1" t="s">
        <v>1851</v>
      </c>
      <c r="J360" s="1" t="s">
        <v>1849</v>
      </c>
      <c r="K360" s="1" t="s">
        <v>1851</v>
      </c>
      <c r="L360" s="1" t="s">
        <v>1851</v>
      </c>
      <c r="M360" s="1" t="s">
        <v>1850</v>
      </c>
      <c r="N360" s="1" t="s">
        <v>1850</v>
      </c>
      <c r="O360" s="1" t="s">
        <v>1851</v>
      </c>
      <c r="P360" s="1" t="s">
        <v>1852</v>
      </c>
      <c r="Q360" s="1" t="s">
        <v>3186</v>
      </c>
      <c r="R360" s="1" t="s">
        <v>1854</v>
      </c>
      <c r="S360" s="1" t="s">
        <v>1855</v>
      </c>
      <c r="T360" s="1" t="s">
        <v>1856</v>
      </c>
    </row>
    <row r="361" s="1" customFormat="1" spans="1:20">
      <c r="A361" s="3">
        <v>15329075413</v>
      </c>
      <c r="B361" s="1" t="s">
        <v>1846</v>
      </c>
      <c r="C361" s="1" t="s">
        <v>3187</v>
      </c>
      <c r="D361" s="1" t="s">
        <v>2489</v>
      </c>
      <c r="E361" s="1" t="s">
        <v>1188</v>
      </c>
      <c r="F361" s="1" t="s">
        <v>1846</v>
      </c>
      <c r="G361" s="1" t="s">
        <v>1866</v>
      </c>
      <c r="H361" s="1" t="s">
        <v>1847</v>
      </c>
      <c r="I361" s="1" t="s">
        <v>3077</v>
      </c>
      <c r="J361" s="1" t="s">
        <v>1849</v>
      </c>
      <c r="K361" s="1" t="s">
        <v>3077</v>
      </c>
      <c r="L361" s="1" t="s">
        <v>3077</v>
      </c>
      <c r="M361" s="1" t="s">
        <v>1850</v>
      </c>
      <c r="N361" s="1" t="s">
        <v>1850</v>
      </c>
      <c r="O361" s="1" t="s">
        <v>1851</v>
      </c>
      <c r="P361" s="1" t="s">
        <v>1852</v>
      </c>
      <c r="Q361" s="1" t="s">
        <v>3188</v>
      </c>
      <c r="R361" s="1" t="s">
        <v>1854</v>
      </c>
      <c r="S361" s="1" t="s">
        <v>1855</v>
      </c>
      <c r="T361" s="1" t="s">
        <v>1856</v>
      </c>
    </row>
    <row r="362" s="1" customFormat="1" spans="1:20">
      <c r="A362" s="3">
        <v>15329084854</v>
      </c>
      <c r="B362" s="1" t="s">
        <v>1846</v>
      </c>
      <c r="C362" s="1" t="s">
        <v>3189</v>
      </c>
      <c r="D362" s="1" t="s">
        <v>3190</v>
      </c>
      <c r="E362" s="1" t="s">
        <v>1191</v>
      </c>
      <c r="F362" s="1" t="s">
        <v>1846</v>
      </c>
      <c r="G362" s="1" t="s">
        <v>1866</v>
      </c>
      <c r="H362" s="1" t="s">
        <v>1847</v>
      </c>
      <c r="I362" s="1" t="s">
        <v>1851</v>
      </c>
      <c r="J362" s="1" t="s">
        <v>1849</v>
      </c>
      <c r="K362" s="1" t="s">
        <v>1851</v>
      </c>
      <c r="L362" s="1" t="s">
        <v>1851</v>
      </c>
      <c r="M362" s="1" t="s">
        <v>1850</v>
      </c>
      <c r="N362" s="1" t="s">
        <v>1850</v>
      </c>
      <c r="O362" s="1" t="s">
        <v>1851</v>
      </c>
      <c r="P362" s="1" t="s">
        <v>1852</v>
      </c>
      <c r="Q362" s="1" t="s">
        <v>3191</v>
      </c>
      <c r="R362" s="1" t="s">
        <v>1854</v>
      </c>
      <c r="S362" s="1" t="s">
        <v>1855</v>
      </c>
      <c r="T362" s="1" t="s">
        <v>1856</v>
      </c>
    </row>
    <row r="363" s="1" customFormat="1" spans="1:20">
      <c r="A363" s="3">
        <v>15329153783</v>
      </c>
      <c r="B363" s="1" t="s">
        <v>1846</v>
      </c>
      <c r="C363" s="1" t="s">
        <v>3192</v>
      </c>
      <c r="D363" s="1" t="s">
        <v>3193</v>
      </c>
      <c r="E363" s="1" t="s">
        <v>1193</v>
      </c>
      <c r="F363" s="1" t="s">
        <v>1846</v>
      </c>
      <c r="G363" s="1" t="s">
        <v>1866</v>
      </c>
      <c r="H363" s="1" t="s">
        <v>1847</v>
      </c>
      <c r="I363" s="1" t="s">
        <v>2311</v>
      </c>
      <c r="J363" s="1" t="s">
        <v>1849</v>
      </c>
      <c r="K363" s="1" t="s">
        <v>2311</v>
      </c>
      <c r="L363" s="1" t="s">
        <v>2311</v>
      </c>
      <c r="M363" s="1" t="s">
        <v>1850</v>
      </c>
      <c r="N363" s="1" t="s">
        <v>1850</v>
      </c>
      <c r="O363" s="1" t="s">
        <v>1851</v>
      </c>
      <c r="P363" s="1" t="s">
        <v>1852</v>
      </c>
      <c r="Q363" s="1" t="s">
        <v>3194</v>
      </c>
      <c r="R363" s="1" t="s">
        <v>1854</v>
      </c>
      <c r="S363" s="1" t="s">
        <v>1855</v>
      </c>
      <c r="T363" s="1" t="s">
        <v>1856</v>
      </c>
    </row>
    <row r="364" s="1" customFormat="1" spans="1:20">
      <c r="A364" s="3">
        <v>15329221834</v>
      </c>
      <c r="B364" s="1" t="s">
        <v>1846</v>
      </c>
      <c r="C364" s="1" t="s">
        <v>3195</v>
      </c>
      <c r="D364" s="1" t="s">
        <v>3196</v>
      </c>
      <c r="E364" s="1" t="s">
        <v>1195</v>
      </c>
      <c r="F364" s="1" t="s">
        <v>1846</v>
      </c>
      <c r="G364" s="1" t="s">
        <v>1866</v>
      </c>
      <c r="H364" s="1" t="s">
        <v>1847</v>
      </c>
      <c r="I364" s="1" t="s">
        <v>3197</v>
      </c>
      <c r="J364" s="1" t="s">
        <v>1849</v>
      </c>
      <c r="K364" s="1" t="s">
        <v>3197</v>
      </c>
      <c r="L364" s="1" t="s">
        <v>3197</v>
      </c>
      <c r="M364" s="1" t="s">
        <v>1850</v>
      </c>
      <c r="N364" s="1" t="s">
        <v>1850</v>
      </c>
      <c r="O364" s="1" t="s">
        <v>1851</v>
      </c>
      <c r="P364" s="1" t="s">
        <v>1852</v>
      </c>
      <c r="Q364" s="1" t="s">
        <v>3198</v>
      </c>
      <c r="R364" s="1" t="s">
        <v>1854</v>
      </c>
      <c r="S364" s="1" t="s">
        <v>1855</v>
      </c>
      <c r="T364" s="1" t="s">
        <v>1856</v>
      </c>
    </row>
    <row r="365" s="1" customFormat="1" spans="1:20">
      <c r="A365" s="3">
        <v>15329309109</v>
      </c>
      <c r="B365" s="1" t="s">
        <v>1846</v>
      </c>
      <c r="C365" s="1" t="s">
        <v>3199</v>
      </c>
      <c r="D365" s="1" t="s">
        <v>2933</v>
      </c>
      <c r="E365" s="1" t="s">
        <v>725</v>
      </c>
      <c r="F365" s="1" t="s">
        <v>1846</v>
      </c>
      <c r="G365" s="1" t="s">
        <v>1866</v>
      </c>
      <c r="H365" s="1" t="s">
        <v>1847</v>
      </c>
      <c r="I365" s="1" t="s">
        <v>3200</v>
      </c>
      <c r="J365" s="1" t="s">
        <v>1849</v>
      </c>
      <c r="K365" s="1" t="s">
        <v>3200</v>
      </c>
      <c r="L365" s="1" t="s">
        <v>3200</v>
      </c>
      <c r="M365" s="1" t="s">
        <v>1850</v>
      </c>
      <c r="N365" s="1" t="s">
        <v>1850</v>
      </c>
      <c r="O365" s="1" t="s">
        <v>1851</v>
      </c>
      <c r="P365" s="1" t="s">
        <v>1852</v>
      </c>
      <c r="Q365" s="1" t="s">
        <v>3201</v>
      </c>
      <c r="R365" s="1" t="s">
        <v>1854</v>
      </c>
      <c r="S365" s="1" t="s">
        <v>1855</v>
      </c>
      <c r="T365" s="1" t="s">
        <v>1856</v>
      </c>
    </row>
    <row r="366" s="1" customFormat="1" spans="1:20">
      <c r="A366" s="3">
        <v>15329354831</v>
      </c>
      <c r="B366" s="1" t="s">
        <v>1846</v>
      </c>
      <c r="C366" s="1" t="s">
        <v>3202</v>
      </c>
      <c r="D366" s="1" t="s">
        <v>3203</v>
      </c>
      <c r="E366" s="1" t="s">
        <v>1199</v>
      </c>
      <c r="F366" s="1" t="s">
        <v>1846</v>
      </c>
      <c r="G366" s="1" t="s">
        <v>1866</v>
      </c>
      <c r="H366" s="1" t="s">
        <v>1847</v>
      </c>
      <c r="I366" s="1" t="s">
        <v>3204</v>
      </c>
      <c r="J366" s="1" t="s">
        <v>1849</v>
      </c>
      <c r="K366" s="1" t="s">
        <v>3204</v>
      </c>
      <c r="L366" s="1" t="s">
        <v>3204</v>
      </c>
      <c r="M366" s="1" t="s">
        <v>1850</v>
      </c>
      <c r="N366" s="1" t="s">
        <v>1850</v>
      </c>
      <c r="O366" s="1" t="s">
        <v>1851</v>
      </c>
      <c r="P366" s="1" t="s">
        <v>1852</v>
      </c>
      <c r="Q366" s="1" t="s">
        <v>3205</v>
      </c>
      <c r="R366" s="1" t="s">
        <v>1854</v>
      </c>
      <c r="S366" s="1" t="s">
        <v>1855</v>
      </c>
      <c r="T366" s="1" t="s">
        <v>1856</v>
      </c>
    </row>
    <row r="367" s="1" customFormat="1" spans="1:20">
      <c r="A367" s="3">
        <v>15329428903</v>
      </c>
      <c r="B367" s="1" t="s">
        <v>1846</v>
      </c>
      <c r="C367" s="1" t="s">
        <v>3206</v>
      </c>
      <c r="D367" s="1" t="s">
        <v>2314</v>
      </c>
      <c r="E367" s="1" t="s">
        <v>639</v>
      </c>
      <c r="F367" s="1" t="s">
        <v>1846</v>
      </c>
      <c r="G367" s="1" t="s">
        <v>1954</v>
      </c>
      <c r="H367" s="1" t="s">
        <v>1847</v>
      </c>
      <c r="I367" s="1" t="s">
        <v>3207</v>
      </c>
      <c r="J367" s="1" t="s">
        <v>1849</v>
      </c>
      <c r="K367" s="1" t="s">
        <v>3207</v>
      </c>
      <c r="L367" s="1" t="s">
        <v>3207</v>
      </c>
      <c r="M367" s="1" t="s">
        <v>1850</v>
      </c>
      <c r="N367" s="1" t="s">
        <v>1850</v>
      </c>
      <c r="O367" s="1" t="s">
        <v>1851</v>
      </c>
      <c r="P367" s="1" t="s">
        <v>1852</v>
      </c>
      <c r="Q367" s="1" t="s">
        <v>3208</v>
      </c>
      <c r="R367" s="1" t="s">
        <v>1854</v>
      </c>
      <c r="S367" s="1" t="s">
        <v>1855</v>
      </c>
      <c r="T367" s="1" t="s">
        <v>1856</v>
      </c>
    </row>
    <row r="368" s="1" customFormat="1" spans="1:20">
      <c r="A368" s="3">
        <v>15329430185</v>
      </c>
      <c r="B368" s="1" t="s">
        <v>1846</v>
      </c>
      <c r="C368" s="1" t="s">
        <v>3209</v>
      </c>
      <c r="D368" s="1" t="s">
        <v>3210</v>
      </c>
      <c r="E368" s="1" t="s">
        <v>1201</v>
      </c>
      <c r="F368" s="1" t="s">
        <v>1846</v>
      </c>
      <c r="G368" s="1" t="s">
        <v>1866</v>
      </c>
      <c r="H368" s="1" t="s">
        <v>1847</v>
      </c>
      <c r="I368" s="1" t="s">
        <v>1851</v>
      </c>
      <c r="J368" s="1" t="s">
        <v>1849</v>
      </c>
      <c r="K368" s="1" t="s">
        <v>1851</v>
      </c>
      <c r="L368" s="1" t="s">
        <v>1851</v>
      </c>
      <c r="M368" s="1" t="s">
        <v>1850</v>
      </c>
      <c r="N368" s="1" t="s">
        <v>1850</v>
      </c>
      <c r="O368" s="1" t="s">
        <v>1851</v>
      </c>
      <c r="P368" s="1" t="s">
        <v>1852</v>
      </c>
      <c r="Q368" s="1" t="s">
        <v>3211</v>
      </c>
      <c r="R368" s="1" t="s">
        <v>1854</v>
      </c>
      <c r="S368" s="1" t="s">
        <v>1855</v>
      </c>
      <c r="T368" s="1" t="s">
        <v>1856</v>
      </c>
    </row>
    <row r="369" s="1" customFormat="1" spans="1:20">
      <c r="A369" s="3">
        <v>15329434568</v>
      </c>
      <c r="B369" s="1" t="s">
        <v>1846</v>
      </c>
      <c r="C369" s="1" t="s">
        <v>3212</v>
      </c>
      <c r="D369" s="1" t="s">
        <v>3213</v>
      </c>
      <c r="E369" s="1" t="s">
        <v>1203</v>
      </c>
      <c r="F369" s="1" t="s">
        <v>1846</v>
      </c>
      <c r="G369" s="1" t="s">
        <v>1866</v>
      </c>
      <c r="H369" s="1" t="s">
        <v>1847</v>
      </c>
      <c r="I369" s="1" t="s">
        <v>3214</v>
      </c>
      <c r="J369" s="1" t="s">
        <v>1849</v>
      </c>
      <c r="K369" s="1" t="s">
        <v>3214</v>
      </c>
      <c r="L369" s="1" t="s">
        <v>3214</v>
      </c>
      <c r="M369" s="1" t="s">
        <v>1850</v>
      </c>
      <c r="N369" s="1" t="s">
        <v>1850</v>
      </c>
      <c r="O369" s="1" t="s">
        <v>1851</v>
      </c>
      <c r="P369" s="1" t="s">
        <v>1852</v>
      </c>
      <c r="Q369" s="1" t="s">
        <v>3215</v>
      </c>
      <c r="R369" s="1" t="s">
        <v>1854</v>
      </c>
      <c r="S369" s="1" t="s">
        <v>1855</v>
      </c>
      <c r="T369" s="1" t="s">
        <v>1856</v>
      </c>
    </row>
    <row r="370" s="1" customFormat="1" spans="1:20">
      <c r="A370" s="3">
        <v>15329519875</v>
      </c>
      <c r="B370" s="1" t="s">
        <v>1846</v>
      </c>
      <c r="C370" s="1" t="s">
        <v>3216</v>
      </c>
      <c r="D370" s="1" t="s">
        <v>3217</v>
      </c>
      <c r="E370" s="1" t="s">
        <v>1205</v>
      </c>
      <c r="F370" s="1" t="s">
        <v>1846</v>
      </c>
      <c r="G370" s="1" t="s">
        <v>1866</v>
      </c>
      <c r="H370" s="1" t="s">
        <v>1847</v>
      </c>
      <c r="I370" s="1" t="s">
        <v>2372</v>
      </c>
      <c r="J370" s="1" t="s">
        <v>1849</v>
      </c>
      <c r="K370" s="1" t="s">
        <v>2372</v>
      </c>
      <c r="L370" s="1" t="s">
        <v>2372</v>
      </c>
      <c r="M370" s="1" t="s">
        <v>1850</v>
      </c>
      <c r="N370" s="1" t="s">
        <v>1850</v>
      </c>
      <c r="O370" s="1" t="s">
        <v>1851</v>
      </c>
      <c r="P370" s="1" t="s">
        <v>1852</v>
      </c>
      <c r="Q370" s="1" t="s">
        <v>3218</v>
      </c>
      <c r="R370" s="1" t="s">
        <v>1854</v>
      </c>
      <c r="S370" s="1" t="s">
        <v>1855</v>
      </c>
      <c r="T370" s="1" t="s">
        <v>1856</v>
      </c>
    </row>
    <row r="371" s="1" customFormat="1" spans="1:20">
      <c r="A371" s="3">
        <v>15329662735</v>
      </c>
      <c r="B371" s="1" t="s">
        <v>1846</v>
      </c>
      <c r="C371" s="1" t="s">
        <v>3219</v>
      </c>
      <c r="D371" s="1" t="s">
        <v>3220</v>
      </c>
      <c r="E371" s="1" t="s">
        <v>1575</v>
      </c>
      <c r="F371" s="1" t="s">
        <v>1846</v>
      </c>
      <c r="G371" s="1" t="s">
        <v>1954</v>
      </c>
      <c r="H371" s="1" t="s">
        <v>1847</v>
      </c>
      <c r="I371" s="1" t="s">
        <v>3221</v>
      </c>
      <c r="J371" s="1" t="s">
        <v>1849</v>
      </c>
      <c r="K371" s="1" t="s">
        <v>3221</v>
      </c>
      <c r="L371" s="1" t="s">
        <v>3221</v>
      </c>
      <c r="M371" s="1" t="s">
        <v>1850</v>
      </c>
      <c r="N371" s="1" t="s">
        <v>1850</v>
      </c>
      <c r="O371" s="1" t="s">
        <v>1851</v>
      </c>
      <c r="P371" s="1" t="s">
        <v>1852</v>
      </c>
      <c r="Q371" s="1" t="s">
        <v>3222</v>
      </c>
      <c r="R371" s="1" t="s">
        <v>1854</v>
      </c>
      <c r="S371" s="1" t="s">
        <v>1855</v>
      </c>
      <c r="T371" s="1" t="s">
        <v>1856</v>
      </c>
    </row>
    <row r="372" s="1" customFormat="1" spans="1:20">
      <c r="A372" s="3">
        <v>15329666025</v>
      </c>
      <c r="B372" s="1" t="s">
        <v>1846</v>
      </c>
      <c r="C372" s="1" t="s">
        <v>3223</v>
      </c>
      <c r="D372" s="1" t="s">
        <v>3224</v>
      </c>
      <c r="E372" s="1" t="s">
        <v>1208</v>
      </c>
      <c r="F372" s="1" t="s">
        <v>1846</v>
      </c>
      <c r="G372" s="1" t="s">
        <v>1866</v>
      </c>
      <c r="H372" s="1" t="s">
        <v>1847</v>
      </c>
      <c r="I372" s="1" t="s">
        <v>3225</v>
      </c>
      <c r="J372" s="1" t="s">
        <v>1849</v>
      </c>
      <c r="K372" s="1" t="s">
        <v>3225</v>
      </c>
      <c r="L372" s="1" t="s">
        <v>3225</v>
      </c>
      <c r="M372" s="1" t="s">
        <v>1850</v>
      </c>
      <c r="N372" s="1" t="s">
        <v>1850</v>
      </c>
      <c r="O372" s="1" t="s">
        <v>1851</v>
      </c>
      <c r="P372" s="1" t="s">
        <v>1852</v>
      </c>
      <c r="Q372" s="1" t="s">
        <v>3226</v>
      </c>
      <c r="R372" s="1" t="s">
        <v>1854</v>
      </c>
      <c r="S372" s="1" t="s">
        <v>1855</v>
      </c>
      <c r="T372" s="1" t="s">
        <v>1856</v>
      </c>
    </row>
    <row r="373" s="1" customFormat="1" spans="1:20">
      <c r="A373" s="3">
        <v>15329766392</v>
      </c>
      <c r="B373" s="1" t="s">
        <v>1846</v>
      </c>
      <c r="C373" s="1" t="s">
        <v>3227</v>
      </c>
      <c r="D373" s="1" t="s">
        <v>2985</v>
      </c>
      <c r="E373" s="1" t="s">
        <v>1209</v>
      </c>
      <c r="F373" s="1" t="s">
        <v>1846</v>
      </c>
      <c r="G373" s="1" t="s">
        <v>1866</v>
      </c>
      <c r="H373" s="1" t="s">
        <v>1847</v>
      </c>
      <c r="I373" s="1" t="s">
        <v>3228</v>
      </c>
      <c r="J373" s="1" t="s">
        <v>1849</v>
      </c>
      <c r="K373" s="1" t="s">
        <v>3228</v>
      </c>
      <c r="L373" s="1" t="s">
        <v>3228</v>
      </c>
      <c r="M373" s="1" t="s">
        <v>1850</v>
      </c>
      <c r="N373" s="1" t="s">
        <v>1850</v>
      </c>
      <c r="O373" s="1" t="s">
        <v>1851</v>
      </c>
      <c r="P373" s="1" t="s">
        <v>1852</v>
      </c>
      <c r="Q373" s="1" t="s">
        <v>3229</v>
      </c>
      <c r="R373" s="1" t="s">
        <v>1854</v>
      </c>
      <c r="S373" s="1" t="s">
        <v>1855</v>
      </c>
      <c r="T373" s="1" t="s">
        <v>1856</v>
      </c>
    </row>
    <row r="374" s="1" customFormat="1" spans="1:20">
      <c r="A374" s="3">
        <v>15329848121</v>
      </c>
      <c r="B374" s="1" t="s">
        <v>1846</v>
      </c>
      <c r="C374" s="1" t="s">
        <v>3230</v>
      </c>
      <c r="D374" s="1" t="s">
        <v>2027</v>
      </c>
      <c r="E374" s="1" t="s">
        <v>3231</v>
      </c>
      <c r="F374" s="1" t="s">
        <v>2058</v>
      </c>
      <c r="G374" s="1" t="s">
        <v>2159</v>
      </c>
      <c r="H374" s="1" t="s">
        <v>1847</v>
      </c>
      <c r="I374" s="1" t="s">
        <v>3232</v>
      </c>
      <c r="J374" s="1" t="s">
        <v>1849</v>
      </c>
      <c r="K374" s="1" t="s">
        <v>3232</v>
      </c>
      <c r="L374" s="1" t="s">
        <v>3232</v>
      </c>
      <c r="M374" s="1" t="s">
        <v>1850</v>
      </c>
      <c r="N374" s="1" t="s">
        <v>1850</v>
      </c>
      <c r="O374" s="1" t="s">
        <v>1851</v>
      </c>
      <c r="P374" s="1" t="s">
        <v>1852</v>
      </c>
      <c r="Q374" s="1" t="s">
        <v>3233</v>
      </c>
      <c r="R374" s="1" t="s">
        <v>1854</v>
      </c>
      <c r="S374" s="1" t="s">
        <v>1855</v>
      </c>
      <c r="T374" s="1" t="s">
        <v>1856</v>
      </c>
    </row>
    <row r="375" s="1" customFormat="1" spans="1:20">
      <c r="A375" s="3">
        <v>15329933900</v>
      </c>
      <c r="B375" s="1" t="s">
        <v>1846</v>
      </c>
      <c r="C375" s="1" t="s">
        <v>3234</v>
      </c>
      <c r="D375" s="1" t="s">
        <v>3235</v>
      </c>
      <c r="E375" s="1" t="s">
        <v>1212</v>
      </c>
      <c r="F375" s="1" t="s">
        <v>1846</v>
      </c>
      <c r="G375" s="1" t="s">
        <v>1866</v>
      </c>
      <c r="H375" s="1" t="s">
        <v>1847</v>
      </c>
      <c r="I375" s="1" t="s">
        <v>3236</v>
      </c>
      <c r="J375" s="1" t="s">
        <v>1849</v>
      </c>
      <c r="K375" s="1" t="s">
        <v>3236</v>
      </c>
      <c r="L375" s="1" t="s">
        <v>3236</v>
      </c>
      <c r="M375" s="1" t="s">
        <v>1850</v>
      </c>
      <c r="N375" s="1" t="s">
        <v>1850</v>
      </c>
      <c r="O375" s="1" t="s">
        <v>1851</v>
      </c>
      <c r="P375" s="1" t="s">
        <v>1852</v>
      </c>
      <c r="Q375" s="1" t="s">
        <v>3237</v>
      </c>
      <c r="R375" s="1" t="s">
        <v>1854</v>
      </c>
      <c r="S375" s="1" t="s">
        <v>1855</v>
      </c>
      <c r="T375" s="1" t="s">
        <v>1856</v>
      </c>
    </row>
    <row r="376" s="1" customFormat="1" spans="1:20">
      <c r="A376" s="3">
        <v>15329934620</v>
      </c>
      <c r="B376" s="1" t="s">
        <v>1846</v>
      </c>
      <c r="C376" s="1" t="s">
        <v>3238</v>
      </c>
      <c r="D376" s="1" t="s">
        <v>2143</v>
      </c>
      <c r="E376" s="1" t="s">
        <v>3239</v>
      </c>
      <c r="F376" s="1" t="s">
        <v>1866</v>
      </c>
      <c r="G376" s="1" t="s">
        <v>1914</v>
      </c>
      <c r="H376" s="1" t="s">
        <v>1847</v>
      </c>
      <c r="I376" s="1" t="s">
        <v>3240</v>
      </c>
      <c r="J376" s="1" t="s">
        <v>1849</v>
      </c>
      <c r="K376" s="1" t="s">
        <v>3240</v>
      </c>
      <c r="L376" s="1" t="s">
        <v>3240</v>
      </c>
      <c r="M376" s="1" t="s">
        <v>1850</v>
      </c>
      <c r="N376" s="1" t="s">
        <v>1850</v>
      </c>
      <c r="O376" s="1" t="s">
        <v>1851</v>
      </c>
      <c r="P376" s="1" t="s">
        <v>1852</v>
      </c>
      <c r="Q376" s="1" t="s">
        <v>3241</v>
      </c>
      <c r="R376" s="1" t="s">
        <v>1854</v>
      </c>
      <c r="S376" s="1" t="s">
        <v>1855</v>
      </c>
      <c r="T376" s="1" t="s">
        <v>1856</v>
      </c>
    </row>
    <row r="377" s="1" customFormat="1" spans="1:20">
      <c r="A377" s="3">
        <v>15329941109</v>
      </c>
      <c r="B377" s="1" t="s">
        <v>1846</v>
      </c>
      <c r="C377" s="1" t="s">
        <v>3242</v>
      </c>
      <c r="D377" s="1" t="s">
        <v>3243</v>
      </c>
      <c r="E377" s="1" t="s">
        <v>1214</v>
      </c>
      <c r="F377" s="1" t="s">
        <v>1846</v>
      </c>
      <c r="G377" s="1" t="s">
        <v>1866</v>
      </c>
      <c r="H377" s="1" t="s">
        <v>1847</v>
      </c>
      <c r="I377" s="1" t="s">
        <v>2430</v>
      </c>
      <c r="J377" s="1" t="s">
        <v>1849</v>
      </c>
      <c r="K377" s="1" t="s">
        <v>2430</v>
      </c>
      <c r="L377" s="1" t="s">
        <v>2430</v>
      </c>
      <c r="M377" s="1" t="s">
        <v>1850</v>
      </c>
      <c r="N377" s="1" t="s">
        <v>1850</v>
      </c>
      <c r="O377" s="1" t="s">
        <v>1851</v>
      </c>
      <c r="P377" s="1" t="s">
        <v>1852</v>
      </c>
      <c r="Q377" s="1" t="s">
        <v>3244</v>
      </c>
      <c r="R377" s="1" t="s">
        <v>1854</v>
      </c>
      <c r="S377" s="1" t="s">
        <v>1855</v>
      </c>
      <c r="T377" s="1" t="s">
        <v>1856</v>
      </c>
    </row>
    <row r="378" s="1" customFormat="1" spans="1:20">
      <c r="A378" s="3">
        <v>15329992360</v>
      </c>
      <c r="B378" s="1" t="s">
        <v>1846</v>
      </c>
      <c r="C378" s="1" t="s">
        <v>3245</v>
      </c>
      <c r="D378" s="1" t="s">
        <v>3246</v>
      </c>
      <c r="E378" s="1" t="s">
        <v>1219</v>
      </c>
      <c r="F378" s="1" t="s">
        <v>1846</v>
      </c>
      <c r="G378" s="1" t="s">
        <v>1866</v>
      </c>
      <c r="H378" s="1" t="s">
        <v>1847</v>
      </c>
      <c r="I378" s="1" t="s">
        <v>3247</v>
      </c>
      <c r="J378" s="1" t="s">
        <v>1849</v>
      </c>
      <c r="K378" s="1" t="s">
        <v>3247</v>
      </c>
      <c r="L378" s="1" t="s">
        <v>3247</v>
      </c>
      <c r="M378" s="1" t="s">
        <v>1850</v>
      </c>
      <c r="N378" s="1" t="s">
        <v>1850</v>
      </c>
      <c r="O378" s="1" t="s">
        <v>1851</v>
      </c>
      <c r="P378" s="1" t="s">
        <v>1852</v>
      </c>
      <c r="Q378" s="1" t="s">
        <v>3248</v>
      </c>
      <c r="R378" s="1" t="s">
        <v>1854</v>
      </c>
      <c r="S378" s="1" t="s">
        <v>1855</v>
      </c>
      <c r="T378" s="1" t="s">
        <v>1856</v>
      </c>
    </row>
    <row r="379" s="1" customFormat="1" spans="1:20">
      <c r="A379" s="3">
        <v>15330011626</v>
      </c>
      <c r="B379" s="1" t="s">
        <v>1846</v>
      </c>
      <c r="C379" s="1" t="s">
        <v>3249</v>
      </c>
      <c r="D379" s="1" t="s">
        <v>2388</v>
      </c>
      <c r="E379" s="1" t="s">
        <v>1576</v>
      </c>
      <c r="F379" s="1" t="s">
        <v>1866</v>
      </c>
      <c r="G379" s="1" t="s">
        <v>1954</v>
      </c>
      <c r="H379" s="1" t="s">
        <v>1847</v>
      </c>
      <c r="I379" s="1" t="s">
        <v>3250</v>
      </c>
      <c r="J379" s="1" t="s">
        <v>1849</v>
      </c>
      <c r="K379" s="1" t="s">
        <v>3250</v>
      </c>
      <c r="L379" s="1" t="s">
        <v>3250</v>
      </c>
      <c r="M379" s="1" t="s">
        <v>1850</v>
      </c>
      <c r="N379" s="1" t="s">
        <v>1850</v>
      </c>
      <c r="O379" s="1" t="s">
        <v>1851</v>
      </c>
      <c r="P379" s="1" t="s">
        <v>1852</v>
      </c>
      <c r="Q379" s="1" t="s">
        <v>3251</v>
      </c>
      <c r="R379" s="1" t="s">
        <v>1854</v>
      </c>
      <c r="S379" s="1" t="s">
        <v>1855</v>
      </c>
      <c r="T379" s="1" t="s">
        <v>1856</v>
      </c>
    </row>
    <row r="380" s="1" customFormat="1" spans="1:20">
      <c r="A380" s="3">
        <v>15330075836</v>
      </c>
      <c r="B380" s="1" t="s">
        <v>1846</v>
      </c>
      <c r="C380" s="1" t="s">
        <v>3252</v>
      </c>
      <c r="D380" s="1" t="s">
        <v>3253</v>
      </c>
      <c r="E380" s="1" t="s">
        <v>3254</v>
      </c>
      <c r="F380" s="1" t="s">
        <v>1954</v>
      </c>
      <c r="G380" s="1" t="s">
        <v>1913</v>
      </c>
      <c r="H380" s="1" t="s">
        <v>1847</v>
      </c>
      <c r="I380" s="1" t="s">
        <v>3255</v>
      </c>
      <c r="J380" s="1" t="s">
        <v>1849</v>
      </c>
      <c r="K380" s="1" t="s">
        <v>3255</v>
      </c>
      <c r="L380" s="1" t="s">
        <v>3255</v>
      </c>
      <c r="M380" s="1" t="s">
        <v>1850</v>
      </c>
      <c r="N380" s="1" t="s">
        <v>1850</v>
      </c>
      <c r="O380" s="1" t="s">
        <v>1851</v>
      </c>
      <c r="P380" s="1" t="s">
        <v>1852</v>
      </c>
      <c r="Q380" s="1" t="s">
        <v>3256</v>
      </c>
      <c r="R380" s="1" t="s">
        <v>1854</v>
      </c>
      <c r="S380" s="1" t="s">
        <v>1855</v>
      </c>
      <c r="T380" s="1" t="s">
        <v>1856</v>
      </c>
    </row>
    <row r="381" s="1" customFormat="1" spans="1:20">
      <c r="A381" s="3">
        <v>15330078183</v>
      </c>
      <c r="B381" s="1" t="s">
        <v>1846</v>
      </c>
      <c r="C381" s="1" t="s">
        <v>3257</v>
      </c>
      <c r="D381" s="1" t="s">
        <v>2567</v>
      </c>
      <c r="E381" s="1" t="s">
        <v>1215</v>
      </c>
      <c r="F381" s="1" t="s">
        <v>1846</v>
      </c>
      <c r="G381" s="1" t="s">
        <v>1866</v>
      </c>
      <c r="H381" s="1" t="s">
        <v>1847</v>
      </c>
      <c r="I381" s="1" t="s">
        <v>1851</v>
      </c>
      <c r="J381" s="1" t="s">
        <v>1849</v>
      </c>
      <c r="K381" s="1" t="s">
        <v>1851</v>
      </c>
      <c r="L381" s="1" t="s">
        <v>1851</v>
      </c>
      <c r="M381" s="1" t="s">
        <v>1850</v>
      </c>
      <c r="N381" s="1" t="s">
        <v>1850</v>
      </c>
      <c r="O381" s="1" t="s">
        <v>1851</v>
      </c>
      <c r="P381" s="1" t="s">
        <v>1852</v>
      </c>
      <c r="Q381" s="1" t="s">
        <v>3258</v>
      </c>
      <c r="R381" s="1" t="s">
        <v>1854</v>
      </c>
      <c r="S381" s="1" t="s">
        <v>1855</v>
      </c>
      <c r="T381" s="1" t="s">
        <v>1856</v>
      </c>
    </row>
    <row r="382" s="1" customFormat="1" spans="1:20">
      <c r="A382" s="3">
        <v>15330084224</v>
      </c>
      <c r="B382" s="1" t="s">
        <v>1846</v>
      </c>
      <c r="C382" s="1" t="s">
        <v>3259</v>
      </c>
      <c r="D382" s="1" t="s">
        <v>3260</v>
      </c>
      <c r="E382" s="1" t="s">
        <v>1217</v>
      </c>
      <c r="F382" s="1" t="s">
        <v>1846</v>
      </c>
      <c r="G382" s="1" t="s">
        <v>1866</v>
      </c>
      <c r="H382" s="1" t="s">
        <v>1847</v>
      </c>
      <c r="I382" s="1" t="s">
        <v>3261</v>
      </c>
      <c r="J382" s="1" t="s">
        <v>1849</v>
      </c>
      <c r="K382" s="1" t="s">
        <v>3261</v>
      </c>
      <c r="L382" s="1" t="s">
        <v>3261</v>
      </c>
      <c r="M382" s="1" t="s">
        <v>1850</v>
      </c>
      <c r="N382" s="1" t="s">
        <v>1850</v>
      </c>
      <c r="O382" s="1" t="s">
        <v>1851</v>
      </c>
      <c r="P382" s="1" t="s">
        <v>1852</v>
      </c>
      <c r="Q382" s="1" t="s">
        <v>3262</v>
      </c>
      <c r="R382" s="1" t="s">
        <v>1854</v>
      </c>
      <c r="S382" s="1" t="s">
        <v>1855</v>
      </c>
      <c r="T382" s="1" t="s">
        <v>1856</v>
      </c>
    </row>
    <row r="383" s="1" customFormat="1" spans="1:20">
      <c r="A383" s="3">
        <v>15330125979</v>
      </c>
      <c r="B383" s="1" t="s">
        <v>1846</v>
      </c>
      <c r="C383" s="1" t="s">
        <v>3263</v>
      </c>
      <c r="D383" s="1" t="s">
        <v>3264</v>
      </c>
      <c r="E383" s="1" t="s">
        <v>3265</v>
      </c>
      <c r="F383" s="1" t="s">
        <v>1846</v>
      </c>
      <c r="G383" s="1" t="s">
        <v>1866</v>
      </c>
      <c r="H383" s="1" t="s">
        <v>1847</v>
      </c>
      <c r="I383" s="1" t="s">
        <v>1851</v>
      </c>
      <c r="J383" s="1" t="s">
        <v>1849</v>
      </c>
      <c r="K383" s="1" t="s">
        <v>1851</v>
      </c>
      <c r="L383" s="1" t="s">
        <v>1851</v>
      </c>
      <c r="M383" s="1" t="s">
        <v>1850</v>
      </c>
      <c r="N383" s="1" t="s">
        <v>1850</v>
      </c>
      <c r="O383" s="1" t="s">
        <v>1851</v>
      </c>
      <c r="P383" s="1" t="s">
        <v>1852</v>
      </c>
      <c r="Q383" s="1" t="s">
        <v>3266</v>
      </c>
      <c r="R383" s="1" t="s">
        <v>1854</v>
      </c>
      <c r="S383" s="1" t="s">
        <v>1855</v>
      </c>
      <c r="T383" s="1" t="s">
        <v>1856</v>
      </c>
    </row>
    <row r="384" s="1" customFormat="1" spans="1:20">
      <c r="A384" s="3">
        <v>15330162945</v>
      </c>
      <c r="B384" s="1" t="s">
        <v>1846</v>
      </c>
      <c r="C384" s="1" t="s">
        <v>3267</v>
      </c>
      <c r="D384" s="1" t="s">
        <v>3268</v>
      </c>
      <c r="E384" s="1" t="s">
        <v>3269</v>
      </c>
      <c r="F384" s="1" t="s">
        <v>1954</v>
      </c>
      <c r="G384" s="1" t="s">
        <v>1913</v>
      </c>
      <c r="H384" s="1" t="s">
        <v>1847</v>
      </c>
      <c r="I384" s="1" t="s">
        <v>3270</v>
      </c>
      <c r="J384" s="1" t="s">
        <v>1849</v>
      </c>
      <c r="K384" s="1" t="s">
        <v>3270</v>
      </c>
      <c r="L384" s="1" t="s">
        <v>3270</v>
      </c>
      <c r="M384" s="1" t="s">
        <v>1850</v>
      </c>
      <c r="N384" s="1" t="s">
        <v>1850</v>
      </c>
      <c r="O384" s="1" t="s">
        <v>1851</v>
      </c>
      <c r="P384" s="1" t="s">
        <v>1852</v>
      </c>
      <c r="Q384" s="1" t="s">
        <v>3271</v>
      </c>
      <c r="R384" s="1" t="s">
        <v>1854</v>
      </c>
      <c r="S384" s="1" t="s">
        <v>1855</v>
      </c>
      <c r="T384" s="1" t="s">
        <v>1856</v>
      </c>
    </row>
    <row r="385" s="1" customFormat="1" spans="1:20">
      <c r="A385" s="3">
        <v>15330226790</v>
      </c>
      <c r="B385" s="1" t="s">
        <v>1846</v>
      </c>
      <c r="C385" s="1" t="s">
        <v>3272</v>
      </c>
      <c r="D385" s="1" t="s">
        <v>3273</v>
      </c>
      <c r="E385" s="1" t="s">
        <v>1578</v>
      </c>
      <c r="F385" s="1" t="s">
        <v>1846</v>
      </c>
      <c r="G385" s="1" t="s">
        <v>1954</v>
      </c>
      <c r="H385" s="1" t="s">
        <v>1847</v>
      </c>
      <c r="I385" s="1" t="s">
        <v>3274</v>
      </c>
      <c r="J385" s="1" t="s">
        <v>1849</v>
      </c>
      <c r="K385" s="1" t="s">
        <v>3274</v>
      </c>
      <c r="L385" s="1" t="s">
        <v>3274</v>
      </c>
      <c r="M385" s="1" t="s">
        <v>1850</v>
      </c>
      <c r="N385" s="1" t="s">
        <v>1850</v>
      </c>
      <c r="O385" s="1" t="s">
        <v>1851</v>
      </c>
      <c r="P385" s="1" t="s">
        <v>1852</v>
      </c>
      <c r="Q385" s="1" t="s">
        <v>3275</v>
      </c>
      <c r="R385" s="1" t="s">
        <v>1854</v>
      </c>
      <c r="S385" s="1" t="s">
        <v>1855</v>
      </c>
      <c r="T385" s="1" t="s">
        <v>1856</v>
      </c>
    </row>
    <row r="386" s="1" customFormat="1" spans="1:20">
      <c r="A386" s="3">
        <v>15330235679</v>
      </c>
      <c r="B386" s="1" t="s">
        <v>1846</v>
      </c>
      <c r="C386" s="1" t="s">
        <v>3276</v>
      </c>
      <c r="D386" s="1" t="s">
        <v>3277</v>
      </c>
      <c r="E386" s="1" t="s">
        <v>1580</v>
      </c>
      <c r="F386" s="1" t="s">
        <v>1846</v>
      </c>
      <c r="G386" s="1" t="s">
        <v>1954</v>
      </c>
      <c r="H386" s="1" t="s">
        <v>1847</v>
      </c>
      <c r="I386" s="1" t="s">
        <v>3278</v>
      </c>
      <c r="J386" s="1" t="s">
        <v>1849</v>
      </c>
      <c r="K386" s="1" t="s">
        <v>3278</v>
      </c>
      <c r="L386" s="1" t="s">
        <v>3278</v>
      </c>
      <c r="M386" s="1" t="s">
        <v>1850</v>
      </c>
      <c r="N386" s="1" t="s">
        <v>1850</v>
      </c>
      <c r="O386" s="1" t="s">
        <v>1851</v>
      </c>
      <c r="P386" s="1" t="s">
        <v>1852</v>
      </c>
      <c r="Q386" s="1" t="s">
        <v>3279</v>
      </c>
      <c r="R386" s="1" t="s">
        <v>1854</v>
      </c>
      <c r="S386" s="1" t="s">
        <v>1855</v>
      </c>
      <c r="T386" s="1" t="s">
        <v>1856</v>
      </c>
    </row>
    <row r="387" s="1" customFormat="1" spans="1:20">
      <c r="A387" s="3">
        <v>15330256766</v>
      </c>
      <c r="B387" s="1" t="s">
        <v>1846</v>
      </c>
      <c r="C387" s="1" t="s">
        <v>3280</v>
      </c>
      <c r="D387" s="1" t="s">
        <v>3281</v>
      </c>
      <c r="E387" s="1" t="s">
        <v>1581</v>
      </c>
      <c r="F387" s="1" t="s">
        <v>1866</v>
      </c>
      <c r="G387" s="1" t="s">
        <v>1954</v>
      </c>
      <c r="H387" s="1" t="s">
        <v>1847</v>
      </c>
      <c r="I387" s="1" t="s">
        <v>1851</v>
      </c>
      <c r="J387" s="1" t="s">
        <v>1849</v>
      </c>
      <c r="K387" s="1" t="s">
        <v>1851</v>
      </c>
      <c r="L387" s="1" t="s">
        <v>1851</v>
      </c>
      <c r="M387" s="1" t="s">
        <v>1850</v>
      </c>
      <c r="N387" s="1" t="s">
        <v>1850</v>
      </c>
      <c r="O387" s="1" t="s">
        <v>1851</v>
      </c>
      <c r="P387" s="1" t="s">
        <v>1852</v>
      </c>
      <c r="Q387" s="1" t="s">
        <v>3282</v>
      </c>
      <c r="R387" s="1" t="s">
        <v>1854</v>
      </c>
      <c r="S387" s="1" t="s">
        <v>1855</v>
      </c>
      <c r="T387" s="1" t="s">
        <v>1856</v>
      </c>
    </row>
    <row r="388" s="1" customFormat="1" spans="1:20">
      <c r="A388" s="3">
        <v>15330276651</v>
      </c>
      <c r="B388" s="1" t="s">
        <v>1846</v>
      </c>
      <c r="C388" s="1" t="s">
        <v>3283</v>
      </c>
      <c r="D388" s="1" t="s">
        <v>3284</v>
      </c>
      <c r="E388" s="1" t="s">
        <v>3285</v>
      </c>
      <c r="F388" s="1" t="s">
        <v>1914</v>
      </c>
      <c r="G388" s="1" t="s">
        <v>2058</v>
      </c>
      <c r="H388" s="1" t="s">
        <v>1847</v>
      </c>
      <c r="I388" s="1" t="s">
        <v>3286</v>
      </c>
      <c r="J388" s="1" t="s">
        <v>1849</v>
      </c>
      <c r="K388" s="1" t="s">
        <v>3286</v>
      </c>
      <c r="L388" s="1" t="s">
        <v>3286</v>
      </c>
      <c r="M388" s="1" t="s">
        <v>1850</v>
      </c>
      <c r="N388" s="1" t="s">
        <v>1850</v>
      </c>
      <c r="O388" s="1" t="s">
        <v>1851</v>
      </c>
      <c r="P388" s="1" t="s">
        <v>1852</v>
      </c>
      <c r="Q388" s="1" t="s">
        <v>3287</v>
      </c>
      <c r="R388" s="1" t="s">
        <v>1854</v>
      </c>
      <c r="S388" s="1" t="s">
        <v>1855</v>
      </c>
      <c r="T388" s="1" t="s">
        <v>1856</v>
      </c>
    </row>
    <row r="389" s="1" customFormat="1" spans="1:20">
      <c r="A389" s="3">
        <v>15330286262</v>
      </c>
      <c r="B389" s="1" t="s">
        <v>1846</v>
      </c>
      <c r="C389" s="1" t="s">
        <v>3288</v>
      </c>
      <c r="D389" s="1" t="s">
        <v>3289</v>
      </c>
      <c r="E389" s="1" t="s">
        <v>3290</v>
      </c>
      <c r="F389" s="1" t="s">
        <v>2067</v>
      </c>
      <c r="G389" s="1" t="s">
        <v>1966</v>
      </c>
      <c r="H389" s="1" t="s">
        <v>1847</v>
      </c>
      <c r="I389" s="1" t="s">
        <v>3291</v>
      </c>
      <c r="J389" s="1" t="s">
        <v>1849</v>
      </c>
      <c r="K389" s="1" t="s">
        <v>3291</v>
      </c>
      <c r="L389" s="1" t="s">
        <v>3291</v>
      </c>
      <c r="M389" s="1" t="s">
        <v>1850</v>
      </c>
      <c r="N389" s="1" t="s">
        <v>1850</v>
      </c>
      <c r="O389" s="1" t="s">
        <v>1851</v>
      </c>
      <c r="P389" s="1" t="s">
        <v>1852</v>
      </c>
      <c r="Q389" s="1" t="s">
        <v>3292</v>
      </c>
      <c r="R389" s="1" t="s">
        <v>1854</v>
      </c>
      <c r="S389" s="1" t="s">
        <v>1855</v>
      </c>
      <c r="T389" s="1" t="s">
        <v>1856</v>
      </c>
    </row>
    <row r="390" s="1" customFormat="1" spans="1:20">
      <c r="A390" s="3">
        <v>15330356515</v>
      </c>
      <c r="B390" s="1" t="s">
        <v>1846</v>
      </c>
      <c r="C390" s="1" t="s">
        <v>3293</v>
      </c>
      <c r="D390" s="1" t="s">
        <v>3294</v>
      </c>
      <c r="E390" s="1" t="s">
        <v>1221</v>
      </c>
      <c r="F390" s="1" t="s">
        <v>1846</v>
      </c>
      <c r="G390" s="1" t="s">
        <v>1866</v>
      </c>
      <c r="H390" s="1" t="s">
        <v>1847</v>
      </c>
      <c r="I390" s="1" t="s">
        <v>3295</v>
      </c>
      <c r="J390" s="1" t="s">
        <v>1849</v>
      </c>
      <c r="K390" s="1" t="s">
        <v>3295</v>
      </c>
      <c r="L390" s="1" t="s">
        <v>3295</v>
      </c>
      <c r="M390" s="1" t="s">
        <v>1850</v>
      </c>
      <c r="N390" s="1" t="s">
        <v>1850</v>
      </c>
      <c r="O390" s="1" t="s">
        <v>1851</v>
      </c>
      <c r="P390" s="1" t="s">
        <v>1852</v>
      </c>
      <c r="Q390" s="1" t="s">
        <v>3296</v>
      </c>
      <c r="R390" s="1" t="s">
        <v>1854</v>
      </c>
      <c r="S390" s="1" t="s">
        <v>1855</v>
      </c>
      <c r="T390" s="1" t="s">
        <v>1856</v>
      </c>
    </row>
    <row r="391" s="1" customFormat="1" spans="1:20">
      <c r="A391" s="3">
        <v>15330380625</v>
      </c>
      <c r="B391" s="1" t="s">
        <v>1846</v>
      </c>
      <c r="C391" s="1" t="s">
        <v>3297</v>
      </c>
      <c r="D391" s="1" t="s">
        <v>3298</v>
      </c>
      <c r="E391" s="1" t="s">
        <v>1224</v>
      </c>
      <c r="F391" s="1" t="s">
        <v>1846</v>
      </c>
      <c r="G391" s="1" t="s">
        <v>1866</v>
      </c>
      <c r="H391" s="1" t="s">
        <v>1847</v>
      </c>
      <c r="I391" s="1" t="s">
        <v>2450</v>
      </c>
      <c r="J391" s="1" t="s">
        <v>1849</v>
      </c>
      <c r="K391" s="1" t="s">
        <v>2450</v>
      </c>
      <c r="L391" s="1" t="s">
        <v>2450</v>
      </c>
      <c r="M391" s="1" t="s">
        <v>1850</v>
      </c>
      <c r="N391" s="1" t="s">
        <v>1850</v>
      </c>
      <c r="O391" s="1" t="s">
        <v>1851</v>
      </c>
      <c r="P391" s="1" t="s">
        <v>1852</v>
      </c>
      <c r="Q391" s="1" t="s">
        <v>3299</v>
      </c>
      <c r="R391" s="1" t="s">
        <v>1854</v>
      </c>
      <c r="S391" s="1" t="s">
        <v>1855</v>
      </c>
      <c r="T391" s="1" t="s">
        <v>1856</v>
      </c>
    </row>
    <row r="392" s="1" customFormat="1" spans="1:20">
      <c r="A392" s="3">
        <v>15330449379</v>
      </c>
      <c r="B392" s="1" t="s">
        <v>1846</v>
      </c>
      <c r="C392" s="1" t="s">
        <v>3300</v>
      </c>
      <c r="D392" s="1" t="s">
        <v>2730</v>
      </c>
      <c r="E392" s="1" t="s">
        <v>1226</v>
      </c>
      <c r="F392" s="1" t="s">
        <v>1846</v>
      </c>
      <c r="G392" s="1" t="s">
        <v>1866</v>
      </c>
      <c r="H392" s="1" t="s">
        <v>1847</v>
      </c>
      <c r="I392" s="1" t="s">
        <v>3301</v>
      </c>
      <c r="J392" s="1" t="s">
        <v>1849</v>
      </c>
      <c r="K392" s="1" t="s">
        <v>3301</v>
      </c>
      <c r="L392" s="1" t="s">
        <v>3301</v>
      </c>
      <c r="M392" s="1" t="s">
        <v>1850</v>
      </c>
      <c r="N392" s="1" t="s">
        <v>1850</v>
      </c>
      <c r="O392" s="1" t="s">
        <v>1851</v>
      </c>
      <c r="P392" s="1" t="s">
        <v>1852</v>
      </c>
      <c r="Q392" s="1" t="s">
        <v>3302</v>
      </c>
      <c r="R392" s="1" t="s">
        <v>1854</v>
      </c>
      <c r="S392" s="1" t="s">
        <v>1855</v>
      </c>
      <c r="T392" s="1" t="s">
        <v>1856</v>
      </c>
    </row>
    <row r="393" s="1" customFormat="1" spans="1:20">
      <c r="A393" s="3">
        <v>15330483461</v>
      </c>
      <c r="B393" s="1" t="s">
        <v>1846</v>
      </c>
      <c r="C393" s="1" t="s">
        <v>3303</v>
      </c>
      <c r="D393" s="1" t="s">
        <v>3304</v>
      </c>
      <c r="E393" s="1" t="s">
        <v>1228</v>
      </c>
      <c r="F393" s="1" t="s">
        <v>1846</v>
      </c>
      <c r="G393" s="1" t="s">
        <v>1866</v>
      </c>
      <c r="H393" s="1" t="s">
        <v>1847</v>
      </c>
      <c r="I393" s="1" t="s">
        <v>3305</v>
      </c>
      <c r="J393" s="1" t="s">
        <v>1849</v>
      </c>
      <c r="K393" s="1" t="s">
        <v>3305</v>
      </c>
      <c r="L393" s="1" t="s">
        <v>3305</v>
      </c>
      <c r="M393" s="1" t="s">
        <v>1850</v>
      </c>
      <c r="N393" s="1" t="s">
        <v>1850</v>
      </c>
      <c r="O393" s="1" t="s">
        <v>1851</v>
      </c>
      <c r="P393" s="1" t="s">
        <v>1852</v>
      </c>
      <c r="Q393" s="1" t="s">
        <v>3306</v>
      </c>
      <c r="R393" s="1" t="s">
        <v>1854</v>
      </c>
      <c r="S393" s="1" t="s">
        <v>1855</v>
      </c>
      <c r="T393" s="1" t="s">
        <v>1856</v>
      </c>
    </row>
    <row r="394" s="1" customFormat="1" spans="1:20">
      <c r="A394" s="3">
        <v>15330598378</v>
      </c>
      <c r="B394" s="1" t="s">
        <v>1846</v>
      </c>
      <c r="C394" s="1" t="s">
        <v>3307</v>
      </c>
      <c r="D394" s="1" t="s">
        <v>3308</v>
      </c>
      <c r="E394" s="1" t="s">
        <v>855</v>
      </c>
      <c r="F394" s="1" t="s">
        <v>1961</v>
      </c>
      <c r="G394" s="1" t="s">
        <v>2879</v>
      </c>
      <c r="H394" s="1" t="s">
        <v>1847</v>
      </c>
      <c r="I394" s="1" t="s">
        <v>1851</v>
      </c>
      <c r="J394" s="1" t="s">
        <v>1849</v>
      </c>
      <c r="K394" s="1" t="s">
        <v>1851</v>
      </c>
      <c r="L394" s="1" t="s">
        <v>1851</v>
      </c>
      <c r="M394" s="1" t="s">
        <v>1850</v>
      </c>
      <c r="N394" s="1" t="s">
        <v>1850</v>
      </c>
      <c r="O394" s="1" t="s">
        <v>1851</v>
      </c>
      <c r="P394" s="1" t="s">
        <v>1852</v>
      </c>
      <c r="Q394" s="1" t="s">
        <v>3309</v>
      </c>
      <c r="R394" s="1" t="s">
        <v>1854</v>
      </c>
      <c r="S394" s="1" t="s">
        <v>1855</v>
      </c>
      <c r="T394" s="1" t="s">
        <v>1856</v>
      </c>
    </row>
    <row r="395" s="1" customFormat="1" spans="1:20">
      <c r="A395" s="3">
        <v>15330613898</v>
      </c>
      <c r="B395" s="1" t="s">
        <v>1846</v>
      </c>
      <c r="C395" s="1" t="s">
        <v>3310</v>
      </c>
      <c r="D395" s="1" t="s">
        <v>3311</v>
      </c>
      <c r="E395" s="1" t="s">
        <v>1230</v>
      </c>
      <c r="F395" s="1" t="s">
        <v>1846</v>
      </c>
      <c r="G395" s="1" t="s">
        <v>1866</v>
      </c>
      <c r="H395" s="1" t="s">
        <v>1847</v>
      </c>
      <c r="I395" s="1" t="s">
        <v>3312</v>
      </c>
      <c r="J395" s="1" t="s">
        <v>1849</v>
      </c>
      <c r="K395" s="1" t="s">
        <v>3312</v>
      </c>
      <c r="L395" s="1" t="s">
        <v>3312</v>
      </c>
      <c r="M395" s="1" t="s">
        <v>1850</v>
      </c>
      <c r="N395" s="1" t="s">
        <v>1850</v>
      </c>
      <c r="O395" s="1" t="s">
        <v>1851</v>
      </c>
      <c r="P395" s="1" t="s">
        <v>1852</v>
      </c>
      <c r="Q395" s="1" t="s">
        <v>3313</v>
      </c>
      <c r="R395" s="1" t="s">
        <v>1854</v>
      </c>
      <c r="S395" s="1" t="s">
        <v>1855</v>
      </c>
      <c r="T395" s="1" t="s">
        <v>1856</v>
      </c>
    </row>
    <row r="396" s="1" customFormat="1" spans="1:20">
      <c r="A396" s="3">
        <v>15330782165</v>
      </c>
      <c r="B396" s="1" t="s">
        <v>1846</v>
      </c>
      <c r="C396" s="1" t="s">
        <v>3314</v>
      </c>
      <c r="D396" s="1" t="s">
        <v>3315</v>
      </c>
      <c r="E396" s="1" t="s">
        <v>1233</v>
      </c>
      <c r="F396" s="1" t="s">
        <v>1846</v>
      </c>
      <c r="G396" s="1" t="s">
        <v>1866</v>
      </c>
      <c r="H396" s="1" t="s">
        <v>1847</v>
      </c>
      <c r="I396" s="1" t="s">
        <v>1851</v>
      </c>
      <c r="J396" s="1" t="s">
        <v>1849</v>
      </c>
      <c r="K396" s="1" t="s">
        <v>1851</v>
      </c>
      <c r="L396" s="1" t="s">
        <v>1851</v>
      </c>
      <c r="M396" s="1" t="s">
        <v>1850</v>
      </c>
      <c r="N396" s="1" t="s">
        <v>1850</v>
      </c>
      <c r="O396" s="1" t="s">
        <v>1851</v>
      </c>
      <c r="P396" s="1" t="s">
        <v>1852</v>
      </c>
      <c r="Q396" s="1" t="s">
        <v>3316</v>
      </c>
      <c r="R396" s="1" t="s">
        <v>1854</v>
      </c>
      <c r="S396" s="1" t="s">
        <v>1855</v>
      </c>
      <c r="T396" s="1" t="s">
        <v>1856</v>
      </c>
    </row>
    <row r="397" s="1" customFormat="1" spans="1:20">
      <c r="A397" s="3">
        <v>15330781569</v>
      </c>
      <c r="B397" s="1" t="s">
        <v>1846</v>
      </c>
      <c r="C397" s="1" t="s">
        <v>3317</v>
      </c>
      <c r="D397" s="1" t="s">
        <v>3318</v>
      </c>
      <c r="E397" s="1" t="s">
        <v>1235</v>
      </c>
      <c r="F397" s="1" t="s">
        <v>1846</v>
      </c>
      <c r="G397" s="1" t="s">
        <v>1866</v>
      </c>
      <c r="H397" s="1" t="s">
        <v>1847</v>
      </c>
      <c r="I397" s="1" t="s">
        <v>3319</v>
      </c>
      <c r="J397" s="1" t="s">
        <v>1849</v>
      </c>
      <c r="K397" s="1" t="s">
        <v>3319</v>
      </c>
      <c r="L397" s="1" t="s">
        <v>3319</v>
      </c>
      <c r="M397" s="1" t="s">
        <v>1850</v>
      </c>
      <c r="N397" s="1" t="s">
        <v>1850</v>
      </c>
      <c r="O397" s="1" t="s">
        <v>1851</v>
      </c>
      <c r="P397" s="1" t="s">
        <v>1852</v>
      </c>
      <c r="Q397" s="1" t="s">
        <v>3320</v>
      </c>
      <c r="R397" s="1" t="s">
        <v>1854</v>
      </c>
      <c r="S397" s="1" t="s">
        <v>1855</v>
      </c>
      <c r="T397" s="1" t="s">
        <v>1856</v>
      </c>
    </row>
    <row r="398" s="1" customFormat="1" spans="1:20">
      <c r="A398" s="3">
        <v>15330815993</v>
      </c>
      <c r="B398" s="1" t="s">
        <v>1846</v>
      </c>
      <c r="C398" s="1" t="s">
        <v>3321</v>
      </c>
      <c r="D398" s="1" t="s">
        <v>3322</v>
      </c>
      <c r="E398" s="1" t="s">
        <v>1237</v>
      </c>
      <c r="F398" s="1" t="s">
        <v>1846</v>
      </c>
      <c r="G398" s="1" t="s">
        <v>1866</v>
      </c>
      <c r="H398" s="1" t="s">
        <v>1847</v>
      </c>
      <c r="I398" s="1" t="s">
        <v>3323</v>
      </c>
      <c r="J398" s="1" t="s">
        <v>1849</v>
      </c>
      <c r="K398" s="1" t="s">
        <v>3323</v>
      </c>
      <c r="L398" s="1" t="s">
        <v>3323</v>
      </c>
      <c r="M398" s="1" t="s">
        <v>1850</v>
      </c>
      <c r="N398" s="1" t="s">
        <v>1850</v>
      </c>
      <c r="O398" s="1" t="s">
        <v>1851</v>
      </c>
      <c r="P398" s="1" t="s">
        <v>1852</v>
      </c>
      <c r="Q398" s="1" t="s">
        <v>3324</v>
      </c>
      <c r="R398" s="1" t="s">
        <v>1854</v>
      </c>
      <c r="S398" s="1" t="s">
        <v>1855</v>
      </c>
      <c r="T398" s="1" t="s">
        <v>1856</v>
      </c>
    </row>
    <row r="399" s="1" customFormat="1" spans="1:20">
      <c r="A399" s="3">
        <v>15330914171</v>
      </c>
      <c r="B399" s="1" t="s">
        <v>1846</v>
      </c>
      <c r="C399" s="1" t="s">
        <v>3325</v>
      </c>
      <c r="D399" s="1" t="s">
        <v>3326</v>
      </c>
      <c r="E399" s="1" t="s">
        <v>1239</v>
      </c>
      <c r="F399" s="1" t="s">
        <v>1846</v>
      </c>
      <c r="G399" s="1" t="s">
        <v>1866</v>
      </c>
      <c r="H399" s="1" t="s">
        <v>1847</v>
      </c>
      <c r="I399" s="1" t="s">
        <v>1851</v>
      </c>
      <c r="J399" s="1" t="s">
        <v>1849</v>
      </c>
      <c r="K399" s="1" t="s">
        <v>1851</v>
      </c>
      <c r="L399" s="1" t="s">
        <v>1851</v>
      </c>
      <c r="M399" s="1" t="s">
        <v>1850</v>
      </c>
      <c r="N399" s="1" t="s">
        <v>1850</v>
      </c>
      <c r="O399" s="1" t="s">
        <v>1851</v>
      </c>
      <c r="P399" s="1" t="s">
        <v>1852</v>
      </c>
      <c r="Q399" s="1" t="s">
        <v>3327</v>
      </c>
      <c r="R399" s="1" t="s">
        <v>1854</v>
      </c>
      <c r="S399" s="1" t="s">
        <v>1855</v>
      </c>
      <c r="T399" s="1" t="s">
        <v>1856</v>
      </c>
    </row>
    <row r="400" s="1" customFormat="1" spans="1:20">
      <c r="A400" s="3">
        <v>15330916369</v>
      </c>
      <c r="B400" s="1" t="s">
        <v>1846</v>
      </c>
      <c r="C400" s="1" t="s">
        <v>3328</v>
      </c>
      <c r="D400" s="1" t="s">
        <v>3329</v>
      </c>
      <c r="E400" s="1" t="s">
        <v>1241</v>
      </c>
      <c r="F400" s="1" t="s">
        <v>1846</v>
      </c>
      <c r="G400" s="1" t="s">
        <v>1866</v>
      </c>
      <c r="H400" s="1" t="s">
        <v>1847</v>
      </c>
      <c r="I400" s="1" t="s">
        <v>1851</v>
      </c>
      <c r="J400" s="1" t="s">
        <v>1849</v>
      </c>
      <c r="K400" s="1" t="s">
        <v>1851</v>
      </c>
      <c r="L400" s="1" t="s">
        <v>1851</v>
      </c>
      <c r="M400" s="1" t="s">
        <v>1850</v>
      </c>
      <c r="N400" s="1" t="s">
        <v>1850</v>
      </c>
      <c r="O400" s="1" t="s">
        <v>1851</v>
      </c>
      <c r="P400" s="1" t="s">
        <v>1852</v>
      </c>
      <c r="Q400" s="1" t="s">
        <v>3330</v>
      </c>
      <c r="R400" s="1" t="s">
        <v>1854</v>
      </c>
      <c r="S400" s="1" t="s">
        <v>1855</v>
      </c>
      <c r="T400" s="1" t="s">
        <v>1856</v>
      </c>
    </row>
    <row r="401" s="1" customFormat="1" spans="1:20">
      <c r="A401" s="3">
        <v>15330934353</v>
      </c>
      <c r="B401" s="1" t="s">
        <v>1846</v>
      </c>
      <c r="C401" s="1" t="s">
        <v>3331</v>
      </c>
      <c r="D401" s="1" t="s">
        <v>3332</v>
      </c>
      <c r="E401" s="1" t="s">
        <v>1244</v>
      </c>
      <c r="F401" s="1" t="s">
        <v>1846</v>
      </c>
      <c r="G401" s="1" t="s">
        <v>1866</v>
      </c>
      <c r="H401" s="1" t="s">
        <v>1847</v>
      </c>
      <c r="I401" s="1" t="s">
        <v>3333</v>
      </c>
      <c r="J401" s="1" t="s">
        <v>1849</v>
      </c>
      <c r="K401" s="1" t="s">
        <v>3333</v>
      </c>
      <c r="L401" s="1" t="s">
        <v>3333</v>
      </c>
      <c r="M401" s="1" t="s">
        <v>1850</v>
      </c>
      <c r="N401" s="1" t="s">
        <v>1850</v>
      </c>
      <c r="O401" s="1" t="s">
        <v>1851</v>
      </c>
      <c r="P401" s="1" t="s">
        <v>1852</v>
      </c>
      <c r="Q401" s="1" t="s">
        <v>3334</v>
      </c>
      <c r="R401" s="1" t="s">
        <v>1854</v>
      </c>
      <c r="S401" s="1" t="s">
        <v>1855</v>
      </c>
      <c r="T401" s="1" t="s">
        <v>1856</v>
      </c>
    </row>
    <row r="402" s="1" customFormat="1" spans="1:20">
      <c r="A402" s="3">
        <v>15331039843</v>
      </c>
      <c r="B402" s="1" t="s">
        <v>1846</v>
      </c>
      <c r="C402" s="1" t="s">
        <v>3335</v>
      </c>
      <c r="D402" s="1" t="s">
        <v>3336</v>
      </c>
      <c r="E402" s="1" t="s">
        <v>1246</v>
      </c>
      <c r="F402" s="1" t="s">
        <v>1846</v>
      </c>
      <c r="G402" s="1" t="s">
        <v>1866</v>
      </c>
      <c r="H402" s="1" t="s">
        <v>1847</v>
      </c>
      <c r="I402" s="1" t="s">
        <v>1851</v>
      </c>
      <c r="J402" s="1" t="s">
        <v>1849</v>
      </c>
      <c r="K402" s="1" t="s">
        <v>1851</v>
      </c>
      <c r="L402" s="1" t="s">
        <v>1851</v>
      </c>
      <c r="M402" s="1" t="s">
        <v>1850</v>
      </c>
      <c r="N402" s="1" t="s">
        <v>1850</v>
      </c>
      <c r="O402" s="1" t="s">
        <v>1851</v>
      </c>
      <c r="P402" s="1" t="s">
        <v>1852</v>
      </c>
      <c r="Q402" s="1" t="s">
        <v>3337</v>
      </c>
      <c r="R402" s="1" t="s">
        <v>1854</v>
      </c>
      <c r="S402" s="1" t="s">
        <v>1855</v>
      </c>
      <c r="T402" s="1" t="s">
        <v>1856</v>
      </c>
    </row>
    <row r="403" s="1" customFormat="1" spans="1:20">
      <c r="A403" s="3">
        <v>15331048633</v>
      </c>
      <c r="B403" s="1" t="s">
        <v>1846</v>
      </c>
      <c r="C403" s="1" t="s">
        <v>3338</v>
      </c>
      <c r="D403" s="1" t="s">
        <v>2793</v>
      </c>
      <c r="E403" s="1" t="s">
        <v>1247</v>
      </c>
      <c r="F403" s="1" t="s">
        <v>1846</v>
      </c>
      <c r="G403" s="1" t="s">
        <v>1866</v>
      </c>
      <c r="H403" s="1" t="s">
        <v>1847</v>
      </c>
      <c r="I403" s="1" t="s">
        <v>3339</v>
      </c>
      <c r="J403" s="1" t="s">
        <v>1849</v>
      </c>
      <c r="K403" s="1" t="s">
        <v>3339</v>
      </c>
      <c r="L403" s="1" t="s">
        <v>3339</v>
      </c>
      <c r="M403" s="1" t="s">
        <v>1850</v>
      </c>
      <c r="N403" s="1" t="s">
        <v>1850</v>
      </c>
      <c r="O403" s="1" t="s">
        <v>1851</v>
      </c>
      <c r="P403" s="1" t="s">
        <v>1852</v>
      </c>
      <c r="Q403" s="1" t="s">
        <v>3340</v>
      </c>
      <c r="R403" s="1" t="s">
        <v>1854</v>
      </c>
      <c r="S403" s="1" t="s">
        <v>1855</v>
      </c>
      <c r="T403" s="1" t="s">
        <v>1856</v>
      </c>
    </row>
    <row r="404" s="1" customFormat="1" spans="1:20">
      <c r="A404" s="3">
        <v>15331078264</v>
      </c>
      <c r="B404" s="1" t="s">
        <v>1846</v>
      </c>
      <c r="C404" s="1" t="s">
        <v>3341</v>
      </c>
      <c r="D404" s="1" t="s">
        <v>2864</v>
      </c>
      <c r="E404" s="1" t="s">
        <v>1249</v>
      </c>
      <c r="F404" s="1" t="s">
        <v>1846</v>
      </c>
      <c r="G404" s="1" t="s">
        <v>1866</v>
      </c>
      <c r="H404" s="1" t="s">
        <v>1847</v>
      </c>
      <c r="I404" s="1" t="s">
        <v>3342</v>
      </c>
      <c r="J404" s="1" t="s">
        <v>1849</v>
      </c>
      <c r="K404" s="1" t="s">
        <v>3342</v>
      </c>
      <c r="L404" s="1" t="s">
        <v>3342</v>
      </c>
      <c r="M404" s="1" t="s">
        <v>1850</v>
      </c>
      <c r="N404" s="1" t="s">
        <v>1850</v>
      </c>
      <c r="O404" s="1" t="s">
        <v>1851</v>
      </c>
      <c r="P404" s="1" t="s">
        <v>1852</v>
      </c>
      <c r="Q404" s="1" t="s">
        <v>3343</v>
      </c>
      <c r="R404" s="1" t="s">
        <v>1854</v>
      </c>
      <c r="S404" s="1" t="s">
        <v>1855</v>
      </c>
      <c r="T404" s="1" t="s">
        <v>1856</v>
      </c>
    </row>
    <row r="405" s="1" customFormat="1" spans="1:20">
      <c r="A405" s="3">
        <v>15331129759</v>
      </c>
      <c r="B405" s="1" t="s">
        <v>1846</v>
      </c>
      <c r="C405" s="1" t="s">
        <v>3344</v>
      </c>
      <c r="D405" s="1" t="s">
        <v>3345</v>
      </c>
      <c r="E405" s="1" t="s">
        <v>1252</v>
      </c>
      <c r="F405" s="1" t="s">
        <v>1846</v>
      </c>
      <c r="G405" s="1" t="s">
        <v>1866</v>
      </c>
      <c r="H405" s="1" t="s">
        <v>1847</v>
      </c>
      <c r="I405" s="1" t="s">
        <v>3346</v>
      </c>
      <c r="J405" s="1" t="s">
        <v>1849</v>
      </c>
      <c r="K405" s="1" t="s">
        <v>3346</v>
      </c>
      <c r="L405" s="1" t="s">
        <v>3346</v>
      </c>
      <c r="M405" s="1" t="s">
        <v>1850</v>
      </c>
      <c r="N405" s="1" t="s">
        <v>1850</v>
      </c>
      <c r="O405" s="1" t="s">
        <v>1851</v>
      </c>
      <c r="P405" s="1" t="s">
        <v>1852</v>
      </c>
      <c r="Q405" s="1" t="s">
        <v>3347</v>
      </c>
      <c r="R405" s="1" t="s">
        <v>1854</v>
      </c>
      <c r="S405" s="1" t="s">
        <v>1855</v>
      </c>
      <c r="T405" s="1" t="s">
        <v>1856</v>
      </c>
    </row>
    <row r="406" s="1" customFormat="1" spans="1:20">
      <c r="A406" s="3">
        <v>15331148465</v>
      </c>
      <c r="B406" s="1" t="s">
        <v>1846</v>
      </c>
      <c r="C406" s="1" t="s">
        <v>3348</v>
      </c>
      <c r="D406" s="1" t="s">
        <v>3349</v>
      </c>
      <c r="E406" s="1" t="s">
        <v>1254</v>
      </c>
      <c r="F406" s="1" t="s">
        <v>1846</v>
      </c>
      <c r="G406" s="1" t="s">
        <v>1866</v>
      </c>
      <c r="H406" s="1" t="s">
        <v>1847</v>
      </c>
      <c r="I406" s="1" t="s">
        <v>2805</v>
      </c>
      <c r="J406" s="1" t="s">
        <v>1849</v>
      </c>
      <c r="K406" s="1" t="s">
        <v>2805</v>
      </c>
      <c r="L406" s="1" t="s">
        <v>2805</v>
      </c>
      <c r="M406" s="1" t="s">
        <v>1850</v>
      </c>
      <c r="N406" s="1" t="s">
        <v>1850</v>
      </c>
      <c r="O406" s="1" t="s">
        <v>1851</v>
      </c>
      <c r="P406" s="1" t="s">
        <v>1852</v>
      </c>
      <c r="Q406" s="1" t="s">
        <v>3350</v>
      </c>
      <c r="R406" s="1" t="s">
        <v>1854</v>
      </c>
      <c r="S406" s="1" t="s">
        <v>1855</v>
      </c>
      <c r="T406" s="1" t="s">
        <v>1856</v>
      </c>
    </row>
    <row r="407" s="1" customFormat="1" spans="1:20">
      <c r="A407" s="3">
        <v>15331172292</v>
      </c>
      <c r="B407" s="1" t="s">
        <v>1846</v>
      </c>
      <c r="C407" s="1" t="s">
        <v>3351</v>
      </c>
      <c r="D407" s="1" t="s">
        <v>3352</v>
      </c>
      <c r="E407" s="1" t="s">
        <v>1257</v>
      </c>
      <c r="F407" s="1" t="s">
        <v>1846</v>
      </c>
      <c r="G407" s="1" t="s">
        <v>1866</v>
      </c>
      <c r="H407" s="1" t="s">
        <v>1847</v>
      </c>
      <c r="I407" s="1" t="s">
        <v>1851</v>
      </c>
      <c r="J407" s="1" t="s">
        <v>1849</v>
      </c>
      <c r="K407" s="1" t="s">
        <v>1851</v>
      </c>
      <c r="L407" s="1" t="s">
        <v>1851</v>
      </c>
      <c r="M407" s="1" t="s">
        <v>1850</v>
      </c>
      <c r="N407" s="1" t="s">
        <v>1850</v>
      </c>
      <c r="O407" s="1" t="s">
        <v>1851</v>
      </c>
      <c r="P407" s="1" t="s">
        <v>1852</v>
      </c>
      <c r="Q407" s="1" t="s">
        <v>3353</v>
      </c>
      <c r="R407" s="1" t="s">
        <v>1854</v>
      </c>
      <c r="S407" s="1" t="s">
        <v>1855</v>
      </c>
      <c r="T407" s="1" t="s">
        <v>1856</v>
      </c>
    </row>
    <row r="408" s="1" customFormat="1" spans="1:20">
      <c r="A408" s="3">
        <v>15331211564</v>
      </c>
      <c r="B408" s="1" t="s">
        <v>1846</v>
      </c>
      <c r="C408" s="1" t="s">
        <v>3354</v>
      </c>
      <c r="D408" s="1" t="s">
        <v>3345</v>
      </c>
      <c r="E408" s="1" t="s">
        <v>1258</v>
      </c>
      <c r="F408" s="1" t="s">
        <v>1846</v>
      </c>
      <c r="G408" s="1" t="s">
        <v>1866</v>
      </c>
      <c r="H408" s="1" t="s">
        <v>1847</v>
      </c>
      <c r="I408" s="1" t="s">
        <v>3346</v>
      </c>
      <c r="J408" s="1" t="s">
        <v>1849</v>
      </c>
      <c r="K408" s="1" t="s">
        <v>3346</v>
      </c>
      <c r="L408" s="1" t="s">
        <v>3346</v>
      </c>
      <c r="M408" s="1" t="s">
        <v>1850</v>
      </c>
      <c r="N408" s="1" t="s">
        <v>1850</v>
      </c>
      <c r="O408" s="1" t="s">
        <v>1851</v>
      </c>
      <c r="P408" s="1" t="s">
        <v>1852</v>
      </c>
      <c r="Q408" s="1" t="s">
        <v>3355</v>
      </c>
      <c r="R408" s="1" t="s">
        <v>1854</v>
      </c>
      <c r="S408" s="1" t="s">
        <v>1855</v>
      </c>
      <c r="T408" s="1" t="s">
        <v>1856</v>
      </c>
    </row>
    <row r="409" s="1" customFormat="1" spans="1:20">
      <c r="A409" s="3">
        <v>15331225034</v>
      </c>
      <c r="B409" s="1" t="s">
        <v>1846</v>
      </c>
      <c r="C409" s="1" t="s">
        <v>3356</v>
      </c>
      <c r="D409" s="1" t="s">
        <v>3357</v>
      </c>
      <c r="E409" s="1" t="s">
        <v>1261</v>
      </c>
      <c r="F409" s="1" t="s">
        <v>1846</v>
      </c>
      <c r="G409" s="1" t="s">
        <v>1866</v>
      </c>
      <c r="H409" s="1" t="s">
        <v>1847</v>
      </c>
      <c r="I409" s="1" t="s">
        <v>3358</v>
      </c>
      <c r="J409" s="1" t="s">
        <v>1849</v>
      </c>
      <c r="K409" s="1" t="s">
        <v>3358</v>
      </c>
      <c r="L409" s="1" t="s">
        <v>3358</v>
      </c>
      <c r="M409" s="1" t="s">
        <v>1850</v>
      </c>
      <c r="N409" s="1" t="s">
        <v>1850</v>
      </c>
      <c r="O409" s="1" t="s">
        <v>1851</v>
      </c>
      <c r="P409" s="1" t="s">
        <v>1852</v>
      </c>
      <c r="Q409" s="1" t="s">
        <v>3359</v>
      </c>
      <c r="R409" s="1" t="s">
        <v>1854</v>
      </c>
      <c r="S409" s="1" t="s">
        <v>1855</v>
      </c>
      <c r="T409" s="1" t="s">
        <v>1856</v>
      </c>
    </row>
    <row r="410" s="1" customFormat="1" spans="1:20">
      <c r="A410" s="3">
        <v>15331227014</v>
      </c>
      <c r="B410" s="1" t="s">
        <v>1846</v>
      </c>
      <c r="C410" s="1" t="s">
        <v>3360</v>
      </c>
      <c r="D410" s="1" t="s">
        <v>3361</v>
      </c>
      <c r="E410" s="1" t="s">
        <v>1263</v>
      </c>
      <c r="F410" s="1" t="s">
        <v>1846</v>
      </c>
      <c r="G410" s="1" t="s">
        <v>1866</v>
      </c>
      <c r="H410" s="1" t="s">
        <v>1847</v>
      </c>
      <c r="I410" s="1" t="s">
        <v>2637</v>
      </c>
      <c r="J410" s="1" t="s">
        <v>1849</v>
      </c>
      <c r="K410" s="1" t="s">
        <v>2637</v>
      </c>
      <c r="L410" s="1" t="s">
        <v>2637</v>
      </c>
      <c r="M410" s="1" t="s">
        <v>1850</v>
      </c>
      <c r="N410" s="1" t="s">
        <v>1850</v>
      </c>
      <c r="O410" s="1" t="s">
        <v>1851</v>
      </c>
      <c r="P410" s="1" t="s">
        <v>1852</v>
      </c>
      <c r="Q410" s="1" t="s">
        <v>3362</v>
      </c>
      <c r="R410" s="1" t="s">
        <v>1854</v>
      </c>
      <c r="S410" s="1" t="s">
        <v>1855</v>
      </c>
      <c r="T410" s="1" t="s">
        <v>1856</v>
      </c>
    </row>
    <row r="411" s="1" customFormat="1" spans="1:20">
      <c r="A411" s="3">
        <v>15331281316</v>
      </c>
      <c r="B411" s="1" t="s">
        <v>1846</v>
      </c>
      <c r="C411" s="1" t="s">
        <v>3363</v>
      </c>
      <c r="D411" s="1" t="s">
        <v>2475</v>
      </c>
      <c r="E411" s="1" t="s">
        <v>1265</v>
      </c>
      <c r="F411" s="1" t="s">
        <v>1846</v>
      </c>
      <c r="G411" s="1" t="s">
        <v>1866</v>
      </c>
      <c r="H411" s="1" t="s">
        <v>1847</v>
      </c>
      <c r="I411" s="1" t="s">
        <v>3364</v>
      </c>
      <c r="J411" s="1" t="s">
        <v>1849</v>
      </c>
      <c r="K411" s="1" t="s">
        <v>3364</v>
      </c>
      <c r="L411" s="1" t="s">
        <v>3364</v>
      </c>
      <c r="M411" s="1" t="s">
        <v>1850</v>
      </c>
      <c r="N411" s="1" t="s">
        <v>1850</v>
      </c>
      <c r="O411" s="1" t="s">
        <v>1851</v>
      </c>
      <c r="P411" s="1" t="s">
        <v>1852</v>
      </c>
      <c r="Q411" s="1" t="s">
        <v>3365</v>
      </c>
      <c r="R411" s="1" t="s">
        <v>1854</v>
      </c>
      <c r="S411" s="1" t="s">
        <v>1855</v>
      </c>
      <c r="T411" s="1" t="s">
        <v>1856</v>
      </c>
    </row>
    <row r="412" s="1" customFormat="1" spans="1:20">
      <c r="A412" s="3">
        <v>15331398945</v>
      </c>
      <c r="B412" s="1" t="s">
        <v>1846</v>
      </c>
      <c r="C412" s="1" t="s">
        <v>3366</v>
      </c>
      <c r="D412" s="1" t="s">
        <v>3367</v>
      </c>
      <c r="E412" s="1" t="s">
        <v>1267</v>
      </c>
      <c r="F412" s="1" t="s">
        <v>1846</v>
      </c>
      <c r="G412" s="1" t="s">
        <v>1866</v>
      </c>
      <c r="H412" s="1" t="s">
        <v>1847</v>
      </c>
      <c r="I412" s="1" t="s">
        <v>3368</v>
      </c>
      <c r="J412" s="1" t="s">
        <v>1849</v>
      </c>
      <c r="K412" s="1" t="s">
        <v>3368</v>
      </c>
      <c r="L412" s="1" t="s">
        <v>3368</v>
      </c>
      <c r="M412" s="1" t="s">
        <v>1850</v>
      </c>
      <c r="N412" s="1" t="s">
        <v>1850</v>
      </c>
      <c r="O412" s="1" t="s">
        <v>1851</v>
      </c>
      <c r="P412" s="1" t="s">
        <v>1852</v>
      </c>
      <c r="Q412" s="1" t="s">
        <v>3369</v>
      </c>
      <c r="R412" s="1" t="s">
        <v>1854</v>
      </c>
      <c r="S412" s="1" t="s">
        <v>1855</v>
      </c>
      <c r="T412" s="1" t="s">
        <v>1856</v>
      </c>
    </row>
    <row r="413" s="1" customFormat="1" spans="1:20">
      <c r="A413" s="3">
        <v>15331435482</v>
      </c>
      <c r="B413" s="1" t="s">
        <v>1846</v>
      </c>
      <c r="C413" s="1" t="s">
        <v>3370</v>
      </c>
      <c r="D413" s="1" t="s">
        <v>3371</v>
      </c>
      <c r="E413" s="1" t="s">
        <v>1269</v>
      </c>
      <c r="F413" s="1" t="s">
        <v>1846</v>
      </c>
      <c r="G413" s="1" t="s">
        <v>1866</v>
      </c>
      <c r="H413" s="1" t="s">
        <v>1847</v>
      </c>
      <c r="I413" s="1" t="s">
        <v>3372</v>
      </c>
      <c r="J413" s="1" t="s">
        <v>1849</v>
      </c>
      <c r="K413" s="1" t="s">
        <v>3372</v>
      </c>
      <c r="L413" s="1" t="s">
        <v>3372</v>
      </c>
      <c r="M413" s="1" t="s">
        <v>1850</v>
      </c>
      <c r="N413" s="1" t="s">
        <v>1850</v>
      </c>
      <c r="O413" s="1" t="s">
        <v>1851</v>
      </c>
      <c r="P413" s="1" t="s">
        <v>1852</v>
      </c>
      <c r="Q413" s="1" t="s">
        <v>3373</v>
      </c>
      <c r="R413" s="1" t="s">
        <v>1854</v>
      </c>
      <c r="S413" s="1" t="s">
        <v>1855</v>
      </c>
      <c r="T413" s="1" t="s">
        <v>1856</v>
      </c>
    </row>
    <row r="414" s="1" customFormat="1" spans="1:20">
      <c r="A414" s="3">
        <v>15331459920</v>
      </c>
      <c r="B414" s="1" t="s">
        <v>1846</v>
      </c>
      <c r="C414" s="1" t="s">
        <v>3374</v>
      </c>
      <c r="D414" s="1" t="s">
        <v>3375</v>
      </c>
      <c r="E414" s="1" t="s">
        <v>3376</v>
      </c>
      <c r="F414" s="1" t="s">
        <v>2029</v>
      </c>
      <c r="G414" s="1" t="s">
        <v>2067</v>
      </c>
      <c r="H414" s="1" t="s">
        <v>1847</v>
      </c>
      <c r="I414" s="1" t="s">
        <v>3377</v>
      </c>
      <c r="J414" s="1" t="s">
        <v>1849</v>
      </c>
      <c r="K414" s="1" t="s">
        <v>3377</v>
      </c>
      <c r="L414" s="1" t="s">
        <v>3377</v>
      </c>
      <c r="M414" s="1" t="s">
        <v>1850</v>
      </c>
      <c r="N414" s="1" t="s">
        <v>1850</v>
      </c>
      <c r="O414" s="1" t="s">
        <v>1851</v>
      </c>
      <c r="P414" s="1" t="s">
        <v>1852</v>
      </c>
      <c r="Q414" s="1" t="s">
        <v>3378</v>
      </c>
      <c r="R414" s="1" t="s">
        <v>1854</v>
      </c>
      <c r="S414" s="1" t="s">
        <v>1855</v>
      </c>
      <c r="T414" s="1" t="s">
        <v>1856</v>
      </c>
    </row>
    <row r="415" s="1" customFormat="1" spans="1:20">
      <c r="A415" s="3">
        <v>15331482258</v>
      </c>
      <c r="B415" s="1" t="s">
        <v>1846</v>
      </c>
      <c r="C415" s="1" t="s">
        <v>3379</v>
      </c>
      <c r="D415" s="1" t="s">
        <v>2582</v>
      </c>
      <c r="E415" s="1" t="s">
        <v>1272</v>
      </c>
      <c r="F415" s="1" t="s">
        <v>1846</v>
      </c>
      <c r="G415" s="1" t="s">
        <v>1866</v>
      </c>
      <c r="H415" s="1" t="s">
        <v>1847</v>
      </c>
      <c r="I415" s="1" t="s">
        <v>3380</v>
      </c>
      <c r="J415" s="1" t="s">
        <v>1849</v>
      </c>
      <c r="K415" s="1" t="s">
        <v>3380</v>
      </c>
      <c r="L415" s="1" t="s">
        <v>3380</v>
      </c>
      <c r="M415" s="1" t="s">
        <v>1850</v>
      </c>
      <c r="N415" s="1" t="s">
        <v>1850</v>
      </c>
      <c r="O415" s="1" t="s">
        <v>1851</v>
      </c>
      <c r="P415" s="1" t="s">
        <v>1852</v>
      </c>
      <c r="Q415" s="1" t="s">
        <v>3381</v>
      </c>
      <c r="R415" s="1" t="s">
        <v>1854</v>
      </c>
      <c r="S415" s="1" t="s">
        <v>1855</v>
      </c>
      <c r="T415" s="1" t="s">
        <v>1856</v>
      </c>
    </row>
    <row r="416" s="1" customFormat="1" spans="1:20">
      <c r="A416" s="3">
        <v>15331486770</v>
      </c>
      <c r="B416" s="1" t="s">
        <v>1846</v>
      </c>
      <c r="C416" s="1" t="s">
        <v>3382</v>
      </c>
      <c r="D416" s="1" t="s">
        <v>2453</v>
      </c>
      <c r="E416" s="1" t="s">
        <v>1273</v>
      </c>
      <c r="F416" s="1" t="s">
        <v>1846</v>
      </c>
      <c r="G416" s="1" t="s">
        <v>1866</v>
      </c>
      <c r="H416" s="1" t="s">
        <v>1847</v>
      </c>
      <c r="I416" s="1" t="s">
        <v>3368</v>
      </c>
      <c r="J416" s="1" t="s">
        <v>1849</v>
      </c>
      <c r="K416" s="1" t="s">
        <v>3368</v>
      </c>
      <c r="L416" s="1" t="s">
        <v>3368</v>
      </c>
      <c r="M416" s="1" t="s">
        <v>1850</v>
      </c>
      <c r="N416" s="1" t="s">
        <v>1850</v>
      </c>
      <c r="O416" s="1" t="s">
        <v>1851</v>
      </c>
      <c r="P416" s="1" t="s">
        <v>1852</v>
      </c>
      <c r="Q416" s="1" t="s">
        <v>3383</v>
      </c>
      <c r="R416" s="1" t="s">
        <v>1854</v>
      </c>
      <c r="S416" s="1" t="s">
        <v>1855</v>
      </c>
      <c r="T416" s="1" t="s">
        <v>1856</v>
      </c>
    </row>
    <row r="417" s="1" customFormat="1" spans="1:20">
      <c r="A417" s="3">
        <v>15331505719</v>
      </c>
      <c r="B417" s="1" t="s">
        <v>1846</v>
      </c>
      <c r="C417" s="1" t="s">
        <v>3384</v>
      </c>
      <c r="D417" s="1" t="s">
        <v>2666</v>
      </c>
      <c r="E417" s="1" t="s">
        <v>1274</v>
      </c>
      <c r="F417" s="1" t="s">
        <v>1846</v>
      </c>
      <c r="G417" s="1" t="s">
        <v>1866</v>
      </c>
      <c r="H417" s="1" t="s">
        <v>1847</v>
      </c>
      <c r="I417" s="1" t="s">
        <v>2805</v>
      </c>
      <c r="J417" s="1" t="s">
        <v>1849</v>
      </c>
      <c r="K417" s="1" t="s">
        <v>2805</v>
      </c>
      <c r="L417" s="1" t="s">
        <v>2805</v>
      </c>
      <c r="M417" s="1" t="s">
        <v>1850</v>
      </c>
      <c r="N417" s="1" t="s">
        <v>1850</v>
      </c>
      <c r="O417" s="1" t="s">
        <v>1851</v>
      </c>
      <c r="P417" s="1" t="s">
        <v>1852</v>
      </c>
      <c r="Q417" s="1" t="s">
        <v>3385</v>
      </c>
      <c r="R417" s="1" t="s">
        <v>1854</v>
      </c>
      <c r="S417" s="1" t="s">
        <v>1855</v>
      </c>
      <c r="T417" s="1" t="s">
        <v>1856</v>
      </c>
    </row>
    <row r="418" s="1" customFormat="1" spans="1:20">
      <c r="A418" s="3">
        <v>15331530940</v>
      </c>
      <c r="B418" s="1" t="s">
        <v>1846</v>
      </c>
      <c r="C418" s="1" t="s">
        <v>3386</v>
      </c>
      <c r="D418" s="1" t="s">
        <v>3387</v>
      </c>
      <c r="E418" s="1" t="s">
        <v>1349</v>
      </c>
      <c r="F418" s="1" t="s">
        <v>2067</v>
      </c>
      <c r="G418" s="1" t="s">
        <v>2880</v>
      </c>
      <c r="H418" s="1" t="s">
        <v>1847</v>
      </c>
      <c r="I418" s="1" t="s">
        <v>2848</v>
      </c>
      <c r="J418" s="1" t="s">
        <v>1849</v>
      </c>
      <c r="K418" s="1" t="s">
        <v>2848</v>
      </c>
      <c r="L418" s="1" t="s">
        <v>2848</v>
      </c>
      <c r="M418" s="1" t="s">
        <v>1850</v>
      </c>
      <c r="N418" s="1" t="s">
        <v>1850</v>
      </c>
      <c r="O418" s="1" t="s">
        <v>1851</v>
      </c>
      <c r="P418" s="1" t="s">
        <v>1852</v>
      </c>
      <c r="Q418" s="1" t="s">
        <v>3388</v>
      </c>
      <c r="R418" s="1" t="s">
        <v>1854</v>
      </c>
      <c r="S418" s="1" t="s">
        <v>1855</v>
      </c>
      <c r="T418" s="1" t="s">
        <v>1856</v>
      </c>
    </row>
    <row r="419" s="1" customFormat="1" spans="1:20">
      <c r="A419" s="3">
        <v>15331548528</v>
      </c>
      <c r="B419" s="1" t="s">
        <v>1846</v>
      </c>
      <c r="C419" s="1" t="s">
        <v>3389</v>
      </c>
      <c r="D419" s="1" t="s">
        <v>2442</v>
      </c>
      <c r="E419" s="1" t="s">
        <v>1275</v>
      </c>
      <c r="F419" s="1" t="s">
        <v>1846</v>
      </c>
      <c r="G419" s="1" t="s">
        <v>1866</v>
      </c>
      <c r="H419" s="1" t="s">
        <v>1847</v>
      </c>
      <c r="I419" s="1" t="s">
        <v>2637</v>
      </c>
      <c r="J419" s="1" t="s">
        <v>1849</v>
      </c>
      <c r="K419" s="1" t="s">
        <v>2637</v>
      </c>
      <c r="L419" s="1" t="s">
        <v>2637</v>
      </c>
      <c r="M419" s="1" t="s">
        <v>1850</v>
      </c>
      <c r="N419" s="1" t="s">
        <v>1850</v>
      </c>
      <c r="O419" s="1" t="s">
        <v>1851</v>
      </c>
      <c r="P419" s="1" t="s">
        <v>1852</v>
      </c>
      <c r="Q419" s="1" t="s">
        <v>3390</v>
      </c>
      <c r="R419" s="1" t="s">
        <v>1854</v>
      </c>
      <c r="S419" s="1" t="s">
        <v>1855</v>
      </c>
      <c r="T419" s="1" t="s">
        <v>1856</v>
      </c>
    </row>
    <row r="420" s="1" customFormat="1" spans="1:20">
      <c r="A420" s="3">
        <v>15331584675</v>
      </c>
      <c r="B420" s="1" t="s">
        <v>1846</v>
      </c>
      <c r="C420" s="1" t="s">
        <v>3391</v>
      </c>
      <c r="D420" s="1" t="s">
        <v>3392</v>
      </c>
      <c r="E420" s="1" t="s">
        <v>1279</v>
      </c>
      <c r="F420" s="1" t="s">
        <v>1846</v>
      </c>
      <c r="G420" s="1" t="s">
        <v>1866</v>
      </c>
      <c r="H420" s="1" t="s">
        <v>1847</v>
      </c>
      <c r="I420" s="1" t="s">
        <v>3393</v>
      </c>
      <c r="J420" s="1" t="s">
        <v>1849</v>
      </c>
      <c r="K420" s="1" t="s">
        <v>3393</v>
      </c>
      <c r="L420" s="1" t="s">
        <v>3393</v>
      </c>
      <c r="M420" s="1" t="s">
        <v>1850</v>
      </c>
      <c r="N420" s="1" t="s">
        <v>1850</v>
      </c>
      <c r="O420" s="1" t="s">
        <v>1851</v>
      </c>
      <c r="P420" s="1" t="s">
        <v>1852</v>
      </c>
      <c r="Q420" s="1" t="s">
        <v>3394</v>
      </c>
      <c r="R420" s="1" t="s">
        <v>1854</v>
      </c>
      <c r="S420" s="1" t="s">
        <v>1855</v>
      </c>
      <c r="T420" s="1" t="s">
        <v>1856</v>
      </c>
    </row>
    <row r="421" s="1" customFormat="1" spans="1:20">
      <c r="A421" s="3">
        <v>15331613771</v>
      </c>
      <c r="B421" s="1" t="s">
        <v>1846</v>
      </c>
      <c r="C421" s="1" t="s">
        <v>3395</v>
      </c>
      <c r="D421" s="1" t="s">
        <v>3375</v>
      </c>
      <c r="E421" s="1" t="s">
        <v>3396</v>
      </c>
      <c r="F421" s="1" t="s">
        <v>2029</v>
      </c>
      <c r="G421" s="1" t="s">
        <v>2067</v>
      </c>
      <c r="H421" s="1" t="s">
        <v>1847</v>
      </c>
      <c r="I421" s="1" t="s">
        <v>3397</v>
      </c>
      <c r="J421" s="1" t="s">
        <v>1849</v>
      </c>
      <c r="K421" s="1" t="s">
        <v>3397</v>
      </c>
      <c r="L421" s="1" t="s">
        <v>3397</v>
      </c>
      <c r="M421" s="1" t="s">
        <v>1850</v>
      </c>
      <c r="N421" s="1" t="s">
        <v>1850</v>
      </c>
      <c r="O421" s="1" t="s">
        <v>1851</v>
      </c>
      <c r="P421" s="1" t="s">
        <v>1852</v>
      </c>
      <c r="Q421" s="1" t="s">
        <v>3398</v>
      </c>
      <c r="R421" s="1" t="s">
        <v>1854</v>
      </c>
      <c r="S421" s="1" t="s">
        <v>1855</v>
      </c>
      <c r="T421" s="1" t="s">
        <v>1856</v>
      </c>
    </row>
    <row r="422" s="1" customFormat="1" spans="1:20">
      <c r="A422" s="3">
        <v>15331633434</v>
      </c>
      <c r="B422" s="1" t="s">
        <v>1846</v>
      </c>
      <c r="C422" s="1" t="s">
        <v>3399</v>
      </c>
      <c r="D422" s="1" t="s">
        <v>3400</v>
      </c>
      <c r="E422" s="1" t="s">
        <v>1281</v>
      </c>
      <c r="F422" s="1" t="s">
        <v>1846</v>
      </c>
      <c r="G422" s="1" t="s">
        <v>1866</v>
      </c>
      <c r="H422" s="1" t="s">
        <v>1847</v>
      </c>
      <c r="I422" s="1" t="s">
        <v>3401</v>
      </c>
      <c r="J422" s="1" t="s">
        <v>1849</v>
      </c>
      <c r="K422" s="1" t="s">
        <v>3401</v>
      </c>
      <c r="L422" s="1" t="s">
        <v>3401</v>
      </c>
      <c r="M422" s="1" t="s">
        <v>1850</v>
      </c>
      <c r="N422" s="1" t="s">
        <v>1850</v>
      </c>
      <c r="O422" s="1" t="s">
        <v>1851</v>
      </c>
      <c r="P422" s="1" t="s">
        <v>1852</v>
      </c>
      <c r="Q422" s="1" t="s">
        <v>3402</v>
      </c>
      <c r="R422" s="1" t="s">
        <v>1854</v>
      </c>
      <c r="S422" s="1" t="s">
        <v>1855</v>
      </c>
      <c r="T422" s="1" t="s">
        <v>1856</v>
      </c>
    </row>
    <row r="423" s="1" customFormat="1" spans="1:20">
      <c r="A423" s="3">
        <v>15331646009</v>
      </c>
      <c r="B423" s="1" t="s">
        <v>1846</v>
      </c>
      <c r="C423" s="1" t="s">
        <v>3403</v>
      </c>
      <c r="D423" s="1" t="s">
        <v>3404</v>
      </c>
      <c r="E423" s="1" t="s">
        <v>1584</v>
      </c>
      <c r="F423" s="1" t="s">
        <v>1846</v>
      </c>
      <c r="G423" s="1" t="s">
        <v>1954</v>
      </c>
      <c r="H423" s="1" t="s">
        <v>1847</v>
      </c>
      <c r="I423" s="1" t="s">
        <v>3405</v>
      </c>
      <c r="J423" s="1" t="s">
        <v>1849</v>
      </c>
      <c r="K423" s="1" t="s">
        <v>3405</v>
      </c>
      <c r="L423" s="1" t="s">
        <v>3405</v>
      </c>
      <c r="M423" s="1" t="s">
        <v>1850</v>
      </c>
      <c r="N423" s="1" t="s">
        <v>1850</v>
      </c>
      <c r="O423" s="1" t="s">
        <v>1851</v>
      </c>
      <c r="P423" s="1" t="s">
        <v>1852</v>
      </c>
      <c r="Q423" s="1" t="s">
        <v>3406</v>
      </c>
      <c r="R423" s="1" t="s">
        <v>1854</v>
      </c>
      <c r="S423" s="1" t="s">
        <v>1855</v>
      </c>
      <c r="T423" s="1" t="s">
        <v>1856</v>
      </c>
    </row>
    <row r="424" s="1" customFormat="1" spans="1:20">
      <c r="A424" s="3">
        <v>15331659598</v>
      </c>
      <c r="B424" s="1" t="s">
        <v>1846</v>
      </c>
      <c r="C424" s="1" t="s">
        <v>3407</v>
      </c>
      <c r="D424" s="1" t="s">
        <v>3408</v>
      </c>
      <c r="E424" s="1" t="s">
        <v>1283</v>
      </c>
      <c r="F424" s="1" t="s">
        <v>1846</v>
      </c>
      <c r="G424" s="1" t="s">
        <v>1866</v>
      </c>
      <c r="H424" s="1" t="s">
        <v>1847</v>
      </c>
      <c r="I424" s="1" t="s">
        <v>3409</v>
      </c>
      <c r="J424" s="1" t="s">
        <v>1849</v>
      </c>
      <c r="K424" s="1" t="s">
        <v>3409</v>
      </c>
      <c r="L424" s="1" t="s">
        <v>3409</v>
      </c>
      <c r="M424" s="1" t="s">
        <v>1850</v>
      </c>
      <c r="N424" s="1" t="s">
        <v>1850</v>
      </c>
      <c r="O424" s="1" t="s">
        <v>1851</v>
      </c>
      <c r="P424" s="1" t="s">
        <v>1852</v>
      </c>
      <c r="Q424" s="1" t="s">
        <v>3410</v>
      </c>
      <c r="R424" s="1" t="s">
        <v>1854</v>
      </c>
      <c r="S424" s="1" t="s">
        <v>1855</v>
      </c>
      <c r="T424" s="1" t="s">
        <v>1856</v>
      </c>
    </row>
    <row r="425" s="1" customFormat="1" spans="1:20">
      <c r="A425" s="3">
        <v>15331646724</v>
      </c>
      <c r="B425" s="1" t="s">
        <v>1846</v>
      </c>
      <c r="C425" s="1" t="s">
        <v>3411</v>
      </c>
      <c r="D425" s="1" t="s">
        <v>3412</v>
      </c>
      <c r="E425" s="1" t="s">
        <v>3413</v>
      </c>
      <c r="F425" s="1" t="s">
        <v>1954</v>
      </c>
      <c r="G425" s="1" t="s">
        <v>1914</v>
      </c>
      <c r="H425" s="1" t="s">
        <v>1847</v>
      </c>
      <c r="I425" s="1" t="s">
        <v>1851</v>
      </c>
      <c r="J425" s="1" t="s">
        <v>1849</v>
      </c>
      <c r="K425" s="1" t="s">
        <v>1851</v>
      </c>
      <c r="L425" s="1" t="s">
        <v>1851</v>
      </c>
      <c r="M425" s="1" t="s">
        <v>1850</v>
      </c>
      <c r="N425" s="1" t="s">
        <v>1850</v>
      </c>
      <c r="O425" s="1" t="s">
        <v>1851</v>
      </c>
      <c r="P425" s="1" t="s">
        <v>1852</v>
      </c>
      <c r="Q425" s="1" t="s">
        <v>3414</v>
      </c>
      <c r="R425" s="1" t="s">
        <v>1854</v>
      </c>
      <c r="S425" s="1" t="s">
        <v>1855</v>
      </c>
      <c r="T425" s="1" t="s">
        <v>1856</v>
      </c>
    </row>
    <row r="426" s="1" customFormat="1" spans="1:20">
      <c r="A426" s="3">
        <v>15331664387</v>
      </c>
      <c r="B426" s="1" t="s">
        <v>1846</v>
      </c>
      <c r="C426" s="1" t="s">
        <v>3415</v>
      </c>
      <c r="D426" s="1" t="s">
        <v>3416</v>
      </c>
      <c r="E426" s="1" t="s">
        <v>1285</v>
      </c>
      <c r="F426" s="1" t="s">
        <v>1846</v>
      </c>
      <c r="G426" s="1" t="s">
        <v>1866</v>
      </c>
      <c r="H426" s="1" t="s">
        <v>1847</v>
      </c>
      <c r="I426" s="1" t="s">
        <v>3417</v>
      </c>
      <c r="J426" s="1" t="s">
        <v>1849</v>
      </c>
      <c r="K426" s="1" t="s">
        <v>3417</v>
      </c>
      <c r="L426" s="1" t="s">
        <v>3417</v>
      </c>
      <c r="M426" s="1" t="s">
        <v>1850</v>
      </c>
      <c r="N426" s="1" t="s">
        <v>1850</v>
      </c>
      <c r="O426" s="1" t="s">
        <v>1851</v>
      </c>
      <c r="P426" s="1" t="s">
        <v>1852</v>
      </c>
      <c r="Q426" s="1" t="s">
        <v>3418</v>
      </c>
      <c r="R426" s="1" t="s">
        <v>1854</v>
      </c>
      <c r="S426" s="1" t="s">
        <v>1855</v>
      </c>
      <c r="T426" s="1" t="s">
        <v>1856</v>
      </c>
    </row>
    <row r="427" s="1" customFormat="1" spans="1:20">
      <c r="A427" s="3">
        <v>15331668967</v>
      </c>
      <c r="B427" s="1" t="s">
        <v>1846</v>
      </c>
      <c r="C427" s="1" t="s">
        <v>3419</v>
      </c>
      <c r="D427" s="1" t="s">
        <v>3087</v>
      </c>
      <c r="E427" s="1" t="s">
        <v>1287</v>
      </c>
      <c r="F427" s="1" t="s">
        <v>1846</v>
      </c>
      <c r="G427" s="1" t="s">
        <v>1866</v>
      </c>
      <c r="H427" s="1" t="s">
        <v>1847</v>
      </c>
      <c r="I427" s="1" t="s">
        <v>3420</v>
      </c>
      <c r="J427" s="1" t="s">
        <v>1849</v>
      </c>
      <c r="K427" s="1" t="s">
        <v>3420</v>
      </c>
      <c r="L427" s="1" t="s">
        <v>3420</v>
      </c>
      <c r="M427" s="1" t="s">
        <v>1850</v>
      </c>
      <c r="N427" s="1" t="s">
        <v>1850</v>
      </c>
      <c r="O427" s="1" t="s">
        <v>1851</v>
      </c>
      <c r="P427" s="1" t="s">
        <v>1852</v>
      </c>
      <c r="Q427" s="1" t="s">
        <v>3421</v>
      </c>
      <c r="R427" s="1" t="s">
        <v>1854</v>
      </c>
      <c r="S427" s="1" t="s">
        <v>1855</v>
      </c>
      <c r="T427" s="1" t="s">
        <v>1856</v>
      </c>
    </row>
    <row r="428" s="1" customFormat="1" spans="1:20">
      <c r="A428" s="3">
        <v>15331714489</v>
      </c>
      <c r="B428" s="1" t="s">
        <v>1846</v>
      </c>
      <c r="C428" s="1" t="s">
        <v>3422</v>
      </c>
      <c r="D428" s="1" t="s">
        <v>3423</v>
      </c>
      <c r="E428" s="1" t="s">
        <v>1289</v>
      </c>
      <c r="F428" s="1" t="s">
        <v>1846</v>
      </c>
      <c r="G428" s="1" t="s">
        <v>1866</v>
      </c>
      <c r="H428" s="1" t="s">
        <v>1847</v>
      </c>
      <c r="I428" s="1" t="s">
        <v>3424</v>
      </c>
      <c r="J428" s="1" t="s">
        <v>1849</v>
      </c>
      <c r="K428" s="1" t="s">
        <v>3424</v>
      </c>
      <c r="L428" s="1" t="s">
        <v>3424</v>
      </c>
      <c r="M428" s="1" t="s">
        <v>1850</v>
      </c>
      <c r="N428" s="1" t="s">
        <v>1850</v>
      </c>
      <c r="O428" s="1" t="s">
        <v>1851</v>
      </c>
      <c r="P428" s="1" t="s">
        <v>1852</v>
      </c>
      <c r="Q428" s="1" t="s">
        <v>3425</v>
      </c>
      <c r="R428" s="1" t="s">
        <v>1854</v>
      </c>
      <c r="S428" s="1" t="s">
        <v>1855</v>
      </c>
      <c r="T428" s="1" t="s">
        <v>1856</v>
      </c>
    </row>
    <row r="429" s="1" customFormat="1" spans="1:20">
      <c r="A429" s="3">
        <v>15331722926</v>
      </c>
      <c r="B429" s="1" t="s">
        <v>1846</v>
      </c>
      <c r="C429" s="1" t="s">
        <v>3426</v>
      </c>
      <c r="D429" s="1" t="s">
        <v>3427</v>
      </c>
      <c r="E429" s="1" t="s">
        <v>1291</v>
      </c>
      <c r="F429" s="1" t="s">
        <v>1846</v>
      </c>
      <c r="G429" s="1" t="s">
        <v>1866</v>
      </c>
      <c r="H429" s="1" t="s">
        <v>1847</v>
      </c>
      <c r="I429" s="1" t="s">
        <v>3428</v>
      </c>
      <c r="J429" s="1" t="s">
        <v>1849</v>
      </c>
      <c r="K429" s="1" t="s">
        <v>3428</v>
      </c>
      <c r="L429" s="1" t="s">
        <v>3428</v>
      </c>
      <c r="M429" s="1" t="s">
        <v>1850</v>
      </c>
      <c r="N429" s="1" t="s">
        <v>1850</v>
      </c>
      <c r="O429" s="1" t="s">
        <v>1851</v>
      </c>
      <c r="P429" s="1" t="s">
        <v>1852</v>
      </c>
      <c r="Q429" s="1" t="s">
        <v>3429</v>
      </c>
      <c r="R429" s="1" t="s">
        <v>1854</v>
      </c>
      <c r="S429" s="1" t="s">
        <v>1855</v>
      </c>
      <c r="T429" s="1" t="s">
        <v>1856</v>
      </c>
    </row>
    <row r="430" s="1" customFormat="1" spans="1:20">
      <c r="A430" s="3">
        <v>15331794821</v>
      </c>
      <c r="B430" s="1" t="s">
        <v>1846</v>
      </c>
      <c r="C430" s="1" t="s">
        <v>3430</v>
      </c>
      <c r="D430" s="1" t="s">
        <v>3431</v>
      </c>
      <c r="E430" s="1" t="s">
        <v>1295</v>
      </c>
      <c r="F430" s="1" t="s">
        <v>1846</v>
      </c>
      <c r="G430" s="1" t="s">
        <v>1866</v>
      </c>
      <c r="H430" s="1" t="s">
        <v>1847</v>
      </c>
      <c r="I430" s="1" t="s">
        <v>3432</v>
      </c>
      <c r="J430" s="1" t="s">
        <v>1849</v>
      </c>
      <c r="K430" s="1" t="s">
        <v>3432</v>
      </c>
      <c r="L430" s="1" t="s">
        <v>3432</v>
      </c>
      <c r="M430" s="1" t="s">
        <v>1850</v>
      </c>
      <c r="N430" s="1" t="s">
        <v>1850</v>
      </c>
      <c r="O430" s="1" t="s">
        <v>1851</v>
      </c>
      <c r="P430" s="1" t="s">
        <v>1852</v>
      </c>
      <c r="Q430" s="1" t="s">
        <v>3433</v>
      </c>
      <c r="R430" s="1" t="s">
        <v>1854</v>
      </c>
      <c r="S430" s="1" t="s">
        <v>1855</v>
      </c>
      <c r="T430" s="1" t="s">
        <v>1856</v>
      </c>
    </row>
    <row r="431" s="1" customFormat="1" spans="1:20">
      <c r="A431" s="3">
        <v>15331814010</v>
      </c>
      <c r="B431" s="1" t="s">
        <v>1846</v>
      </c>
      <c r="C431" s="1" t="s">
        <v>3434</v>
      </c>
      <c r="D431" s="1" t="s">
        <v>3435</v>
      </c>
      <c r="E431" s="1" t="s">
        <v>1297</v>
      </c>
      <c r="F431" s="1" t="s">
        <v>1846</v>
      </c>
      <c r="G431" s="1" t="s">
        <v>1866</v>
      </c>
      <c r="H431" s="1" t="s">
        <v>1847</v>
      </c>
      <c r="I431" s="1" t="s">
        <v>3436</v>
      </c>
      <c r="J431" s="1" t="s">
        <v>1849</v>
      </c>
      <c r="K431" s="1" t="s">
        <v>3436</v>
      </c>
      <c r="L431" s="1" t="s">
        <v>3436</v>
      </c>
      <c r="M431" s="1" t="s">
        <v>1850</v>
      </c>
      <c r="N431" s="1" t="s">
        <v>1850</v>
      </c>
      <c r="O431" s="1" t="s">
        <v>1851</v>
      </c>
      <c r="P431" s="1" t="s">
        <v>1852</v>
      </c>
      <c r="Q431" s="1" t="s">
        <v>3437</v>
      </c>
      <c r="R431" s="1" t="s">
        <v>1854</v>
      </c>
      <c r="S431" s="1" t="s">
        <v>1855</v>
      </c>
      <c r="T431" s="1" t="s">
        <v>1856</v>
      </c>
    </row>
    <row r="432" s="1" customFormat="1" spans="1:20">
      <c r="A432" s="3">
        <v>15331847246</v>
      </c>
      <c r="B432" s="1" t="s">
        <v>1846</v>
      </c>
      <c r="C432" s="1" t="s">
        <v>3438</v>
      </c>
      <c r="D432" s="1" t="s">
        <v>3439</v>
      </c>
      <c r="E432" s="1" t="s">
        <v>1298</v>
      </c>
      <c r="F432" s="1" t="s">
        <v>1846</v>
      </c>
      <c r="G432" s="1" t="s">
        <v>1866</v>
      </c>
      <c r="H432" s="1" t="s">
        <v>1847</v>
      </c>
      <c r="I432" s="1" t="s">
        <v>3440</v>
      </c>
      <c r="J432" s="1" t="s">
        <v>1849</v>
      </c>
      <c r="K432" s="1" t="s">
        <v>3440</v>
      </c>
      <c r="L432" s="1" t="s">
        <v>3440</v>
      </c>
      <c r="M432" s="1" t="s">
        <v>1850</v>
      </c>
      <c r="N432" s="1" t="s">
        <v>1850</v>
      </c>
      <c r="O432" s="1" t="s">
        <v>1851</v>
      </c>
      <c r="P432" s="1" t="s">
        <v>1852</v>
      </c>
      <c r="Q432" s="1" t="s">
        <v>3441</v>
      </c>
      <c r="R432" s="1" t="s">
        <v>1854</v>
      </c>
      <c r="S432" s="1" t="s">
        <v>1855</v>
      </c>
      <c r="T432" s="1" t="s">
        <v>1856</v>
      </c>
    </row>
    <row r="433" s="1" customFormat="1" spans="1:20">
      <c r="A433" s="3">
        <v>15331898582</v>
      </c>
      <c r="B433" s="1" t="s">
        <v>1846</v>
      </c>
      <c r="C433" s="1" t="s">
        <v>3442</v>
      </c>
      <c r="D433" s="1" t="s">
        <v>3443</v>
      </c>
      <c r="E433" s="1" t="s">
        <v>1301</v>
      </c>
      <c r="F433" s="1" t="s">
        <v>1846</v>
      </c>
      <c r="G433" s="1" t="s">
        <v>1866</v>
      </c>
      <c r="H433" s="1" t="s">
        <v>1847</v>
      </c>
      <c r="I433" s="1" t="s">
        <v>1851</v>
      </c>
      <c r="J433" s="1" t="s">
        <v>1849</v>
      </c>
      <c r="K433" s="1" t="s">
        <v>1851</v>
      </c>
      <c r="L433" s="1" t="s">
        <v>1851</v>
      </c>
      <c r="M433" s="1" t="s">
        <v>1850</v>
      </c>
      <c r="N433" s="1" t="s">
        <v>1850</v>
      </c>
      <c r="O433" s="1" t="s">
        <v>1851</v>
      </c>
      <c r="P433" s="1" t="s">
        <v>1852</v>
      </c>
      <c r="Q433" s="1" t="s">
        <v>3444</v>
      </c>
      <c r="R433" s="1" t="s">
        <v>1854</v>
      </c>
      <c r="S433" s="1" t="s">
        <v>1855</v>
      </c>
      <c r="T433" s="1" t="s">
        <v>1856</v>
      </c>
    </row>
    <row r="434" s="1" customFormat="1" spans="1:20">
      <c r="A434" s="3">
        <v>15331903734</v>
      </c>
      <c r="B434" s="1" t="s">
        <v>1846</v>
      </c>
      <c r="C434" s="1" t="s">
        <v>3445</v>
      </c>
      <c r="D434" s="1" t="s">
        <v>3446</v>
      </c>
      <c r="E434" s="1" t="s">
        <v>1306</v>
      </c>
      <c r="F434" s="1" t="s">
        <v>1846</v>
      </c>
      <c r="G434" s="1" t="s">
        <v>1866</v>
      </c>
      <c r="H434" s="1" t="s">
        <v>1847</v>
      </c>
      <c r="I434" s="1" t="s">
        <v>3417</v>
      </c>
      <c r="J434" s="1" t="s">
        <v>1849</v>
      </c>
      <c r="K434" s="1" t="s">
        <v>3417</v>
      </c>
      <c r="L434" s="1" t="s">
        <v>3417</v>
      </c>
      <c r="M434" s="1" t="s">
        <v>1850</v>
      </c>
      <c r="N434" s="1" t="s">
        <v>1850</v>
      </c>
      <c r="O434" s="1" t="s">
        <v>1851</v>
      </c>
      <c r="P434" s="1" t="s">
        <v>1852</v>
      </c>
      <c r="Q434" s="1" t="s">
        <v>3447</v>
      </c>
      <c r="R434" s="1" t="s">
        <v>1854</v>
      </c>
      <c r="S434" s="1" t="s">
        <v>1855</v>
      </c>
      <c r="T434" s="1" t="s">
        <v>1856</v>
      </c>
    </row>
    <row r="435" s="1" customFormat="1" spans="1:20">
      <c r="A435" s="3">
        <v>15331904373</v>
      </c>
      <c r="B435" s="1" t="s">
        <v>1846</v>
      </c>
      <c r="C435" s="1" t="s">
        <v>3448</v>
      </c>
      <c r="D435" s="1" t="s">
        <v>3449</v>
      </c>
      <c r="E435" s="1" t="s">
        <v>1303</v>
      </c>
      <c r="F435" s="1" t="s">
        <v>1846</v>
      </c>
      <c r="G435" s="1" t="s">
        <v>1866</v>
      </c>
      <c r="H435" s="1" t="s">
        <v>1847</v>
      </c>
      <c r="I435" s="1" t="s">
        <v>3450</v>
      </c>
      <c r="J435" s="1" t="s">
        <v>1849</v>
      </c>
      <c r="K435" s="1" t="s">
        <v>3450</v>
      </c>
      <c r="L435" s="1" t="s">
        <v>3450</v>
      </c>
      <c r="M435" s="1" t="s">
        <v>1850</v>
      </c>
      <c r="N435" s="1" t="s">
        <v>1850</v>
      </c>
      <c r="O435" s="1" t="s">
        <v>1851</v>
      </c>
      <c r="P435" s="1" t="s">
        <v>1852</v>
      </c>
      <c r="Q435" s="1" t="s">
        <v>3451</v>
      </c>
      <c r="R435" s="1" t="s">
        <v>1854</v>
      </c>
      <c r="S435" s="1" t="s">
        <v>1855</v>
      </c>
      <c r="T435" s="1" t="s">
        <v>1856</v>
      </c>
    </row>
    <row r="436" s="1" customFormat="1" spans="1:20">
      <c r="A436" s="3">
        <v>15331924355</v>
      </c>
      <c r="B436" s="1" t="s">
        <v>1846</v>
      </c>
      <c r="C436" s="1" t="s">
        <v>3452</v>
      </c>
      <c r="D436" s="1" t="s">
        <v>3235</v>
      </c>
      <c r="E436" s="1" t="s">
        <v>1307</v>
      </c>
      <c r="F436" s="1" t="s">
        <v>1846</v>
      </c>
      <c r="G436" s="1" t="s">
        <v>1866</v>
      </c>
      <c r="H436" s="1" t="s">
        <v>1847</v>
      </c>
      <c r="I436" s="1" t="s">
        <v>3236</v>
      </c>
      <c r="J436" s="1" t="s">
        <v>1849</v>
      </c>
      <c r="K436" s="1" t="s">
        <v>3236</v>
      </c>
      <c r="L436" s="1" t="s">
        <v>3236</v>
      </c>
      <c r="M436" s="1" t="s">
        <v>1850</v>
      </c>
      <c r="N436" s="1" t="s">
        <v>1850</v>
      </c>
      <c r="O436" s="1" t="s">
        <v>1851</v>
      </c>
      <c r="P436" s="1" t="s">
        <v>1852</v>
      </c>
      <c r="Q436" s="1" t="s">
        <v>3453</v>
      </c>
      <c r="R436" s="1" t="s">
        <v>1854</v>
      </c>
      <c r="S436" s="1" t="s">
        <v>1855</v>
      </c>
      <c r="T436" s="1" t="s">
        <v>1856</v>
      </c>
    </row>
    <row r="437" s="1" customFormat="1" spans="1:20">
      <c r="A437" s="3">
        <v>15331931629</v>
      </c>
      <c r="B437" s="1" t="s">
        <v>1846</v>
      </c>
      <c r="C437" s="1" t="s">
        <v>3454</v>
      </c>
      <c r="D437" s="1" t="s">
        <v>3455</v>
      </c>
      <c r="E437" s="1" t="s">
        <v>1586</v>
      </c>
      <c r="F437" s="1" t="s">
        <v>1866</v>
      </c>
      <c r="G437" s="1" t="s">
        <v>1954</v>
      </c>
      <c r="H437" s="1" t="s">
        <v>1847</v>
      </c>
      <c r="I437" s="1" t="s">
        <v>3456</v>
      </c>
      <c r="J437" s="1" t="s">
        <v>1849</v>
      </c>
      <c r="K437" s="1" t="s">
        <v>3456</v>
      </c>
      <c r="L437" s="1" t="s">
        <v>3456</v>
      </c>
      <c r="M437" s="1" t="s">
        <v>1850</v>
      </c>
      <c r="N437" s="1" t="s">
        <v>1850</v>
      </c>
      <c r="O437" s="1" t="s">
        <v>1851</v>
      </c>
      <c r="P437" s="1" t="s">
        <v>1852</v>
      </c>
      <c r="Q437" s="1" t="s">
        <v>3457</v>
      </c>
      <c r="R437" s="1" t="s">
        <v>1854</v>
      </c>
      <c r="S437" s="1" t="s">
        <v>1855</v>
      </c>
      <c r="T437" s="1" t="s">
        <v>1856</v>
      </c>
    </row>
    <row r="438" s="1" customFormat="1" spans="1:20">
      <c r="A438" s="3">
        <v>15331938110</v>
      </c>
      <c r="B438" s="1" t="s">
        <v>1846</v>
      </c>
      <c r="C438" s="1" t="s">
        <v>3458</v>
      </c>
      <c r="D438" s="1" t="s">
        <v>3435</v>
      </c>
      <c r="E438" s="1" t="s">
        <v>1308</v>
      </c>
      <c r="F438" s="1" t="s">
        <v>1846</v>
      </c>
      <c r="G438" s="1" t="s">
        <v>1866</v>
      </c>
      <c r="H438" s="1" t="s">
        <v>1847</v>
      </c>
      <c r="I438" s="1" t="s">
        <v>3436</v>
      </c>
      <c r="J438" s="1" t="s">
        <v>1849</v>
      </c>
      <c r="K438" s="1" t="s">
        <v>3436</v>
      </c>
      <c r="L438" s="1" t="s">
        <v>3436</v>
      </c>
      <c r="M438" s="1" t="s">
        <v>1850</v>
      </c>
      <c r="N438" s="1" t="s">
        <v>1850</v>
      </c>
      <c r="O438" s="1" t="s">
        <v>1851</v>
      </c>
      <c r="P438" s="1" t="s">
        <v>1852</v>
      </c>
      <c r="Q438" s="1" t="s">
        <v>3459</v>
      </c>
      <c r="R438" s="1" t="s">
        <v>1854</v>
      </c>
      <c r="S438" s="1" t="s">
        <v>1855</v>
      </c>
      <c r="T438" s="1" t="s">
        <v>1856</v>
      </c>
    </row>
    <row r="439" s="1" customFormat="1" spans="1:20">
      <c r="A439" s="3">
        <v>15331962332</v>
      </c>
      <c r="B439" s="1" t="s">
        <v>1846</v>
      </c>
      <c r="C439" s="1" t="s">
        <v>3460</v>
      </c>
      <c r="D439" s="1" t="s">
        <v>3435</v>
      </c>
      <c r="E439" s="1" t="s">
        <v>1309</v>
      </c>
      <c r="F439" s="1" t="s">
        <v>1846</v>
      </c>
      <c r="G439" s="1" t="s">
        <v>1866</v>
      </c>
      <c r="H439" s="1" t="s">
        <v>1847</v>
      </c>
      <c r="I439" s="1" t="s">
        <v>3436</v>
      </c>
      <c r="J439" s="1" t="s">
        <v>1849</v>
      </c>
      <c r="K439" s="1" t="s">
        <v>3436</v>
      </c>
      <c r="L439" s="1" t="s">
        <v>3436</v>
      </c>
      <c r="M439" s="1" t="s">
        <v>1850</v>
      </c>
      <c r="N439" s="1" t="s">
        <v>1850</v>
      </c>
      <c r="O439" s="1" t="s">
        <v>1851</v>
      </c>
      <c r="P439" s="1" t="s">
        <v>1852</v>
      </c>
      <c r="Q439" s="1" t="s">
        <v>3461</v>
      </c>
      <c r="R439" s="1" t="s">
        <v>1854</v>
      </c>
      <c r="S439" s="1" t="s">
        <v>1855</v>
      </c>
      <c r="T439" s="1" t="s">
        <v>1856</v>
      </c>
    </row>
    <row r="440" s="1" customFormat="1" spans="1:20">
      <c r="A440" s="3">
        <v>15332009175</v>
      </c>
      <c r="B440" s="1" t="s">
        <v>1846</v>
      </c>
      <c r="C440" s="1" t="s">
        <v>3462</v>
      </c>
      <c r="D440" s="1" t="s">
        <v>3463</v>
      </c>
      <c r="E440" s="1" t="s">
        <v>1587</v>
      </c>
      <c r="F440" s="1" t="s">
        <v>1866</v>
      </c>
      <c r="G440" s="1" t="s">
        <v>1954</v>
      </c>
      <c r="H440" s="1" t="s">
        <v>1847</v>
      </c>
      <c r="I440" s="1" t="s">
        <v>3464</v>
      </c>
      <c r="J440" s="1" t="s">
        <v>1849</v>
      </c>
      <c r="K440" s="1" t="s">
        <v>3464</v>
      </c>
      <c r="L440" s="1" t="s">
        <v>3464</v>
      </c>
      <c r="M440" s="1" t="s">
        <v>1850</v>
      </c>
      <c r="N440" s="1" t="s">
        <v>1850</v>
      </c>
      <c r="O440" s="1" t="s">
        <v>1851</v>
      </c>
      <c r="P440" s="1" t="s">
        <v>1852</v>
      </c>
      <c r="Q440" s="1" t="s">
        <v>3465</v>
      </c>
      <c r="R440" s="1" t="s">
        <v>1854</v>
      </c>
      <c r="S440" s="1" t="s">
        <v>1855</v>
      </c>
      <c r="T440" s="1" t="s">
        <v>1856</v>
      </c>
    </row>
    <row r="441" s="1" customFormat="1" spans="1:20">
      <c r="A441" s="3">
        <v>15332308162</v>
      </c>
      <c r="B441" s="1" t="s">
        <v>1866</v>
      </c>
      <c r="C441" s="1" t="s">
        <v>3466</v>
      </c>
      <c r="D441" s="1" t="s">
        <v>2273</v>
      </c>
      <c r="E441" s="1" t="s">
        <v>3467</v>
      </c>
      <c r="F441" s="1" t="s">
        <v>1914</v>
      </c>
      <c r="G441" s="1" t="s">
        <v>2058</v>
      </c>
      <c r="H441" s="1" t="s">
        <v>1847</v>
      </c>
      <c r="I441" s="1" t="s">
        <v>1851</v>
      </c>
      <c r="J441" s="1" t="s">
        <v>1849</v>
      </c>
      <c r="K441" s="1" t="s">
        <v>1851</v>
      </c>
      <c r="L441" s="1" t="s">
        <v>1851</v>
      </c>
      <c r="M441" s="1" t="s">
        <v>1850</v>
      </c>
      <c r="N441" s="1" t="s">
        <v>1850</v>
      </c>
      <c r="O441" s="1" t="s">
        <v>1851</v>
      </c>
      <c r="P441" s="1" t="s">
        <v>1852</v>
      </c>
      <c r="Q441" s="1" t="s">
        <v>3468</v>
      </c>
      <c r="R441" s="1" t="s">
        <v>1854</v>
      </c>
      <c r="S441" s="1" t="s">
        <v>1855</v>
      </c>
      <c r="T441" s="1" t="s">
        <v>1856</v>
      </c>
    </row>
    <row r="442" s="1" customFormat="1" spans="1:20">
      <c r="A442" s="3">
        <v>15332340680</v>
      </c>
      <c r="B442" s="1" t="s">
        <v>1866</v>
      </c>
      <c r="C442" s="1" t="s">
        <v>3469</v>
      </c>
      <c r="D442" s="1" t="s">
        <v>3470</v>
      </c>
      <c r="E442" s="1" t="s">
        <v>398</v>
      </c>
      <c r="F442" s="1" t="s">
        <v>1960</v>
      </c>
      <c r="G442" s="1" t="s">
        <v>1961</v>
      </c>
      <c r="H442" s="1" t="s">
        <v>1847</v>
      </c>
      <c r="I442" s="1" t="s">
        <v>3471</v>
      </c>
      <c r="J442" s="1" t="s">
        <v>1849</v>
      </c>
      <c r="K442" s="1" t="s">
        <v>3471</v>
      </c>
      <c r="L442" s="1" t="s">
        <v>2958</v>
      </c>
      <c r="M442" s="1" t="s">
        <v>3472</v>
      </c>
      <c r="N442" s="1" t="s">
        <v>3472</v>
      </c>
      <c r="O442" s="1" t="s">
        <v>1851</v>
      </c>
      <c r="P442" s="1" t="s">
        <v>1852</v>
      </c>
      <c r="Q442" s="1" t="s">
        <v>3473</v>
      </c>
      <c r="R442" s="1" t="s">
        <v>1854</v>
      </c>
      <c r="S442" s="1" t="s">
        <v>1855</v>
      </c>
      <c r="T442" s="1" t="s">
        <v>1856</v>
      </c>
    </row>
    <row r="443" s="1" customFormat="1" spans="1:20">
      <c r="A443" s="3">
        <v>15332347840</v>
      </c>
      <c r="B443" s="1" t="s">
        <v>1866</v>
      </c>
      <c r="C443" s="1" t="s">
        <v>3474</v>
      </c>
      <c r="D443" s="1" t="s">
        <v>3475</v>
      </c>
      <c r="E443" s="1" t="s">
        <v>1589</v>
      </c>
      <c r="F443" s="1" t="s">
        <v>1866</v>
      </c>
      <c r="G443" s="1" t="s">
        <v>1954</v>
      </c>
      <c r="H443" s="1" t="s">
        <v>1847</v>
      </c>
      <c r="I443" s="1" t="s">
        <v>3476</v>
      </c>
      <c r="J443" s="1" t="s">
        <v>1849</v>
      </c>
      <c r="K443" s="1" t="s">
        <v>3476</v>
      </c>
      <c r="L443" s="1" t="s">
        <v>3476</v>
      </c>
      <c r="M443" s="1" t="s">
        <v>1850</v>
      </c>
      <c r="N443" s="1" t="s">
        <v>1850</v>
      </c>
      <c r="O443" s="1" t="s">
        <v>1851</v>
      </c>
      <c r="P443" s="1" t="s">
        <v>1852</v>
      </c>
      <c r="Q443" s="1" t="s">
        <v>3477</v>
      </c>
      <c r="R443" s="1" t="s">
        <v>1854</v>
      </c>
      <c r="S443" s="1" t="s">
        <v>1855</v>
      </c>
      <c r="T443" s="1" t="s">
        <v>1856</v>
      </c>
    </row>
    <row r="444" s="1" customFormat="1" spans="1:20">
      <c r="A444" s="3">
        <v>15332388964</v>
      </c>
      <c r="B444" s="1" t="s">
        <v>1866</v>
      </c>
      <c r="C444" s="1" t="s">
        <v>3478</v>
      </c>
      <c r="D444" s="1" t="s">
        <v>3479</v>
      </c>
      <c r="E444" s="1" t="s">
        <v>3480</v>
      </c>
      <c r="F444" s="1" t="s">
        <v>1954</v>
      </c>
      <c r="G444" s="1" t="s">
        <v>1913</v>
      </c>
      <c r="H444" s="1" t="s">
        <v>1847</v>
      </c>
      <c r="I444" s="1" t="s">
        <v>3481</v>
      </c>
      <c r="J444" s="1" t="s">
        <v>1849</v>
      </c>
      <c r="K444" s="1" t="s">
        <v>3481</v>
      </c>
      <c r="L444" s="1" t="s">
        <v>3481</v>
      </c>
      <c r="M444" s="1" t="s">
        <v>1850</v>
      </c>
      <c r="N444" s="1" t="s">
        <v>1850</v>
      </c>
      <c r="O444" s="1" t="s">
        <v>1851</v>
      </c>
      <c r="P444" s="1" t="s">
        <v>1852</v>
      </c>
      <c r="Q444" s="1" t="s">
        <v>3482</v>
      </c>
      <c r="R444" s="1" t="s">
        <v>1854</v>
      </c>
      <c r="S444" s="1" t="s">
        <v>1855</v>
      </c>
      <c r="T444" s="1" t="s">
        <v>1856</v>
      </c>
    </row>
    <row r="445" s="1" customFormat="1" spans="1:20">
      <c r="A445" s="3">
        <v>15332396248</v>
      </c>
      <c r="B445" s="1" t="s">
        <v>1866</v>
      </c>
      <c r="C445" s="1" t="s">
        <v>3483</v>
      </c>
      <c r="D445" s="1" t="s">
        <v>3484</v>
      </c>
      <c r="E445" s="1" t="s">
        <v>3485</v>
      </c>
      <c r="F445" s="1" t="s">
        <v>2029</v>
      </c>
      <c r="G445" s="1" t="s">
        <v>1960</v>
      </c>
      <c r="H445" s="1" t="s">
        <v>1847</v>
      </c>
      <c r="I445" s="1" t="s">
        <v>3486</v>
      </c>
      <c r="J445" s="1" t="s">
        <v>1849</v>
      </c>
      <c r="K445" s="1" t="s">
        <v>3486</v>
      </c>
      <c r="L445" s="1" t="s">
        <v>3486</v>
      </c>
      <c r="M445" s="1" t="s">
        <v>1850</v>
      </c>
      <c r="N445" s="1" t="s">
        <v>1850</v>
      </c>
      <c r="O445" s="1" t="s">
        <v>1851</v>
      </c>
      <c r="P445" s="1" t="s">
        <v>1852</v>
      </c>
      <c r="Q445" s="1" t="s">
        <v>3487</v>
      </c>
      <c r="R445" s="1" t="s">
        <v>1854</v>
      </c>
      <c r="S445" s="1" t="s">
        <v>1855</v>
      </c>
      <c r="T445" s="1" t="s">
        <v>1856</v>
      </c>
    </row>
    <row r="446" s="1" customFormat="1" spans="1:20">
      <c r="A446" s="3">
        <v>15332409491</v>
      </c>
      <c r="B446" s="1" t="s">
        <v>1866</v>
      </c>
      <c r="C446" s="1" t="s">
        <v>3488</v>
      </c>
      <c r="D446" s="1" t="s">
        <v>2597</v>
      </c>
      <c r="E446" s="1" t="s">
        <v>837</v>
      </c>
      <c r="F446" s="1" t="s">
        <v>1866</v>
      </c>
      <c r="G446" s="1" t="s">
        <v>2067</v>
      </c>
      <c r="H446" s="1" t="s">
        <v>1847</v>
      </c>
      <c r="I446" s="1" t="s">
        <v>3489</v>
      </c>
      <c r="J446" s="1" t="s">
        <v>1849</v>
      </c>
      <c r="K446" s="1" t="s">
        <v>3489</v>
      </c>
      <c r="L446" s="1" t="s">
        <v>3489</v>
      </c>
      <c r="M446" s="1" t="s">
        <v>1850</v>
      </c>
      <c r="N446" s="1" t="s">
        <v>1850</v>
      </c>
      <c r="O446" s="1" t="s">
        <v>1851</v>
      </c>
      <c r="P446" s="1" t="s">
        <v>1852</v>
      </c>
      <c r="Q446" s="1" t="s">
        <v>3490</v>
      </c>
      <c r="R446" s="1" t="s">
        <v>1854</v>
      </c>
      <c r="S446" s="1" t="s">
        <v>1855</v>
      </c>
      <c r="T446" s="1" t="s">
        <v>1856</v>
      </c>
    </row>
    <row r="447" s="1" customFormat="1" spans="1:20">
      <c r="A447" s="3">
        <v>15332489651</v>
      </c>
      <c r="B447" s="1" t="s">
        <v>1866</v>
      </c>
      <c r="C447" s="1" t="s">
        <v>3491</v>
      </c>
      <c r="D447" s="1" t="s">
        <v>3120</v>
      </c>
      <c r="E447" s="1" t="s">
        <v>1590</v>
      </c>
      <c r="F447" s="1" t="s">
        <v>1866</v>
      </c>
      <c r="G447" s="1" t="s">
        <v>1954</v>
      </c>
      <c r="H447" s="1" t="s">
        <v>1847</v>
      </c>
      <c r="I447" s="1" t="s">
        <v>3492</v>
      </c>
      <c r="J447" s="1" t="s">
        <v>1849</v>
      </c>
      <c r="K447" s="1" t="s">
        <v>3492</v>
      </c>
      <c r="L447" s="1" t="s">
        <v>3492</v>
      </c>
      <c r="M447" s="1" t="s">
        <v>1850</v>
      </c>
      <c r="N447" s="1" t="s">
        <v>1850</v>
      </c>
      <c r="O447" s="1" t="s">
        <v>1851</v>
      </c>
      <c r="P447" s="1" t="s">
        <v>1852</v>
      </c>
      <c r="Q447" s="1" t="s">
        <v>3493</v>
      </c>
      <c r="R447" s="1" t="s">
        <v>1854</v>
      </c>
      <c r="S447" s="1" t="s">
        <v>1855</v>
      </c>
      <c r="T447" s="1" t="s">
        <v>1856</v>
      </c>
    </row>
    <row r="448" s="1" customFormat="1" spans="1:20">
      <c r="A448" s="3">
        <v>15332528795</v>
      </c>
      <c r="B448" s="1" t="s">
        <v>1866</v>
      </c>
      <c r="C448" s="1" t="s">
        <v>3494</v>
      </c>
      <c r="D448" s="1" t="s">
        <v>3495</v>
      </c>
      <c r="E448" s="1" t="s">
        <v>1592</v>
      </c>
      <c r="F448" s="1" t="s">
        <v>1866</v>
      </c>
      <c r="G448" s="1" t="s">
        <v>1954</v>
      </c>
      <c r="H448" s="1" t="s">
        <v>1847</v>
      </c>
      <c r="I448" s="1" t="s">
        <v>1851</v>
      </c>
      <c r="J448" s="1" t="s">
        <v>1849</v>
      </c>
      <c r="K448" s="1" t="s">
        <v>1851</v>
      </c>
      <c r="L448" s="1" t="s">
        <v>1851</v>
      </c>
      <c r="M448" s="1" t="s">
        <v>1850</v>
      </c>
      <c r="N448" s="1" t="s">
        <v>1850</v>
      </c>
      <c r="O448" s="1" t="s">
        <v>1851</v>
      </c>
      <c r="P448" s="1" t="s">
        <v>1852</v>
      </c>
      <c r="Q448" s="1" t="s">
        <v>3496</v>
      </c>
      <c r="R448" s="1" t="s">
        <v>1854</v>
      </c>
      <c r="S448" s="1" t="s">
        <v>1855</v>
      </c>
      <c r="T448" s="1" t="s">
        <v>1856</v>
      </c>
    </row>
    <row r="449" s="1" customFormat="1" spans="1:20">
      <c r="A449" s="3">
        <v>15332556073</v>
      </c>
      <c r="B449" s="1" t="s">
        <v>1866</v>
      </c>
      <c r="C449" s="1" t="s">
        <v>3497</v>
      </c>
      <c r="D449" s="1" t="s">
        <v>3498</v>
      </c>
      <c r="E449" s="1" t="s">
        <v>3499</v>
      </c>
      <c r="F449" s="1" t="s">
        <v>1954</v>
      </c>
      <c r="G449" s="1" t="s">
        <v>1913</v>
      </c>
      <c r="H449" s="1" t="s">
        <v>1847</v>
      </c>
      <c r="I449" s="1" t="s">
        <v>3500</v>
      </c>
      <c r="J449" s="1" t="s">
        <v>1849</v>
      </c>
      <c r="K449" s="1" t="s">
        <v>3500</v>
      </c>
      <c r="L449" s="1" t="s">
        <v>3500</v>
      </c>
      <c r="M449" s="1" t="s">
        <v>1850</v>
      </c>
      <c r="N449" s="1" t="s">
        <v>1850</v>
      </c>
      <c r="O449" s="1" t="s">
        <v>1851</v>
      </c>
      <c r="P449" s="1" t="s">
        <v>1852</v>
      </c>
      <c r="Q449" s="1" t="s">
        <v>3501</v>
      </c>
      <c r="R449" s="1" t="s">
        <v>1854</v>
      </c>
      <c r="S449" s="1" t="s">
        <v>1855</v>
      </c>
      <c r="T449" s="1" t="s">
        <v>1856</v>
      </c>
    </row>
    <row r="450" s="1" customFormat="1" spans="1:20">
      <c r="A450" s="3">
        <v>15332593304</v>
      </c>
      <c r="B450" s="1" t="s">
        <v>1866</v>
      </c>
      <c r="C450" s="1" t="s">
        <v>3502</v>
      </c>
      <c r="D450" s="1" t="s">
        <v>2027</v>
      </c>
      <c r="E450" s="1" t="s">
        <v>658</v>
      </c>
      <c r="F450" s="1" t="s">
        <v>1866</v>
      </c>
      <c r="G450" s="1" t="s">
        <v>1954</v>
      </c>
      <c r="H450" s="1" t="s">
        <v>1847</v>
      </c>
      <c r="I450" s="1" t="s">
        <v>1851</v>
      </c>
      <c r="J450" s="1" t="s">
        <v>1849</v>
      </c>
      <c r="K450" s="1" t="s">
        <v>1851</v>
      </c>
      <c r="L450" s="1" t="s">
        <v>1851</v>
      </c>
      <c r="M450" s="1" t="s">
        <v>1850</v>
      </c>
      <c r="N450" s="1" t="s">
        <v>1850</v>
      </c>
      <c r="O450" s="1" t="s">
        <v>1851</v>
      </c>
      <c r="P450" s="1" t="s">
        <v>1852</v>
      </c>
      <c r="Q450" s="1" t="s">
        <v>3503</v>
      </c>
      <c r="R450" s="1" t="s">
        <v>1854</v>
      </c>
      <c r="S450" s="1" t="s">
        <v>1855</v>
      </c>
      <c r="T450" s="1" t="s">
        <v>1856</v>
      </c>
    </row>
    <row r="451" s="1" customFormat="1" spans="1:20">
      <c r="A451" s="3">
        <v>15332614661</v>
      </c>
      <c r="B451" s="1" t="s">
        <v>1866</v>
      </c>
      <c r="C451" s="1" t="s">
        <v>3504</v>
      </c>
      <c r="D451" s="1" t="s">
        <v>2273</v>
      </c>
      <c r="E451" s="1" t="s">
        <v>1594</v>
      </c>
      <c r="F451" s="1" t="s">
        <v>1866</v>
      </c>
      <c r="G451" s="1" t="s">
        <v>1954</v>
      </c>
      <c r="H451" s="1" t="s">
        <v>1847</v>
      </c>
      <c r="I451" s="1" t="s">
        <v>3505</v>
      </c>
      <c r="J451" s="1" t="s">
        <v>1849</v>
      </c>
      <c r="K451" s="1" t="s">
        <v>3505</v>
      </c>
      <c r="L451" s="1" t="s">
        <v>3505</v>
      </c>
      <c r="M451" s="1" t="s">
        <v>1850</v>
      </c>
      <c r="N451" s="1" t="s">
        <v>1850</v>
      </c>
      <c r="O451" s="1" t="s">
        <v>1851</v>
      </c>
      <c r="P451" s="1" t="s">
        <v>1852</v>
      </c>
      <c r="Q451" s="1" t="s">
        <v>3506</v>
      </c>
      <c r="R451" s="1" t="s">
        <v>1854</v>
      </c>
      <c r="S451" s="1" t="s">
        <v>1855</v>
      </c>
      <c r="T451" s="1" t="s">
        <v>1856</v>
      </c>
    </row>
    <row r="452" s="1" customFormat="1" spans="1:20">
      <c r="A452" s="3">
        <v>15332624020</v>
      </c>
      <c r="B452" s="1" t="s">
        <v>1866</v>
      </c>
      <c r="C452" s="1" t="s">
        <v>3507</v>
      </c>
      <c r="D452" s="1" t="s">
        <v>3508</v>
      </c>
      <c r="E452" s="1" t="s">
        <v>3509</v>
      </c>
      <c r="F452" s="1" t="s">
        <v>2067</v>
      </c>
      <c r="G452" s="1" t="s">
        <v>1966</v>
      </c>
      <c r="H452" s="1" t="s">
        <v>1847</v>
      </c>
      <c r="I452" s="1" t="s">
        <v>3510</v>
      </c>
      <c r="J452" s="1" t="s">
        <v>1849</v>
      </c>
      <c r="K452" s="1" t="s">
        <v>3510</v>
      </c>
      <c r="L452" s="1" t="s">
        <v>3510</v>
      </c>
      <c r="M452" s="1" t="s">
        <v>1850</v>
      </c>
      <c r="N452" s="1" t="s">
        <v>1850</v>
      </c>
      <c r="O452" s="1" t="s">
        <v>1851</v>
      </c>
      <c r="P452" s="1" t="s">
        <v>1852</v>
      </c>
      <c r="Q452" s="1" t="s">
        <v>3511</v>
      </c>
      <c r="R452" s="1" t="s">
        <v>1854</v>
      </c>
      <c r="S452" s="1" t="s">
        <v>1855</v>
      </c>
      <c r="T452" s="1" t="s">
        <v>1856</v>
      </c>
    </row>
    <row r="453" s="1" customFormat="1" spans="1:20">
      <c r="A453" s="3">
        <v>15332685262</v>
      </c>
      <c r="B453" s="1" t="s">
        <v>1866</v>
      </c>
      <c r="C453" s="1" t="s">
        <v>3512</v>
      </c>
      <c r="D453" s="1" t="s">
        <v>3513</v>
      </c>
      <c r="E453" s="1" t="s">
        <v>1596</v>
      </c>
      <c r="F453" s="1" t="s">
        <v>1866</v>
      </c>
      <c r="G453" s="1" t="s">
        <v>1954</v>
      </c>
      <c r="H453" s="1" t="s">
        <v>1847</v>
      </c>
      <c r="I453" s="1" t="s">
        <v>3514</v>
      </c>
      <c r="J453" s="1" t="s">
        <v>1849</v>
      </c>
      <c r="K453" s="1" t="s">
        <v>3514</v>
      </c>
      <c r="L453" s="1" t="s">
        <v>3514</v>
      </c>
      <c r="M453" s="1" t="s">
        <v>1850</v>
      </c>
      <c r="N453" s="1" t="s">
        <v>1850</v>
      </c>
      <c r="O453" s="1" t="s">
        <v>1851</v>
      </c>
      <c r="P453" s="1" t="s">
        <v>1852</v>
      </c>
      <c r="Q453" s="1" t="s">
        <v>3515</v>
      </c>
      <c r="R453" s="1" t="s">
        <v>1854</v>
      </c>
      <c r="S453" s="1" t="s">
        <v>1855</v>
      </c>
      <c r="T453" s="1" t="s">
        <v>1856</v>
      </c>
    </row>
    <row r="454" s="1" customFormat="1" spans="1:20">
      <c r="A454" s="3">
        <v>15332778911</v>
      </c>
      <c r="B454" s="1" t="s">
        <v>1866</v>
      </c>
      <c r="C454" s="1" t="s">
        <v>3516</v>
      </c>
      <c r="D454" s="1" t="s">
        <v>3517</v>
      </c>
      <c r="E454" s="1" t="s">
        <v>3518</v>
      </c>
      <c r="F454" s="1" t="s">
        <v>1960</v>
      </c>
      <c r="G454" s="1" t="s">
        <v>1961</v>
      </c>
      <c r="H454" s="1" t="s">
        <v>1847</v>
      </c>
      <c r="I454" s="1" t="s">
        <v>3519</v>
      </c>
      <c r="J454" s="1" t="s">
        <v>1849</v>
      </c>
      <c r="K454" s="1" t="s">
        <v>3519</v>
      </c>
      <c r="L454" s="1" t="s">
        <v>3519</v>
      </c>
      <c r="M454" s="1" t="s">
        <v>1850</v>
      </c>
      <c r="N454" s="1" t="s">
        <v>1850</v>
      </c>
      <c r="O454" s="1" t="s">
        <v>1851</v>
      </c>
      <c r="P454" s="1" t="s">
        <v>1852</v>
      </c>
      <c r="Q454" s="1" t="s">
        <v>3520</v>
      </c>
      <c r="R454" s="1" t="s">
        <v>1854</v>
      </c>
      <c r="S454" s="1" t="s">
        <v>1855</v>
      </c>
      <c r="T454" s="1" t="s">
        <v>1856</v>
      </c>
    </row>
    <row r="455" s="1" customFormat="1" spans="1:20">
      <c r="A455" s="3">
        <v>15332786105</v>
      </c>
      <c r="B455" s="1" t="s">
        <v>1866</v>
      </c>
      <c r="C455" s="1" t="s">
        <v>3521</v>
      </c>
      <c r="D455" s="1" t="s">
        <v>2307</v>
      </c>
      <c r="E455" s="1" t="s">
        <v>1597</v>
      </c>
      <c r="F455" s="1" t="s">
        <v>1866</v>
      </c>
      <c r="G455" s="1" t="s">
        <v>1954</v>
      </c>
      <c r="H455" s="1" t="s">
        <v>1847</v>
      </c>
      <c r="I455" s="1" t="s">
        <v>3522</v>
      </c>
      <c r="J455" s="1" t="s">
        <v>1849</v>
      </c>
      <c r="K455" s="1" t="s">
        <v>3522</v>
      </c>
      <c r="L455" s="1" t="s">
        <v>3522</v>
      </c>
      <c r="M455" s="1" t="s">
        <v>1850</v>
      </c>
      <c r="N455" s="1" t="s">
        <v>1850</v>
      </c>
      <c r="O455" s="1" t="s">
        <v>1851</v>
      </c>
      <c r="P455" s="1" t="s">
        <v>1852</v>
      </c>
      <c r="Q455" s="1" t="s">
        <v>3523</v>
      </c>
      <c r="R455" s="1" t="s">
        <v>1854</v>
      </c>
      <c r="S455" s="1" t="s">
        <v>1855</v>
      </c>
      <c r="T455" s="1" t="s">
        <v>1856</v>
      </c>
    </row>
    <row r="456" s="1" customFormat="1" spans="1:20">
      <c r="A456" s="3">
        <v>15332803970</v>
      </c>
      <c r="B456" s="1" t="s">
        <v>1866</v>
      </c>
      <c r="C456" s="1" t="s">
        <v>3524</v>
      </c>
      <c r="D456" s="1" t="s">
        <v>3224</v>
      </c>
      <c r="E456" s="1" t="s">
        <v>1208</v>
      </c>
      <c r="F456" s="1" t="s">
        <v>1866</v>
      </c>
      <c r="G456" s="1" t="s">
        <v>1954</v>
      </c>
      <c r="H456" s="1" t="s">
        <v>1847</v>
      </c>
      <c r="I456" s="1" t="s">
        <v>3525</v>
      </c>
      <c r="J456" s="1" t="s">
        <v>1849</v>
      </c>
      <c r="K456" s="1" t="s">
        <v>3525</v>
      </c>
      <c r="L456" s="1" t="s">
        <v>3525</v>
      </c>
      <c r="M456" s="1" t="s">
        <v>1850</v>
      </c>
      <c r="N456" s="1" t="s">
        <v>1850</v>
      </c>
      <c r="O456" s="1" t="s">
        <v>1851</v>
      </c>
      <c r="P456" s="1" t="s">
        <v>1852</v>
      </c>
      <c r="Q456" s="1" t="s">
        <v>3526</v>
      </c>
      <c r="R456" s="1" t="s">
        <v>1854</v>
      </c>
      <c r="S456" s="1" t="s">
        <v>1855</v>
      </c>
      <c r="T456" s="1" t="s">
        <v>1856</v>
      </c>
    </row>
    <row r="457" s="1" customFormat="1" spans="1:20">
      <c r="A457" s="3">
        <v>15332808564</v>
      </c>
      <c r="B457" s="1" t="s">
        <v>1866</v>
      </c>
      <c r="C457" s="1" t="s">
        <v>3527</v>
      </c>
      <c r="D457" s="1" t="s">
        <v>3528</v>
      </c>
      <c r="E457" s="1" t="s">
        <v>1599</v>
      </c>
      <c r="F457" s="1" t="s">
        <v>1866</v>
      </c>
      <c r="G457" s="1" t="s">
        <v>1954</v>
      </c>
      <c r="H457" s="1" t="s">
        <v>1847</v>
      </c>
      <c r="I457" s="1" t="s">
        <v>3529</v>
      </c>
      <c r="J457" s="1" t="s">
        <v>1849</v>
      </c>
      <c r="K457" s="1" t="s">
        <v>3529</v>
      </c>
      <c r="L457" s="1" t="s">
        <v>3529</v>
      </c>
      <c r="M457" s="1" t="s">
        <v>1850</v>
      </c>
      <c r="N457" s="1" t="s">
        <v>1850</v>
      </c>
      <c r="O457" s="1" t="s">
        <v>1851</v>
      </c>
      <c r="P457" s="1" t="s">
        <v>1852</v>
      </c>
      <c r="Q457" s="1" t="s">
        <v>3530</v>
      </c>
      <c r="R457" s="1" t="s">
        <v>1854</v>
      </c>
      <c r="S457" s="1" t="s">
        <v>1855</v>
      </c>
      <c r="T457" s="1" t="s">
        <v>1856</v>
      </c>
    </row>
    <row r="458" s="1" customFormat="1" spans="1:20">
      <c r="A458" s="3">
        <v>15332841965</v>
      </c>
      <c r="B458" s="1" t="s">
        <v>1866</v>
      </c>
      <c r="C458" s="1" t="s">
        <v>3531</v>
      </c>
      <c r="D458" s="1" t="s">
        <v>3532</v>
      </c>
      <c r="E458" s="1" t="s">
        <v>1601</v>
      </c>
      <c r="F458" s="1" t="s">
        <v>1866</v>
      </c>
      <c r="G458" s="1" t="s">
        <v>1954</v>
      </c>
      <c r="H458" s="1" t="s">
        <v>1847</v>
      </c>
      <c r="I458" s="1" t="s">
        <v>3533</v>
      </c>
      <c r="J458" s="1" t="s">
        <v>1849</v>
      </c>
      <c r="K458" s="1" t="s">
        <v>3533</v>
      </c>
      <c r="L458" s="1" t="s">
        <v>3533</v>
      </c>
      <c r="M458" s="1" t="s">
        <v>1850</v>
      </c>
      <c r="N458" s="1" t="s">
        <v>1850</v>
      </c>
      <c r="O458" s="1" t="s">
        <v>1851</v>
      </c>
      <c r="P458" s="1" t="s">
        <v>1852</v>
      </c>
      <c r="Q458" s="1" t="s">
        <v>3534</v>
      </c>
      <c r="R458" s="1" t="s">
        <v>1854</v>
      </c>
      <c r="S458" s="1" t="s">
        <v>1855</v>
      </c>
      <c r="T458" s="1" t="s">
        <v>1856</v>
      </c>
    </row>
    <row r="459" s="1" customFormat="1" spans="1:20">
      <c r="A459" s="3">
        <v>15332850643</v>
      </c>
      <c r="B459" s="1" t="s">
        <v>1866</v>
      </c>
      <c r="C459" s="1" t="s">
        <v>3535</v>
      </c>
      <c r="D459" s="1" t="s">
        <v>2702</v>
      </c>
      <c r="E459" s="1" t="s">
        <v>1602</v>
      </c>
      <c r="F459" s="1" t="s">
        <v>1866</v>
      </c>
      <c r="G459" s="1" t="s">
        <v>1954</v>
      </c>
      <c r="H459" s="1" t="s">
        <v>1847</v>
      </c>
      <c r="I459" s="1" t="s">
        <v>3536</v>
      </c>
      <c r="J459" s="1" t="s">
        <v>1849</v>
      </c>
      <c r="K459" s="1" t="s">
        <v>3536</v>
      </c>
      <c r="L459" s="1" t="s">
        <v>3536</v>
      </c>
      <c r="M459" s="1" t="s">
        <v>1850</v>
      </c>
      <c r="N459" s="1" t="s">
        <v>1850</v>
      </c>
      <c r="O459" s="1" t="s">
        <v>1851</v>
      </c>
      <c r="P459" s="1" t="s">
        <v>1852</v>
      </c>
      <c r="Q459" s="1" t="s">
        <v>3537</v>
      </c>
      <c r="R459" s="1" t="s">
        <v>1854</v>
      </c>
      <c r="S459" s="1" t="s">
        <v>1855</v>
      </c>
      <c r="T459" s="1" t="s">
        <v>1856</v>
      </c>
    </row>
    <row r="460" s="1" customFormat="1" spans="1:20">
      <c r="A460" s="3">
        <v>15332854262</v>
      </c>
      <c r="B460" s="1" t="s">
        <v>1866</v>
      </c>
      <c r="C460" s="1" t="s">
        <v>3538</v>
      </c>
      <c r="D460" s="1" t="s">
        <v>3264</v>
      </c>
      <c r="E460" s="1" t="s">
        <v>1604</v>
      </c>
      <c r="F460" s="1" t="s">
        <v>1866</v>
      </c>
      <c r="G460" s="1" t="s">
        <v>1954</v>
      </c>
      <c r="H460" s="1" t="s">
        <v>1847</v>
      </c>
      <c r="I460" s="1" t="s">
        <v>3539</v>
      </c>
      <c r="J460" s="1" t="s">
        <v>1849</v>
      </c>
      <c r="K460" s="1" t="s">
        <v>3539</v>
      </c>
      <c r="L460" s="1" t="s">
        <v>3539</v>
      </c>
      <c r="M460" s="1" t="s">
        <v>1850</v>
      </c>
      <c r="N460" s="1" t="s">
        <v>1850</v>
      </c>
      <c r="O460" s="1" t="s">
        <v>1851</v>
      </c>
      <c r="P460" s="1" t="s">
        <v>1852</v>
      </c>
      <c r="Q460" s="1" t="s">
        <v>3540</v>
      </c>
      <c r="R460" s="1" t="s">
        <v>1854</v>
      </c>
      <c r="S460" s="1" t="s">
        <v>1855</v>
      </c>
      <c r="T460" s="1" t="s">
        <v>1856</v>
      </c>
    </row>
    <row r="461" s="1" customFormat="1" spans="1:20">
      <c r="A461" s="3">
        <v>15332797963</v>
      </c>
      <c r="B461" s="1" t="s">
        <v>1866</v>
      </c>
      <c r="C461" s="1" t="s">
        <v>3541</v>
      </c>
      <c r="D461" s="1" t="s">
        <v>3542</v>
      </c>
      <c r="E461" s="1" t="s">
        <v>1605</v>
      </c>
      <c r="F461" s="1" t="s">
        <v>1866</v>
      </c>
      <c r="G461" s="1" t="s">
        <v>1954</v>
      </c>
      <c r="H461" s="1" t="s">
        <v>1847</v>
      </c>
      <c r="I461" s="1" t="s">
        <v>3543</v>
      </c>
      <c r="J461" s="1" t="s">
        <v>1849</v>
      </c>
      <c r="K461" s="1" t="s">
        <v>3543</v>
      </c>
      <c r="L461" s="1" t="s">
        <v>3543</v>
      </c>
      <c r="M461" s="1" t="s">
        <v>1850</v>
      </c>
      <c r="N461" s="1" t="s">
        <v>1850</v>
      </c>
      <c r="O461" s="1" t="s">
        <v>1851</v>
      </c>
      <c r="P461" s="1" t="s">
        <v>1852</v>
      </c>
      <c r="Q461" s="1" t="s">
        <v>3544</v>
      </c>
      <c r="R461" s="1" t="s">
        <v>1854</v>
      </c>
      <c r="S461" s="1" t="s">
        <v>1855</v>
      </c>
      <c r="T461" s="1" t="s">
        <v>1856</v>
      </c>
    </row>
    <row r="462" s="1" customFormat="1" spans="1:20">
      <c r="A462" s="3">
        <v>15332864651</v>
      </c>
      <c r="B462" s="1" t="s">
        <v>1866</v>
      </c>
      <c r="C462" s="1" t="s">
        <v>3545</v>
      </c>
      <c r="D462" s="1" t="s">
        <v>1945</v>
      </c>
      <c r="E462" s="1" t="s">
        <v>3546</v>
      </c>
      <c r="F462" s="1" t="s">
        <v>1913</v>
      </c>
      <c r="G462" s="1" t="s">
        <v>1914</v>
      </c>
      <c r="H462" s="1" t="s">
        <v>1847</v>
      </c>
      <c r="I462" s="1" t="s">
        <v>3547</v>
      </c>
      <c r="J462" s="1" t="s">
        <v>1849</v>
      </c>
      <c r="K462" s="1" t="s">
        <v>3547</v>
      </c>
      <c r="L462" s="1" t="s">
        <v>3547</v>
      </c>
      <c r="M462" s="1" t="s">
        <v>1850</v>
      </c>
      <c r="N462" s="1" t="s">
        <v>1850</v>
      </c>
      <c r="O462" s="1" t="s">
        <v>1851</v>
      </c>
      <c r="P462" s="1" t="s">
        <v>1852</v>
      </c>
      <c r="Q462" s="1" t="s">
        <v>3548</v>
      </c>
      <c r="R462" s="1" t="s">
        <v>1854</v>
      </c>
      <c r="S462" s="1" t="s">
        <v>1855</v>
      </c>
      <c r="T462" s="1" t="s">
        <v>1856</v>
      </c>
    </row>
    <row r="463" s="1" customFormat="1" spans="1:20">
      <c r="A463" s="3">
        <v>15332871132</v>
      </c>
      <c r="B463" s="1" t="s">
        <v>1866</v>
      </c>
      <c r="C463" s="1" t="s">
        <v>3549</v>
      </c>
      <c r="D463" s="1" t="s">
        <v>1879</v>
      </c>
      <c r="E463" s="1" t="s">
        <v>3550</v>
      </c>
      <c r="F463" s="1" t="s">
        <v>1866</v>
      </c>
      <c r="G463" s="1" t="s">
        <v>1913</v>
      </c>
      <c r="H463" s="1" t="s">
        <v>1847</v>
      </c>
      <c r="I463" s="1" t="s">
        <v>3551</v>
      </c>
      <c r="J463" s="1" t="s">
        <v>1849</v>
      </c>
      <c r="K463" s="1" t="s">
        <v>3551</v>
      </c>
      <c r="L463" s="1" t="s">
        <v>3551</v>
      </c>
      <c r="M463" s="1" t="s">
        <v>1850</v>
      </c>
      <c r="N463" s="1" t="s">
        <v>1850</v>
      </c>
      <c r="O463" s="1" t="s">
        <v>1851</v>
      </c>
      <c r="P463" s="1" t="s">
        <v>1852</v>
      </c>
      <c r="Q463" s="1" t="s">
        <v>3552</v>
      </c>
      <c r="R463" s="1" t="s">
        <v>1854</v>
      </c>
      <c r="S463" s="1" t="s">
        <v>1855</v>
      </c>
      <c r="T463" s="1" t="s">
        <v>1856</v>
      </c>
    </row>
    <row r="464" s="1" customFormat="1" spans="1:20">
      <c r="A464" s="3">
        <v>15332872781</v>
      </c>
      <c r="B464" s="1" t="s">
        <v>1866</v>
      </c>
      <c r="C464" s="1" t="s">
        <v>3553</v>
      </c>
      <c r="D464" s="1" t="s">
        <v>1945</v>
      </c>
      <c r="E464" s="1" t="s">
        <v>3554</v>
      </c>
      <c r="F464" s="1" t="s">
        <v>1913</v>
      </c>
      <c r="G464" s="1" t="s">
        <v>1914</v>
      </c>
      <c r="H464" s="1" t="s">
        <v>1847</v>
      </c>
      <c r="I464" s="1" t="s">
        <v>3555</v>
      </c>
      <c r="J464" s="1" t="s">
        <v>1849</v>
      </c>
      <c r="K464" s="1" t="s">
        <v>3555</v>
      </c>
      <c r="L464" s="1" t="s">
        <v>3555</v>
      </c>
      <c r="M464" s="1" t="s">
        <v>1850</v>
      </c>
      <c r="N464" s="1" t="s">
        <v>1850</v>
      </c>
      <c r="O464" s="1" t="s">
        <v>1851</v>
      </c>
      <c r="P464" s="1" t="s">
        <v>1852</v>
      </c>
      <c r="Q464" s="1" t="s">
        <v>3556</v>
      </c>
      <c r="R464" s="1" t="s">
        <v>1854</v>
      </c>
      <c r="S464" s="1" t="s">
        <v>1855</v>
      </c>
      <c r="T464" s="1" t="s">
        <v>1856</v>
      </c>
    </row>
    <row r="465" s="1" customFormat="1" spans="1:20">
      <c r="A465" s="3">
        <v>15144438163</v>
      </c>
      <c r="B465" s="1" t="s">
        <v>1866</v>
      </c>
      <c r="C465" s="1" t="s">
        <v>3557</v>
      </c>
      <c r="D465" s="1" t="s">
        <v>3427</v>
      </c>
      <c r="E465" s="1" t="s">
        <v>1291</v>
      </c>
      <c r="F465" s="1" t="s">
        <v>1866</v>
      </c>
      <c r="G465" s="1" t="s">
        <v>1954</v>
      </c>
      <c r="H465" s="1" t="s">
        <v>1847</v>
      </c>
      <c r="I465" s="1" t="s">
        <v>3428</v>
      </c>
      <c r="J465" s="1" t="s">
        <v>1849</v>
      </c>
      <c r="K465" s="1" t="s">
        <v>3428</v>
      </c>
      <c r="L465" s="1" t="s">
        <v>3428</v>
      </c>
      <c r="M465" s="1" t="s">
        <v>1850</v>
      </c>
      <c r="N465" s="1" t="s">
        <v>1850</v>
      </c>
      <c r="O465" s="1" t="s">
        <v>1851</v>
      </c>
      <c r="P465" s="1" t="s">
        <v>1852</v>
      </c>
      <c r="Q465" s="1" t="s">
        <v>3558</v>
      </c>
      <c r="R465" s="1" t="s">
        <v>1854</v>
      </c>
      <c r="S465" s="1" t="s">
        <v>1855</v>
      </c>
      <c r="T465" s="1" t="s">
        <v>1856</v>
      </c>
    </row>
    <row r="466" s="1" customFormat="1" spans="1:20">
      <c r="A466" s="3">
        <v>15332931318</v>
      </c>
      <c r="B466" s="1" t="s">
        <v>1866</v>
      </c>
      <c r="C466" s="1" t="s">
        <v>3559</v>
      </c>
      <c r="D466" s="1" t="s">
        <v>2273</v>
      </c>
      <c r="E466" s="1" t="s">
        <v>1606</v>
      </c>
      <c r="F466" s="1" t="s">
        <v>1866</v>
      </c>
      <c r="G466" s="1" t="s">
        <v>1954</v>
      </c>
      <c r="H466" s="1" t="s">
        <v>1847</v>
      </c>
      <c r="I466" s="1" t="s">
        <v>3560</v>
      </c>
      <c r="J466" s="1" t="s">
        <v>1849</v>
      </c>
      <c r="K466" s="1" t="s">
        <v>3560</v>
      </c>
      <c r="L466" s="1" t="s">
        <v>3560</v>
      </c>
      <c r="M466" s="1" t="s">
        <v>1850</v>
      </c>
      <c r="N466" s="1" t="s">
        <v>1850</v>
      </c>
      <c r="O466" s="1" t="s">
        <v>1851</v>
      </c>
      <c r="P466" s="1" t="s">
        <v>1852</v>
      </c>
      <c r="Q466" s="1" t="s">
        <v>3561</v>
      </c>
      <c r="R466" s="1" t="s">
        <v>1854</v>
      </c>
      <c r="S466" s="1" t="s">
        <v>1855</v>
      </c>
      <c r="T466" s="1" t="s">
        <v>1856</v>
      </c>
    </row>
    <row r="467" s="1" customFormat="1" spans="1:20">
      <c r="A467" s="3">
        <v>15333029921</v>
      </c>
      <c r="B467" s="1" t="s">
        <v>1866</v>
      </c>
      <c r="C467" s="1" t="s">
        <v>3562</v>
      </c>
      <c r="D467" s="1" t="s">
        <v>3532</v>
      </c>
      <c r="E467" s="1" t="s">
        <v>1607</v>
      </c>
      <c r="F467" s="1" t="s">
        <v>1866</v>
      </c>
      <c r="G467" s="1" t="s">
        <v>1954</v>
      </c>
      <c r="H467" s="1" t="s">
        <v>1847</v>
      </c>
      <c r="I467" s="1" t="s">
        <v>1851</v>
      </c>
      <c r="J467" s="1" t="s">
        <v>1849</v>
      </c>
      <c r="K467" s="1" t="s">
        <v>1851</v>
      </c>
      <c r="L467" s="1" t="s">
        <v>1851</v>
      </c>
      <c r="M467" s="1" t="s">
        <v>1850</v>
      </c>
      <c r="N467" s="1" t="s">
        <v>1850</v>
      </c>
      <c r="O467" s="1" t="s">
        <v>1851</v>
      </c>
      <c r="P467" s="1" t="s">
        <v>1852</v>
      </c>
      <c r="Q467" s="1" t="s">
        <v>3563</v>
      </c>
      <c r="R467" s="1" t="s">
        <v>1854</v>
      </c>
      <c r="S467" s="1" t="s">
        <v>1855</v>
      </c>
      <c r="T467" s="1" t="s">
        <v>1856</v>
      </c>
    </row>
    <row r="468" s="1" customFormat="1" spans="1:20">
      <c r="A468" s="3">
        <v>15333036546</v>
      </c>
      <c r="B468" s="1" t="s">
        <v>1866</v>
      </c>
      <c r="C468" s="1" t="s">
        <v>3564</v>
      </c>
      <c r="D468" s="1" t="s">
        <v>3565</v>
      </c>
      <c r="E468" s="1" t="s">
        <v>3566</v>
      </c>
      <c r="F468" s="1" t="s">
        <v>1913</v>
      </c>
      <c r="G468" s="1" t="s">
        <v>1960</v>
      </c>
      <c r="H468" s="1" t="s">
        <v>1847</v>
      </c>
      <c r="I468" s="1" t="s">
        <v>3567</v>
      </c>
      <c r="J468" s="1" t="s">
        <v>1849</v>
      </c>
      <c r="K468" s="1" t="s">
        <v>3567</v>
      </c>
      <c r="L468" s="1" t="s">
        <v>3567</v>
      </c>
      <c r="M468" s="1" t="s">
        <v>1850</v>
      </c>
      <c r="N468" s="1" t="s">
        <v>1850</v>
      </c>
      <c r="O468" s="1" t="s">
        <v>1851</v>
      </c>
      <c r="P468" s="1" t="s">
        <v>1852</v>
      </c>
      <c r="Q468" s="1" t="s">
        <v>3568</v>
      </c>
      <c r="R468" s="1" t="s">
        <v>1854</v>
      </c>
      <c r="S468" s="1" t="s">
        <v>1855</v>
      </c>
      <c r="T468" s="1" t="s">
        <v>1856</v>
      </c>
    </row>
    <row r="469" s="1" customFormat="1" spans="1:20">
      <c r="A469" s="3">
        <v>15333089390</v>
      </c>
      <c r="B469" s="1" t="s">
        <v>1866</v>
      </c>
      <c r="C469" s="1" t="s">
        <v>3569</v>
      </c>
      <c r="D469" s="1" t="s">
        <v>3570</v>
      </c>
      <c r="E469" s="1" t="s">
        <v>3571</v>
      </c>
      <c r="F469" s="1" t="s">
        <v>1913</v>
      </c>
      <c r="G469" s="1" t="s">
        <v>1914</v>
      </c>
      <c r="H469" s="1" t="s">
        <v>1847</v>
      </c>
      <c r="I469" s="1" t="s">
        <v>3572</v>
      </c>
      <c r="J469" s="1" t="s">
        <v>1849</v>
      </c>
      <c r="K469" s="1" t="s">
        <v>3572</v>
      </c>
      <c r="L469" s="1" t="s">
        <v>3572</v>
      </c>
      <c r="M469" s="1" t="s">
        <v>1850</v>
      </c>
      <c r="N469" s="1" t="s">
        <v>1850</v>
      </c>
      <c r="O469" s="1" t="s">
        <v>1851</v>
      </c>
      <c r="P469" s="1" t="s">
        <v>1852</v>
      </c>
      <c r="Q469" s="1" t="s">
        <v>3573</v>
      </c>
      <c r="R469" s="1" t="s">
        <v>1854</v>
      </c>
      <c r="S469" s="1" t="s">
        <v>1855</v>
      </c>
      <c r="T469" s="1" t="s">
        <v>1856</v>
      </c>
    </row>
    <row r="470" s="1" customFormat="1" spans="1:20">
      <c r="A470" s="3">
        <v>15333105301</v>
      </c>
      <c r="B470" s="1" t="s">
        <v>1866</v>
      </c>
      <c r="C470" s="1" t="s">
        <v>3574</v>
      </c>
      <c r="D470" s="1" t="s">
        <v>3575</v>
      </c>
      <c r="E470" s="1" t="s">
        <v>3576</v>
      </c>
      <c r="F470" s="1" t="s">
        <v>1954</v>
      </c>
      <c r="G470" s="1" t="s">
        <v>1913</v>
      </c>
      <c r="H470" s="1" t="s">
        <v>1847</v>
      </c>
      <c r="I470" s="1" t="s">
        <v>3577</v>
      </c>
      <c r="J470" s="1" t="s">
        <v>1849</v>
      </c>
      <c r="K470" s="1" t="s">
        <v>3577</v>
      </c>
      <c r="L470" s="1" t="s">
        <v>3577</v>
      </c>
      <c r="M470" s="1" t="s">
        <v>1850</v>
      </c>
      <c r="N470" s="1" t="s">
        <v>1850</v>
      </c>
      <c r="O470" s="1" t="s">
        <v>1851</v>
      </c>
      <c r="P470" s="1" t="s">
        <v>1852</v>
      </c>
      <c r="Q470" s="1" t="s">
        <v>3578</v>
      </c>
      <c r="R470" s="1" t="s">
        <v>1854</v>
      </c>
      <c r="S470" s="1" t="s">
        <v>1855</v>
      </c>
      <c r="T470" s="1" t="s">
        <v>1856</v>
      </c>
    </row>
    <row r="471" s="1" customFormat="1" spans="1:20">
      <c r="A471" s="3">
        <v>15333170997</v>
      </c>
      <c r="B471" s="1" t="s">
        <v>1866</v>
      </c>
      <c r="C471" s="1" t="s">
        <v>3579</v>
      </c>
      <c r="D471" s="1" t="s">
        <v>3580</v>
      </c>
      <c r="E471" s="1" t="s">
        <v>1609</v>
      </c>
      <c r="F471" s="1" t="s">
        <v>1866</v>
      </c>
      <c r="G471" s="1" t="s">
        <v>1954</v>
      </c>
      <c r="H471" s="1" t="s">
        <v>1847</v>
      </c>
      <c r="I471" s="1" t="s">
        <v>3581</v>
      </c>
      <c r="J471" s="1" t="s">
        <v>1849</v>
      </c>
      <c r="K471" s="1" t="s">
        <v>3581</v>
      </c>
      <c r="L471" s="1" t="s">
        <v>3581</v>
      </c>
      <c r="M471" s="1" t="s">
        <v>1850</v>
      </c>
      <c r="N471" s="1" t="s">
        <v>1850</v>
      </c>
      <c r="O471" s="1" t="s">
        <v>1851</v>
      </c>
      <c r="P471" s="1" t="s">
        <v>1852</v>
      </c>
      <c r="Q471" s="1" t="s">
        <v>3582</v>
      </c>
      <c r="R471" s="1" t="s">
        <v>1854</v>
      </c>
      <c r="S471" s="1" t="s">
        <v>1855</v>
      </c>
      <c r="T471" s="1" t="s">
        <v>1856</v>
      </c>
    </row>
    <row r="472" s="1" customFormat="1" spans="1:20">
      <c r="A472" s="3">
        <v>15333172026</v>
      </c>
      <c r="B472" s="1" t="s">
        <v>1866</v>
      </c>
      <c r="C472" s="1" t="s">
        <v>3583</v>
      </c>
      <c r="D472" s="1" t="s">
        <v>3532</v>
      </c>
      <c r="E472" s="1" t="s">
        <v>1607</v>
      </c>
      <c r="F472" s="1" t="s">
        <v>1866</v>
      </c>
      <c r="G472" s="1" t="s">
        <v>1954</v>
      </c>
      <c r="H472" s="1" t="s">
        <v>1847</v>
      </c>
      <c r="I472" s="1" t="s">
        <v>3533</v>
      </c>
      <c r="J472" s="1" t="s">
        <v>1849</v>
      </c>
      <c r="K472" s="1" t="s">
        <v>3533</v>
      </c>
      <c r="L472" s="1" t="s">
        <v>3533</v>
      </c>
      <c r="M472" s="1" t="s">
        <v>1850</v>
      </c>
      <c r="N472" s="1" t="s">
        <v>1850</v>
      </c>
      <c r="O472" s="1" t="s">
        <v>1851</v>
      </c>
      <c r="P472" s="1" t="s">
        <v>1852</v>
      </c>
      <c r="Q472" s="1" t="s">
        <v>3584</v>
      </c>
      <c r="R472" s="1" t="s">
        <v>1854</v>
      </c>
      <c r="S472" s="1" t="s">
        <v>1855</v>
      </c>
      <c r="T472" s="1" t="s">
        <v>1856</v>
      </c>
    </row>
    <row r="473" s="1" customFormat="1" spans="1:20">
      <c r="A473" s="3">
        <v>15333180262</v>
      </c>
      <c r="B473" s="1" t="s">
        <v>1866</v>
      </c>
      <c r="C473" s="1" t="s">
        <v>3585</v>
      </c>
      <c r="D473" s="1" t="s">
        <v>2702</v>
      </c>
      <c r="E473" s="1" t="s">
        <v>1610</v>
      </c>
      <c r="F473" s="1" t="s">
        <v>1866</v>
      </c>
      <c r="G473" s="1" t="s">
        <v>1954</v>
      </c>
      <c r="H473" s="1" t="s">
        <v>1847</v>
      </c>
      <c r="I473" s="1" t="s">
        <v>3536</v>
      </c>
      <c r="J473" s="1" t="s">
        <v>1849</v>
      </c>
      <c r="K473" s="1" t="s">
        <v>3536</v>
      </c>
      <c r="L473" s="1" t="s">
        <v>3536</v>
      </c>
      <c r="M473" s="1" t="s">
        <v>1850</v>
      </c>
      <c r="N473" s="1" t="s">
        <v>1850</v>
      </c>
      <c r="O473" s="1" t="s">
        <v>1851</v>
      </c>
      <c r="P473" s="1" t="s">
        <v>1852</v>
      </c>
      <c r="Q473" s="1" t="s">
        <v>3586</v>
      </c>
      <c r="R473" s="1" t="s">
        <v>1854</v>
      </c>
      <c r="S473" s="1" t="s">
        <v>1855</v>
      </c>
      <c r="T473" s="1" t="s">
        <v>1856</v>
      </c>
    </row>
    <row r="474" s="1" customFormat="1" spans="1:20">
      <c r="A474" s="3">
        <v>15333183372</v>
      </c>
      <c r="B474" s="1" t="s">
        <v>1866</v>
      </c>
      <c r="C474" s="1" t="s">
        <v>3587</v>
      </c>
      <c r="D474" s="1" t="s">
        <v>3588</v>
      </c>
      <c r="E474" s="1" t="s">
        <v>1615</v>
      </c>
      <c r="F474" s="1" t="s">
        <v>1866</v>
      </c>
      <c r="G474" s="1" t="s">
        <v>1954</v>
      </c>
      <c r="H474" s="1" t="s">
        <v>1847</v>
      </c>
      <c r="I474" s="1" t="s">
        <v>3589</v>
      </c>
      <c r="J474" s="1" t="s">
        <v>1849</v>
      </c>
      <c r="K474" s="1" t="s">
        <v>3589</v>
      </c>
      <c r="L474" s="1" t="s">
        <v>3589</v>
      </c>
      <c r="M474" s="1" t="s">
        <v>1850</v>
      </c>
      <c r="N474" s="1" t="s">
        <v>1850</v>
      </c>
      <c r="O474" s="1" t="s">
        <v>1851</v>
      </c>
      <c r="P474" s="1" t="s">
        <v>1852</v>
      </c>
      <c r="Q474" s="1" t="s">
        <v>3590</v>
      </c>
      <c r="R474" s="1" t="s">
        <v>1854</v>
      </c>
      <c r="S474" s="1" t="s">
        <v>1855</v>
      </c>
      <c r="T474" s="1" t="s">
        <v>1856</v>
      </c>
    </row>
    <row r="475" s="1" customFormat="1" spans="1:20">
      <c r="A475" s="3">
        <v>15333182983</v>
      </c>
      <c r="B475" s="1" t="s">
        <v>1866</v>
      </c>
      <c r="C475" s="1" t="s">
        <v>3591</v>
      </c>
      <c r="D475" s="1" t="s">
        <v>3592</v>
      </c>
      <c r="E475" s="1" t="s">
        <v>1612</v>
      </c>
      <c r="F475" s="1" t="s">
        <v>1866</v>
      </c>
      <c r="G475" s="1" t="s">
        <v>1954</v>
      </c>
      <c r="H475" s="1" t="s">
        <v>1847</v>
      </c>
      <c r="I475" s="1" t="s">
        <v>3593</v>
      </c>
      <c r="J475" s="1" t="s">
        <v>1849</v>
      </c>
      <c r="K475" s="1" t="s">
        <v>3593</v>
      </c>
      <c r="L475" s="1" t="s">
        <v>3593</v>
      </c>
      <c r="M475" s="1" t="s">
        <v>1850</v>
      </c>
      <c r="N475" s="1" t="s">
        <v>1850</v>
      </c>
      <c r="O475" s="1" t="s">
        <v>1851</v>
      </c>
      <c r="P475" s="1" t="s">
        <v>1852</v>
      </c>
      <c r="Q475" s="1" t="s">
        <v>3590</v>
      </c>
      <c r="R475" s="1" t="s">
        <v>1854</v>
      </c>
      <c r="S475" s="1" t="s">
        <v>1855</v>
      </c>
      <c r="T475" s="1" t="s">
        <v>1856</v>
      </c>
    </row>
    <row r="476" s="1" customFormat="1" spans="1:20">
      <c r="A476" s="3">
        <v>15333194541</v>
      </c>
      <c r="B476" s="1" t="s">
        <v>1866</v>
      </c>
      <c r="C476" s="1" t="s">
        <v>3594</v>
      </c>
      <c r="D476" s="1" t="s">
        <v>3532</v>
      </c>
      <c r="E476" s="1" t="s">
        <v>1616</v>
      </c>
      <c r="F476" s="1" t="s">
        <v>1866</v>
      </c>
      <c r="G476" s="1" t="s">
        <v>1954</v>
      </c>
      <c r="H476" s="1" t="s">
        <v>1847</v>
      </c>
      <c r="I476" s="1" t="s">
        <v>3533</v>
      </c>
      <c r="J476" s="1" t="s">
        <v>1849</v>
      </c>
      <c r="K476" s="1" t="s">
        <v>3533</v>
      </c>
      <c r="L476" s="1" t="s">
        <v>3533</v>
      </c>
      <c r="M476" s="1" t="s">
        <v>1850</v>
      </c>
      <c r="N476" s="1" t="s">
        <v>1850</v>
      </c>
      <c r="O476" s="1" t="s">
        <v>1851</v>
      </c>
      <c r="P476" s="1" t="s">
        <v>1852</v>
      </c>
      <c r="Q476" s="1" t="s">
        <v>3595</v>
      </c>
      <c r="R476" s="1" t="s">
        <v>1854</v>
      </c>
      <c r="S476" s="1" t="s">
        <v>1855</v>
      </c>
      <c r="T476" s="1" t="s">
        <v>1856</v>
      </c>
    </row>
    <row r="477" s="1" customFormat="1" spans="1:20">
      <c r="A477" s="3">
        <v>15333202239</v>
      </c>
      <c r="B477" s="1" t="s">
        <v>1866</v>
      </c>
      <c r="C477" s="1" t="s">
        <v>3596</v>
      </c>
      <c r="D477" s="1" t="s">
        <v>3597</v>
      </c>
      <c r="E477" s="1" t="s">
        <v>1618</v>
      </c>
      <c r="F477" s="1" t="s">
        <v>1866</v>
      </c>
      <c r="G477" s="1" t="s">
        <v>1954</v>
      </c>
      <c r="H477" s="1" t="s">
        <v>1847</v>
      </c>
      <c r="I477" s="1" t="s">
        <v>1851</v>
      </c>
      <c r="J477" s="1" t="s">
        <v>1849</v>
      </c>
      <c r="K477" s="1" t="s">
        <v>1851</v>
      </c>
      <c r="L477" s="1" t="s">
        <v>1851</v>
      </c>
      <c r="M477" s="1" t="s">
        <v>1850</v>
      </c>
      <c r="N477" s="1" t="s">
        <v>1850</v>
      </c>
      <c r="O477" s="1" t="s">
        <v>1851</v>
      </c>
      <c r="P477" s="1" t="s">
        <v>1852</v>
      </c>
      <c r="Q477" s="1" t="s">
        <v>3598</v>
      </c>
      <c r="R477" s="1" t="s">
        <v>1854</v>
      </c>
      <c r="S477" s="1" t="s">
        <v>1855</v>
      </c>
      <c r="T477" s="1" t="s">
        <v>1856</v>
      </c>
    </row>
    <row r="478" s="1" customFormat="1" spans="1:20">
      <c r="A478" s="3">
        <v>15333203272</v>
      </c>
      <c r="B478" s="1" t="s">
        <v>1866</v>
      </c>
      <c r="C478" s="1" t="s">
        <v>3599</v>
      </c>
      <c r="D478" s="1" t="s">
        <v>3600</v>
      </c>
      <c r="E478" s="1" t="s">
        <v>1620</v>
      </c>
      <c r="F478" s="1" t="s">
        <v>1866</v>
      </c>
      <c r="G478" s="1" t="s">
        <v>1954</v>
      </c>
      <c r="H478" s="1" t="s">
        <v>1847</v>
      </c>
      <c r="I478" s="1" t="s">
        <v>2637</v>
      </c>
      <c r="J478" s="1" t="s">
        <v>1849</v>
      </c>
      <c r="K478" s="1" t="s">
        <v>2637</v>
      </c>
      <c r="L478" s="1" t="s">
        <v>2637</v>
      </c>
      <c r="M478" s="1" t="s">
        <v>1850</v>
      </c>
      <c r="N478" s="1" t="s">
        <v>1850</v>
      </c>
      <c r="O478" s="1" t="s">
        <v>1851</v>
      </c>
      <c r="P478" s="1" t="s">
        <v>1852</v>
      </c>
      <c r="Q478" s="1" t="s">
        <v>3601</v>
      </c>
      <c r="R478" s="1" t="s">
        <v>1854</v>
      </c>
      <c r="S478" s="1" t="s">
        <v>1855</v>
      </c>
      <c r="T478" s="1" t="s">
        <v>1856</v>
      </c>
    </row>
    <row r="479" s="1" customFormat="1" spans="1:20">
      <c r="A479" s="3">
        <v>15333206777</v>
      </c>
      <c r="B479" s="1" t="s">
        <v>1866</v>
      </c>
      <c r="C479" s="1" t="s">
        <v>3602</v>
      </c>
      <c r="D479" s="1" t="s">
        <v>3532</v>
      </c>
      <c r="E479" s="1" t="s">
        <v>1621</v>
      </c>
      <c r="F479" s="1" t="s">
        <v>1866</v>
      </c>
      <c r="G479" s="1" t="s">
        <v>1954</v>
      </c>
      <c r="H479" s="1" t="s">
        <v>1847</v>
      </c>
      <c r="I479" s="1" t="s">
        <v>3533</v>
      </c>
      <c r="J479" s="1" t="s">
        <v>1849</v>
      </c>
      <c r="K479" s="1" t="s">
        <v>3533</v>
      </c>
      <c r="L479" s="1" t="s">
        <v>3533</v>
      </c>
      <c r="M479" s="1" t="s">
        <v>1850</v>
      </c>
      <c r="N479" s="1" t="s">
        <v>1850</v>
      </c>
      <c r="O479" s="1" t="s">
        <v>1851</v>
      </c>
      <c r="P479" s="1" t="s">
        <v>1852</v>
      </c>
      <c r="Q479" s="1" t="s">
        <v>3603</v>
      </c>
      <c r="R479" s="1" t="s">
        <v>1854</v>
      </c>
      <c r="S479" s="1" t="s">
        <v>1855</v>
      </c>
      <c r="T479" s="1" t="s">
        <v>1856</v>
      </c>
    </row>
    <row r="480" s="1" customFormat="1" spans="1:20">
      <c r="A480" s="3">
        <v>15333231710</v>
      </c>
      <c r="B480" s="1" t="s">
        <v>1866</v>
      </c>
      <c r="C480" s="1" t="s">
        <v>3604</v>
      </c>
      <c r="D480" s="1" t="s">
        <v>3605</v>
      </c>
      <c r="E480" s="1" t="s">
        <v>1623</v>
      </c>
      <c r="F480" s="1" t="s">
        <v>1866</v>
      </c>
      <c r="G480" s="1" t="s">
        <v>1954</v>
      </c>
      <c r="H480" s="1" t="s">
        <v>1847</v>
      </c>
      <c r="I480" s="1" t="s">
        <v>3200</v>
      </c>
      <c r="J480" s="1" t="s">
        <v>1849</v>
      </c>
      <c r="K480" s="1" t="s">
        <v>3200</v>
      </c>
      <c r="L480" s="1" t="s">
        <v>3200</v>
      </c>
      <c r="M480" s="1" t="s">
        <v>1850</v>
      </c>
      <c r="N480" s="1" t="s">
        <v>1850</v>
      </c>
      <c r="O480" s="1" t="s">
        <v>1851</v>
      </c>
      <c r="P480" s="1" t="s">
        <v>1852</v>
      </c>
      <c r="Q480" s="1" t="s">
        <v>3606</v>
      </c>
      <c r="R480" s="1" t="s">
        <v>1854</v>
      </c>
      <c r="S480" s="1" t="s">
        <v>1855</v>
      </c>
      <c r="T480" s="1" t="s">
        <v>1856</v>
      </c>
    </row>
    <row r="481" s="1" customFormat="1" spans="1:20">
      <c r="A481" s="3">
        <v>15333243581</v>
      </c>
      <c r="B481" s="1" t="s">
        <v>1866</v>
      </c>
      <c r="C481" s="1" t="s">
        <v>3607</v>
      </c>
      <c r="D481" s="1" t="s">
        <v>3608</v>
      </c>
      <c r="E481" s="1" t="s">
        <v>3609</v>
      </c>
      <c r="F481" s="1" t="s">
        <v>1914</v>
      </c>
      <c r="G481" s="1" t="s">
        <v>2058</v>
      </c>
      <c r="H481" s="1" t="s">
        <v>1847</v>
      </c>
      <c r="I481" s="1" t="s">
        <v>3610</v>
      </c>
      <c r="J481" s="1" t="s">
        <v>1849</v>
      </c>
      <c r="K481" s="1" t="s">
        <v>3610</v>
      </c>
      <c r="L481" s="1" t="s">
        <v>3610</v>
      </c>
      <c r="M481" s="1" t="s">
        <v>1850</v>
      </c>
      <c r="N481" s="1" t="s">
        <v>1850</v>
      </c>
      <c r="O481" s="1" t="s">
        <v>1851</v>
      </c>
      <c r="P481" s="1" t="s">
        <v>1852</v>
      </c>
      <c r="Q481" s="1" t="s">
        <v>3611</v>
      </c>
      <c r="R481" s="1" t="s">
        <v>1854</v>
      </c>
      <c r="S481" s="1" t="s">
        <v>1855</v>
      </c>
      <c r="T481" s="1" t="s">
        <v>1856</v>
      </c>
    </row>
    <row r="482" s="1" customFormat="1" spans="1:20">
      <c r="A482" s="3">
        <v>15333259817</v>
      </c>
      <c r="B482" s="1" t="s">
        <v>1866</v>
      </c>
      <c r="C482" s="1" t="s">
        <v>3612</v>
      </c>
      <c r="D482" s="1" t="s">
        <v>3613</v>
      </c>
      <c r="E482" s="1" t="s">
        <v>1625</v>
      </c>
      <c r="F482" s="1" t="s">
        <v>1866</v>
      </c>
      <c r="G482" s="1" t="s">
        <v>1954</v>
      </c>
      <c r="H482" s="1" t="s">
        <v>1847</v>
      </c>
      <c r="I482" s="1" t="s">
        <v>3614</v>
      </c>
      <c r="J482" s="1" t="s">
        <v>1849</v>
      </c>
      <c r="K482" s="1" t="s">
        <v>3614</v>
      </c>
      <c r="L482" s="1" t="s">
        <v>3614</v>
      </c>
      <c r="M482" s="1" t="s">
        <v>1850</v>
      </c>
      <c r="N482" s="1" t="s">
        <v>1850</v>
      </c>
      <c r="O482" s="1" t="s">
        <v>1851</v>
      </c>
      <c r="P482" s="1" t="s">
        <v>1852</v>
      </c>
      <c r="Q482" s="1" t="s">
        <v>3615</v>
      </c>
      <c r="R482" s="1" t="s">
        <v>1854</v>
      </c>
      <c r="S482" s="1" t="s">
        <v>1855</v>
      </c>
      <c r="T482" s="1" t="s">
        <v>1856</v>
      </c>
    </row>
    <row r="483" s="1" customFormat="1" spans="1:20">
      <c r="A483" s="3">
        <v>15333263107</v>
      </c>
      <c r="B483" s="1" t="s">
        <v>1866</v>
      </c>
      <c r="C483" s="1" t="s">
        <v>3616</v>
      </c>
      <c r="D483" s="1" t="s">
        <v>3617</v>
      </c>
      <c r="E483" s="1" t="s">
        <v>1626</v>
      </c>
      <c r="F483" s="1" t="s">
        <v>1866</v>
      </c>
      <c r="G483" s="1" t="s">
        <v>1954</v>
      </c>
      <c r="H483" s="1" t="s">
        <v>1847</v>
      </c>
      <c r="I483" s="1" t="s">
        <v>3581</v>
      </c>
      <c r="J483" s="1" t="s">
        <v>1849</v>
      </c>
      <c r="K483" s="1" t="s">
        <v>3581</v>
      </c>
      <c r="L483" s="1" t="s">
        <v>3581</v>
      </c>
      <c r="M483" s="1" t="s">
        <v>1850</v>
      </c>
      <c r="N483" s="1" t="s">
        <v>1850</v>
      </c>
      <c r="O483" s="1" t="s">
        <v>1851</v>
      </c>
      <c r="P483" s="1" t="s">
        <v>1852</v>
      </c>
      <c r="Q483" s="1" t="s">
        <v>3618</v>
      </c>
      <c r="R483" s="1" t="s">
        <v>1854</v>
      </c>
      <c r="S483" s="1" t="s">
        <v>1855</v>
      </c>
      <c r="T483" s="1" t="s">
        <v>1856</v>
      </c>
    </row>
    <row r="484" s="1" customFormat="1" spans="1:20">
      <c r="A484" s="3">
        <v>15333279818</v>
      </c>
      <c r="B484" s="1" t="s">
        <v>1866</v>
      </c>
      <c r="C484" s="1" t="s">
        <v>3619</v>
      </c>
      <c r="D484" s="1" t="s">
        <v>3620</v>
      </c>
      <c r="E484" s="1" t="s">
        <v>3621</v>
      </c>
      <c r="F484" s="1" t="s">
        <v>1866</v>
      </c>
      <c r="G484" s="1" t="s">
        <v>2058</v>
      </c>
      <c r="H484" s="1" t="s">
        <v>1847</v>
      </c>
      <c r="I484" s="1" t="s">
        <v>3622</v>
      </c>
      <c r="J484" s="1" t="s">
        <v>1849</v>
      </c>
      <c r="K484" s="1" t="s">
        <v>3622</v>
      </c>
      <c r="L484" s="1" t="s">
        <v>3622</v>
      </c>
      <c r="M484" s="1" t="s">
        <v>1850</v>
      </c>
      <c r="N484" s="1" t="s">
        <v>1850</v>
      </c>
      <c r="O484" s="1" t="s">
        <v>1851</v>
      </c>
      <c r="P484" s="1" t="s">
        <v>1852</v>
      </c>
      <c r="Q484" s="1" t="s">
        <v>3623</v>
      </c>
      <c r="R484" s="1" t="s">
        <v>1854</v>
      </c>
      <c r="S484" s="1" t="s">
        <v>1855</v>
      </c>
      <c r="T484" s="1" t="s">
        <v>1856</v>
      </c>
    </row>
    <row r="485" s="1" customFormat="1" spans="1:20">
      <c r="A485" s="3">
        <v>15333296216</v>
      </c>
      <c r="B485" s="1" t="s">
        <v>1866</v>
      </c>
      <c r="C485" s="1" t="s">
        <v>3624</v>
      </c>
      <c r="D485" s="1" t="s">
        <v>3017</v>
      </c>
      <c r="E485" s="1" t="s">
        <v>1629</v>
      </c>
      <c r="F485" s="1" t="s">
        <v>1866</v>
      </c>
      <c r="G485" s="1" t="s">
        <v>1954</v>
      </c>
      <c r="H485" s="1" t="s">
        <v>1847</v>
      </c>
      <c r="I485" s="1" t="s">
        <v>3625</v>
      </c>
      <c r="J485" s="1" t="s">
        <v>1849</v>
      </c>
      <c r="K485" s="1" t="s">
        <v>3625</v>
      </c>
      <c r="L485" s="1" t="s">
        <v>3625</v>
      </c>
      <c r="M485" s="1" t="s">
        <v>1850</v>
      </c>
      <c r="N485" s="1" t="s">
        <v>1850</v>
      </c>
      <c r="O485" s="1" t="s">
        <v>1851</v>
      </c>
      <c r="P485" s="1" t="s">
        <v>1852</v>
      </c>
      <c r="Q485" s="1" t="s">
        <v>3626</v>
      </c>
      <c r="R485" s="1" t="s">
        <v>1854</v>
      </c>
      <c r="S485" s="1" t="s">
        <v>1855</v>
      </c>
      <c r="T485" s="1" t="s">
        <v>1856</v>
      </c>
    </row>
    <row r="486" s="1" customFormat="1" spans="1:20">
      <c r="A486" s="3">
        <v>15333301047</v>
      </c>
      <c r="B486" s="1" t="s">
        <v>1866</v>
      </c>
      <c r="C486" s="1" t="s">
        <v>3627</v>
      </c>
      <c r="D486" s="1" t="s">
        <v>2075</v>
      </c>
      <c r="E486" s="1" t="s">
        <v>1630</v>
      </c>
      <c r="F486" s="1" t="s">
        <v>1866</v>
      </c>
      <c r="G486" s="1" t="s">
        <v>1954</v>
      </c>
      <c r="H486" s="1" t="s">
        <v>1847</v>
      </c>
      <c r="I486" s="1" t="s">
        <v>2311</v>
      </c>
      <c r="J486" s="1" t="s">
        <v>1849</v>
      </c>
      <c r="K486" s="1" t="s">
        <v>2311</v>
      </c>
      <c r="L486" s="1" t="s">
        <v>2311</v>
      </c>
      <c r="M486" s="1" t="s">
        <v>1850</v>
      </c>
      <c r="N486" s="1" t="s">
        <v>1850</v>
      </c>
      <c r="O486" s="1" t="s">
        <v>1851</v>
      </c>
      <c r="P486" s="1" t="s">
        <v>1852</v>
      </c>
      <c r="Q486" s="1" t="s">
        <v>3628</v>
      </c>
      <c r="R486" s="1" t="s">
        <v>1854</v>
      </c>
      <c r="S486" s="1" t="s">
        <v>1855</v>
      </c>
      <c r="T486" s="1" t="s">
        <v>1856</v>
      </c>
    </row>
    <row r="487" s="1" customFormat="1" spans="1:20">
      <c r="A487" s="3">
        <v>15333335120</v>
      </c>
      <c r="B487" s="1" t="s">
        <v>1866</v>
      </c>
      <c r="C487" s="1" t="s">
        <v>3629</v>
      </c>
      <c r="D487" s="1" t="s">
        <v>3630</v>
      </c>
      <c r="E487" s="1" t="s">
        <v>1633</v>
      </c>
      <c r="F487" s="1" t="s">
        <v>1866</v>
      </c>
      <c r="G487" s="1" t="s">
        <v>1954</v>
      </c>
      <c r="H487" s="1" t="s">
        <v>1847</v>
      </c>
      <c r="I487" s="1" t="s">
        <v>1851</v>
      </c>
      <c r="J487" s="1" t="s">
        <v>1849</v>
      </c>
      <c r="K487" s="1" t="s">
        <v>1851</v>
      </c>
      <c r="L487" s="1" t="s">
        <v>1851</v>
      </c>
      <c r="M487" s="1" t="s">
        <v>1850</v>
      </c>
      <c r="N487" s="1" t="s">
        <v>1850</v>
      </c>
      <c r="O487" s="1" t="s">
        <v>1851</v>
      </c>
      <c r="P487" s="1" t="s">
        <v>1852</v>
      </c>
      <c r="Q487" s="1" t="s">
        <v>3631</v>
      </c>
      <c r="R487" s="1" t="s">
        <v>1854</v>
      </c>
      <c r="S487" s="1" t="s">
        <v>1855</v>
      </c>
      <c r="T487" s="1" t="s">
        <v>1856</v>
      </c>
    </row>
    <row r="488" s="1" customFormat="1" spans="1:20">
      <c r="A488" s="3">
        <v>15333354033</v>
      </c>
      <c r="B488" s="1" t="s">
        <v>1866</v>
      </c>
      <c r="C488" s="1" t="s">
        <v>3632</v>
      </c>
      <c r="D488" s="1" t="s">
        <v>3633</v>
      </c>
      <c r="E488" s="1" t="s">
        <v>1635</v>
      </c>
      <c r="F488" s="1" t="s">
        <v>1866</v>
      </c>
      <c r="G488" s="1" t="s">
        <v>1954</v>
      </c>
      <c r="H488" s="1" t="s">
        <v>1847</v>
      </c>
      <c r="I488" s="1" t="s">
        <v>3634</v>
      </c>
      <c r="J488" s="1" t="s">
        <v>1849</v>
      </c>
      <c r="K488" s="1" t="s">
        <v>3634</v>
      </c>
      <c r="L488" s="1" t="s">
        <v>3634</v>
      </c>
      <c r="M488" s="1" t="s">
        <v>1850</v>
      </c>
      <c r="N488" s="1" t="s">
        <v>1850</v>
      </c>
      <c r="O488" s="1" t="s">
        <v>1851</v>
      </c>
      <c r="P488" s="1" t="s">
        <v>1852</v>
      </c>
      <c r="Q488" s="1" t="s">
        <v>3635</v>
      </c>
      <c r="R488" s="1" t="s">
        <v>1854</v>
      </c>
      <c r="S488" s="1" t="s">
        <v>1855</v>
      </c>
      <c r="T488" s="1" t="s">
        <v>1856</v>
      </c>
    </row>
    <row r="489" s="1" customFormat="1" spans="1:20">
      <c r="A489" s="3">
        <v>15333354460</v>
      </c>
      <c r="B489" s="1" t="s">
        <v>1866</v>
      </c>
      <c r="C489" s="1" t="s">
        <v>3636</v>
      </c>
      <c r="D489" s="1" t="s">
        <v>3637</v>
      </c>
      <c r="E489" s="1" t="s">
        <v>1636</v>
      </c>
      <c r="F489" s="1" t="s">
        <v>1866</v>
      </c>
      <c r="G489" s="1" t="s">
        <v>1954</v>
      </c>
      <c r="H489" s="1" t="s">
        <v>1847</v>
      </c>
      <c r="I489" s="1" t="s">
        <v>3638</v>
      </c>
      <c r="J489" s="1" t="s">
        <v>1849</v>
      </c>
      <c r="K489" s="1" t="s">
        <v>3638</v>
      </c>
      <c r="L489" s="1" t="s">
        <v>3638</v>
      </c>
      <c r="M489" s="1" t="s">
        <v>1850</v>
      </c>
      <c r="N489" s="1" t="s">
        <v>1850</v>
      </c>
      <c r="O489" s="1" t="s">
        <v>1851</v>
      </c>
      <c r="P489" s="1" t="s">
        <v>1852</v>
      </c>
      <c r="Q489" s="1" t="s">
        <v>3639</v>
      </c>
      <c r="R489" s="1" t="s">
        <v>1854</v>
      </c>
      <c r="S489" s="1" t="s">
        <v>1855</v>
      </c>
      <c r="T489" s="1" t="s">
        <v>1856</v>
      </c>
    </row>
    <row r="490" s="1" customFormat="1" spans="1:20">
      <c r="A490" s="3">
        <v>15333359281</v>
      </c>
      <c r="B490" s="1" t="s">
        <v>1866</v>
      </c>
      <c r="C490" s="1" t="s">
        <v>3640</v>
      </c>
      <c r="D490" s="1" t="s">
        <v>3641</v>
      </c>
      <c r="E490" s="1" t="s">
        <v>1638</v>
      </c>
      <c r="F490" s="1" t="s">
        <v>1866</v>
      </c>
      <c r="G490" s="1" t="s">
        <v>1954</v>
      </c>
      <c r="H490" s="1" t="s">
        <v>1847</v>
      </c>
      <c r="I490" s="1" t="s">
        <v>3642</v>
      </c>
      <c r="J490" s="1" t="s">
        <v>1849</v>
      </c>
      <c r="K490" s="1" t="s">
        <v>3642</v>
      </c>
      <c r="L490" s="1" t="s">
        <v>3642</v>
      </c>
      <c r="M490" s="1" t="s">
        <v>1850</v>
      </c>
      <c r="N490" s="1" t="s">
        <v>1850</v>
      </c>
      <c r="O490" s="1" t="s">
        <v>1851</v>
      </c>
      <c r="P490" s="1" t="s">
        <v>1852</v>
      </c>
      <c r="Q490" s="1" t="s">
        <v>3643</v>
      </c>
      <c r="R490" s="1" t="s">
        <v>1854</v>
      </c>
      <c r="S490" s="1" t="s">
        <v>1855</v>
      </c>
      <c r="T490" s="1" t="s">
        <v>1856</v>
      </c>
    </row>
    <row r="491" s="1" customFormat="1" spans="1:20">
      <c r="A491" s="3">
        <v>15333365229</v>
      </c>
      <c r="B491" s="1" t="s">
        <v>1866</v>
      </c>
      <c r="C491" s="1" t="s">
        <v>3644</v>
      </c>
      <c r="D491" s="1" t="s">
        <v>3645</v>
      </c>
      <c r="E491" s="1" t="s">
        <v>1640</v>
      </c>
      <c r="F491" s="1" t="s">
        <v>1866</v>
      </c>
      <c r="G491" s="1" t="s">
        <v>1954</v>
      </c>
      <c r="H491" s="1" t="s">
        <v>1847</v>
      </c>
      <c r="I491" s="1" t="s">
        <v>3646</v>
      </c>
      <c r="J491" s="1" t="s">
        <v>1849</v>
      </c>
      <c r="K491" s="1" t="s">
        <v>3646</v>
      </c>
      <c r="L491" s="1" t="s">
        <v>3646</v>
      </c>
      <c r="M491" s="1" t="s">
        <v>1850</v>
      </c>
      <c r="N491" s="1" t="s">
        <v>1850</v>
      </c>
      <c r="O491" s="1" t="s">
        <v>1851</v>
      </c>
      <c r="P491" s="1" t="s">
        <v>1852</v>
      </c>
      <c r="Q491" s="1" t="s">
        <v>3647</v>
      </c>
      <c r="R491" s="1" t="s">
        <v>1854</v>
      </c>
      <c r="S491" s="1" t="s">
        <v>1855</v>
      </c>
      <c r="T491" s="1" t="s">
        <v>1856</v>
      </c>
    </row>
    <row r="492" s="1" customFormat="1" spans="1:20">
      <c r="A492" s="3">
        <v>15333373029</v>
      </c>
      <c r="B492" s="1" t="s">
        <v>1866</v>
      </c>
      <c r="C492" s="1" t="s">
        <v>3648</v>
      </c>
      <c r="D492" s="1" t="s">
        <v>3649</v>
      </c>
      <c r="E492" s="1" t="s">
        <v>3650</v>
      </c>
      <c r="F492" s="1" t="s">
        <v>1866</v>
      </c>
      <c r="G492" s="1" t="s">
        <v>1954</v>
      </c>
      <c r="H492" s="1" t="s">
        <v>1847</v>
      </c>
      <c r="I492" s="1" t="s">
        <v>3651</v>
      </c>
      <c r="J492" s="1" t="s">
        <v>1849</v>
      </c>
      <c r="K492" s="1" t="s">
        <v>3651</v>
      </c>
      <c r="L492" s="1" t="s">
        <v>3651</v>
      </c>
      <c r="M492" s="1" t="s">
        <v>1850</v>
      </c>
      <c r="N492" s="1" t="s">
        <v>1850</v>
      </c>
      <c r="O492" s="1" t="s">
        <v>1851</v>
      </c>
      <c r="P492" s="1" t="s">
        <v>1852</v>
      </c>
      <c r="Q492" s="1" t="s">
        <v>3652</v>
      </c>
      <c r="R492" s="1" t="s">
        <v>1854</v>
      </c>
      <c r="S492" s="1" t="s">
        <v>1855</v>
      </c>
      <c r="T492" s="1" t="s">
        <v>1856</v>
      </c>
    </row>
    <row r="493" s="1" customFormat="1" spans="1:20">
      <c r="A493" s="3">
        <v>15333407473</v>
      </c>
      <c r="B493" s="1" t="s">
        <v>1866</v>
      </c>
      <c r="C493" s="1" t="s">
        <v>3653</v>
      </c>
      <c r="D493" s="1" t="s">
        <v>3654</v>
      </c>
      <c r="E493" s="1" t="s">
        <v>1647</v>
      </c>
      <c r="F493" s="1" t="s">
        <v>1866</v>
      </c>
      <c r="G493" s="1" t="s">
        <v>1954</v>
      </c>
      <c r="H493" s="1" t="s">
        <v>1847</v>
      </c>
      <c r="I493" s="1" t="s">
        <v>3634</v>
      </c>
      <c r="J493" s="1" t="s">
        <v>1849</v>
      </c>
      <c r="K493" s="1" t="s">
        <v>3634</v>
      </c>
      <c r="L493" s="1" t="s">
        <v>3634</v>
      </c>
      <c r="M493" s="1" t="s">
        <v>1850</v>
      </c>
      <c r="N493" s="1" t="s">
        <v>1850</v>
      </c>
      <c r="O493" s="1" t="s">
        <v>1851</v>
      </c>
      <c r="P493" s="1" t="s">
        <v>1852</v>
      </c>
      <c r="Q493" s="1" t="s">
        <v>3655</v>
      </c>
      <c r="R493" s="1" t="s">
        <v>1854</v>
      </c>
      <c r="S493" s="1" t="s">
        <v>1855</v>
      </c>
      <c r="T493" s="1" t="s">
        <v>1856</v>
      </c>
    </row>
    <row r="494" s="1" customFormat="1" spans="1:20">
      <c r="A494" s="3">
        <v>15333412217</v>
      </c>
      <c r="B494" s="1" t="s">
        <v>1866</v>
      </c>
      <c r="C494" s="1" t="s">
        <v>3656</v>
      </c>
      <c r="D494" s="1" t="s">
        <v>3657</v>
      </c>
      <c r="E494" s="1" t="s">
        <v>1649</v>
      </c>
      <c r="F494" s="1" t="s">
        <v>1866</v>
      </c>
      <c r="G494" s="1" t="s">
        <v>1954</v>
      </c>
      <c r="H494" s="1" t="s">
        <v>1847</v>
      </c>
      <c r="I494" s="1" t="s">
        <v>3658</v>
      </c>
      <c r="J494" s="1" t="s">
        <v>1849</v>
      </c>
      <c r="K494" s="1" t="s">
        <v>3658</v>
      </c>
      <c r="L494" s="1" t="s">
        <v>3658</v>
      </c>
      <c r="M494" s="1" t="s">
        <v>1850</v>
      </c>
      <c r="N494" s="1" t="s">
        <v>1850</v>
      </c>
      <c r="O494" s="1" t="s">
        <v>1851</v>
      </c>
      <c r="P494" s="1" t="s">
        <v>1852</v>
      </c>
      <c r="Q494" s="1" t="s">
        <v>3659</v>
      </c>
      <c r="R494" s="1" t="s">
        <v>1854</v>
      </c>
      <c r="S494" s="1" t="s">
        <v>1855</v>
      </c>
      <c r="T494" s="1" t="s">
        <v>1856</v>
      </c>
    </row>
    <row r="495" s="1" customFormat="1" spans="1:20">
      <c r="A495" s="3">
        <v>15333418089</v>
      </c>
      <c r="B495" s="1" t="s">
        <v>1866</v>
      </c>
      <c r="C495" s="1" t="s">
        <v>3660</v>
      </c>
      <c r="D495" s="1" t="s">
        <v>3661</v>
      </c>
      <c r="E495" s="1" t="s">
        <v>1651</v>
      </c>
      <c r="F495" s="1" t="s">
        <v>1866</v>
      </c>
      <c r="G495" s="1" t="s">
        <v>1954</v>
      </c>
      <c r="H495" s="1" t="s">
        <v>1847</v>
      </c>
      <c r="I495" s="1" t="s">
        <v>2450</v>
      </c>
      <c r="J495" s="1" t="s">
        <v>1849</v>
      </c>
      <c r="K495" s="1" t="s">
        <v>2450</v>
      </c>
      <c r="L495" s="1" t="s">
        <v>2450</v>
      </c>
      <c r="M495" s="1" t="s">
        <v>1850</v>
      </c>
      <c r="N495" s="1" t="s">
        <v>1850</v>
      </c>
      <c r="O495" s="1" t="s">
        <v>1851</v>
      </c>
      <c r="P495" s="1" t="s">
        <v>1852</v>
      </c>
      <c r="Q495" s="1" t="s">
        <v>3662</v>
      </c>
      <c r="R495" s="1" t="s">
        <v>1854</v>
      </c>
      <c r="S495" s="1" t="s">
        <v>1855</v>
      </c>
      <c r="T495" s="1" t="s">
        <v>1856</v>
      </c>
    </row>
    <row r="496" s="1" customFormat="1" spans="1:20">
      <c r="A496" s="3">
        <v>15333430610</v>
      </c>
      <c r="B496" s="1" t="s">
        <v>1866</v>
      </c>
      <c r="C496" s="1" t="s">
        <v>3663</v>
      </c>
      <c r="D496" s="1" t="s">
        <v>3664</v>
      </c>
      <c r="E496" s="1" t="s">
        <v>1653</v>
      </c>
      <c r="F496" s="1" t="s">
        <v>1866</v>
      </c>
      <c r="G496" s="1" t="s">
        <v>1954</v>
      </c>
      <c r="H496" s="1" t="s">
        <v>1847</v>
      </c>
      <c r="I496" s="1" t="s">
        <v>3665</v>
      </c>
      <c r="J496" s="1" t="s">
        <v>1849</v>
      </c>
      <c r="K496" s="1" t="s">
        <v>3665</v>
      </c>
      <c r="L496" s="1" t="s">
        <v>3665</v>
      </c>
      <c r="M496" s="1" t="s">
        <v>1850</v>
      </c>
      <c r="N496" s="1" t="s">
        <v>1850</v>
      </c>
      <c r="O496" s="1" t="s">
        <v>1851</v>
      </c>
      <c r="P496" s="1" t="s">
        <v>1852</v>
      </c>
      <c r="Q496" s="1" t="s">
        <v>3666</v>
      </c>
      <c r="R496" s="1" t="s">
        <v>1854</v>
      </c>
      <c r="S496" s="1" t="s">
        <v>1855</v>
      </c>
      <c r="T496" s="1" t="s">
        <v>1856</v>
      </c>
    </row>
    <row r="497" s="1" customFormat="1" spans="1:20">
      <c r="A497" s="3">
        <v>15333465873</v>
      </c>
      <c r="B497" s="1" t="s">
        <v>1866</v>
      </c>
      <c r="C497" s="1" t="s">
        <v>3667</v>
      </c>
      <c r="D497" s="1" t="s">
        <v>2796</v>
      </c>
      <c r="E497" s="1" t="s">
        <v>1655</v>
      </c>
      <c r="F497" s="1" t="s">
        <v>1866</v>
      </c>
      <c r="G497" s="1" t="s">
        <v>1954</v>
      </c>
      <c r="H497" s="1" t="s">
        <v>1847</v>
      </c>
      <c r="I497" s="1" t="s">
        <v>3668</v>
      </c>
      <c r="J497" s="1" t="s">
        <v>1849</v>
      </c>
      <c r="K497" s="1" t="s">
        <v>3668</v>
      </c>
      <c r="L497" s="1" t="s">
        <v>3668</v>
      </c>
      <c r="M497" s="1" t="s">
        <v>1850</v>
      </c>
      <c r="N497" s="1" t="s">
        <v>1850</v>
      </c>
      <c r="O497" s="1" t="s">
        <v>1851</v>
      </c>
      <c r="P497" s="1" t="s">
        <v>1852</v>
      </c>
      <c r="Q497" s="1" t="s">
        <v>3669</v>
      </c>
      <c r="R497" s="1" t="s">
        <v>1854</v>
      </c>
      <c r="S497" s="1" t="s">
        <v>1855</v>
      </c>
      <c r="T497" s="1" t="s">
        <v>1856</v>
      </c>
    </row>
    <row r="498" s="1" customFormat="1" spans="1:20">
      <c r="A498" s="3">
        <v>15333527761</v>
      </c>
      <c r="B498" s="1" t="s">
        <v>1954</v>
      </c>
      <c r="C498" s="1" t="s">
        <v>3670</v>
      </c>
      <c r="D498" s="1" t="s">
        <v>3671</v>
      </c>
      <c r="E498" s="1" t="s">
        <v>3672</v>
      </c>
      <c r="F498" s="1" t="s">
        <v>1913</v>
      </c>
      <c r="G498" s="1" t="s">
        <v>1914</v>
      </c>
      <c r="H498" s="1" t="s">
        <v>1847</v>
      </c>
      <c r="I498" s="1" t="s">
        <v>3042</v>
      </c>
      <c r="J498" s="1" t="s">
        <v>1849</v>
      </c>
      <c r="K498" s="1" t="s">
        <v>3042</v>
      </c>
      <c r="L498" s="1" t="s">
        <v>3042</v>
      </c>
      <c r="M498" s="1" t="s">
        <v>1850</v>
      </c>
      <c r="N498" s="1" t="s">
        <v>1850</v>
      </c>
      <c r="O498" s="1" t="s">
        <v>1851</v>
      </c>
      <c r="P498" s="1" t="s">
        <v>1852</v>
      </c>
      <c r="Q498" s="1" t="s">
        <v>3673</v>
      </c>
      <c r="R498" s="1" t="s">
        <v>1854</v>
      </c>
      <c r="S498" s="1" t="s">
        <v>1855</v>
      </c>
      <c r="T498" s="1" t="s">
        <v>1856</v>
      </c>
    </row>
    <row r="499" s="1" customFormat="1" spans="1:20">
      <c r="A499" s="3">
        <v>15333530008</v>
      </c>
      <c r="B499" s="1" t="s">
        <v>1954</v>
      </c>
      <c r="C499" s="1" t="s">
        <v>3674</v>
      </c>
      <c r="D499" s="1" t="s">
        <v>3675</v>
      </c>
      <c r="E499" s="1" t="s">
        <v>3676</v>
      </c>
      <c r="F499" s="1" t="s">
        <v>1913</v>
      </c>
      <c r="G499" s="1" t="s">
        <v>1914</v>
      </c>
      <c r="H499" s="1" t="s">
        <v>1847</v>
      </c>
      <c r="I499" s="1" t="s">
        <v>3677</v>
      </c>
      <c r="J499" s="1" t="s">
        <v>1849</v>
      </c>
      <c r="K499" s="1" t="s">
        <v>3677</v>
      </c>
      <c r="L499" s="1" t="s">
        <v>3677</v>
      </c>
      <c r="M499" s="1" t="s">
        <v>1850</v>
      </c>
      <c r="N499" s="1" t="s">
        <v>1850</v>
      </c>
      <c r="O499" s="1" t="s">
        <v>1851</v>
      </c>
      <c r="P499" s="1" t="s">
        <v>1852</v>
      </c>
      <c r="Q499" s="1" t="s">
        <v>3678</v>
      </c>
      <c r="R499" s="1" t="s">
        <v>1854</v>
      </c>
      <c r="S499" s="1" t="s">
        <v>1855</v>
      </c>
      <c r="T499" s="1" t="s">
        <v>1856</v>
      </c>
    </row>
    <row r="500" s="1" customFormat="1" spans="1:20">
      <c r="A500" s="3">
        <v>15333599635</v>
      </c>
      <c r="B500" s="1" t="s">
        <v>1954</v>
      </c>
      <c r="C500" s="1" t="s">
        <v>3679</v>
      </c>
      <c r="D500" s="1" t="s">
        <v>2314</v>
      </c>
      <c r="E500" s="1" t="s">
        <v>639</v>
      </c>
      <c r="F500" s="1" t="s">
        <v>1954</v>
      </c>
      <c r="G500" s="1" t="s">
        <v>1913</v>
      </c>
      <c r="H500" s="1" t="s">
        <v>1847</v>
      </c>
      <c r="I500" s="1" t="s">
        <v>3680</v>
      </c>
      <c r="J500" s="1" t="s">
        <v>1849</v>
      </c>
      <c r="K500" s="1" t="s">
        <v>3680</v>
      </c>
      <c r="L500" s="1" t="s">
        <v>3680</v>
      </c>
      <c r="M500" s="1" t="s">
        <v>1850</v>
      </c>
      <c r="N500" s="1" t="s">
        <v>1850</v>
      </c>
      <c r="O500" s="1" t="s">
        <v>1851</v>
      </c>
      <c r="P500" s="1" t="s">
        <v>1852</v>
      </c>
      <c r="Q500" s="1" t="s">
        <v>3681</v>
      </c>
      <c r="R500" s="1" t="s">
        <v>1854</v>
      </c>
      <c r="S500" s="1" t="s">
        <v>1855</v>
      </c>
      <c r="T500" s="1" t="s">
        <v>1856</v>
      </c>
    </row>
    <row r="501" s="1" customFormat="1" spans="1:20">
      <c r="A501" s="3">
        <v>15333600340</v>
      </c>
      <c r="B501" s="1" t="s">
        <v>1954</v>
      </c>
      <c r="C501" s="1" t="s">
        <v>3682</v>
      </c>
      <c r="D501" s="1" t="s">
        <v>3683</v>
      </c>
      <c r="E501" s="1" t="s">
        <v>3684</v>
      </c>
      <c r="F501" s="1" t="s">
        <v>1954</v>
      </c>
      <c r="G501" s="1" t="s">
        <v>1913</v>
      </c>
      <c r="H501" s="1" t="s">
        <v>1847</v>
      </c>
      <c r="I501" s="1" t="s">
        <v>2461</v>
      </c>
      <c r="J501" s="1" t="s">
        <v>1849</v>
      </c>
      <c r="K501" s="1" t="s">
        <v>2461</v>
      </c>
      <c r="L501" s="1" t="s">
        <v>2461</v>
      </c>
      <c r="M501" s="1" t="s">
        <v>1850</v>
      </c>
      <c r="N501" s="1" t="s">
        <v>1850</v>
      </c>
      <c r="O501" s="1" t="s">
        <v>1851</v>
      </c>
      <c r="P501" s="1" t="s">
        <v>1852</v>
      </c>
      <c r="Q501" s="1" t="s">
        <v>3685</v>
      </c>
      <c r="R501" s="1" t="s">
        <v>1854</v>
      </c>
      <c r="S501" s="1" t="s">
        <v>1855</v>
      </c>
      <c r="T501" s="1" t="s">
        <v>1856</v>
      </c>
    </row>
    <row r="502" s="1" customFormat="1" spans="1:20">
      <c r="A502" s="3">
        <v>15333618506</v>
      </c>
      <c r="B502" s="1" t="s">
        <v>1954</v>
      </c>
      <c r="C502" s="1" t="s">
        <v>3686</v>
      </c>
      <c r="D502" s="1" t="s">
        <v>3542</v>
      </c>
      <c r="E502" s="1" t="s">
        <v>3687</v>
      </c>
      <c r="F502" s="1" t="s">
        <v>1954</v>
      </c>
      <c r="G502" s="1" t="s">
        <v>1913</v>
      </c>
      <c r="H502" s="1" t="s">
        <v>1847</v>
      </c>
      <c r="I502" s="1" t="s">
        <v>3543</v>
      </c>
      <c r="J502" s="1" t="s">
        <v>1849</v>
      </c>
      <c r="K502" s="1" t="s">
        <v>3543</v>
      </c>
      <c r="L502" s="1" t="s">
        <v>3543</v>
      </c>
      <c r="M502" s="1" t="s">
        <v>1850</v>
      </c>
      <c r="N502" s="1" t="s">
        <v>1850</v>
      </c>
      <c r="O502" s="1" t="s">
        <v>1851</v>
      </c>
      <c r="P502" s="1" t="s">
        <v>1852</v>
      </c>
      <c r="Q502" s="1" t="s">
        <v>3688</v>
      </c>
      <c r="R502" s="1" t="s">
        <v>1854</v>
      </c>
      <c r="S502" s="1" t="s">
        <v>1855</v>
      </c>
      <c r="T502" s="1" t="s">
        <v>1856</v>
      </c>
    </row>
    <row r="503" s="1" customFormat="1" spans="1:20">
      <c r="A503" s="3">
        <v>15333623820</v>
      </c>
      <c r="B503" s="1" t="s">
        <v>1954</v>
      </c>
      <c r="C503" s="1" t="s">
        <v>3689</v>
      </c>
      <c r="D503" s="1" t="s">
        <v>2363</v>
      </c>
      <c r="E503" s="1" t="s">
        <v>3690</v>
      </c>
      <c r="F503" s="1" t="s">
        <v>1913</v>
      </c>
      <c r="G503" s="1" t="s">
        <v>1914</v>
      </c>
      <c r="H503" s="1" t="s">
        <v>1847</v>
      </c>
      <c r="I503" s="1" t="s">
        <v>3691</v>
      </c>
      <c r="J503" s="1" t="s">
        <v>1849</v>
      </c>
      <c r="K503" s="1" t="s">
        <v>3691</v>
      </c>
      <c r="L503" s="1" t="s">
        <v>3691</v>
      </c>
      <c r="M503" s="1" t="s">
        <v>1850</v>
      </c>
      <c r="N503" s="1" t="s">
        <v>1850</v>
      </c>
      <c r="O503" s="1" t="s">
        <v>1851</v>
      </c>
      <c r="P503" s="1" t="s">
        <v>1852</v>
      </c>
      <c r="Q503" s="1" t="s">
        <v>3692</v>
      </c>
      <c r="R503" s="1" t="s">
        <v>1854</v>
      </c>
      <c r="S503" s="1" t="s">
        <v>1855</v>
      </c>
      <c r="T503" s="1" t="s">
        <v>1856</v>
      </c>
    </row>
    <row r="504" s="1" customFormat="1" spans="1:20">
      <c r="A504" s="3">
        <v>15333627269</v>
      </c>
      <c r="B504" s="1" t="s">
        <v>1954</v>
      </c>
      <c r="C504" s="1" t="s">
        <v>3693</v>
      </c>
      <c r="D504" s="1" t="s">
        <v>2388</v>
      </c>
      <c r="E504" s="1" t="s">
        <v>1597</v>
      </c>
      <c r="F504" s="1" t="s">
        <v>1954</v>
      </c>
      <c r="G504" s="1" t="s">
        <v>1913</v>
      </c>
      <c r="H504" s="1" t="s">
        <v>1847</v>
      </c>
      <c r="I504" s="1" t="s">
        <v>3694</v>
      </c>
      <c r="J504" s="1" t="s">
        <v>1849</v>
      </c>
      <c r="K504" s="1" t="s">
        <v>3694</v>
      </c>
      <c r="L504" s="1" t="s">
        <v>3694</v>
      </c>
      <c r="M504" s="1" t="s">
        <v>1850</v>
      </c>
      <c r="N504" s="1" t="s">
        <v>1850</v>
      </c>
      <c r="O504" s="1" t="s">
        <v>1851</v>
      </c>
      <c r="P504" s="1" t="s">
        <v>1852</v>
      </c>
      <c r="Q504" s="1" t="s">
        <v>3695</v>
      </c>
      <c r="R504" s="1" t="s">
        <v>1854</v>
      </c>
      <c r="S504" s="1" t="s">
        <v>1855</v>
      </c>
      <c r="T504" s="1" t="s">
        <v>1856</v>
      </c>
    </row>
    <row r="505" s="1" customFormat="1" spans="1:20">
      <c r="A505" s="3">
        <v>15333637880</v>
      </c>
      <c r="B505" s="1" t="s">
        <v>1954</v>
      </c>
      <c r="C505" s="1" t="s">
        <v>3696</v>
      </c>
      <c r="D505" s="1" t="s">
        <v>3697</v>
      </c>
      <c r="E505" s="1" t="s">
        <v>3698</v>
      </c>
      <c r="F505" s="1" t="s">
        <v>1954</v>
      </c>
      <c r="G505" s="1" t="s">
        <v>1913</v>
      </c>
      <c r="H505" s="1" t="s">
        <v>1847</v>
      </c>
      <c r="I505" s="1" t="s">
        <v>1851</v>
      </c>
      <c r="J505" s="1" t="s">
        <v>1849</v>
      </c>
      <c r="K505" s="1" t="s">
        <v>1851</v>
      </c>
      <c r="L505" s="1" t="s">
        <v>1851</v>
      </c>
      <c r="M505" s="1" t="s">
        <v>1850</v>
      </c>
      <c r="N505" s="1" t="s">
        <v>1850</v>
      </c>
      <c r="O505" s="1" t="s">
        <v>1851</v>
      </c>
      <c r="P505" s="1" t="s">
        <v>1852</v>
      </c>
      <c r="Q505" s="1" t="s">
        <v>3699</v>
      </c>
      <c r="R505" s="1" t="s">
        <v>1854</v>
      </c>
      <c r="S505" s="1" t="s">
        <v>1855</v>
      </c>
      <c r="T505" s="1" t="s">
        <v>1856</v>
      </c>
    </row>
    <row r="506" s="1" customFormat="1" spans="1:20">
      <c r="A506" s="3">
        <v>15333648741</v>
      </c>
      <c r="B506" s="1" t="s">
        <v>1954</v>
      </c>
      <c r="C506" s="1" t="s">
        <v>3700</v>
      </c>
      <c r="D506" s="1" t="s">
        <v>2037</v>
      </c>
      <c r="E506" s="1" t="s">
        <v>3701</v>
      </c>
      <c r="F506" s="1" t="s">
        <v>1913</v>
      </c>
      <c r="G506" s="1" t="s">
        <v>1914</v>
      </c>
      <c r="H506" s="1" t="s">
        <v>1847</v>
      </c>
      <c r="I506" s="1" t="s">
        <v>3702</v>
      </c>
      <c r="J506" s="1" t="s">
        <v>1849</v>
      </c>
      <c r="K506" s="1" t="s">
        <v>3702</v>
      </c>
      <c r="L506" s="1" t="s">
        <v>3702</v>
      </c>
      <c r="M506" s="1" t="s">
        <v>1850</v>
      </c>
      <c r="N506" s="1" t="s">
        <v>1850</v>
      </c>
      <c r="O506" s="1" t="s">
        <v>1851</v>
      </c>
      <c r="P506" s="1" t="s">
        <v>1852</v>
      </c>
      <c r="Q506" s="1" t="s">
        <v>3703</v>
      </c>
      <c r="R506" s="1" t="s">
        <v>1854</v>
      </c>
      <c r="S506" s="1" t="s">
        <v>1855</v>
      </c>
      <c r="T506" s="1" t="s">
        <v>1856</v>
      </c>
    </row>
    <row r="507" s="1" customFormat="1" spans="1:20">
      <c r="A507" s="3">
        <v>15333649569</v>
      </c>
      <c r="B507" s="1" t="s">
        <v>1954</v>
      </c>
      <c r="C507" s="1" t="s">
        <v>3704</v>
      </c>
      <c r="D507" s="1" t="s">
        <v>3098</v>
      </c>
      <c r="E507" s="1" t="s">
        <v>3705</v>
      </c>
      <c r="F507" s="1" t="s">
        <v>1954</v>
      </c>
      <c r="G507" s="1" t="s">
        <v>1913</v>
      </c>
      <c r="H507" s="1" t="s">
        <v>1847</v>
      </c>
      <c r="I507" s="1" t="s">
        <v>3634</v>
      </c>
      <c r="J507" s="1" t="s">
        <v>1849</v>
      </c>
      <c r="K507" s="1" t="s">
        <v>3634</v>
      </c>
      <c r="L507" s="1" t="s">
        <v>3634</v>
      </c>
      <c r="M507" s="1" t="s">
        <v>1850</v>
      </c>
      <c r="N507" s="1" t="s">
        <v>1850</v>
      </c>
      <c r="O507" s="1" t="s">
        <v>1851</v>
      </c>
      <c r="P507" s="1" t="s">
        <v>1852</v>
      </c>
      <c r="Q507" s="1" t="s">
        <v>3706</v>
      </c>
      <c r="R507" s="1" t="s">
        <v>1854</v>
      </c>
      <c r="S507" s="1" t="s">
        <v>1855</v>
      </c>
      <c r="T507" s="1" t="s">
        <v>1856</v>
      </c>
    </row>
    <row r="508" s="1" customFormat="1" spans="1:20">
      <c r="A508" s="3">
        <v>15333651492</v>
      </c>
      <c r="B508" s="1" t="s">
        <v>1954</v>
      </c>
      <c r="C508" s="1" t="s">
        <v>3707</v>
      </c>
      <c r="D508" s="1" t="s">
        <v>3708</v>
      </c>
      <c r="E508" s="1" t="s">
        <v>3709</v>
      </c>
      <c r="F508" s="1" t="s">
        <v>2058</v>
      </c>
      <c r="G508" s="1" t="s">
        <v>2159</v>
      </c>
      <c r="H508" s="1" t="s">
        <v>1847</v>
      </c>
      <c r="I508" s="1" t="s">
        <v>3710</v>
      </c>
      <c r="J508" s="1" t="s">
        <v>1849</v>
      </c>
      <c r="K508" s="1" t="s">
        <v>3710</v>
      </c>
      <c r="L508" s="1" t="s">
        <v>3710</v>
      </c>
      <c r="M508" s="1" t="s">
        <v>1850</v>
      </c>
      <c r="N508" s="1" t="s">
        <v>1850</v>
      </c>
      <c r="O508" s="1" t="s">
        <v>1851</v>
      </c>
      <c r="P508" s="1" t="s">
        <v>1852</v>
      </c>
      <c r="Q508" s="1" t="s">
        <v>3711</v>
      </c>
      <c r="R508" s="1" t="s">
        <v>1854</v>
      </c>
      <c r="S508" s="1" t="s">
        <v>1855</v>
      </c>
      <c r="T508" s="1" t="s">
        <v>1856</v>
      </c>
    </row>
    <row r="509" s="1" customFormat="1" spans="1:20">
      <c r="A509" s="3">
        <v>15333665383</v>
      </c>
      <c r="B509" s="1" t="s">
        <v>1954</v>
      </c>
      <c r="C509" s="1" t="s">
        <v>3712</v>
      </c>
      <c r="D509" s="1" t="s">
        <v>3713</v>
      </c>
      <c r="E509" s="1" t="s">
        <v>3714</v>
      </c>
      <c r="F509" s="1" t="s">
        <v>2067</v>
      </c>
      <c r="G509" s="1" t="s">
        <v>2879</v>
      </c>
      <c r="H509" s="1" t="s">
        <v>1847</v>
      </c>
      <c r="I509" s="1" t="s">
        <v>3715</v>
      </c>
      <c r="J509" s="1" t="s">
        <v>1849</v>
      </c>
      <c r="K509" s="1" t="s">
        <v>3715</v>
      </c>
      <c r="L509" s="1" t="s">
        <v>3715</v>
      </c>
      <c r="M509" s="1" t="s">
        <v>1850</v>
      </c>
      <c r="N509" s="1" t="s">
        <v>1850</v>
      </c>
      <c r="O509" s="1" t="s">
        <v>1851</v>
      </c>
      <c r="P509" s="1" t="s">
        <v>1852</v>
      </c>
      <c r="Q509" s="1" t="s">
        <v>3716</v>
      </c>
      <c r="R509" s="1" t="s">
        <v>1854</v>
      </c>
      <c r="S509" s="1" t="s">
        <v>1855</v>
      </c>
      <c r="T509" s="1" t="s">
        <v>1856</v>
      </c>
    </row>
    <row r="510" s="1" customFormat="1" spans="1:20">
      <c r="A510" s="3">
        <v>15333699698</v>
      </c>
      <c r="B510" s="1" t="s">
        <v>1954</v>
      </c>
      <c r="C510" s="1" t="s">
        <v>3717</v>
      </c>
      <c r="D510" s="1" t="s">
        <v>3718</v>
      </c>
      <c r="E510" s="1" t="s">
        <v>3719</v>
      </c>
      <c r="F510" s="1" t="s">
        <v>1954</v>
      </c>
      <c r="G510" s="1" t="s">
        <v>1913</v>
      </c>
      <c r="H510" s="1" t="s">
        <v>1847</v>
      </c>
      <c r="I510" s="1" t="s">
        <v>3720</v>
      </c>
      <c r="J510" s="1" t="s">
        <v>1849</v>
      </c>
      <c r="K510" s="1" t="s">
        <v>3720</v>
      </c>
      <c r="L510" s="1" t="s">
        <v>3720</v>
      </c>
      <c r="M510" s="1" t="s">
        <v>1850</v>
      </c>
      <c r="N510" s="1" t="s">
        <v>1850</v>
      </c>
      <c r="O510" s="1" t="s">
        <v>1851</v>
      </c>
      <c r="P510" s="1" t="s">
        <v>1852</v>
      </c>
      <c r="Q510" s="1" t="s">
        <v>3721</v>
      </c>
      <c r="R510" s="1" t="s">
        <v>1854</v>
      </c>
      <c r="S510" s="1" t="s">
        <v>1855</v>
      </c>
      <c r="T510" s="1" t="s">
        <v>1856</v>
      </c>
    </row>
    <row r="511" s="1" customFormat="1" spans="1:20">
      <c r="A511" s="3">
        <v>15333714731</v>
      </c>
      <c r="B511" s="1" t="s">
        <v>1954</v>
      </c>
      <c r="C511" s="1" t="s">
        <v>3722</v>
      </c>
      <c r="D511" s="1" t="s">
        <v>1945</v>
      </c>
      <c r="E511" s="1" t="s">
        <v>3723</v>
      </c>
      <c r="F511" s="1" t="s">
        <v>1914</v>
      </c>
      <c r="G511" s="1" t="s">
        <v>2058</v>
      </c>
      <c r="H511" s="1" t="s">
        <v>1847</v>
      </c>
      <c r="I511" s="1" t="s">
        <v>3724</v>
      </c>
      <c r="J511" s="1" t="s">
        <v>1849</v>
      </c>
      <c r="K511" s="1" t="s">
        <v>3724</v>
      </c>
      <c r="L511" s="1" t="s">
        <v>3724</v>
      </c>
      <c r="M511" s="1" t="s">
        <v>1850</v>
      </c>
      <c r="N511" s="1" t="s">
        <v>1850</v>
      </c>
      <c r="O511" s="1" t="s">
        <v>1851</v>
      </c>
      <c r="P511" s="1" t="s">
        <v>1852</v>
      </c>
      <c r="Q511" s="1" t="s">
        <v>3725</v>
      </c>
      <c r="R511" s="1" t="s">
        <v>1854</v>
      </c>
      <c r="S511" s="1" t="s">
        <v>1855</v>
      </c>
      <c r="T511" s="1" t="s">
        <v>1856</v>
      </c>
    </row>
    <row r="512" s="1" customFormat="1" spans="1:20">
      <c r="A512" s="3">
        <v>15333722900</v>
      </c>
      <c r="B512" s="1" t="s">
        <v>1954</v>
      </c>
      <c r="C512" s="1" t="s">
        <v>3726</v>
      </c>
      <c r="D512" s="1" t="s">
        <v>2943</v>
      </c>
      <c r="E512" s="1" t="s">
        <v>3727</v>
      </c>
      <c r="F512" s="1" t="s">
        <v>1954</v>
      </c>
      <c r="G512" s="1" t="s">
        <v>1913</v>
      </c>
      <c r="H512" s="1" t="s">
        <v>1847</v>
      </c>
      <c r="I512" s="1" t="s">
        <v>3728</v>
      </c>
      <c r="J512" s="1" t="s">
        <v>1849</v>
      </c>
      <c r="K512" s="1" t="s">
        <v>3728</v>
      </c>
      <c r="L512" s="1" t="s">
        <v>3728</v>
      </c>
      <c r="M512" s="1" t="s">
        <v>1850</v>
      </c>
      <c r="N512" s="1" t="s">
        <v>1850</v>
      </c>
      <c r="O512" s="1" t="s">
        <v>1851</v>
      </c>
      <c r="P512" s="1" t="s">
        <v>1852</v>
      </c>
      <c r="Q512" s="1" t="s">
        <v>3729</v>
      </c>
      <c r="R512" s="1" t="s">
        <v>1854</v>
      </c>
      <c r="S512" s="1" t="s">
        <v>1855</v>
      </c>
      <c r="T512" s="1" t="s">
        <v>1856</v>
      </c>
    </row>
    <row r="513" s="1" customFormat="1" spans="1:20">
      <c r="A513" s="3">
        <v>15333723847</v>
      </c>
      <c r="B513" s="1" t="s">
        <v>1954</v>
      </c>
      <c r="C513" s="1" t="s">
        <v>3730</v>
      </c>
      <c r="D513" s="1" t="s">
        <v>3731</v>
      </c>
      <c r="E513" s="1" t="s">
        <v>3732</v>
      </c>
      <c r="F513" s="1" t="s">
        <v>1954</v>
      </c>
      <c r="G513" s="1" t="s">
        <v>1913</v>
      </c>
      <c r="H513" s="1" t="s">
        <v>1847</v>
      </c>
      <c r="I513" s="1" t="s">
        <v>3424</v>
      </c>
      <c r="J513" s="1" t="s">
        <v>1849</v>
      </c>
      <c r="K513" s="1" t="s">
        <v>3424</v>
      </c>
      <c r="L513" s="1" t="s">
        <v>3424</v>
      </c>
      <c r="M513" s="1" t="s">
        <v>1850</v>
      </c>
      <c r="N513" s="1" t="s">
        <v>1850</v>
      </c>
      <c r="O513" s="1" t="s">
        <v>1851</v>
      </c>
      <c r="P513" s="1" t="s">
        <v>1852</v>
      </c>
      <c r="Q513" s="1" t="s">
        <v>3733</v>
      </c>
      <c r="R513" s="1" t="s">
        <v>1854</v>
      </c>
      <c r="S513" s="1" t="s">
        <v>1855</v>
      </c>
      <c r="T513" s="1" t="s">
        <v>1856</v>
      </c>
    </row>
    <row r="514" s="1" customFormat="1" spans="1:20">
      <c r="A514" s="3">
        <v>15333736058</v>
      </c>
      <c r="B514" s="1" t="s">
        <v>1954</v>
      </c>
      <c r="C514" s="1" t="s">
        <v>3734</v>
      </c>
      <c r="D514" s="1" t="s">
        <v>2355</v>
      </c>
      <c r="E514" s="1" t="s">
        <v>3735</v>
      </c>
      <c r="F514" s="1" t="s">
        <v>1954</v>
      </c>
      <c r="G514" s="1" t="s">
        <v>1913</v>
      </c>
      <c r="H514" s="1" t="s">
        <v>1847</v>
      </c>
      <c r="I514" s="1" t="s">
        <v>3736</v>
      </c>
      <c r="J514" s="1" t="s">
        <v>1849</v>
      </c>
      <c r="K514" s="1" t="s">
        <v>3736</v>
      </c>
      <c r="L514" s="1" t="s">
        <v>3736</v>
      </c>
      <c r="M514" s="1" t="s">
        <v>1850</v>
      </c>
      <c r="N514" s="1" t="s">
        <v>1850</v>
      </c>
      <c r="O514" s="1" t="s">
        <v>1851</v>
      </c>
      <c r="P514" s="1" t="s">
        <v>1852</v>
      </c>
      <c r="Q514" s="1" t="s">
        <v>3737</v>
      </c>
      <c r="R514" s="1" t="s">
        <v>1854</v>
      </c>
      <c r="S514" s="1" t="s">
        <v>1855</v>
      </c>
      <c r="T514" s="1" t="s">
        <v>1856</v>
      </c>
    </row>
    <row r="515" s="1" customFormat="1" spans="1:20">
      <c r="A515" s="3">
        <v>15333739323</v>
      </c>
      <c r="B515" s="1" t="s">
        <v>1954</v>
      </c>
      <c r="C515" s="1" t="s">
        <v>3738</v>
      </c>
      <c r="D515" s="1" t="s">
        <v>3739</v>
      </c>
      <c r="E515" s="1" t="s">
        <v>3740</v>
      </c>
      <c r="F515" s="1" t="s">
        <v>1954</v>
      </c>
      <c r="G515" s="1" t="s">
        <v>2058</v>
      </c>
      <c r="H515" s="1" t="s">
        <v>1847</v>
      </c>
      <c r="I515" s="1" t="s">
        <v>1851</v>
      </c>
      <c r="J515" s="1" t="s">
        <v>1849</v>
      </c>
      <c r="K515" s="1" t="s">
        <v>1851</v>
      </c>
      <c r="L515" s="1" t="s">
        <v>1851</v>
      </c>
      <c r="M515" s="1" t="s">
        <v>1850</v>
      </c>
      <c r="N515" s="1" t="s">
        <v>1850</v>
      </c>
      <c r="O515" s="1" t="s">
        <v>1851</v>
      </c>
      <c r="P515" s="1" t="s">
        <v>1852</v>
      </c>
      <c r="Q515" s="1" t="s">
        <v>3741</v>
      </c>
      <c r="R515" s="1" t="s">
        <v>1854</v>
      </c>
      <c r="S515" s="1" t="s">
        <v>1855</v>
      </c>
      <c r="T515" s="1" t="s">
        <v>1856</v>
      </c>
    </row>
    <row r="516" s="1" customFormat="1" spans="1:20">
      <c r="A516" s="3">
        <v>15333759669</v>
      </c>
      <c r="B516" s="1" t="s">
        <v>1954</v>
      </c>
      <c r="C516" s="1" t="s">
        <v>3742</v>
      </c>
      <c r="D516" s="1" t="s">
        <v>3367</v>
      </c>
      <c r="E516" s="1" t="s">
        <v>3743</v>
      </c>
      <c r="F516" s="1" t="s">
        <v>1954</v>
      </c>
      <c r="G516" s="1" t="s">
        <v>1913</v>
      </c>
      <c r="H516" s="1" t="s">
        <v>1847</v>
      </c>
      <c r="I516" s="1" t="s">
        <v>3744</v>
      </c>
      <c r="J516" s="1" t="s">
        <v>1849</v>
      </c>
      <c r="K516" s="1" t="s">
        <v>3744</v>
      </c>
      <c r="L516" s="1" t="s">
        <v>3744</v>
      </c>
      <c r="M516" s="1" t="s">
        <v>1850</v>
      </c>
      <c r="N516" s="1" t="s">
        <v>1850</v>
      </c>
      <c r="O516" s="1" t="s">
        <v>1851</v>
      </c>
      <c r="P516" s="1" t="s">
        <v>1852</v>
      </c>
      <c r="Q516" s="1" t="s">
        <v>3745</v>
      </c>
      <c r="R516" s="1" t="s">
        <v>1854</v>
      </c>
      <c r="S516" s="1" t="s">
        <v>1855</v>
      </c>
      <c r="T516" s="1" t="s">
        <v>1856</v>
      </c>
    </row>
    <row r="517" s="1" customFormat="1" spans="1:20">
      <c r="A517" s="3">
        <v>15333773706</v>
      </c>
      <c r="B517" s="1" t="s">
        <v>1954</v>
      </c>
      <c r="C517" s="1" t="s">
        <v>3746</v>
      </c>
      <c r="D517" s="1" t="s">
        <v>3747</v>
      </c>
      <c r="E517" s="1" t="s">
        <v>3748</v>
      </c>
      <c r="F517" s="1" t="s">
        <v>1954</v>
      </c>
      <c r="G517" s="1" t="s">
        <v>1913</v>
      </c>
      <c r="H517" s="1" t="s">
        <v>1847</v>
      </c>
      <c r="I517" s="1" t="s">
        <v>3749</v>
      </c>
      <c r="J517" s="1" t="s">
        <v>1849</v>
      </c>
      <c r="K517" s="1" t="s">
        <v>3749</v>
      </c>
      <c r="L517" s="1" t="s">
        <v>3749</v>
      </c>
      <c r="M517" s="1" t="s">
        <v>1850</v>
      </c>
      <c r="N517" s="1" t="s">
        <v>1850</v>
      </c>
      <c r="O517" s="1" t="s">
        <v>1851</v>
      </c>
      <c r="P517" s="1" t="s">
        <v>1852</v>
      </c>
      <c r="Q517" s="1" t="s">
        <v>3750</v>
      </c>
      <c r="R517" s="1" t="s">
        <v>1854</v>
      </c>
      <c r="S517" s="1" t="s">
        <v>1855</v>
      </c>
      <c r="T517" s="1" t="s">
        <v>1856</v>
      </c>
    </row>
    <row r="518" s="1" customFormat="1" spans="1:20">
      <c r="A518" s="3">
        <v>15333780113</v>
      </c>
      <c r="B518" s="1" t="s">
        <v>1954</v>
      </c>
      <c r="C518" s="1" t="s">
        <v>3751</v>
      </c>
      <c r="D518" s="1" t="s">
        <v>3633</v>
      </c>
      <c r="E518" s="1" t="s">
        <v>1635</v>
      </c>
      <c r="F518" s="1" t="s">
        <v>1954</v>
      </c>
      <c r="G518" s="1" t="s">
        <v>1913</v>
      </c>
      <c r="H518" s="1" t="s">
        <v>1847</v>
      </c>
      <c r="I518" s="1" t="s">
        <v>3634</v>
      </c>
      <c r="J518" s="1" t="s">
        <v>1849</v>
      </c>
      <c r="K518" s="1" t="s">
        <v>3634</v>
      </c>
      <c r="L518" s="1" t="s">
        <v>3634</v>
      </c>
      <c r="M518" s="1" t="s">
        <v>1850</v>
      </c>
      <c r="N518" s="1" t="s">
        <v>1850</v>
      </c>
      <c r="O518" s="1" t="s">
        <v>1851</v>
      </c>
      <c r="P518" s="1" t="s">
        <v>1852</v>
      </c>
      <c r="Q518" s="1" t="s">
        <v>3752</v>
      </c>
      <c r="R518" s="1" t="s">
        <v>1854</v>
      </c>
      <c r="S518" s="1" t="s">
        <v>1855</v>
      </c>
      <c r="T518" s="1" t="s">
        <v>1856</v>
      </c>
    </row>
    <row r="519" s="1" customFormat="1" spans="1:20">
      <c r="A519" s="3">
        <v>15333781526</v>
      </c>
      <c r="B519" s="1" t="s">
        <v>1954</v>
      </c>
      <c r="C519" s="1" t="s">
        <v>3753</v>
      </c>
      <c r="D519" s="1" t="s">
        <v>3754</v>
      </c>
      <c r="E519" s="1" t="s">
        <v>3755</v>
      </c>
      <c r="F519" s="1" t="s">
        <v>1954</v>
      </c>
      <c r="G519" s="1" t="s">
        <v>2029</v>
      </c>
      <c r="H519" s="1" t="s">
        <v>1847</v>
      </c>
      <c r="I519" s="1" t="s">
        <v>3756</v>
      </c>
      <c r="J519" s="1" t="s">
        <v>1849</v>
      </c>
      <c r="K519" s="1" t="s">
        <v>3756</v>
      </c>
      <c r="L519" s="1" t="s">
        <v>3756</v>
      </c>
      <c r="M519" s="1" t="s">
        <v>1850</v>
      </c>
      <c r="N519" s="1" t="s">
        <v>1850</v>
      </c>
      <c r="O519" s="1" t="s">
        <v>1851</v>
      </c>
      <c r="P519" s="1" t="s">
        <v>1852</v>
      </c>
      <c r="Q519" s="1" t="s">
        <v>3757</v>
      </c>
      <c r="R519" s="1" t="s">
        <v>1854</v>
      </c>
      <c r="S519" s="1" t="s">
        <v>1855</v>
      </c>
      <c r="T519" s="1" t="s">
        <v>1856</v>
      </c>
    </row>
    <row r="520" s="1" customFormat="1" spans="1:20">
      <c r="A520" s="3">
        <v>15333795037</v>
      </c>
      <c r="B520" s="1" t="s">
        <v>1954</v>
      </c>
      <c r="C520" s="1" t="s">
        <v>3758</v>
      </c>
      <c r="D520" s="1" t="s">
        <v>2124</v>
      </c>
      <c r="E520" s="1" t="s">
        <v>3759</v>
      </c>
      <c r="F520" s="1" t="s">
        <v>1954</v>
      </c>
      <c r="G520" s="1" t="s">
        <v>1913</v>
      </c>
      <c r="H520" s="1" t="s">
        <v>1847</v>
      </c>
      <c r="I520" s="1" t="s">
        <v>3760</v>
      </c>
      <c r="J520" s="1" t="s">
        <v>1849</v>
      </c>
      <c r="K520" s="1" t="s">
        <v>3760</v>
      </c>
      <c r="L520" s="1" t="s">
        <v>3760</v>
      </c>
      <c r="M520" s="1" t="s">
        <v>1850</v>
      </c>
      <c r="N520" s="1" t="s">
        <v>1850</v>
      </c>
      <c r="O520" s="1" t="s">
        <v>1851</v>
      </c>
      <c r="P520" s="1" t="s">
        <v>1852</v>
      </c>
      <c r="Q520" s="1" t="s">
        <v>3761</v>
      </c>
      <c r="R520" s="1" t="s">
        <v>1854</v>
      </c>
      <c r="S520" s="1" t="s">
        <v>1855</v>
      </c>
      <c r="T520" s="1" t="s">
        <v>1856</v>
      </c>
    </row>
    <row r="521" s="1" customFormat="1" spans="1:20">
      <c r="A521" s="3">
        <v>15333801283</v>
      </c>
      <c r="B521" s="1" t="s">
        <v>1954</v>
      </c>
      <c r="C521" s="1" t="s">
        <v>3762</v>
      </c>
      <c r="D521" s="1" t="s">
        <v>3246</v>
      </c>
      <c r="E521" s="1" t="s">
        <v>1219</v>
      </c>
      <c r="F521" s="1" t="s">
        <v>1954</v>
      </c>
      <c r="G521" s="1" t="s">
        <v>1913</v>
      </c>
      <c r="H521" s="1" t="s">
        <v>1847</v>
      </c>
      <c r="I521" s="1" t="s">
        <v>3247</v>
      </c>
      <c r="J521" s="1" t="s">
        <v>1849</v>
      </c>
      <c r="K521" s="1" t="s">
        <v>3247</v>
      </c>
      <c r="L521" s="1" t="s">
        <v>3247</v>
      </c>
      <c r="M521" s="1" t="s">
        <v>1850</v>
      </c>
      <c r="N521" s="1" t="s">
        <v>1850</v>
      </c>
      <c r="O521" s="1" t="s">
        <v>1851</v>
      </c>
      <c r="P521" s="1" t="s">
        <v>1852</v>
      </c>
      <c r="Q521" s="1" t="s">
        <v>3763</v>
      </c>
      <c r="R521" s="1" t="s">
        <v>1854</v>
      </c>
      <c r="S521" s="1" t="s">
        <v>1855</v>
      </c>
      <c r="T521" s="1" t="s">
        <v>1856</v>
      </c>
    </row>
    <row r="522" s="1" customFormat="1" spans="1:20">
      <c r="A522" s="3">
        <v>15333811015</v>
      </c>
      <c r="B522" s="1" t="s">
        <v>1954</v>
      </c>
      <c r="C522" s="1" t="s">
        <v>3764</v>
      </c>
      <c r="D522" s="1" t="s">
        <v>3765</v>
      </c>
      <c r="E522" s="1" t="s">
        <v>3766</v>
      </c>
      <c r="F522" s="1" t="s">
        <v>1913</v>
      </c>
      <c r="G522" s="1" t="s">
        <v>1914</v>
      </c>
      <c r="H522" s="1" t="s">
        <v>1847</v>
      </c>
      <c r="I522" s="1" t="s">
        <v>3767</v>
      </c>
      <c r="J522" s="1" t="s">
        <v>1849</v>
      </c>
      <c r="K522" s="1" t="s">
        <v>3767</v>
      </c>
      <c r="L522" s="1" t="s">
        <v>3767</v>
      </c>
      <c r="M522" s="1" t="s">
        <v>1850</v>
      </c>
      <c r="N522" s="1" t="s">
        <v>1850</v>
      </c>
      <c r="O522" s="1" t="s">
        <v>1851</v>
      </c>
      <c r="P522" s="1" t="s">
        <v>1852</v>
      </c>
      <c r="Q522" s="1" t="s">
        <v>3768</v>
      </c>
      <c r="R522" s="1" t="s">
        <v>1854</v>
      </c>
      <c r="S522" s="1" t="s">
        <v>1855</v>
      </c>
      <c r="T522" s="1" t="s">
        <v>1856</v>
      </c>
    </row>
    <row r="523" s="1" customFormat="1" spans="1:20">
      <c r="A523" s="3">
        <v>15333846247</v>
      </c>
      <c r="B523" s="1" t="s">
        <v>1954</v>
      </c>
      <c r="C523" s="1" t="s">
        <v>3769</v>
      </c>
      <c r="D523" s="1" t="s">
        <v>3770</v>
      </c>
      <c r="E523" s="1" t="s">
        <v>3771</v>
      </c>
      <c r="F523" s="1" t="s">
        <v>1954</v>
      </c>
      <c r="G523" s="1" t="s">
        <v>1913</v>
      </c>
      <c r="H523" s="1" t="s">
        <v>1847</v>
      </c>
      <c r="I523" s="1" t="s">
        <v>3772</v>
      </c>
      <c r="J523" s="1" t="s">
        <v>1849</v>
      </c>
      <c r="K523" s="1" t="s">
        <v>3772</v>
      </c>
      <c r="L523" s="1" t="s">
        <v>3772</v>
      </c>
      <c r="M523" s="1" t="s">
        <v>1850</v>
      </c>
      <c r="N523" s="1" t="s">
        <v>1850</v>
      </c>
      <c r="O523" s="1" t="s">
        <v>1851</v>
      </c>
      <c r="P523" s="1" t="s">
        <v>1852</v>
      </c>
      <c r="Q523" s="1" t="s">
        <v>3773</v>
      </c>
      <c r="R523" s="1" t="s">
        <v>1854</v>
      </c>
      <c r="S523" s="1" t="s">
        <v>1855</v>
      </c>
      <c r="T523" s="1" t="s">
        <v>1856</v>
      </c>
    </row>
    <row r="524" s="1" customFormat="1" spans="1:20">
      <c r="A524" s="3">
        <v>15333867053</v>
      </c>
      <c r="B524" s="1" t="s">
        <v>1954</v>
      </c>
      <c r="C524" s="1" t="s">
        <v>3774</v>
      </c>
      <c r="D524" s="1" t="s">
        <v>3775</v>
      </c>
      <c r="E524" s="1" t="s">
        <v>3776</v>
      </c>
      <c r="F524" s="1" t="s">
        <v>1954</v>
      </c>
      <c r="G524" s="1" t="s">
        <v>1913</v>
      </c>
      <c r="H524" s="1" t="s">
        <v>1847</v>
      </c>
      <c r="I524" s="1" t="s">
        <v>3777</v>
      </c>
      <c r="J524" s="1" t="s">
        <v>1849</v>
      </c>
      <c r="K524" s="1" t="s">
        <v>3777</v>
      </c>
      <c r="L524" s="1" t="s">
        <v>3777</v>
      </c>
      <c r="M524" s="1" t="s">
        <v>1850</v>
      </c>
      <c r="N524" s="1" t="s">
        <v>1850</v>
      </c>
      <c r="O524" s="1" t="s">
        <v>1851</v>
      </c>
      <c r="P524" s="1" t="s">
        <v>1852</v>
      </c>
      <c r="Q524" s="1" t="s">
        <v>3778</v>
      </c>
      <c r="R524" s="1" t="s">
        <v>1854</v>
      </c>
      <c r="S524" s="1" t="s">
        <v>1855</v>
      </c>
      <c r="T524" s="1" t="s">
        <v>1856</v>
      </c>
    </row>
    <row r="525" s="1" customFormat="1" spans="1:20">
      <c r="A525" s="3">
        <v>15333896901</v>
      </c>
      <c r="B525" s="1" t="s">
        <v>1954</v>
      </c>
      <c r="C525" s="1" t="s">
        <v>3779</v>
      </c>
      <c r="D525" s="1" t="s">
        <v>3780</v>
      </c>
      <c r="E525" s="1" t="s">
        <v>3781</v>
      </c>
      <c r="F525" s="1" t="s">
        <v>2067</v>
      </c>
      <c r="G525" s="1" t="s">
        <v>1960</v>
      </c>
      <c r="H525" s="1" t="s">
        <v>1847</v>
      </c>
      <c r="I525" s="1" t="s">
        <v>3782</v>
      </c>
      <c r="J525" s="1" t="s">
        <v>1849</v>
      </c>
      <c r="K525" s="1" t="s">
        <v>3782</v>
      </c>
      <c r="L525" s="1" t="s">
        <v>3782</v>
      </c>
      <c r="M525" s="1" t="s">
        <v>1850</v>
      </c>
      <c r="N525" s="1" t="s">
        <v>1850</v>
      </c>
      <c r="O525" s="1" t="s">
        <v>1851</v>
      </c>
      <c r="P525" s="1" t="s">
        <v>1852</v>
      </c>
      <c r="Q525" s="1" t="s">
        <v>3783</v>
      </c>
      <c r="R525" s="1" t="s">
        <v>1854</v>
      </c>
      <c r="S525" s="1" t="s">
        <v>1855</v>
      </c>
      <c r="T525" s="1" t="s">
        <v>1856</v>
      </c>
    </row>
    <row r="526" s="1" customFormat="1" spans="1:20">
      <c r="A526" s="3">
        <v>15334015495</v>
      </c>
      <c r="B526" s="1" t="s">
        <v>1954</v>
      </c>
      <c r="C526" s="1" t="s">
        <v>3784</v>
      </c>
      <c r="D526" s="1" t="s">
        <v>3495</v>
      </c>
      <c r="E526" s="1" t="s">
        <v>3785</v>
      </c>
      <c r="F526" s="1" t="s">
        <v>1954</v>
      </c>
      <c r="G526" s="1" t="s">
        <v>1913</v>
      </c>
      <c r="H526" s="1" t="s">
        <v>1847</v>
      </c>
      <c r="I526" s="1" t="s">
        <v>1851</v>
      </c>
      <c r="J526" s="1" t="s">
        <v>1849</v>
      </c>
      <c r="K526" s="1" t="s">
        <v>1851</v>
      </c>
      <c r="L526" s="1" t="s">
        <v>1851</v>
      </c>
      <c r="M526" s="1" t="s">
        <v>1850</v>
      </c>
      <c r="N526" s="1" t="s">
        <v>1850</v>
      </c>
      <c r="O526" s="1" t="s">
        <v>1851</v>
      </c>
      <c r="P526" s="1" t="s">
        <v>1852</v>
      </c>
      <c r="Q526" s="1" t="s">
        <v>3786</v>
      </c>
      <c r="R526" s="1" t="s">
        <v>1854</v>
      </c>
      <c r="S526" s="1" t="s">
        <v>1855</v>
      </c>
      <c r="T526" s="1" t="s">
        <v>1856</v>
      </c>
    </row>
    <row r="527" s="1" customFormat="1" spans="1:20">
      <c r="A527" s="3">
        <v>15334116291</v>
      </c>
      <c r="B527" s="1" t="s">
        <v>1954</v>
      </c>
      <c r="C527" s="1" t="s">
        <v>3787</v>
      </c>
      <c r="D527" s="1" t="s">
        <v>3788</v>
      </c>
      <c r="E527" s="1" t="s">
        <v>316</v>
      </c>
      <c r="F527" s="1" t="s">
        <v>1966</v>
      </c>
      <c r="G527" s="1" t="s">
        <v>1961</v>
      </c>
      <c r="H527" s="1" t="s">
        <v>1847</v>
      </c>
      <c r="I527" s="1" t="s">
        <v>1851</v>
      </c>
      <c r="J527" s="1" t="s">
        <v>1849</v>
      </c>
      <c r="K527" s="1" t="s">
        <v>1851</v>
      </c>
      <c r="L527" s="1" t="s">
        <v>1851</v>
      </c>
      <c r="M527" s="1" t="s">
        <v>1850</v>
      </c>
      <c r="N527" s="1" t="s">
        <v>1850</v>
      </c>
      <c r="O527" s="1" t="s">
        <v>1851</v>
      </c>
      <c r="P527" s="1" t="s">
        <v>1852</v>
      </c>
      <c r="Q527" s="1" t="s">
        <v>3789</v>
      </c>
      <c r="R527" s="1" t="s">
        <v>1854</v>
      </c>
      <c r="S527" s="1" t="s">
        <v>1855</v>
      </c>
      <c r="T527" s="1" t="s">
        <v>1856</v>
      </c>
    </row>
    <row r="528" s="1" customFormat="1" spans="1:20">
      <c r="A528" s="3">
        <v>15334352525</v>
      </c>
      <c r="B528" s="1" t="s">
        <v>1954</v>
      </c>
      <c r="C528" s="1" t="s">
        <v>3790</v>
      </c>
      <c r="D528" s="1" t="s">
        <v>3791</v>
      </c>
      <c r="E528" s="1" t="s">
        <v>3792</v>
      </c>
      <c r="F528" s="1" t="s">
        <v>1954</v>
      </c>
      <c r="G528" s="1" t="s">
        <v>1913</v>
      </c>
      <c r="H528" s="1" t="s">
        <v>1847</v>
      </c>
      <c r="I528" s="1" t="s">
        <v>3793</v>
      </c>
      <c r="J528" s="1" t="s">
        <v>1849</v>
      </c>
      <c r="K528" s="1" t="s">
        <v>3793</v>
      </c>
      <c r="L528" s="1" t="s">
        <v>3793</v>
      </c>
      <c r="M528" s="1" t="s">
        <v>1850</v>
      </c>
      <c r="N528" s="1" t="s">
        <v>1850</v>
      </c>
      <c r="O528" s="1" t="s">
        <v>1851</v>
      </c>
      <c r="P528" s="1" t="s">
        <v>1852</v>
      </c>
      <c r="Q528" s="1" t="s">
        <v>3794</v>
      </c>
      <c r="R528" s="1" t="s">
        <v>1854</v>
      </c>
      <c r="S528" s="1" t="s">
        <v>1855</v>
      </c>
      <c r="T528" s="1" t="s">
        <v>1856</v>
      </c>
    </row>
    <row r="529" s="1" customFormat="1" spans="1:20">
      <c r="A529" s="3">
        <v>15334447244</v>
      </c>
      <c r="B529" s="1" t="s">
        <v>1954</v>
      </c>
      <c r="C529" s="1" t="s">
        <v>3795</v>
      </c>
      <c r="D529" s="1" t="s">
        <v>3796</v>
      </c>
      <c r="E529" s="1" t="s">
        <v>3797</v>
      </c>
      <c r="F529" s="1" t="s">
        <v>1954</v>
      </c>
      <c r="G529" s="1" t="s">
        <v>1913</v>
      </c>
      <c r="H529" s="1" t="s">
        <v>1847</v>
      </c>
      <c r="I529" s="1" t="s">
        <v>1851</v>
      </c>
      <c r="J529" s="1" t="s">
        <v>1849</v>
      </c>
      <c r="K529" s="1" t="s">
        <v>1851</v>
      </c>
      <c r="L529" s="1" t="s">
        <v>1851</v>
      </c>
      <c r="M529" s="1" t="s">
        <v>1850</v>
      </c>
      <c r="N529" s="1" t="s">
        <v>1850</v>
      </c>
      <c r="O529" s="1" t="s">
        <v>1851</v>
      </c>
      <c r="P529" s="1" t="s">
        <v>1852</v>
      </c>
      <c r="Q529" s="1" t="s">
        <v>3798</v>
      </c>
      <c r="R529" s="1" t="s">
        <v>1854</v>
      </c>
      <c r="S529" s="1" t="s">
        <v>1855</v>
      </c>
      <c r="T529" s="1" t="s">
        <v>1856</v>
      </c>
    </row>
    <row r="530" s="1" customFormat="1" spans="1:20">
      <c r="A530" s="3">
        <v>15334694300</v>
      </c>
      <c r="B530" s="1" t="s">
        <v>1913</v>
      </c>
      <c r="C530" s="1" t="s">
        <v>3799</v>
      </c>
      <c r="D530" s="1" t="s">
        <v>3800</v>
      </c>
      <c r="E530" s="1" t="s">
        <v>319</v>
      </c>
      <c r="F530" s="1" t="s">
        <v>1960</v>
      </c>
      <c r="G530" s="1" t="s">
        <v>1961</v>
      </c>
      <c r="H530" s="1" t="s">
        <v>1847</v>
      </c>
      <c r="I530" s="1" t="s">
        <v>3801</v>
      </c>
      <c r="J530" s="1" t="s">
        <v>1849</v>
      </c>
      <c r="K530" s="1" t="s">
        <v>3801</v>
      </c>
      <c r="L530" s="1" t="s">
        <v>3801</v>
      </c>
      <c r="M530" s="1" t="s">
        <v>1850</v>
      </c>
      <c r="N530" s="1" t="s">
        <v>1850</v>
      </c>
      <c r="O530" s="1" t="s">
        <v>1851</v>
      </c>
      <c r="P530" s="1" t="s">
        <v>1852</v>
      </c>
      <c r="Q530" s="1" t="s">
        <v>3802</v>
      </c>
      <c r="R530" s="1" t="s">
        <v>1854</v>
      </c>
      <c r="S530" s="1" t="s">
        <v>1855</v>
      </c>
      <c r="T530" s="1" t="s">
        <v>1856</v>
      </c>
    </row>
    <row r="531" s="1" customFormat="1" spans="1:20">
      <c r="A531" s="3">
        <v>15334821182</v>
      </c>
      <c r="B531" s="1" t="s">
        <v>1913</v>
      </c>
      <c r="C531" s="1" t="s">
        <v>3803</v>
      </c>
      <c r="D531" s="1" t="s">
        <v>2815</v>
      </c>
      <c r="E531" s="1" t="s">
        <v>3804</v>
      </c>
      <c r="F531" s="1" t="s">
        <v>1913</v>
      </c>
      <c r="G531" s="1" t="s">
        <v>1914</v>
      </c>
      <c r="H531" s="1" t="s">
        <v>1847</v>
      </c>
      <c r="I531" s="1" t="s">
        <v>1851</v>
      </c>
      <c r="J531" s="1" t="s">
        <v>1849</v>
      </c>
      <c r="K531" s="1" t="s">
        <v>1851</v>
      </c>
      <c r="L531" s="1" t="s">
        <v>1851</v>
      </c>
      <c r="M531" s="1" t="s">
        <v>1850</v>
      </c>
      <c r="N531" s="1" t="s">
        <v>1850</v>
      </c>
      <c r="O531" s="1" t="s">
        <v>1851</v>
      </c>
      <c r="P531" s="1" t="s">
        <v>1852</v>
      </c>
      <c r="Q531" s="1" t="s">
        <v>3805</v>
      </c>
      <c r="R531" s="1" t="s">
        <v>1854</v>
      </c>
      <c r="S531" s="1" t="s">
        <v>1855</v>
      </c>
      <c r="T531" s="1" t="s">
        <v>1856</v>
      </c>
    </row>
    <row r="532" s="1" customFormat="1" spans="1:20">
      <c r="A532" s="3">
        <v>15334898725</v>
      </c>
      <c r="B532" s="1" t="s">
        <v>1913</v>
      </c>
      <c r="C532" s="1" t="s">
        <v>3806</v>
      </c>
      <c r="D532" s="1" t="s">
        <v>3807</v>
      </c>
      <c r="E532" s="1" t="s">
        <v>1311</v>
      </c>
      <c r="F532" s="1" t="s">
        <v>1961</v>
      </c>
      <c r="G532" s="1" t="s">
        <v>2880</v>
      </c>
      <c r="H532" s="1" t="s">
        <v>1847</v>
      </c>
      <c r="I532" s="1" t="s">
        <v>3808</v>
      </c>
      <c r="J532" s="1" t="s">
        <v>1849</v>
      </c>
      <c r="K532" s="1" t="s">
        <v>3808</v>
      </c>
      <c r="L532" s="1" t="s">
        <v>3808</v>
      </c>
      <c r="M532" s="1" t="s">
        <v>1850</v>
      </c>
      <c r="N532" s="1" t="s">
        <v>1850</v>
      </c>
      <c r="O532" s="1" t="s">
        <v>1851</v>
      </c>
      <c r="P532" s="1" t="s">
        <v>1852</v>
      </c>
      <c r="Q532" s="1" t="s">
        <v>3809</v>
      </c>
      <c r="R532" s="1" t="s">
        <v>1854</v>
      </c>
      <c r="S532" s="1" t="s">
        <v>1855</v>
      </c>
      <c r="T532" s="1" t="s">
        <v>1856</v>
      </c>
    </row>
    <row r="533" s="1" customFormat="1" spans="1:20">
      <c r="A533" s="3">
        <v>15335074015</v>
      </c>
      <c r="B533" s="1" t="s">
        <v>1913</v>
      </c>
      <c r="C533" s="1" t="s">
        <v>3810</v>
      </c>
      <c r="D533" s="1" t="s">
        <v>3811</v>
      </c>
      <c r="E533" s="1" t="s">
        <v>3812</v>
      </c>
      <c r="F533" s="1" t="s">
        <v>2058</v>
      </c>
      <c r="G533" s="1" t="s">
        <v>2159</v>
      </c>
      <c r="H533" s="1" t="s">
        <v>1847</v>
      </c>
      <c r="I533" s="1" t="s">
        <v>1851</v>
      </c>
      <c r="J533" s="1" t="s">
        <v>1849</v>
      </c>
      <c r="K533" s="1" t="s">
        <v>1851</v>
      </c>
      <c r="L533" s="1" t="s">
        <v>1851</v>
      </c>
      <c r="M533" s="1" t="s">
        <v>1850</v>
      </c>
      <c r="N533" s="1" t="s">
        <v>1850</v>
      </c>
      <c r="O533" s="1" t="s">
        <v>1851</v>
      </c>
      <c r="P533" s="1" t="s">
        <v>1852</v>
      </c>
      <c r="Q533" s="1" t="s">
        <v>3813</v>
      </c>
      <c r="R533" s="1" t="s">
        <v>1854</v>
      </c>
      <c r="S533" s="1" t="s">
        <v>1855</v>
      </c>
      <c r="T533" s="1" t="s">
        <v>1856</v>
      </c>
    </row>
    <row r="534" s="1" customFormat="1" spans="1:20">
      <c r="A534" s="3">
        <v>15335076993</v>
      </c>
      <c r="B534" s="1" t="s">
        <v>1913</v>
      </c>
      <c r="C534" s="1" t="s">
        <v>3814</v>
      </c>
      <c r="D534" s="1" t="s">
        <v>3815</v>
      </c>
      <c r="E534" s="1" t="s">
        <v>322</v>
      </c>
      <c r="F534" s="1" t="s">
        <v>1966</v>
      </c>
      <c r="G534" s="1" t="s">
        <v>1961</v>
      </c>
      <c r="H534" s="1" t="s">
        <v>1847</v>
      </c>
      <c r="I534" s="1" t="s">
        <v>3816</v>
      </c>
      <c r="J534" s="1" t="s">
        <v>1849</v>
      </c>
      <c r="K534" s="1" t="s">
        <v>3816</v>
      </c>
      <c r="L534" s="1" t="s">
        <v>3816</v>
      </c>
      <c r="M534" s="1" t="s">
        <v>1850</v>
      </c>
      <c r="N534" s="1" t="s">
        <v>1850</v>
      </c>
      <c r="O534" s="1" t="s">
        <v>1851</v>
      </c>
      <c r="P534" s="1" t="s">
        <v>1852</v>
      </c>
      <c r="Q534" s="1" t="s">
        <v>3817</v>
      </c>
      <c r="R534" s="1" t="s">
        <v>1854</v>
      </c>
      <c r="S534" s="1" t="s">
        <v>1855</v>
      </c>
      <c r="T534" s="1" t="s">
        <v>1856</v>
      </c>
    </row>
    <row r="535" s="1" customFormat="1" spans="1:20">
      <c r="A535" s="3">
        <v>15335090266</v>
      </c>
      <c r="B535" s="1" t="s">
        <v>1913</v>
      </c>
      <c r="C535" s="1" t="s">
        <v>3818</v>
      </c>
      <c r="D535" s="1" t="s">
        <v>3819</v>
      </c>
      <c r="E535" s="1" t="s">
        <v>830</v>
      </c>
      <c r="F535" s="1" t="s">
        <v>2067</v>
      </c>
      <c r="G535" s="1" t="s">
        <v>2879</v>
      </c>
      <c r="H535" s="1" t="s">
        <v>1847</v>
      </c>
      <c r="I535" s="1" t="s">
        <v>3820</v>
      </c>
      <c r="J535" s="1" t="s">
        <v>1849</v>
      </c>
      <c r="K535" s="1" t="s">
        <v>3820</v>
      </c>
      <c r="L535" s="1" t="s">
        <v>3820</v>
      </c>
      <c r="M535" s="1" t="s">
        <v>1850</v>
      </c>
      <c r="N535" s="1" t="s">
        <v>1850</v>
      </c>
      <c r="O535" s="1" t="s">
        <v>1851</v>
      </c>
      <c r="P535" s="1" t="s">
        <v>1852</v>
      </c>
      <c r="Q535" s="1" t="s">
        <v>3821</v>
      </c>
      <c r="R535" s="1" t="s">
        <v>1854</v>
      </c>
      <c r="S535" s="1" t="s">
        <v>1855</v>
      </c>
      <c r="T535" s="1" t="s">
        <v>1856</v>
      </c>
    </row>
    <row r="536" s="1" customFormat="1" spans="1:20">
      <c r="A536" s="3">
        <v>15335191768</v>
      </c>
      <c r="B536" s="1" t="s">
        <v>1913</v>
      </c>
      <c r="C536" s="1" t="s">
        <v>3822</v>
      </c>
      <c r="D536" s="1" t="s">
        <v>1923</v>
      </c>
      <c r="E536" s="1" t="s">
        <v>3823</v>
      </c>
      <c r="F536" s="1" t="s">
        <v>1914</v>
      </c>
      <c r="G536" s="1" t="s">
        <v>2058</v>
      </c>
      <c r="H536" s="1" t="s">
        <v>1847</v>
      </c>
      <c r="I536" s="1" t="s">
        <v>1851</v>
      </c>
      <c r="J536" s="1" t="s">
        <v>1849</v>
      </c>
      <c r="K536" s="1" t="s">
        <v>1851</v>
      </c>
      <c r="L536" s="1" t="s">
        <v>1851</v>
      </c>
      <c r="M536" s="1" t="s">
        <v>1850</v>
      </c>
      <c r="N536" s="1" t="s">
        <v>1850</v>
      </c>
      <c r="O536" s="1" t="s">
        <v>1851</v>
      </c>
      <c r="P536" s="1" t="s">
        <v>1852</v>
      </c>
      <c r="Q536" s="1" t="s">
        <v>3824</v>
      </c>
      <c r="R536" s="1" t="s">
        <v>1854</v>
      </c>
      <c r="S536" s="1" t="s">
        <v>1855</v>
      </c>
      <c r="T536" s="1" t="s">
        <v>1856</v>
      </c>
    </row>
    <row r="537" s="1" customFormat="1" spans="1:20">
      <c r="A537" s="3">
        <v>15335458738</v>
      </c>
      <c r="B537" s="1" t="s">
        <v>1913</v>
      </c>
      <c r="C537" s="1" t="s">
        <v>3825</v>
      </c>
      <c r="D537" s="1" t="s">
        <v>3826</v>
      </c>
      <c r="E537" s="1" t="s">
        <v>1313</v>
      </c>
      <c r="F537" s="1" t="s">
        <v>2879</v>
      </c>
      <c r="G537" s="1" t="s">
        <v>2880</v>
      </c>
      <c r="H537" s="1" t="s">
        <v>1847</v>
      </c>
      <c r="I537" s="1" t="s">
        <v>3827</v>
      </c>
      <c r="J537" s="1" t="s">
        <v>1849</v>
      </c>
      <c r="K537" s="1" t="s">
        <v>3827</v>
      </c>
      <c r="L537" s="1" t="s">
        <v>3827</v>
      </c>
      <c r="M537" s="1" t="s">
        <v>1850</v>
      </c>
      <c r="N537" s="1" t="s">
        <v>1850</v>
      </c>
      <c r="O537" s="1" t="s">
        <v>1851</v>
      </c>
      <c r="P537" s="1" t="s">
        <v>1852</v>
      </c>
      <c r="Q537" s="1" t="s">
        <v>3828</v>
      </c>
      <c r="R537" s="1" t="s">
        <v>1854</v>
      </c>
      <c r="S537" s="1" t="s">
        <v>1855</v>
      </c>
      <c r="T537" s="1" t="s">
        <v>1856</v>
      </c>
    </row>
    <row r="538" s="1" customFormat="1" spans="1:20">
      <c r="A538" s="3">
        <v>15335732543</v>
      </c>
      <c r="B538" s="1" t="s">
        <v>1914</v>
      </c>
      <c r="C538" s="1" t="s">
        <v>3829</v>
      </c>
      <c r="D538" s="1" t="s">
        <v>3830</v>
      </c>
      <c r="E538" s="1" t="s">
        <v>1315</v>
      </c>
      <c r="F538" s="1" t="s">
        <v>2879</v>
      </c>
      <c r="G538" s="1" t="s">
        <v>2880</v>
      </c>
      <c r="H538" s="1" t="s">
        <v>1847</v>
      </c>
      <c r="I538" s="1" t="s">
        <v>3831</v>
      </c>
      <c r="J538" s="1" t="s">
        <v>1849</v>
      </c>
      <c r="K538" s="1" t="s">
        <v>3831</v>
      </c>
      <c r="L538" s="1" t="s">
        <v>3831</v>
      </c>
      <c r="M538" s="1" t="s">
        <v>1850</v>
      </c>
      <c r="N538" s="1" t="s">
        <v>1850</v>
      </c>
      <c r="O538" s="1" t="s">
        <v>1851</v>
      </c>
      <c r="P538" s="1" t="s">
        <v>1852</v>
      </c>
      <c r="Q538" s="1" t="s">
        <v>3832</v>
      </c>
      <c r="R538" s="1" t="s">
        <v>1854</v>
      </c>
      <c r="S538" s="1" t="s">
        <v>1855</v>
      </c>
      <c r="T538" s="1" t="s">
        <v>1856</v>
      </c>
    </row>
    <row r="539" s="1" customFormat="1" spans="1:20">
      <c r="A539" s="3">
        <v>15335733448</v>
      </c>
      <c r="B539" s="1" t="s">
        <v>1914</v>
      </c>
      <c r="C539" s="1" t="s">
        <v>3833</v>
      </c>
      <c r="D539" s="1" t="s">
        <v>3834</v>
      </c>
      <c r="E539" s="1" t="s">
        <v>3835</v>
      </c>
      <c r="F539" s="1" t="s">
        <v>2058</v>
      </c>
      <c r="G539" s="1" t="s">
        <v>2029</v>
      </c>
      <c r="H539" s="1" t="s">
        <v>1847</v>
      </c>
      <c r="I539" s="1" t="s">
        <v>1851</v>
      </c>
      <c r="J539" s="1" t="s">
        <v>1849</v>
      </c>
      <c r="K539" s="1" t="s">
        <v>1851</v>
      </c>
      <c r="L539" s="1" t="s">
        <v>1851</v>
      </c>
      <c r="M539" s="1" t="s">
        <v>1850</v>
      </c>
      <c r="N539" s="1" t="s">
        <v>1850</v>
      </c>
      <c r="O539" s="1" t="s">
        <v>1851</v>
      </c>
      <c r="P539" s="1" t="s">
        <v>1852</v>
      </c>
      <c r="Q539" s="1" t="s">
        <v>3836</v>
      </c>
      <c r="R539" s="1" t="s">
        <v>1854</v>
      </c>
      <c r="S539" s="1" t="s">
        <v>1855</v>
      </c>
      <c r="T539" s="1" t="s">
        <v>1856</v>
      </c>
    </row>
    <row r="540" s="1" customFormat="1" spans="1:20">
      <c r="A540" s="3">
        <v>15335736554</v>
      </c>
      <c r="B540" s="1" t="s">
        <v>1914</v>
      </c>
      <c r="C540" s="1" t="s">
        <v>3837</v>
      </c>
      <c r="D540" s="1" t="s">
        <v>3834</v>
      </c>
      <c r="E540" s="1" t="s">
        <v>3838</v>
      </c>
      <c r="F540" s="1" t="s">
        <v>2029</v>
      </c>
      <c r="G540" s="1" t="s">
        <v>1960</v>
      </c>
      <c r="H540" s="1" t="s">
        <v>1847</v>
      </c>
      <c r="I540" s="1" t="s">
        <v>1851</v>
      </c>
      <c r="J540" s="1" t="s">
        <v>1849</v>
      </c>
      <c r="K540" s="1" t="s">
        <v>1851</v>
      </c>
      <c r="L540" s="1" t="s">
        <v>1851</v>
      </c>
      <c r="M540" s="1" t="s">
        <v>1850</v>
      </c>
      <c r="N540" s="1" t="s">
        <v>1850</v>
      </c>
      <c r="O540" s="1" t="s">
        <v>1851</v>
      </c>
      <c r="P540" s="1" t="s">
        <v>1852</v>
      </c>
      <c r="Q540" s="1" t="s">
        <v>3839</v>
      </c>
      <c r="R540" s="1" t="s">
        <v>1854</v>
      </c>
      <c r="S540" s="1" t="s">
        <v>1855</v>
      </c>
      <c r="T540" s="1" t="s">
        <v>1856</v>
      </c>
    </row>
    <row r="541" s="1" customFormat="1" spans="1:20">
      <c r="A541" s="3">
        <v>15335767363</v>
      </c>
      <c r="B541" s="1" t="s">
        <v>1914</v>
      </c>
      <c r="C541" s="1" t="s">
        <v>3840</v>
      </c>
      <c r="D541" s="1" t="s">
        <v>2775</v>
      </c>
      <c r="E541" s="1" t="s">
        <v>323</v>
      </c>
      <c r="F541" s="1" t="s">
        <v>2067</v>
      </c>
      <c r="G541" s="1" t="s">
        <v>1961</v>
      </c>
      <c r="H541" s="1" t="s">
        <v>1847</v>
      </c>
      <c r="I541" s="1" t="s">
        <v>1851</v>
      </c>
      <c r="J541" s="1" t="s">
        <v>1849</v>
      </c>
      <c r="K541" s="1" t="s">
        <v>1851</v>
      </c>
      <c r="L541" s="1" t="s">
        <v>1851</v>
      </c>
      <c r="M541" s="1" t="s">
        <v>1850</v>
      </c>
      <c r="N541" s="1" t="s">
        <v>1850</v>
      </c>
      <c r="O541" s="1" t="s">
        <v>1851</v>
      </c>
      <c r="P541" s="1" t="s">
        <v>1852</v>
      </c>
      <c r="Q541" s="1" t="s">
        <v>3841</v>
      </c>
      <c r="R541" s="1" t="s">
        <v>1854</v>
      </c>
      <c r="S541" s="1" t="s">
        <v>1855</v>
      </c>
      <c r="T541" s="1" t="s">
        <v>1856</v>
      </c>
    </row>
    <row r="542" s="1" customFormat="1" spans="1:20">
      <c r="A542" s="3">
        <v>15335816184</v>
      </c>
      <c r="B542" s="1" t="s">
        <v>1914</v>
      </c>
      <c r="C542" s="1" t="s">
        <v>3842</v>
      </c>
      <c r="D542" s="1" t="s">
        <v>3843</v>
      </c>
      <c r="E542" s="1" t="s">
        <v>3844</v>
      </c>
      <c r="F542" s="1" t="s">
        <v>1914</v>
      </c>
      <c r="G542" s="1" t="s">
        <v>2058</v>
      </c>
      <c r="H542" s="1" t="s">
        <v>1847</v>
      </c>
      <c r="I542" s="1" t="s">
        <v>1851</v>
      </c>
      <c r="J542" s="1" t="s">
        <v>1849</v>
      </c>
      <c r="K542" s="1" t="s">
        <v>1851</v>
      </c>
      <c r="L542" s="1" t="s">
        <v>1851</v>
      </c>
      <c r="M542" s="1" t="s">
        <v>1850</v>
      </c>
      <c r="N542" s="1" t="s">
        <v>1850</v>
      </c>
      <c r="O542" s="1" t="s">
        <v>1851</v>
      </c>
      <c r="P542" s="1" t="s">
        <v>1852</v>
      </c>
      <c r="Q542" s="1" t="s">
        <v>3845</v>
      </c>
      <c r="R542" s="1" t="s">
        <v>1854</v>
      </c>
      <c r="S542" s="1" t="s">
        <v>1855</v>
      </c>
      <c r="T542" s="1" t="s">
        <v>1856</v>
      </c>
    </row>
    <row r="543" s="1" customFormat="1" spans="1:20">
      <c r="A543" s="3">
        <v>15335969683</v>
      </c>
      <c r="B543" s="1" t="s">
        <v>1914</v>
      </c>
      <c r="C543" s="1" t="s">
        <v>3846</v>
      </c>
      <c r="D543" s="1" t="s">
        <v>2326</v>
      </c>
      <c r="E543" s="1" t="s">
        <v>3847</v>
      </c>
      <c r="F543" s="1" t="s">
        <v>1914</v>
      </c>
      <c r="G543" s="1" t="s">
        <v>2058</v>
      </c>
      <c r="H543" s="1" t="s">
        <v>1847</v>
      </c>
      <c r="I543" s="1" t="s">
        <v>1851</v>
      </c>
      <c r="J543" s="1" t="s">
        <v>1849</v>
      </c>
      <c r="K543" s="1" t="s">
        <v>1851</v>
      </c>
      <c r="L543" s="1" t="s">
        <v>1851</v>
      </c>
      <c r="M543" s="1" t="s">
        <v>1850</v>
      </c>
      <c r="N543" s="1" t="s">
        <v>1850</v>
      </c>
      <c r="O543" s="1" t="s">
        <v>1851</v>
      </c>
      <c r="P543" s="1" t="s">
        <v>1852</v>
      </c>
      <c r="Q543" s="1" t="s">
        <v>3848</v>
      </c>
      <c r="R543" s="1" t="s">
        <v>1854</v>
      </c>
      <c r="S543" s="1" t="s">
        <v>1855</v>
      </c>
      <c r="T543" s="1" t="s">
        <v>1856</v>
      </c>
    </row>
    <row r="544" s="1" customFormat="1" spans="1:20">
      <c r="A544" s="3">
        <v>15336126971</v>
      </c>
      <c r="B544" s="1" t="s">
        <v>1914</v>
      </c>
      <c r="C544" s="1" t="s">
        <v>3849</v>
      </c>
      <c r="D544" s="1" t="s">
        <v>3850</v>
      </c>
      <c r="E544" s="1" t="s">
        <v>1317</v>
      </c>
      <c r="F544" s="1" t="s">
        <v>2029</v>
      </c>
      <c r="G544" s="1" t="s">
        <v>2880</v>
      </c>
      <c r="H544" s="1" t="s">
        <v>1847</v>
      </c>
      <c r="I544" s="1" t="s">
        <v>3851</v>
      </c>
      <c r="J544" s="1" t="s">
        <v>1849</v>
      </c>
      <c r="K544" s="1" t="s">
        <v>3851</v>
      </c>
      <c r="L544" s="1" t="s">
        <v>3851</v>
      </c>
      <c r="M544" s="1" t="s">
        <v>1850</v>
      </c>
      <c r="N544" s="1" t="s">
        <v>1850</v>
      </c>
      <c r="O544" s="1" t="s">
        <v>1851</v>
      </c>
      <c r="P544" s="1" t="s">
        <v>1852</v>
      </c>
      <c r="Q544" s="1" t="s">
        <v>3852</v>
      </c>
      <c r="R544" s="1" t="s">
        <v>1854</v>
      </c>
      <c r="S544" s="1" t="s">
        <v>1855</v>
      </c>
      <c r="T544" s="1" t="s">
        <v>1856</v>
      </c>
    </row>
    <row r="545" s="1" customFormat="1" spans="1:20">
      <c r="A545" s="3">
        <v>15336256110</v>
      </c>
      <c r="B545" s="1" t="s">
        <v>1914</v>
      </c>
      <c r="C545" s="1" t="s">
        <v>3853</v>
      </c>
      <c r="D545" s="1" t="s">
        <v>3739</v>
      </c>
      <c r="E545" s="1" t="s">
        <v>325</v>
      </c>
      <c r="F545" s="1" t="s">
        <v>1966</v>
      </c>
      <c r="G545" s="1" t="s">
        <v>1961</v>
      </c>
      <c r="H545" s="1" t="s">
        <v>1847</v>
      </c>
      <c r="I545" s="1" t="s">
        <v>3854</v>
      </c>
      <c r="J545" s="1" t="s">
        <v>1849</v>
      </c>
      <c r="K545" s="1" t="s">
        <v>3854</v>
      </c>
      <c r="L545" s="1" t="s">
        <v>3854</v>
      </c>
      <c r="M545" s="1" t="s">
        <v>1850</v>
      </c>
      <c r="N545" s="1" t="s">
        <v>1850</v>
      </c>
      <c r="O545" s="1" t="s">
        <v>1851</v>
      </c>
      <c r="P545" s="1" t="s">
        <v>1852</v>
      </c>
      <c r="Q545" s="1" t="s">
        <v>3855</v>
      </c>
      <c r="R545" s="1" t="s">
        <v>1854</v>
      </c>
      <c r="S545" s="1" t="s">
        <v>1855</v>
      </c>
      <c r="T545" s="1" t="s">
        <v>1856</v>
      </c>
    </row>
    <row r="546" s="1" customFormat="1" spans="1:20">
      <c r="A546" s="3">
        <v>15336380665</v>
      </c>
      <c r="B546" s="1" t="s">
        <v>1914</v>
      </c>
      <c r="C546" s="1" t="s">
        <v>3856</v>
      </c>
      <c r="D546" s="1" t="s">
        <v>1949</v>
      </c>
      <c r="E546" s="1" t="s">
        <v>3857</v>
      </c>
      <c r="F546" s="1" t="s">
        <v>1914</v>
      </c>
      <c r="G546" s="1" t="s">
        <v>2029</v>
      </c>
      <c r="H546" s="1" t="s">
        <v>1847</v>
      </c>
      <c r="I546" s="1" t="s">
        <v>1851</v>
      </c>
      <c r="J546" s="1" t="s">
        <v>1849</v>
      </c>
      <c r="K546" s="1" t="s">
        <v>1851</v>
      </c>
      <c r="L546" s="1" t="s">
        <v>1851</v>
      </c>
      <c r="M546" s="1" t="s">
        <v>1850</v>
      </c>
      <c r="N546" s="1" t="s">
        <v>1850</v>
      </c>
      <c r="O546" s="1" t="s">
        <v>1851</v>
      </c>
      <c r="P546" s="1" t="s">
        <v>1852</v>
      </c>
      <c r="Q546" s="1" t="s">
        <v>3858</v>
      </c>
      <c r="R546" s="1" t="s">
        <v>1854</v>
      </c>
      <c r="S546" s="1" t="s">
        <v>1855</v>
      </c>
      <c r="T546" s="1" t="s">
        <v>1856</v>
      </c>
    </row>
    <row r="547" s="1" customFormat="1" spans="1:20">
      <c r="A547" s="3">
        <v>15336484924</v>
      </c>
      <c r="B547" s="1" t="s">
        <v>1914</v>
      </c>
      <c r="C547" s="1" t="s">
        <v>3859</v>
      </c>
      <c r="D547" s="1" t="s">
        <v>2475</v>
      </c>
      <c r="E547" s="1" t="s">
        <v>327</v>
      </c>
      <c r="F547" s="1" t="s">
        <v>1966</v>
      </c>
      <c r="G547" s="1" t="s">
        <v>1961</v>
      </c>
      <c r="H547" s="1" t="s">
        <v>1847</v>
      </c>
      <c r="I547" s="1" t="s">
        <v>3860</v>
      </c>
      <c r="J547" s="1" t="s">
        <v>1849</v>
      </c>
      <c r="K547" s="1" t="s">
        <v>3860</v>
      </c>
      <c r="L547" s="1" t="s">
        <v>3860</v>
      </c>
      <c r="M547" s="1" t="s">
        <v>1850</v>
      </c>
      <c r="N547" s="1" t="s">
        <v>1850</v>
      </c>
      <c r="O547" s="1" t="s">
        <v>1851</v>
      </c>
      <c r="P547" s="1" t="s">
        <v>1852</v>
      </c>
      <c r="Q547" s="1" t="s">
        <v>3861</v>
      </c>
      <c r="R547" s="1" t="s">
        <v>1854</v>
      </c>
      <c r="S547" s="1" t="s">
        <v>1855</v>
      </c>
      <c r="T547" s="1" t="s">
        <v>1856</v>
      </c>
    </row>
    <row r="548" s="1" customFormat="1" spans="1:20">
      <c r="A548" s="3">
        <v>15336511963</v>
      </c>
      <c r="B548" s="1" t="s">
        <v>1914</v>
      </c>
      <c r="C548" s="1" t="s">
        <v>3862</v>
      </c>
      <c r="D548" s="1" t="s">
        <v>3863</v>
      </c>
      <c r="E548" s="1" t="s">
        <v>832</v>
      </c>
      <c r="F548" s="1" t="s">
        <v>1961</v>
      </c>
      <c r="G548" s="1" t="s">
        <v>2879</v>
      </c>
      <c r="H548" s="1" t="s">
        <v>1847</v>
      </c>
      <c r="I548" s="1" t="s">
        <v>3864</v>
      </c>
      <c r="J548" s="1" t="s">
        <v>1849</v>
      </c>
      <c r="K548" s="1" t="s">
        <v>3864</v>
      </c>
      <c r="L548" s="1" t="s">
        <v>3864</v>
      </c>
      <c r="M548" s="1" t="s">
        <v>1850</v>
      </c>
      <c r="N548" s="1" t="s">
        <v>1850</v>
      </c>
      <c r="O548" s="1" t="s">
        <v>1851</v>
      </c>
      <c r="P548" s="1" t="s">
        <v>1852</v>
      </c>
      <c r="Q548" s="1" t="s">
        <v>3865</v>
      </c>
      <c r="R548" s="1" t="s">
        <v>1854</v>
      </c>
      <c r="S548" s="1" t="s">
        <v>1855</v>
      </c>
      <c r="T548" s="1" t="s">
        <v>1856</v>
      </c>
    </row>
    <row r="549" s="1" customFormat="1" spans="1:20">
      <c r="A549" s="3">
        <v>15336548788</v>
      </c>
      <c r="B549" s="1" t="s">
        <v>1914</v>
      </c>
      <c r="C549" s="1" t="s">
        <v>3866</v>
      </c>
      <c r="D549" s="1" t="s">
        <v>3867</v>
      </c>
      <c r="E549" s="1" t="s">
        <v>3868</v>
      </c>
      <c r="F549" s="1" t="s">
        <v>2058</v>
      </c>
      <c r="G549" s="1" t="s">
        <v>2159</v>
      </c>
      <c r="H549" s="1" t="s">
        <v>1847</v>
      </c>
      <c r="I549" s="1" t="s">
        <v>1851</v>
      </c>
      <c r="J549" s="1" t="s">
        <v>1849</v>
      </c>
      <c r="K549" s="1" t="s">
        <v>1851</v>
      </c>
      <c r="L549" s="1" t="s">
        <v>1851</v>
      </c>
      <c r="M549" s="1" t="s">
        <v>1850</v>
      </c>
      <c r="N549" s="1" t="s">
        <v>1850</v>
      </c>
      <c r="O549" s="1" t="s">
        <v>1851</v>
      </c>
      <c r="P549" s="1" t="s">
        <v>1852</v>
      </c>
      <c r="Q549" s="1" t="s">
        <v>3869</v>
      </c>
      <c r="R549" s="1" t="s">
        <v>1854</v>
      </c>
      <c r="S549" s="1" t="s">
        <v>1855</v>
      </c>
      <c r="T549" s="1" t="s">
        <v>1856</v>
      </c>
    </row>
    <row r="550" s="1" customFormat="1" spans="1:20">
      <c r="A550" s="3">
        <v>15336619276</v>
      </c>
      <c r="B550" s="1" t="s">
        <v>1914</v>
      </c>
      <c r="C550" s="1" t="s">
        <v>3870</v>
      </c>
      <c r="D550" s="1" t="s">
        <v>3871</v>
      </c>
      <c r="E550" s="1" t="s">
        <v>835</v>
      </c>
      <c r="F550" s="1" t="s">
        <v>2067</v>
      </c>
      <c r="G550" s="1" t="s">
        <v>2879</v>
      </c>
      <c r="H550" s="1" t="s">
        <v>1847</v>
      </c>
      <c r="I550" s="1" t="s">
        <v>3872</v>
      </c>
      <c r="J550" s="1" t="s">
        <v>1849</v>
      </c>
      <c r="K550" s="1" t="s">
        <v>3872</v>
      </c>
      <c r="L550" s="1" t="s">
        <v>3872</v>
      </c>
      <c r="M550" s="1" t="s">
        <v>1850</v>
      </c>
      <c r="N550" s="1" t="s">
        <v>1850</v>
      </c>
      <c r="O550" s="1" t="s">
        <v>1851</v>
      </c>
      <c r="P550" s="1" t="s">
        <v>1852</v>
      </c>
      <c r="Q550" s="1" t="s">
        <v>3873</v>
      </c>
      <c r="R550" s="1" t="s">
        <v>1854</v>
      </c>
      <c r="S550" s="1" t="s">
        <v>1855</v>
      </c>
      <c r="T550" s="1" t="s">
        <v>1856</v>
      </c>
    </row>
    <row r="551" s="1" customFormat="1" spans="1:20">
      <c r="A551" s="3">
        <v>15336764028</v>
      </c>
      <c r="B551" s="1" t="s">
        <v>2058</v>
      </c>
      <c r="C551" s="1" t="s">
        <v>3874</v>
      </c>
      <c r="D551" s="1" t="s">
        <v>3871</v>
      </c>
      <c r="E551" s="1" t="s">
        <v>1656</v>
      </c>
      <c r="F551" s="1" t="s">
        <v>2879</v>
      </c>
      <c r="G551" s="1" t="s">
        <v>2967</v>
      </c>
      <c r="H551" s="1" t="s">
        <v>1847</v>
      </c>
      <c r="I551" s="1" t="s">
        <v>3875</v>
      </c>
      <c r="J551" s="1" t="s">
        <v>1849</v>
      </c>
      <c r="K551" s="1" t="s">
        <v>3875</v>
      </c>
      <c r="L551" s="1" t="s">
        <v>3875</v>
      </c>
      <c r="M551" s="1" t="s">
        <v>1850</v>
      </c>
      <c r="N551" s="1" t="s">
        <v>1850</v>
      </c>
      <c r="O551" s="1" t="s">
        <v>1851</v>
      </c>
      <c r="P551" s="1" t="s">
        <v>1852</v>
      </c>
      <c r="Q551" s="1" t="s">
        <v>3876</v>
      </c>
      <c r="R551" s="1" t="s">
        <v>1854</v>
      </c>
      <c r="S551" s="1" t="s">
        <v>1855</v>
      </c>
      <c r="T551" s="1" t="s">
        <v>1856</v>
      </c>
    </row>
    <row r="552" s="1" customFormat="1" spans="1:20">
      <c r="A552" s="3">
        <v>15336781925</v>
      </c>
      <c r="B552" s="1" t="s">
        <v>2058</v>
      </c>
      <c r="C552" s="1" t="s">
        <v>3877</v>
      </c>
      <c r="D552" s="1" t="s">
        <v>2392</v>
      </c>
      <c r="E552" s="1" t="s">
        <v>1318</v>
      </c>
      <c r="F552" s="1" t="s">
        <v>2879</v>
      </c>
      <c r="G552" s="1" t="s">
        <v>2880</v>
      </c>
      <c r="H552" s="1" t="s">
        <v>1847</v>
      </c>
      <c r="I552" s="1" t="s">
        <v>3854</v>
      </c>
      <c r="J552" s="1" t="s">
        <v>1849</v>
      </c>
      <c r="K552" s="1" t="s">
        <v>3854</v>
      </c>
      <c r="L552" s="1" t="s">
        <v>3854</v>
      </c>
      <c r="M552" s="1" t="s">
        <v>1850</v>
      </c>
      <c r="N552" s="1" t="s">
        <v>1850</v>
      </c>
      <c r="O552" s="1" t="s">
        <v>1851</v>
      </c>
      <c r="P552" s="1" t="s">
        <v>1852</v>
      </c>
      <c r="Q552" s="1" t="s">
        <v>3878</v>
      </c>
      <c r="R552" s="1" t="s">
        <v>1854</v>
      </c>
      <c r="S552" s="1" t="s">
        <v>1855</v>
      </c>
      <c r="T552" s="1" t="s">
        <v>1856</v>
      </c>
    </row>
    <row r="553" s="1" customFormat="1" spans="1:20">
      <c r="A553" s="3">
        <v>15336831729</v>
      </c>
      <c r="B553" s="1" t="s">
        <v>2058</v>
      </c>
      <c r="C553" s="1" t="s">
        <v>3879</v>
      </c>
      <c r="D553" s="1" t="s">
        <v>3880</v>
      </c>
      <c r="E553" s="1" t="s">
        <v>3881</v>
      </c>
      <c r="F553" s="1" t="s">
        <v>2058</v>
      </c>
      <c r="G553" s="1" t="s">
        <v>2159</v>
      </c>
      <c r="H553" s="1" t="s">
        <v>1847</v>
      </c>
      <c r="I553" s="1" t="s">
        <v>1851</v>
      </c>
      <c r="J553" s="1" t="s">
        <v>1849</v>
      </c>
      <c r="K553" s="1" t="s">
        <v>1851</v>
      </c>
      <c r="L553" s="1" t="s">
        <v>1851</v>
      </c>
      <c r="M553" s="1" t="s">
        <v>1850</v>
      </c>
      <c r="N553" s="1" t="s">
        <v>1850</v>
      </c>
      <c r="O553" s="1" t="s">
        <v>1851</v>
      </c>
      <c r="P553" s="1" t="s">
        <v>1852</v>
      </c>
      <c r="Q553" s="1" t="s">
        <v>3882</v>
      </c>
      <c r="R553" s="1" t="s">
        <v>1854</v>
      </c>
      <c r="S553" s="1" t="s">
        <v>1855</v>
      </c>
      <c r="T553" s="1" t="s">
        <v>1856</v>
      </c>
    </row>
    <row r="554" s="1" customFormat="1" spans="1:20">
      <c r="A554" s="3">
        <v>15336865452</v>
      </c>
      <c r="B554" s="1" t="s">
        <v>2058</v>
      </c>
      <c r="C554" s="1" t="s">
        <v>3883</v>
      </c>
      <c r="D554" s="1" t="s">
        <v>2163</v>
      </c>
      <c r="E554" s="1" t="s">
        <v>3884</v>
      </c>
      <c r="F554" s="1" t="s">
        <v>2058</v>
      </c>
      <c r="G554" s="1" t="s">
        <v>2159</v>
      </c>
      <c r="H554" s="1" t="s">
        <v>1847</v>
      </c>
      <c r="I554" s="1" t="s">
        <v>1851</v>
      </c>
      <c r="J554" s="1" t="s">
        <v>1849</v>
      </c>
      <c r="K554" s="1" t="s">
        <v>1851</v>
      </c>
      <c r="L554" s="1" t="s">
        <v>1851</v>
      </c>
      <c r="M554" s="1" t="s">
        <v>1850</v>
      </c>
      <c r="N554" s="1" t="s">
        <v>1850</v>
      </c>
      <c r="O554" s="1" t="s">
        <v>1851</v>
      </c>
      <c r="P554" s="1" t="s">
        <v>1852</v>
      </c>
      <c r="Q554" s="1" t="s">
        <v>3885</v>
      </c>
      <c r="R554" s="1" t="s">
        <v>1854</v>
      </c>
      <c r="S554" s="1" t="s">
        <v>1855</v>
      </c>
      <c r="T554" s="1" t="s">
        <v>1856</v>
      </c>
    </row>
    <row r="555" s="1" customFormat="1" spans="1:20">
      <c r="A555" s="3">
        <v>15336886400</v>
      </c>
      <c r="B555" s="1" t="s">
        <v>2058</v>
      </c>
      <c r="C555" s="1" t="s">
        <v>3886</v>
      </c>
      <c r="D555" s="1" t="s">
        <v>2318</v>
      </c>
      <c r="E555" s="1" t="s">
        <v>3887</v>
      </c>
      <c r="F555" s="1" t="s">
        <v>2058</v>
      </c>
      <c r="G555" s="1" t="s">
        <v>2159</v>
      </c>
      <c r="H555" s="1" t="s">
        <v>1847</v>
      </c>
      <c r="I555" s="1" t="s">
        <v>1851</v>
      </c>
      <c r="J555" s="1" t="s">
        <v>1849</v>
      </c>
      <c r="K555" s="1" t="s">
        <v>1851</v>
      </c>
      <c r="L555" s="1" t="s">
        <v>1851</v>
      </c>
      <c r="M555" s="1" t="s">
        <v>1850</v>
      </c>
      <c r="N555" s="1" t="s">
        <v>1850</v>
      </c>
      <c r="O555" s="1" t="s">
        <v>1851</v>
      </c>
      <c r="P555" s="1" t="s">
        <v>1852</v>
      </c>
      <c r="Q555" s="1" t="s">
        <v>3888</v>
      </c>
      <c r="R555" s="1" t="s">
        <v>1854</v>
      </c>
      <c r="S555" s="1" t="s">
        <v>1855</v>
      </c>
      <c r="T555" s="1" t="s">
        <v>1856</v>
      </c>
    </row>
    <row r="556" s="1" customFormat="1" spans="1:20">
      <c r="A556" s="3">
        <v>15336889010</v>
      </c>
      <c r="B556" s="1" t="s">
        <v>2058</v>
      </c>
      <c r="C556" s="1" t="s">
        <v>3889</v>
      </c>
      <c r="D556" s="1" t="s">
        <v>3890</v>
      </c>
      <c r="E556" s="1" t="s">
        <v>3891</v>
      </c>
      <c r="F556" s="1" t="s">
        <v>2058</v>
      </c>
      <c r="G556" s="1" t="s">
        <v>2159</v>
      </c>
      <c r="H556" s="1" t="s">
        <v>1847</v>
      </c>
      <c r="I556" s="1" t="s">
        <v>1851</v>
      </c>
      <c r="J556" s="1" t="s">
        <v>1849</v>
      </c>
      <c r="K556" s="1" t="s">
        <v>1851</v>
      </c>
      <c r="L556" s="1" t="s">
        <v>1851</v>
      </c>
      <c r="M556" s="1" t="s">
        <v>1850</v>
      </c>
      <c r="N556" s="1" t="s">
        <v>1850</v>
      </c>
      <c r="O556" s="1" t="s">
        <v>1851</v>
      </c>
      <c r="P556" s="1" t="s">
        <v>1852</v>
      </c>
      <c r="Q556" s="1" t="s">
        <v>3892</v>
      </c>
      <c r="R556" s="1" t="s">
        <v>1854</v>
      </c>
      <c r="S556" s="1" t="s">
        <v>1855</v>
      </c>
      <c r="T556" s="1" t="s">
        <v>1856</v>
      </c>
    </row>
    <row r="557" s="1" customFormat="1" spans="1:20">
      <c r="A557" s="3">
        <v>15336901673</v>
      </c>
      <c r="B557" s="1" t="s">
        <v>2058</v>
      </c>
      <c r="C557" s="1" t="s">
        <v>3893</v>
      </c>
      <c r="D557" s="1" t="s">
        <v>3894</v>
      </c>
      <c r="E557" s="1" t="s">
        <v>3895</v>
      </c>
      <c r="F557" s="1" t="s">
        <v>2067</v>
      </c>
      <c r="G557" s="1" t="s">
        <v>1966</v>
      </c>
      <c r="H557" s="1" t="s">
        <v>1847</v>
      </c>
      <c r="I557" s="1" t="s">
        <v>1851</v>
      </c>
      <c r="J557" s="1" t="s">
        <v>1849</v>
      </c>
      <c r="K557" s="1" t="s">
        <v>1851</v>
      </c>
      <c r="L557" s="1" t="s">
        <v>1851</v>
      </c>
      <c r="M557" s="1" t="s">
        <v>1850</v>
      </c>
      <c r="N557" s="1" t="s">
        <v>1850</v>
      </c>
      <c r="O557" s="1" t="s">
        <v>1851</v>
      </c>
      <c r="P557" s="1" t="s">
        <v>1852</v>
      </c>
      <c r="Q557" s="1" t="s">
        <v>3896</v>
      </c>
      <c r="R557" s="1" t="s">
        <v>1854</v>
      </c>
      <c r="S557" s="1" t="s">
        <v>1855</v>
      </c>
      <c r="T557" s="1" t="s">
        <v>1856</v>
      </c>
    </row>
    <row r="558" s="1" customFormat="1" spans="1:20">
      <c r="A558" s="3">
        <v>15336950920</v>
      </c>
      <c r="B558" s="1" t="s">
        <v>2058</v>
      </c>
      <c r="C558" s="1" t="s">
        <v>3897</v>
      </c>
      <c r="D558" s="1" t="s">
        <v>3898</v>
      </c>
      <c r="E558" s="1" t="s">
        <v>3899</v>
      </c>
      <c r="F558" s="1" t="s">
        <v>2058</v>
      </c>
      <c r="G558" s="1" t="s">
        <v>2159</v>
      </c>
      <c r="H558" s="1" t="s">
        <v>1847</v>
      </c>
      <c r="I558" s="1" t="s">
        <v>1851</v>
      </c>
      <c r="J558" s="1" t="s">
        <v>1849</v>
      </c>
      <c r="K558" s="1" t="s">
        <v>1851</v>
      </c>
      <c r="L558" s="1" t="s">
        <v>1851</v>
      </c>
      <c r="M558" s="1" t="s">
        <v>1850</v>
      </c>
      <c r="N558" s="1" t="s">
        <v>1850</v>
      </c>
      <c r="O558" s="1" t="s">
        <v>1851</v>
      </c>
      <c r="P558" s="1" t="s">
        <v>1852</v>
      </c>
      <c r="Q558" s="1" t="s">
        <v>3900</v>
      </c>
      <c r="R558" s="1" t="s">
        <v>1854</v>
      </c>
      <c r="S558" s="1" t="s">
        <v>1855</v>
      </c>
      <c r="T558" s="1" t="s">
        <v>1856</v>
      </c>
    </row>
    <row r="559" s="1" customFormat="1" spans="1:20">
      <c r="A559" s="3">
        <v>15336969346</v>
      </c>
      <c r="B559" s="1" t="s">
        <v>2058</v>
      </c>
      <c r="C559" s="1" t="s">
        <v>3901</v>
      </c>
      <c r="D559" s="1" t="s">
        <v>3565</v>
      </c>
      <c r="E559" s="1" t="s">
        <v>329</v>
      </c>
      <c r="F559" s="1" t="s">
        <v>1960</v>
      </c>
      <c r="G559" s="1" t="s">
        <v>1961</v>
      </c>
      <c r="H559" s="1" t="s">
        <v>1847</v>
      </c>
      <c r="I559" s="1" t="s">
        <v>3902</v>
      </c>
      <c r="J559" s="1" t="s">
        <v>1849</v>
      </c>
      <c r="K559" s="1" t="s">
        <v>3902</v>
      </c>
      <c r="L559" s="1" t="s">
        <v>3902</v>
      </c>
      <c r="M559" s="1" t="s">
        <v>1850</v>
      </c>
      <c r="N559" s="1" t="s">
        <v>1850</v>
      </c>
      <c r="O559" s="1" t="s">
        <v>1851</v>
      </c>
      <c r="P559" s="1" t="s">
        <v>1852</v>
      </c>
      <c r="Q559" s="1" t="s">
        <v>3903</v>
      </c>
      <c r="R559" s="1" t="s">
        <v>1854</v>
      </c>
      <c r="S559" s="1" t="s">
        <v>1855</v>
      </c>
      <c r="T559" s="1" t="s">
        <v>1856</v>
      </c>
    </row>
    <row r="560" s="1" customFormat="1" spans="1:20">
      <c r="A560" s="3">
        <v>15336970127</v>
      </c>
      <c r="B560" s="1" t="s">
        <v>2058</v>
      </c>
      <c r="C560" s="1" t="s">
        <v>3904</v>
      </c>
      <c r="D560" s="1" t="s">
        <v>3565</v>
      </c>
      <c r="E560" s="1" t="s">
        <v>330</v>
      </c>
      <c r="F560" s="1" t="s">
        <v>1966</v>
      </c>
      <c r="G560" s="1" t="s">
        <v>1961</v>
      </c>
      <c r="H560" s="1" t="s">
        <v>1847</v>
      </c>
      <c r="I560" s="1" t="s">
        <v>3905</v>
      </c>
      <c r="J560" s="1" t="s">
        <v>1849</v>
      </c>
      <c r="K560" s="1" t="s">
        <v>3905</v>
      </c>
      <c r="L560" s="1" t="s">
        <v>3905</v>
      </c>
      <c r="M560" s="1" t="s">
        <v>1850</v>
      </c>
      <c r="N560" s="1" t="s">
        <v>1850</v>
      </c>
      <c r="O560" s="1" t="s">
        <v>1851</v>
      </c>
      <c r="P560" s="1" t="s">
        <v>1852</v>
      </c>
      <c r="Q560" s="1" t="s">
        <v>3906</v>
      </c>
      <c r="R560" s="1" t="s">
        <v>1854</v>
      </c>
      <c r="S560" s="1" t="s">
        <v>1855</v>
      </c>
      <c r="T560" s="1" t="s">
        <v>1856</v>
      </c>
    </row>
    <row r="561" s="1" customFormat="1" spans="1:20">
      <c r="A561" s="3">
        <v>15337131349</v>
      </c>
      <c r="B561" s="1" t="s">
        <v>2058</v>
      </c>
      <c r="C561" s="1" t="s">
        <v>3907</v>
      </c>
      <c r="D561" s="1" t="s">
        <v>3908</v>
      </c>
      <c r="E561" s="1" t="s">
        <v>3909</v>
      </c>
      <c r="F561" s="1" t="s">
        <v>2029</v>
      </c>
      <c r="G561" s="1" t="s">
        <v>2067</v>
      </c>
      <c r="H561" s="1" t="s">
        <v>1847</v>
      </c>
      <c r="I561" s="1" t="s">
        <v>1851</v>
      </c>
      <c r="J561" s="1" t="s">
        <v>1849</v>
      </c>
      <c r="K561" s="1" t="s">
        <v>1851</v>
      </c>
      <c r="L561" s="1" t="s">
        <v>1851</v>
      </c>
      <c r="M561" s="1" t="s">
        <v>1850</v>
      </c>
      <c r="N561" s="1" t="s">
        <v>1850</v>
      </c>
      <c r="O561" s="1" t="s">
        <v>1851</v>
      </c>
      <c r="P561" s="1" t="s">
        <v>1852</v>
      </c>
      <c r="Q561" s="1" t="s">
        <v>3910</v>
      </c>
      <c r="R561" s="1" t="s">
        <v>1854</v>
      </c>
      <c r="S561" s="1" t="s">
        <v>1855</v>
      </c>
      <c r="T561" s="1" t="s">
        <v>1856</v>
      </c>
    </row>
    <row r="562" s="1" customFormat="1" spans="1:20">
      <c r="A562" s="3">
        <v>15337148834</v>
      </c>
      <c r="B562" s="1" t="s">
        <v>2058</v>
      </c>
      <c r="C562" s="1" t="s">
        <v>3911</v>
      </c>
      <c r="D562" s="1" t="s">
        <v>3912</v>
      </c>
      <c r="E562" s="1" t="s">
        <v>837</v>
      </c>
      <c r="F562" s="1" t="s">
        <v>1960</v>
      </c>
      <c r="G562" s="1" t="s">
        <v>2879</v>
      </c>
      <c r="H562" s="1" t="s">
        <v>1847</v>
      </c>
      <c r="I562" s="1" t="s">
        <v>3913</v>
      </c>
      <c r="J562" s="1" t="s">
        <v>1849</v>
      </c>
      <c r="K562" s="1" t="s">
        <v>3913</v>
      </c>
      <c r="L562" s="1" t="s">
        <v>3913</v>
      </c>
      <c r="M562" s="1" t="s">
        <v>1850</v>
      </c>
      <c r="N562" s="1" t="s">
        <v>1850</v>
      </c>
      <c r="O562" s="1" t="s">
        <v>1851</v>
      </c>
      <c r="P562" s="1" t="s">
        <v>1852</v>
      </c>
      <c r="Q562" s="1" t="s">
        <v>3914</v>
      </c>
      <c r="R562" s="1" t="s">
        <v>1854</v>
      </c>
      <c r="S562" s="1" t="s">
        <v>1855</v>
      </c>
      <c r="T562" s="1" t="s">
        <v>1856</v>
      </c>
    </row>
    <row r="563" s="1" customFormat="1" spans="1:20">
      <c r="A563" s="3">
        <v>15337190730</v>
      </c>
      <c r="B563" s="1" t="s">
        <v>2058</v>
      </c>
      <c r="C563" s="1" t="s">
        <v>3915</v>
      </c>
      <c r="D563" s="1" t="s">
        <v>3916</v>
      </c>
      <c r="E563" s="1" t="s">
        <v>332</v>
      </c>
      <c r="F563" s="1" t="s">
        <v>2058</v>
      </c>
      <c r="G563" s="1" t="s">
        <v>1961</v>
      </c>
      <c r="H563" s="1" t="s">
        <v>1847</v>
      </c>
      <c r="I563" s="1" t="s">
        <v>3917</v>
      </c>
      <c r="J563" s="1" t="s">
        <v>1849</v>
      </c>
      <c r="K563" s="1" t="s">
        <v>3917</v>
      </c>
      <c r="L563" s="1" t="s">
        <v>3917</v>
      </c>
      <c r="M563" s="1" t="s">
        <v>1850</v>
      </c>
      <c r="N563" s="1" t="s">
        <v>1850</v>
      </c>
      <c r="O563" s="1" t="s">
        <v>1851</v>
      </c>
      <c r="P563" s="1" t="s">
        <v>1852</v>
      </c>
      <c r="Q563" s="1" t="s">
        <v>3918</v>
      </c>
      <c r="R563" s="1" t="s">
        <v>1854</v>
      </c>
      <c r="S563" s="1" t="s">
        <v>1855</v>
      </c>
      <c r="T563" s="1" t="s">
        <v>1856</v>
      </c>
    </row>
    <row r="564" s="1" customFormat="1" spans="1:20">
      <c r="A564" s="3">
        <v>15337206041</v>
      </c>
      <c r="B564" s="1" t="s">
        <v>2058</v>
      </c>
      <c r="C564" s="1" t="s">
        <v>3919</v>
      </c>
      <c r="D564" s="1" t="s">
        <v>3920</v>
      </c>
      <c r="E564" s="1" t="s">
        <v>3921</v>
      </c>
      <c r="F564" s="1" t="s">
        <v>2058</v>
      </c>
      <c r="G564" s="1" t="s">
        <v>2159</v>
      </c>
      <c r="H564" s="1" t="s">
        <v>1847</v>
      </c>
      <c r="I564" s="1" t="s">
        <v>1851</v>
      </c>
      <c r="J564" s="1" t="s">
        <v>1849</v>
      </c>
      <c r="K564" s="1" t="s">
        <v>1851</v>
      </c>
      <c r="L564" s="1" t="s">
        <v>1851</v>
      </c>
      <c r="M564" s="1" t="s">
        <v>1850</v>
      </c>
      <c r="N564" s="1" t="s">
        <v>1850</v>
      </c>
      <c r="O564" s="1" t="s">
        <v>1851</v>
      </c>
      <c r="P564" s="1" t="s">
        <v>1852</v>
      </c>
      <c r="Q564" s="1" t="s">
        <v>3922</v>
      </c>
      <c r="R564" s="1" t="s">
        <v>1854</v>
      </c>
      <c r="S564" s="1" t="s">
        <v>1855</v>
      </c>
      <c r="T564" s="1" t="s">
        <v>1856</v>
      </c>
    </row>
    <row r="565" s="1" customFormat="1" spans="1:20">
      <c r="A565" s="3">
        <v>15337276147</v>
      </c>
      <c r="B565" s="1" t="s">
        <v>2058</v>
      </c>
      <c r="C565" s="1" t="s">
        <v>3923</v>
      </c>
      <c r="D565" s="1" t="s">
        <v>2407</v>
      </c>
      <c r="E565" s="1" t="s">
        <v>3924</v>
      </c>
      <c r="F565" s="1" t="s">
        <v>2058</v>
      </c>
      <c r="G565" s="1" t="s">
        <v>2159</v>
      </c>
      <c r="H565" s="1" t="s">
        <v>1847</v>
      </c>
      <c r="I565" s="1" t="s">
        <v>1851</v>
      </c>
      <c r="J565" s="1" t="s">
        <v>1849</v>
      </c>
      <c r="K565" s="1" t="s">
        <v>1851</v>
      </c>
      <c r="L565" s="1" t="s">
        <v>1851</v>
      </c>
      <c r="M565" s="1" t="s">
        <v>1850</v>
      </c>
      <c r="N565" s="1" t="s">
        <v>1850</v>
      </c>
      <c r="O565" s="1" t="s">
        <v>1851</v>
      </c>
      <c r="P565" s="1" t="s">
        <v>1852</v>
      </c>
      <c r="Q565" s="1" t="s">
        <v>3925</v>
      </c>
      <c r="R565" s="1" t="s">
        <v>1854</v>
      </c>
      <c r="S565" s="1" t="s">
        <v>1855</v>
      </c>
      <c r="T565" s="1" t="s">
        <v>1856</v>
      </c>
    </row>
    <row r="566" s="1" customFormat="1" spans="1:20">
      <c r="A566" s="3">
        <v>15337294909</v>
      </c>
      <c r="B566" s="1" t="s">
        <v>2058</v>
      </c>
      <c r="C566" s="1" t="s">
        <v>3926</v>
      </c>
      <c r="D566" s="1" t="s">
        <v>3927</v>
      </c>
      <c r="E566" s="1" t="s">
        <v>3928</v>
      </c>
      <c r="F566" s="1" t="s">
        <v>2159</v>
      </c>
      <c r="G566" s="1" t="s">
        <v>2067</v>
      </c>
      <c r="H566" s="1" t="s">
        <v>1847</v>
      </c>
      <c r="I566" s="1" t="s">
        <v>1851</v>
      </c>
      <c r="J566" s="1" t="s">
        <v>1849</v>
      </c>
      <c r="K566" s="1" t="s">
        <v>1851</v>
      </c>
      <c r="L566" s="1" t="s">
        <v>1851</v>
      </c>
      <c r="M566" s="1" t="s">
        <v>1850</v>
      </c>
      <c r="N566" s="1" t="s">
        <v>1850</v>
      </c>
      <c r="O566" s="1" t="s">
        <v>1851</v>
      </c>
      <c r="P566" s="1" t="s">
        <v>1852</v>
      </c>
      <c r="Q566" s="1" t="s">
        <v>3929</v>
      </c>
      <c r="R566" s="1" t="s">
        <v>1854</v>
      </c>
      <c r="S566" s="1" t="s">
        <v>1855</v>
      </c>
      <c r="T566" s="1" t="s">
        <v>1856</v>
      </c>
    </row>
    <row r="567" s="1" customFormat="1" spans="1:20">
      <c r="A567" s="3">
        <v>15337325729</v>
      </c>
      <c r="B567" s="1" t="s">
        <v>2058</v>
      </c>
      <c r="C567" s="1" t="s">
        <v>3930</v>
      </c>
      <c r="D567" s="1" t="s">
        <v>3931</v>
      </c>
      <c r="E567" s="1" t="s">
        <v>3932</v>
      </c>
      <c r="F567" s="1" t="s">
        <v>2058</v>
      </c>
      <c r="G567" s="1" t="s">
        <v>2159</v>
      </c>
      <c r="H567" s="1" t="s">
        <v>1847</v>
      </c>
      <c r="I567" s="1" t="s">
        <v>1851</v>
      </c>
      <c r="J567" s="1" t="s">
        <v>1849</v>
      </c>
      <c r="K567" s="1" t="s">
        <v>1851</v>
      </c>
      <c r="L567" s="1" t="s">
        <v>1851</v>
      </c>
      <c r="M567" s="1" t="s">
        <v>1850</v>
      </c>
      <c r="N567" s="1" t="s">
        <v>1850</v>
      </c>
      <c r="O567" s="1" t="s">
        <v>1851</v>
      </c>
      <c r="P567" s="1" t="s">
        <v>1852</v>
      </c>
      <c r="Q567" s="1" t="s">
        <v>3933</v>
      </c>
      <c r="R567" s="1" t="s">
        <v>1854</v>
      </c>
      <c r="S567" s="1" t="s">
        <v>1855</v>
      </c>
      <c r="T567" s="1" t="s">
        <v>1856</v>
      </c>
    </row>
    <row r="568" s="1" customFormat="1" spans="1:20">
      <c r="A568" s="3">
        <v>15337346747</v>
      </c>
      <c r="B568" s="1" t="s">
        <v>2058</v>
      </c>
      <c r="C568" s="1" t="s">
        <v>3934</v>
      </c>
      <c r="D568" s="1" t="s">
        <v>3935</v>
      </c>
      <c r="E568" s="1" t="s">
        <v>1320</v>
      </c>
      <c r="F568" s="1" t="s">
        <v>2159</v>
      </c>
      <c r="G568" s="1" t="s">
        <v>2880</v>
      </c>
      <c r="H568" s="1" t="s">
        <v>1847</v>
      </c>
      <c r="I568" s="1" t="s">
        <v>3936</v>
      </c>
      <c r="J568" s="1" t="s">
        <v>1849</v>
      </c>
      <c r="K568" s="1" t="s">
        <v>3936</v>
      </c>
      <c r="L568" s="1" t="s">
        <v>3936</v>
      </c>
      <c r="M568" s="1" t="s">
        <v>1850</v>
      </c>
      <c r="N568" s="1" t="s">
        <v>1850</v>
      </c>
      <c r="O568" s="1" t="s">
        <v>1851</v>
      </c>
      <c r="P568" s="1" t="s">
        <v>1852</v>
      </c>
      <c r="Q568" s="1" t="s">
        <v>3937</v>
      </c>
      <c r="R568" s="1" t="s">
        <v>1854</v>
      </c>
      <c r="S568" s="1" t="s">
        <v>1855</v>
      </c>
      <c r="T568" s="1" t="s">
        <v>1856</v>
      </c>
    </row>
    <row r="569" s="1" customFormat="1" spans="1:20">
      <c r="A569" s="3">
        <v>15337380757</v>
      </c>
      <c r="B569" s="1" t="s">
        <v>2058</v>
      </c>
      <c r="C569" s="1" t="s">
        <v>3938</v>
      </c>
      <c r="D569" s="1" t="s">
        <v>3939</v>
      </c>
      <c r="E569" s="1" t="s">
        <v>3940</v>
      </c>
      <c r="F569" s="1" t="s">
        <v>2058</v>
      </c>
      <c r="G569" s="1" t="s">
        <v>2159</v>
      </c>
      <c r="H569" s="1" t="s">
        <v>1847</v>
      </c>
      <c r="I569" s="1" t="s">
        <v>1851</v>
      </c>
      <c r="J569" s="1" t="s">
        <v>1849</v>
      </c>
      <c r="K569" s="1" t="s">
        <v>1851</v>
      </c>
      <c r="L569" s="1" t="s">
        <v>1851</v>
      </c>
      <c r="M569" s="1" t="s">
        <v>1850</v>
      </c>
      <c r="N569" s="1" t="s">
        <v>1850</v>
      </c>
      <c r="O569" s="1" t="s">
        <v>1851</v>
      </c>
      <c r="P569" s="1" t="s">
        <v>1852</v>
      </c>
      <c r="Q569" s="1" t="s">
        <v>3941</v>
      </c>
      <c r="R569" s="1" t="s">
        <v>1854</v>
      </c>
      <c r="S569" s="1" t="s">
        <v>1855</v>
      </c>
      <c r="T569" s="1" t="s">
        <v>1856</v>
      </c>
    </row>
    <row r="570" s="1" customFormat="1" spans="1:20">
      <c r="A570" s="3">
        <v>15337410527</v>
      </c>
      <c r="B570" s="1" t="s">
        <v>2058</v>
      </c>
      <c r="C570" s="1" t="s">
        <v>3942</v>
      </c>
      <c r="D570" s="1" t="s">
        <v>3943</v>
      </c>
      <c r="E570" s="1" t="s">
        <v>3944</v>
      </c>
      <c r="F570" s="1" t="s">
        <v>2159</v>
      </c>
      <c r="G570" s="1" t="s">
        <v>2029</v>
      </c>
      <c r="H570" s="1" t="s">
        <v>1847</v>
      </c>
      <c r="I570" s="1" t="s">
        <v>1851</v>
      </c>
      <c r="J570" s="1" t="s">
        <v>1849</v>
      </c>
      <c r="K570" s="1" t="s">
        <v>1851</v>
      </c>
      <c r="L570" s="1" t="s">
        <v>1851</v>
      </c>
      <c r="M570" s="1" t="s">
        <v>1850</v>
      </c>
      <c r="N570" s="1" t="s">
        <v>1850</v>
      </c>
      <c r="O570" s="1" t="s">
        <v>1851</v>
      </c>
      <c r="P570" s="1" t="s">
        <v>1852</v>
      </c>
      <c r="Q570" s="1" t="s">
        <v>3945</v>
      </c>
      <c r="R570" s="1" t="s">
        <v>1854</v>
      </c>
      <c r="S570" s="1" t="s">
        <v>1855</v>
      </c>
      <c r="T570" s="1" t="s">
        <v>1856</v>
      </c>
    </row>
    <row r="571" s="1" customFormat="1" spans="1:20">
      <c r="A571" s="3">
        <v>15337417821</v>
      </c>
      <c r="B571" s="1" t="s">
        <v>2058</v>
      </c>
      <c r="C571" s="1" t="s">
        <v>3946</v>
      </c>
      <c r="D571" s="1" t="s">
        <v>3947</v>
      </c>
      <c r="E571" s="1" t="s">
        <v>334</v>
      </c>
      <c r="F571" s="1" t="s">
        <v>2159</v>
      </c>
      <c r="G571" s="1" t="s">
        <v>1961</v>
      </c>
      <c r="H571" s="1" t="s">
        <v>1847</v>
      </c>
      <c r="I571" s="1" t="s">
        <v>3948</v>
      </c>
      <c r="J571" s="1" t="s">
        <v>1849</v>
      </c>
      <c r="K571" s="1" t="s">
        <v>3948</v>
      </c>
      <c r="L571" s="1" t="s">
        <v>3948</v>
      </c>
      <c r="M571" s="1" t="s">
        <v>1850</v>
      </c>
      <c r="N571" s="1" t="s">
        <v>1850</v>
      </c>
      <c r="O571" s="1" t="s">
        <v>1851</v>
      </c>
      <c r="P571" s="1" t="s">
        <v>1852</v>
      </c>
      <c r="Q571" s="1" t="s">
        <v>3949</v>
      </c>
      <c r="R571" s="1" t="s">
        <v>1854</v>
      </c>
      <c r="S571" s="1" t="s">
        <v>1855</v>
      </c>
      <c r="T571" s="1" t="s">
        <v>1856</v>
      </c>
    </row>
    <row r="572" s="1" customFormat="1" spans="1:20">
      <c r="A572" s="3">
        <v>15337456690</v>
      </c>
      <c r="B572" s="1" t="s">
        <v>2058</v>
      </c>
      <c r="C572" s="1" t="s">
        <v>3950</v>
      </c>
      <c r="D572" s="1" t="s">
        <v>2079</v>
      </c>
      <c r="E572" s="1" t="s">
        <v>336</v>
      </c>
      <c r="F572" s="1" t="s">
        <v>2067</v>
      </c>
      <c r="G572" s="1" t="s">
        <v>1961</v>
      </c>
      <c r="H572" s="1" t="s">
        <v>1847</v>
      </c>
      <c r="I572" s="1" t="s">
        <v>3951</v>
      </c>
      <c r="J572" s="1" t="s">
        <v>1849</v>
      </c>
      <c r="K572" s="1" t="s">
        <v>3951</v>
      </c>
      <c r="L572" s="1" t="s">
        <v>3951</v>
      </c>
      <c r="M572" s="1" t="s">
        <v>1850</v>
      </c>
      <c r="N572" s="1" t="s">
        <v>1850</v>
      </c>
      <c r="O572" s="1" t="s">
        <v>1851</v>
      </c>
      <c r="P572" s="1" t="s">
        <v>1852</v>
      </c>
      <c r="Q572" s="1" t="s">
        <v>3952</v>
      </c>
      <c r="R572" s="1" t="s">
        <v>1854</v>
      </c>
      <c r="S572" s="1" t="s">
        <v>1855</v>
      </c>
      <c r="T572" s="1" t="s">
        <v>1856</v>
      </c>
    </row>
    <row r="573" s="1" customFormat="1" spans="1:20">
      <c r="A573" s="3">
        <v>15337474432</v>
      </c>
      <c r="B573" s="1" t="s">
        <v>2058</v>
      </c>
      <c r="C573" s="1" t="s">
        <v>3953</v>
      </c>
      <c r="D573" s="1" t="s">
        <v>3943</v>
      </c>
      <c r="E573" s="1" t="s">
        <v>3954</v>
      </c>
      <c r="F573" s="1" t="s">
        <v>2058</v>
      </c>
      <c r="G573" s="1" t="s">
        <v>2159</v>
      </c>
      <c r="H573" s="1" t="s">
        <v>1847</v>
      </c>
      <c r="I573" s="1" t="s">
        <v>1851</v>
      </c>
      <c r="J573" s="1" t="s">
        <v>1849</v>
      </c>
      <c r="K573" s="1" t="s">
        <v>1851</v>
      </c>
      <c r="L573" s="1" t="s">
        <v>1851</v>
      </c>
      <c r="M573" s="1" t="s">
        <v>1850</v>
      </c>
      <c r="N573" s="1" t="s">
        <v>1850</v>
      </c>
      <c r="O573" s="1" t="s">
        <v>1851</v>
      </c>
      <c r="P573" s="1" t="s">
        <v>1852</v>
      </c>
      <c r="Q573" s="1" t="s">
        <v>3955</v>
      </c>
      <c r="R573" s="1" t="s">
        <v>1854</v>
      </c>
      <c r="S573" s="1" t="s">
        <v>1855</v>
      </c>
      <c r="T573" s="1" t="s">
        <v>1856</v>
      </c>
    </row>
    <row r="574" s="1" customFormat="1" spans="1:20">
      <c r="A574" s="3">
        <v>15337480126</v>
      </c>
      <c r="B574" s="1" t="s">
        <v>2058</v>
      </c>
      <c r="C574" s="1" t="s">
        <v>3956</v>
      </c>
      <c r="D574" s="1" t="s">
        <v>3246</v>
      </c>
      <c r="E574" s="1" t="s">
        <v>840</v>
      </c>
      <c r="F574" s="1" t="s">
        <v>1961</v>
      </c>
      <c r="G574" s="1" t="s">
        <v>2879</v>
      </c>
      <c r="H574" s="1" t="s">
        <v>1847</v>
      </c>
      <c r="I574" s="1" t="s">
        <v>3957</v>
      </c>
      <c r="J574" s="1" t="s">
        <v>1849</v>
      </c>
      <c r="K574" s="1" t="s">
        <v>3957</v>
      </c>
      <c r="L574" s="1" t="s">
        <v>3957</v>
      </c>
      <c r="M574" s="1" t="s">
        <v>1850</v>
      </c>
      <c r="N574" s="1" t="s">
        <v>1850</v>
      </c>
      <c r="O574" s="1" t="s">
        <v>1851</v>
      </c>
      <c r="P574" s="1" t="s">
        <v>1852</v>
      </c>
      <c r="Q574" s="1" t="s">
        <v>3958</v>
      </c>
      <c r="R574" s="1" t="s">
        <v>1854</v>
      </c>
      <c r="S574" s="1" t="s">
        <v>1855</v>
      </c>
      <c r="T574" s="1" t="s">
        <v>1856</v>
      </c>
    </row>
    <row r="575" s="1" customFormat="1" spans="1:20">
      <c r="A575" s="3">
        <v>15337529090</v>
      </c>
      <c r="B575" s="1" t="s">
        <v>2058</v>
      </c>
      <c r="C575" s="1" t="s">
        <v>3959</v>
      </c>
      <c r="D575" s="1" t="s">
        <v>3960</v>
      </c>
      <c r="E575" s="1" t="s">
        <v>3961</v>
      </c>
      <c r="F575" s="1" t="s">
        <v>2159</v>
      </c>
      <c r="G575" s="1" t="s">
        <v>2029</v>
      </c>
      <c r="H575" s="1" t="s">
        <v>1847</v>
      </c>
      <c r="I575" s="1" t="s">
        <v>1851</v>
      </c>
      <c r="J575" s="1" t="s">
        <v>1849</v>
      </c>
      <c r="K575" s="1" t="s">
        <v>1851</v>
      </c>
      <c r="L575" s="1" t="s">
        <v>1851</v>
      </c>
      <c r="M575" s="1" t="s">
        <v>1850</v>
      </c>
      <c r="N575" s="1" t="s">
        <v>1850</v>
      </c>
      <c r="O575" s="1" t="s">
        <v>1851</v>
      </c>
      <c r="P575" s="1" t="s">
        <v>1852</v>
      </c>
      <c r="Q575" s="1" t="s">
        <v>3962</v>
      </c>
      <c r="R575" s="1" t="s">
        <v>1854</v>
      </c>
      <c r="S575" s="1" t="s">
        <v>1855</v>
      </c>
      <c r="T575" s="1" t="s">
        <v>1856</v>
      </c>
    </row>
    <row r="576" s="1" customFormat="1" spans="1:20">
      <c r="A576" s="3">
        <v>15337531229</v>
      </c>
      <c r="B576" s="1" t="s">
        <v>2058</v>
      </c>
      <c r="C576" s="1" t="s">
        <v>3963</v>
      </c>
      <c r="D576" s="1" t="s">
        <v>3800</v>
      </c>
      <c r="E576" s="1" t="s">
        <v>1321</v>
      </c>
      <c r="F576" s="1" t="s">
        <v>2879</v>
      </c>
      <c r="G576" s="1" t="s">
        <v>2880</v>
      </c>
      <c r="H576" s="1" t="s">
        <v>1847</v>
      </c>
      <c r="I576" s="1" t="s">
        <v>3964</v>
      </c>
      <c r="J576" s="1" t="s">
        <v>1849</v>
      </c>
      <c r="K576" s="1" t="s">
        <v>3964</v>
      </c>
      <c r="L576" s="1" t="s">
        <v>3964</v>
      </c>
      <c r="M576" s="1" t="s">
        <v>1850</v>
      </c>
      <c r="N576" s="1" t="s">
        <v>1850</v>
      </c>
      <c r="O576" s="1" t="s">
        <v>1851</v>
      </c>
      <c r="P576" s="1" t="s">
        <v>1852</v>
      </c>
      <c r="Q576" s="1" t="s">
        <v>3965</v>
      </c>
      <c r="R576" s="1" t="s">
        <v>1854</v>
      </c>
      <c r="S576" s="1" t="s">
        <v>1855</v>
      </c>
      <c r="T576" s="1" t="s">
        <v>1856</v>
      </c>
    </row>
    <row r="577" s="1" customFormat="1" spans="1:20">
      <c r="A577" s="3">
        <v>15337573520</v>
      </c>
      <c r="B577" s="1" t="s">
        <v>2058</v>
      </c>
      <c r="C577" s="1" t="s">
        <v>3966</v>
      </c>
      <c r="D577" s="1" t="s">
        <v>3967</v>
      </c>
      <c r="E577" s="1" t="s">
        <v>1057</v>
      </c>
      <c r="F577" s="1" t="s">
        <v>2058</v>
      </c>
      <c r="G577" s="1" t="s">
        <v>2159</v>
      </c>
      <c r="H577" s="1" t="s">
        <v>1847</v>
      </c>
      <c r="I577" s="1" t="s">
        <v>3968</v>
      </c>
      <c r="J577" s="1" t="s">
        <v>1849</v>
      </c>
      <c r="K577" s="1" t="s">
        <v>3968</v>
      </c>
      <c r="L577" s="1" t="s">
        <v>1851</v>
      </c>
      <c r="M577" s="1" t="s">
        <v>3969</v>
      </c>
      <c r="N577" s="1" t="s">
        <v>3969</v>
      </c>
      <c r="O577" s="1" t="s">
        <v>1851</v>
      </c>
      <c r="P577" s="1" t="s">
        <v>1852</v>
      </c>
      <c r="Q577" s="1" t="s">
        <v>3970</v>
      </c>
      <c r="R577" s="1" t="s">
        <v>1854</v>
      </c>
      <c r="S577" s="1" t="s">
        <v>1855</v>
      </c>
      <c r="T577" s="1" t="s">
        <v>1856</v>
      </c>
    </row>
    <row r="578" s="1" customFormat="1" spans="1:20">
      <c r="A578" s="3">
        <v>15337635556</v>
      </c>
      <c r="B578" s="1" t="s">
        <v>2058</v>
      </c>
      <c r="C578" s="1" t="s">
        <v>3971</v>
      </c>
      <c r="D578" s="1" t="s">
        <v>3780</v>
      </c>
      <c r="E578" s="1" t="s">
        <v>843</v>
      </c>
      <c r="F578" s="1" t="s">
        <v>2029</v>
      </c>
      <c r="G578" s="1" t="s">
        <v>2879</v>
      </c>
      <c r="H578" s="1" t="s">
        <v>1847</v>
      </c>
      <c r="I578" s="1" t="s">
        <v>3972</v>
      </c>
      <c r="J578" s="1" t="s">
        <v>1849</v>
      </c>
      <c r="K578" s="1" t="s">
        <v>3972</v>
      </c>
      <c r="L578" s="1" t="s">
        <v>3972</v>
      </c>
      <c r="M578" s="1" t="s">
        <v>1850</v>
      </c>
      <c r="N578" s="1" t="s">
        <v>1850</v>
      </c>
      <c r="O578" s="1" t="s">
        <v>1851</v>
      </c>
      <c r="P578" s="1" t="s">
        <v>1852</v>
      </c>
      <c r="Q578" s="1" t="s">
        <v>3973</v>
      </c>
      <c r="R578" s="1" t="s">
        <v>1854</v>
      </c>
      <c r="S578" s="1" t="s">
        <v>1855</v>
      </c>
      <c r="T578" s="1" t="s">
        <v>1856</v>
      </c>
    </row>
    <row r="579" s="1" customFormat="1" spans="1:20">
      <c r="A579" s="3">
        <v>15337641195</v>
      </c>
      <c r="B579" s="1" t="s">
        <v>2058</v>
      </c>
      <c r="C579" s="1" t="s">
        <v>3974</v>
      </c>
      <c r="D579" s="1" t="s">
        <v>2549</v>
      </c>
      <c r="E579" s="1" t="s">
        <v>1322</v>
      </c>
      <c r="F579" s="1" t="s">
        <v>2879</v>
      </c>
      <c r="G579" s="1" t="s">
        <v>2880</v>
      </c>
      <c r="H579" s="1" t="s">
        <v>1847</v>
      </c>
      <c r="I579" s="1" t="s">
        <v>3975</v>
      </c>
      <c r="J579" s="1" t="s">
        <v>1849</v>
      </c>
      <c r="K579" s="1" t="s">
        <v>3975</v>
      </c>
      <c r="L579" s="1" t="s">
        <v>3975</v>
      </c>
      <c r="M579" s="1" t="s">
        <v>1850</v>
      </c>
      <c r="N579" s="1" t="s">
        <v>1850</v>
      </c>
      <c r="O579" s="1" t="s">
        <v>1851</v>
      </c>
      <c r="P579" s="1" t="s">
        <v>1852</v>
      </c>
      <c r="Q579" s="1" t="s">
        <v>3976</v>
      </c>
      <c r="R579" s="1" t="s">
        <v>1854</v>
      </c>
      <c r="S579" s="1" t="s">
        <v>1855</v>
      </c>
      <c r="T579" s="1" t="s">
        <v>1856</v>
      </c>
    </row>
    <row r="580" s="1" customFormat="1" spans="1:20">
      <c r="A580" s="3">
        <v>15337917852</v>
      </c>
      <c r="B580" s="1" t="s">
        <v>2159</v>
      </c>
      <c r="C580" s="1" t="s">
        <v>3977</v>
      </c>
      <c r="D580" s="1" t="s">
        <v>3978</v>
      </c>
      <c r="E580" s="1" t="s">
        <v>3979</v>
      </c>
      <c r="F580" s="1" t="s">
        <v>2159</v>
      </c>
      <c r="G580" s="1" t="s">
        <v>2029</v>
      </c>
      <c r="H580" s="1" t="s">
        <v>1847</v>
      </c>
      <c r="I580" s="1" t="s">
        <v>1851</v>
      </c>
      <c r="J580" s="1" t="s">
        <v>1849</v>
      </c>
      <c r="K580" s="1" t="s">
        <v>1851</v>
      </c>
      <c r="L580" s="1" t="s">
        <v>1851</v>
      </c>
      <c r="M580" s="1" t="s">
        <v>1850</v>
      </c>
      <c r="N580" s="1" t="s">
        <v>1850</v>
      </c>
      <c r="O580" s="1" t="s">
        <v>1851</v>
      </c>
      <c r="P580" s="1" t="s">
        <v>1852</v>
      </c>
      <c r="Q580" s="1" t="s">
        <v>3980</v>
      </c>
      <c r="R580" s="1" t="s">
        <v>1854</v>
      </c>
      <c r="S580" s="1" t="s">
        <v>1855</v>
      </c>
      <c r="T580" s="1" t="s">
        <v>1856</v>
      </c>
    </row>
    <row r="581" s="1" customFormat="1" spans="1:20">
      <c r="A581" s="3">
        <v>15338082438</v>
      </c>
      <c r="B581" s="1" t="s">
        <v>2159</v>
      </c>
      <c r="C581" s="1" t="s">
        <v>3981</v>
      </c>
      <c r="D581" s="1" t="s">
        <v>1889</v>
      </c>
      <c r="E581" s="1" t="s">
        <v>338</v>
      </c>
      <c r="F581" s="1" t="s">
        <v>1960</v>
      </c>
      <c r="G581" s="1" t="s">
        <v>1961</v>
      </c>
      <c r="H581" s="1" t="s">
        <v>1847</v>
      </c>
      <c r="I581" s="1" t="s">
        <v>3982</v>
      </c>
      <c r="J581" s="1" t="s">
        <v>1849</v>
      </c>
      <c r="K581" s="1" t="s">
        <v>3982</v>
      </c>
      <c r="L581" s="1" t="s">
        <v>3982</v>
      </c>
      <c r="M581" s="1" t="s">
        <v>1850</v>
      </c>
      <c r="N581" s="1" t="s">
        <v>1850</v>
      </c>
      <c r="O581" s="1" t="s">
        <v>1851</v>
      </c>
      <c r="P581" s="1" t="s">
        <v>1852</v>
      </c>
      <c r="Q581" s="1" t="s">
        <v>3983</v>
      </c>
      <c r="R581" s="1" t="s">
        <v>1854</v>
      </c>
      <c r="S581" s="1" t="s">
        <v>1855</v>
      </c>
      <c r="T581" s="1" t="s">
        <v>1856</v>
      </c>
    </row>
    <row r="582" s="1" customFormat="1" spans="1:20">
      <c r="A582" s="3">
        <v>15338088979</v>
      </c>
      <c r="B582" s="1" t="s">
        <v>2159</v>
      </c>
      <c r="C582" s="1" t="s">
        <v>3984</v>
      </c>
      <c r="D582" s="1" t="s">
        <v>3775</v>
      </c>
      <c r="E582" s="1" t="s">
        <v>3985</v>
      </c>
      <c r="F582" s="1" t="s">
        <v>2067</v>
      </c>
      <c r="G582" s="1" t="s">
        <v>1960</v>
      </c>
      <c r="H582" s="1" t="s">
        <v>1847</v>
      </c>
      <c r="I582" s="1" t="s">
        <v>1851</v>
      </c>
      <c r="J582" s="1" t="s">
        <v>1849</v>
      </c>
      <c r="K582" s="1" t="s">
        <v>1851</v>
      </c>
      <c r="L582" s="1" t="s">
        <v>1851</v>
      </c>
      <c r="M582" s="1" t="s">
        <v>1850</v>
      </c>
      <c r="N582" s="1" t="s">
        <v>1850</v>
      </c>
      <c r="O582" s="1" t="s">
        <v>1851</v>
      </c>
      <c r="P582" s="1" t="s">
        <v>1852</v>
      </c>
      <c r="Q582" s="1" t="s">
        <v>3986</v>
      </c>
      <c r="R582" s="1" t="s">
        <v>1854</v>
      </c>
      <c r="S582" s="1" t="s">
        <v>1855</v>
      </c>
      <c r="T582" s="1" t="s">
        <v>1856</v>
      </c>
    </row>
    <row r="583" s="1" customFormat="1" spans="1:20">
      <c r="A583" s="3">
        <v>15348964262</v>
      </c>
      <c r="B583" s="1" t="s">
        <v>2159</v>
      </c>
      <c r="C583" s="1" t="s">
        <v>3987</v>
      </c>
      <c r="D583" s="1" t="s">
        <v>3988</v>
      </c>
      <c r="E583" s="1" t="s">
        <v>340</v>
      </c>
      <c r="F583" s="1" t="s">
        <v>1960</v>
      </c>
      <c r="G583" s="1" t="s">
        <v>1961</v>
      </c>
      <c r="H583" s="1" t="s">
        <v>1847</v>
      </c>
      <c r="I583" s="1" t="s">
        <v>3989</v>
      </c>
      <c r="J583" s="1" t="s">
        <v>1849</v>
      </c>
      <c r="K583" s="1" t="s">
        <v>3989</v>
      </c>
      <c r="L583" s="1" t="s">
        <v>3989</v>
      </c>
      <c r="M583" s="1" t="s">
        <v>1850</v>
      </c>
      <c r="N583" s="1" t="s">
        <v>1850</v>
      </c>
      <c r="O583" s="1" t="s">
        <v>1851</v>
      </c>
      <c r="P583" s="1" t="s">
        <v>1852</v>
      </c>
      <c r="Q583" s="1" t="s">
        <v>3990</v>
      </c>
      <c r="R583" s="1" t="s">
        <v>1854</v>
      </c>
      <c r="S583" s="1" t="s">
        <v>1855</v>
      </c>
      <c r="T583" s="1" t="s">
        <v>1856</v>
      </c>
    </row>
    <row r="584" s="1" customFormat="1" spans="1:20">
      <c r="A584" s="3">
        <v>15358228881</v>
      </c>
      <c r="B584" s="1" t="s">
        <v>2159</v>
      </c>
      <c r="C584" s="1" t="s">
        <v>3991</v>
      </c>
      <c r="D584" s="1" t="s">
        <v>3988</v>
      </c>
      <c r="E584" s="1" t="s">
        <v>1323</v>
      </c>
      <c r="F584" s="1" t="s">
        <v>1960</v>
      </c>
      <c r="G584" s="1" t="s">
        <v>2880</v>
      </c>
      <c r="H584" s="1" t="s">
        <v>1847</v>
      </c>
      <c r="I584" s="1" t="s">
        <v>3992</v>
      </c>
      <c r="J584" s="1" t="s">
        <v>1849</v>
      </c>
      <c r="K584" s="1" t="s">
        <v>3992</v>
      </c>
      <c r="L584" s="1" t="s">
        <v>3992</v>
      </c>
      <c r="M584" s="1" t="s">
        <v>1850</v>
      </c>
      <c r="N584" s="1" t="s">
        <v>1850</v>
      </c>
      <c r="O584" s="1" t="s">
        <v>1851</v>
      </c>
      <c r="P584" s="1" t="s">
        <v>1852</v>
      </c>
      <c r="Q584" s="1" t="s">
        <v>3993</v>
      </c>
      <c r="R584" s="1" t="s">
        <v>1854</v>
      </c>
      <c r="S584" s="1" t="s">
        <v>1855</v>
      </c>
      <c r="T584" s="1" t="s">
        <v>1856</v>
      </c>
    </row>
    <row r="585" s="1" customFormat="1" spans="1:20">
      <c r="A585" s="3">
        <v>15358255936</v>
      </c>
      <c r="B585" s="1" t="s">
        <v>2159</v>
      </c>
      <c r="C585" s="1" t="s">
        <v>3994</v>
      </c>
      <c r="D585" s="1" t="s">
        <v>3995</v>
      </c>
      <c r="E585" s="1" t="s">
        <v>343</v>
      </c>
      <c r="F585" s="1" t="s">
        <v>1960</v>
      </c>
      <c r="G585" s="1" t="s">
        <v>1961</v>
      </c>
      <c r="H585" s="1" t="s">
        <v>1847</v>
      </c>
      <c r="I585" s="1" t="s">
        <v>3996</v>
      </c>
      <c r="J585" s="1" t="s">
        <v>1849</v>
      </c>
      <c r="K585" s="1" t="s">
        <v>3996</v>
      </c>
      <c r="L585" s="1" t="s">
        <v>3996</v>
      </c>
      <c r="M585" s="1" t="s">
        <v>1850</v>
      </c>
      <c r="N585" s="1" t="s">
        <v>1850</v>
      </c>
      <c r="O585" s="1" t="s">
        <v>1851</v>
      </c>
      <c r="P585" s="1" t="s">
        <v>1852</v>
      </c>
      <c r="Q585" s="1" t="s">
        <v>3997</v>
      </c>
      <c r="R585" s="1" t="s">
        <v>1854</v>
      </c>
      <c r="S585" s="1" t="s">
        <v>1855</v>
      </c>
      <c r="T585" s="1" t="s">
        <v>1856</v>
      </c>
    </row>
    <row r="586" s="1" customFormat="1" spans="1:20">
      <c r="A586" s="3">
        <v>15358541454</v>
      </c>
      <c r="B586" s="1" t="s">
        <v>2159</v>
      </c>
      <c r="C586" s="1" t="s">
        <v>3998</v>
      </c>
      <c r="D586" s="1" t="s">
        <v>3999</v>
      </c>
      <c r="E586" s="1" t="s">
        <v>4000</v>
      </c>
      <c r="F586" s="1" t="s">
        <v>2029</v>
      </c>
      <c r="G586" s="1" t="s">
        <v>2067</v>
      </c>
      <c r="H586" s="1" t="s">
        <v>1847</v>
      </c>
      <c r="I586" s="1" t="s">
        <v>1851</v>
      </c>
      <c r="J586" s="1" t="s">
        <v>1849</v>
      </c>
      <c r="K586" s="1" t="s">
        <v>1851</v>
      </c>
      <c r="L586" s="1" t="s">
        <v>1851</v>
      </c>
      <c r="M586" s="1" t="s">
        <v>1850</v>
      </c>
      <c r="N586" s="1" t="s">
        <v>1850</v>
      </c>
      <c r="O586" s="1" t="s">
        <v>1851</v>
      </c>
      <c r="P586" s="1" t="s">
        <v>1852</v>
      </c>
      <c r="Q586" s="1" t="s">
        <v>4001</v>
      </c>
      <c r="R586" s="1" t="s">
        <v>1854</v>
      </c>
      <c r="S586" s="1" t="s">
        <v>1855</v>
      </c>
      <c r="T586" s="1" t="s">
        <v>1856</v>
      </c>
    </row>
    <row r="587" s="1" customFormat="1" spans="1:20">
      <c r="A587" s="3">
        <v>15367279307</v>
      </c>
      <c r="B587" s="1" t="s">
        <v>2159</v>
      </c>
      <c r="C587" s="1" t="s">
        <v>4002</v>
      </c>
      <c r="D587" s="1" t="s">
        <v>4003</v>
      </c>
      <c r="E587" s="1" t="s">
        <v>1658</v>
      </c>
      <c r="F587" s="1" t="s">
        <v>2880</v>
      </c>
      <c r="G587" s="1" t="s">
        <v>2967</v>
      </c>
      <c r="H587" s="1" t="s">
        <v>1847</v>
      </c>
      <c r="I587" s="1" t="s">
        <v>1851</v>
      </c>
      <c r="J587" s="1" t="s">
        <v>1849</v>
      </c>
      <c r="K587" s="1" t="s">
        <v>1851</v>
      </c>
      <c r="L587" s="1" t="s">
        <v>1851</v>
      </c>
      <c r="M587" s="1" t="s">
        <v>1850</v>
      </c>
      <c r="N587" s="1" t="s">
        <v>1850</v>
      </c>
      <c r="O587" s="1" t="s">
        <v>1851</v>
      </c>
      <c r="P587" s="1" t="s">
        <v>1852</v>
      </c>
      <c r="Q587" s="1" t="s">
        <v>4004</v>
      </c>
      <c r="R587" s="1" t="s">
        <v>1854</v>
      </c>
      <c r="S587" s="1" t="s">
        <v>1855</v>
      </c>
      <c r="T587" s="1" t="s">
        <v>1856</v>
      </c>
    </row>
    <row r="588" s="1" customFormat="1" spans="1:20">
      <c r="A588" s="3">
        <v>15375986587</v>
      </c>
      <c r="B588" s="1" t="s">
        <v>2159</v>
      </c>
      <c r="C588" s="1" t="s">
        <v>4005</v>
      </c>
      <c r="D588" s="1" t="s">
        <v>4006</v>
      </c>
      <c r="E588" s="1" t="s">
        <v>4007</v>
      </c>
      <c r="F588" s="1" t="s">
        <v>2029</v>
      </c>
      <c r="G588" s="1" t="s">
        <v>2067</v>
      </c>
      <c r="H588" s="1" t="s">
        <v>1847</v>
      </c>
      <c r="I588" s="1" t="s">
        <v>1851</v>
      </c>
      <c r="J588" s="1" t="s">
        <v>1849</v>
      </c>
      <c r="K588" s="1" t="s">
        <v>1851</v>
      </c>
      <c r="L588" s="1" t="s">
        <v>1851</v>
      </c>
      <c r="M588" s="1" t="s">
        <v>1850</v>
      </c>
      <c r="N588" s="1" t="s">
        <v>1850</v>
      </c>
      <c r="O588" s="1" t="s">
        <v>1851</v>
      </c>
      <c r="P588" s="1" t="s">
        <v>1852</v>
      </c>
      <c r="Q588" s="1" t="s">
        <v>4008</v>
      </c>
      <c r="R588" s="1" t="s">
        <v>1854</v>
      </c>
      <c r="S588" s="1" t="s">
        <v>1855</v>
      </c>
      <c r="T588" s="1" t="s">
        <v>1856</v>
      </c>
    </row>
    <row r="589" s="1" customFormat="1" spans="1:20">
      <c r="A589" s="3">
        <v>15506807501</v>
      </c>
      <c r="B589" s="1" t="s">
        <v>2159</v>
      </c>
      <c r="C589" s="1" t="s">
        <v>4009</v>
      </c>
      <c r="D589" s="1" t="s">
        <v>3916</v>
      </c>
      <c r="E589" s="1" t="s">
        <v>1324</v>
      </c>
      <c r="F589" s="1" t="s">
        <v>1960</v>
      </c>
      <c r="G589" s="1" t="s">
        <v>2880</v>
      </c>
      <c r="H589" s="1" t="s">
        <v>1847</v>
      </c>
      <c r="I589" s="1" t="s">
        <v>4010</v>
      </c>
      <c r="J589" s="1" t="s">
        <v>1849</v>
      </c>
      <c r="K589" s="1" t="s">
        <v>4010</v>
      </c>
      <c r="L589" s="1" t="s">
        <v>4010</v>
      </c>
      <c r="M589" s="1" t="s">
        <v>1850</v>
      </c>
      <c r="N589" s="1" t="s">
        <v>1850</v>
      </c>
      <c r="O589" s="1" t="s">
        <v>1851</v>
      </c>
      <c r="P589" s="1" t="s">
        <v>1852</v>
      </c>
      <c r="Q589" s="1" t="s">
        <v>4011</v>
      </c>
      <c r="R589" s="1" t="s">
        <v>1854</v>
      </c>
      <c r="S589" s="1" t="s">
        <v>1855</v>
      </c>
      <c r="T589" s="1" t="s">
        <v>1856</v>
      </c>
    </row>
    <row r="590" s="1" customFormat="1" spans="1:20">
      <c r="A590" s="3">
        <v>15506811746</v>
      </c>
      <c r="B590" s="1" t="s">
        <v>2159</v>
      </c>
      <c r="C590" s="1" t="s">
        <v>4012</v>
      </c>
      <c r="D590" s="1" t="s">
        <v>3916</v>
      </c>
      <c r="E590" s="1" t="s">
        <v>1325</v>
      </c>
      <c r="F590" s="1" t="s">
        <v>1960</v>
      </c>
      <c r="G590" s="1" t="s">
        <v>2880</v>
      </c>
      <c r="H590" s="1" t="s">
        <v>1847</v>
      </c>
      <c r="I590" s="1" t="s">
        <v>4010</v>
      </c>
      <c r="J590" s="1" t="s">
        <v>1849</v>
      </c>
      <c r="K590" s="1" t="s">
        <v>4010</v>
      </c>
      <c r="L590" s="1" t="s">
        <v>4010</v>
      </c>
      <c r="M590" s="1" t="s">
        <v>1850</v>
      </c>
      <c r="N590" s="1" t="s">
        <v>1850</v>
      </c>
      <c r="O590" s="1" t="s">
        <v>1851</v>
      </c>
      <c r="P590" s="1" t="s">
        <v>1852</v>
      </c>
      <c r="Q590" s="1" t="s">
        <v>4013</v>
      </c>
      <c r="R590" s="1" t="s">
        <v>1854</v>
      </c>
      <c r="S590" s="1" t="s">
        <v>1855</v>
      </c>
      <c r="T590" s="1" t="s">
        <v>1856</v>
      </c>
    </row>
    <row r="591" s="1" customFormat="1" spans="1:20">
      <c r="A591" s="3">
        <v>15513359493</v>
      </c>
      <c r="B591" s="1" t="s">
        <v>2159</v>
      </c>
      <c r="C591" s="1" t="s">
        <v>4014</v>
      </c>
      <c r="D591" s="1" t="s">
        <v>2245</v>
      </c>
      <c r="E591" s="1" t="s">
        <v>4015</v>
      </c>
      <c r="F591" s="1" t="s">
        <v>2159</v>
      </c>
      <c r="G591" s="1" t="s">
        <v>2029</v>
      </c>
      <c r="H591" s="1" t="s">
        <v>1847</v>
      </c>
      <c r="I591" s="1" t="s">
        <v>1851</v>
      </c>
      <c r="J591" s="1" t="s">
        <v>1849</v>
      </c>
      <c r="K591" s="1" t="s">
        <v>1851</v>
      </c>
      <c r="L591" s="1" t="s">
        <v>1851</v>
      </c>
      <c r="M591" s="1" t="s">
        <v>1850</v>
      </c>
      <c r="N591" s="1" t="s">
        <v>1850</v>
      </c>
      <c r="O591" s="1" t="s">
        <v>1851</v>
      </c>
      <c r="P591" s="1" t="s">
        <v>1852</v>
      </c>
      <c r="Q591" s="1" t="s">
        <v>4016</v>
      </c>
      <c r="R591" s="1" t="s">
        <v>1854</v>
      </c>
      <c r="S591" s="1" t="s">
        <v>1855</v>
      </c>
      <c r="T591" s="1" t="s">
        <v>1856</v>
      </c>
    </row>
    <row r="592" s="1" customFormat="1" spans="1:20">
      <c r="A592" s="3">
        <v>15513382117</v>
      </c>
      <c r="B592" s="1" t="s">
        <v>2159</v>
      </c>
      <c r="C592" s="1" t="s">
        <v>4017</v>
      </c>
      <c r="D592" s="1" t="s">
        <v>3916</v>
      </c>
      <c r="E592" s="1" t="s">
        <v>332</v>
      </c>
      <c r="F592" s="1" t="s">
        <v>1961</v>
      </c>
      <c r="G592" s="1" t="s">
        <v>2880</v>
      </c>
      <c r="H592" s="1" t="s">
        <v>1847</v>
      </c>
      <c r="I592" s="1" t="s">
        <v>4018</v>
      </c>
      <c r="J592" s="1" t="s">
        <v>1849</v>
      </c>
      <c r="K592" s="1" t="s">
        <v>4018</v>
      </c>
      <c r="L592" s="1" t="s">
        <v>4018</v>
      </c>
      <c r="M592" s="1" t="s">
        <v>1850</v>
      </c>
      <c r="N592" s="1" t="s">
        <v>1850</v>
      </c>
      <c r="O592" s="1" t="s">
        <v>1851</v>
      </c>
      <c r="P592" s="1" t="s">
        <v>1852</v>
      </c>
      <c r="Q592" s="1" t="s">
        <v>4019</v>
      </c>
      <c r="R592" s="1" t="s">
        <v>1854</v>
      </c>
      <c r="S592" s="1" t="s">
        <v>1855</v>
      </c>
      <c r="T592" s="1" t="s">
        <v>1856</v>
      </c>
    </row>
    <row r="593" s="1" customFormat="1" spans="1:20">
      <c r="A593" s="3">
        <v>15519581080</v>
      </c>
      <c r="B593" s="1" t="s">
        <v>2159</v>
      </c>
      <c r="C593" s="1" t="s">
        <v>4020</v>
      </c>
      <c r="D593" s="1" t="s">
        <v>4003</v>
      </c>
      <c r="E593" s="1" t="s">
        <v>845</v>
      </c>
      <c r="F593" s="1" t="s">
        <v>1961</v>
      </c>
      <c r="G593" s="1" t="s">
        <v>2879</v>
      </c>
      <c r="H593" s="1" t="s">
        <v>1847</v>
      </c>
      <c r="I593" s="1" t="s">
        <v>4021</v>
      </c>
      <c r="J593" s="1" t="s">
        <v>1849</v>
      </c>
      <c r="K593" s="1" t="s">
        <v>4021</v>
      </c>
      <c r="L593" s="1" t="s">
        <v>4021</v>
      </c>
      <c r="M593" s="1" t="s">
        <v>1850</v>
      </c>
      <c r="N593" s="1" t="s">
        <v>1850</v>
      </c>
      <c r="O593" s="1" t="s">
        <v>1851</v>
      </c>
      <c r="P593" s="1" t="s">
        <v>1852</v>
      </c>
      <c r="Q593" s="1" t="s">
        <v>4022</v>
      </c>
      <c r="R593" s="1" t="s">
        <v>1854</v>
      </c>
      <c r="S593" s="1" t="s">
        <v>1855</v>
      </c>
      <c r="T593" s="1" t="s">
        <v>1856</v>
      </c>
    </row>
    <row r="594" s="1" customFormat="1" spans="1:20">
      <c r="A594" s="3">
        <v>15520378544</v>
      </c>
      <c r="B594" s="1" t="s">
        <v>2159</v>
      </c>
      <c r="C594" s="1" t="s">
        <v>4023</v>
      </c>
      <c r="D594" s="1" t="s">
        <v>4024</v>
      </c>
      <c r="E594" s="1" t="s">
        <v>345</v>
      </c>
      <c r="F594" s="1" t="s">
        <v>1960</v>
      </c>
      <c r="G594" s="1" t="s">
        <v>1961</v>
      </c>
      <c r="H594" s="1" t="s">
        <v>1847</v>
      </c>
      <c r="I594" s="1" t="s">
        <v>4025</v>
      </c>
      <c r="J594" s="1" t="s">
        <v>1849</v>
      </c>
      <c r="K594" s="1" t="s">
        <v>4025</v>
      </c>
      <c r="L594" s="1" t="s">
        <v>4026</v>
      </c>
      <c r="M594" s="1" t="s">
        <v>4027</v>
      </c>
      <c r="N594" s="1" t="s">
        <v>4027</v>
      </c>
      <c r="O594" s="1" t="s">
        <v>1851</v>
      </c>
      <c r="P594" s="1" t="s">
        <v>1852</v>
      </c>
      <c r="Q594" s="1" t="s">
        <v>4028</v>
      </c>
      <c r="R594" s="1" t="s">
        <v>1854</v>
      </c>
      <c r="S594" s="1" t="s">
        <v>1855</v>
      </c>
      <c r="T594" s="1" t="s">
        <v>1856</v>
      </c>
    </row>
    <row r="595" s="1" customFormat="1" spans="1:20">
      <c r="A595" s="3">
        <v>15520575257</v>
      </c>
      <c r="B595" s="1" t="s">
        <v>2159</v>
      </c>
      <c r="C595" s="1" t="s">
        <v>4029</v>
      </c>
      <c r="D595" s="1" t="s">
        <v>2079</v>
      </c>
      <c r="E595" s="1" t="s">
        <v>346</v>
      </c>
      <c r="F595" s="1" t="s">
        <v>2067</v>
      </c>
      <c r="G595" s="1" t="s">
        <v>1961</v>
      </c>
      <c r="H595" s="1" t="s">
        <v>1847</v>
      </c>
      <c r="I595" s="1" t="s">
        <v>4030</v>
      </c>
      <c r="J595" s="1" t="s">
        <v>1849</v>
      </c>
      <c r="K595" s="1" t="s">
        <v>4030</v>
      </c>
      <c r="L595" s="1" t="s">
        <v>4030</v>
      </c>
      <c r="M595" s="1" t="s">
        <v>1850</v>
      </c>
      <c r="N595" s="1" t="s">
        <v>1850</v>
      </c>
      <c r="O595" s="1" t="s">
        <v>1851</v>
      </c>
      <c r="P595" s="1" t="s">
        <v>1852</v>
      </c>
      <c r="Q595" s="1" t="s">
        <v>4031</v>
      </c>
      <c r="R595" s="1" t="s">
        <v>1854</v>
      </c>
      <c r="S595" s="1" t="s">
        <v>1855</v>
      </c>
      <c r="T595" s="1" t="s">
        <v>1856</v>
      </c>
    </row>
    <row r="596" s="1" customFormat="1" spans="1:20">
      <c r="A596" s="3">
        <v>15521264630</v>
      </c>
      <c r="B596" s="1" t="s">
        <v>2029</v>
      </c>
      <c r="C596" s="1" t="s">
        <v>4032</v>
      </c>
      <c r="D596" s="1" t="s">
        <v>4033</v>
      </c>
      <c r="E596" s="1" t="s">
        <v>1328</v>
      </c>
      <c r="F596" s="1" t="s">
        <v>2879</v>
      </c>
      <c r="G596" s="1" t="s">
        <v>2880</v>
      </c>
      <c r="H596" s="1" t="s">
        <v>1847</v>
      </c>
      <c r="I596" s="1" t="s">
        <v>1851</v>
      </c>
      <c r="J596" s="1" t="s">
        <v>1849</v>
      </c>
      <c r="K596" s="1" t="s">
        <v>1851</v>
      </c>
      <c r="L596" s="1" t="s">
        <v>1851</v>
      </c>
      <c r="M596" s="1" t="s">
        <v>1850</v>
      </c>
      <c r="N596" s="1" t="s">
        <v>1850</v>
      </c>
      <c r="O596" s="1" t="s">
        <v>1851</v>
      </c>
      <c r="P596" s="1" t="s">
        <v>1852</v>
      </c>
      <c r="Q596" s="1" t="s">
        <v>4034</v>
      </c>
      <c r="R596" s="1" t="s">
        <v>1854</v>
      </c>
      <c r="S596" s="1" t="s">
        <v>1855</v>
      </c>
      <c r="T596" s="1" t="s">
        <v>1856</v>
      </c>
    </row>
    <row r="597" s="1" customFormat="1" spans="1:20">
      <c r="A597" s="3">
        <v>15526422033</v>
      </c>
      <c r="B597" s="1" t="s">
        <v>2029</v>
      </c>
      <c r="C597" s="1" t="s">
        <v>4035</v>
      </c>
      <c r="D597" s="1" t="s">
        <v>2273</v>
      </c>
      <c r="E597" s="1" t="s">
        <v>846</v>
      </c>
      <c r="F597" s="1" t="s">
        <v>1960</v>
      </c>
      <c r="G597" s="1" t="s">
        <v>2879</v>
      </c>
      <c r="H597" s="1" t="s">
        <v>1847</v>
      </c>
      <c r="I597" s="1" t="s">
        <v>4036</v>
      </c>
      <c r="J597" s="1" t="s">
        <v>1849</v>
      </c>
      <c r="K597" s="1" t="s">
        <v>4036</v>
      </c>
      <c r="L597" s="1" t="s">
        <v>4036</v>
      </c>
      <c r="M597" s="1" t="s">
        <v>1850</v>
      </c>
      <c r="N597" s="1" t="s">
        <v>1850</v>
      </c>
      <c r="O597" s="1" t="s">
        <v>1851</v>
      </c>
      <c r="P597" s="1" t="s">
        <v>1852</v>
      </c>
      <c r="Q597" s="1" t="s">
        <v>4037</v>
      </c>
      <c r="R597" s="1" t="s">
        <v>1854</v>
      </c>
      <c r="S597" s="1" t="s">
        <v>1855</v>
      </c>
      <c r="T597" s="1" t="s">
        <v>1856</v>
      </c>
    </row>
    <row r="598" s="1" customFormat="1" spans="1:20">
      <c r="A598" s="3">
        <v>15526528115</v>
      </c>
      <c r="B598" s="1" t="s">
        <v>2029</v>
      </c>
      <c r="C598" s="1" t="s">
        <v>4038</v>
      </c>
      <c r="D598" s="1" t="s">
        <v>3087</v>
      </c>
      <c r="E598" s="1" t="s">
        <v>1659</v>
      </c>
      <c r="F598" s="1" t="s">
        <v>2880</v>
      </c>
      <c r="G598" s="1" t="s">
        <v>2967</v>
      </c>
      <c r="H598" s="1" t="s">
        <v>1847</v>
      </c>
      <c r="I598" s="1" t="s">
        <v>4039</v>
      </c>
      <c r="J598" s="1" t="s">
        <v>1849</v>
      </c>
      <c r="K598" s="1" t="s">
        <v>4039</v>
      </c>
      <c r="L598" s="1" t="s">
        <v>4039</v>
      </c>
      <c r="M598" s="1" t="s">
        <v>1850</v>
      </c>
      <c r="N598" s="1" t="s">
        <v>1850</v>
      </c>
      <c r="O598" s="1" t="s">
        <v>1851</v>
      </c>
      <c r="P598" s="1" t="s">
        <v>1852</v>
      </c>
      <c r="Q598" s="1" t="s">
        <v>4040</v>
      </c>
      <c r="R598" s="1" t="s">
        <v>1854</v>
      </c>
      <c r="S598" s="1" t="s">
        <v>1855</v>
      </c>
      <c r="T598" s="1" t="s">
        <v>1856</v>
      </c>
    </row>
    <row r="599" s="1" customFormat="1" spans="1:20">
      <c r="A599" s="3">
        <v>15527380052</v>
      </c>
      <c r="B599" s="1" t="s">
        <v>2029</v>
      </c>
      <c r="C599" s="1" t="s">
        <v>4041</v>
      </c>
      <c r="D599" s="1" t="s">
        <v>2338</v>
      </c>
      <c r="E599" s="1" t="s">
        <v>348</v>
      </c>
      <c r="F599" s="1" t="s">
        <v>1966</v>
      </c>
      <c r="G599" s="1" t="s">
        <v>1961</v>
      </c>
      <c r="H599" s="1" t="s">
        <v>1847</v>
      </c>
      <c r="I599" s="1" t="s">
        <v>4042</v>
      </c>
      <c r="J599" s="1" t="s">
        <v>1849</v>
      </c>
      <c r="K599" s="1" t="s">
        <v>4042</v>
      </c>
      <c r="L599" s="1" t="s">
        <v>4042</v>
      </c>
      <c r="M599" s="1" t="s">
        <v>1850</v>
      </c>
      <c r="N599" s="1" t="s">
        <v>1850</v>
      </c>
      <c r="O599" s="1" t="s">
        <v>1851</v>
      </c>
      <c r="P599" s="1" t="s">
        <v>1852</v>
      </c>
      <c r="Q599" s="1" t="s">
        <v>4043</v>
      </c>
      <c r="R599" s="1" t="s">
        <v>1854</v>
      </c>
      <c r="S599" s="1" t="s">
        <v>1855</v>
      </c>
      <c r="T599" s="1" t="s">
        <v>1856</v>
      </c>
    </row>
    <row r="600" s="1" customFormat="1" spans="1:20">
      <c r="A600" s="3">
        <v>15527486153</v>
      </c>
      <c r="B600" s="1" t="s">
        <v>2029</v>
      </c>
      <c r="C600" s="1" t="s">
        <v>4044</v>
      </c>
      <c r="D600" s="1" t="s">
        <v>2359</v>
      </c>
      <c r="E600" s="1" t="s">
        <v>1329</v>
      </c>
      <c r="F600" s="1" t="s">
        <v>2879</v>
      </c>
      <c r="G600" s="1" t="s">
        <v>2880</v>
      </c>
      <c r="H600" s="1" t="s">
        <v>1847</v>
      </c>
      <c r="I600" s="1" t="s">
        <v>4045</v>
      </c>
      <c r="J600" s="1" t="s">
        <v>1849</v>
      </c>
      <c r="K600" s="1" t="s">
        <v>4045</v>
      </c>
      <c r="L600" s="1" t="s">
        <v>4045</v>
      </c>
      <c r="M600" s="1" t="s">
        <v>1850</v>
      </c>
      <c r="N600" s="1" t="s">
        <v>1850</v>
      </c>
      <c r="O600" s="1" t="s">
        <v>1851</v>
      </c>
      <c r="P600" s="1" t="s">
        <v>1852</v>
      </c>
      <c r="Q600" s="1" t="s">
        <v>4046</v>
      </c>
      <c r="R600" s="1" t="s">
        <v>1854</v>
      </c>
      <c r="S600" s="1" t="s">
        <v>1855</v>
      </c>
      <c r="T600" s="1" t="s">
        <v>1856</v>
      </c>
    </row>
    <row r="601" s="1" customFormat="1" spans="1:20">
      <c r="A601" s="3">
        <v>15527543899</v>
      </c>
      <c r="B601" s="1" t="s">
        <v>2029</v>
      </c>
      <c r="C601" s="1" t="s">
        <v>4047</v>
      </c>
      <c r="D601" s="1" t="s">
        <v>4048</v>
      </c>
      <c r="E601" s="1" t="s">
        <v>4049</v>
      </c>
      <c r="F601" s="1" t="s">
        <v>2067</v>
      </c>
      <c r="G601" s="1" t="s">
        <v>1960</v>
      </c>
      <c r="H601" s="1" t="s">
        <v>1847</v>
      </c>
      <c r="I601" s="1" t="s">
        <v>1851</v>
      </c>
      <c r="J601" s="1" t="s">
        <v>1849</v>
      </c>
      <c r="K601" s="1" t="s">
        <v>1851</v>
      </c>
      <c r="L601" s="1" t="s">
        <v>1851</v>
      </c>
      <c r="M601" s="1" t="s">
        <v>1850</v>
      </c>
      <c r="N601" s="1" t="s">
        <v>1850</v>
      </c>
      <c r="O601" s="1" t="s">
        <v>1851</v>
      </c>
      <c r="P601" s="1" t="s">
        <v>1852</v>
      </c>
      <c r="Q601" s="1" t="s">
        <v>4050</v>
      </c>
      <c r="R601" s="1" t="s">
        <v>1854</v>
      </c>
      <c r="S601" s="1" t="s">
        <v>1855</v>
      </c>
      <c r="T601" s="1" t="s">
        <v>1856</v>
      </c>
    </row>
    <row r="602" s="1" customFormat="1" spans="1:20">
      <c r="A602" s="3">
        <v>15527644553</v>
      </c>
      <c r="B602" s="1" t="s">
        <v>2029</v>
      </c>
      <c r="C602" s="1" t="s">
        <v>4051</v>
      </c>
      <c r="D602" s="1" t="s">
        <v>2597</v>
      </c>
      <c r="E602" s="1" t="s">
        <v>848</v>
      </c>
      <c r="F602" s="1" t="s">
        <v>2067</v>
      </c>
      <c r="G602" s="1" t="s">
        <v>2879</v>
      </c>
      <c r="H602" s="1" t="s">
        <v>1847</v>
      </c>
      <c r="I602" s="1" t="s">
        <v>4052</v>
      </c>
      <c r="J602" s="1" t="s">
        <v>1849</v>
      </c>
      <c r="K602" s="1" t="s">
        <v>4052</v>
      </c>
      <c r="L602" s="1" t="s">
        <v>4052</v>
      </c>
      <c r="M602" s="1" t="s">
        <v>1850</v>
      </c>
      <c r="N602" s="1" t="s">
        <v>1850</v>
      </c>
      <c r="O602" s="1" t="s">
        <v>1851</v>
      </c>
      <c r="P602" s="1" t="s">
        <v>1852</v>
      </c>
      <c r="Q602" s="1" t="s">
        <v>4053</v>
      </c>
      <c r="R602" s="1" t="s">
        <v>1854</v>
      </c>
      <c r="S602" s="1" t="s">
        <v>1855</v>
      </c>
      <c r="T602" s="1" t="s">
        <v>1856</v>
      </c>
    </row>
    <row r="603" s="1" customFormat="1" spans="1:20">
      <c r="A603" s="3">
        <v>15528043572</v>
      </c>
      <c r="B603" s="1" t="s">
        <v>2029</v>
      </c>
      <c r="C603" s="1" t="s">
        <v>4054</v>
      </c>
      <c r="D603" s="1" t="s">
        <v>4055</v>
      </c>
      <c r="E603" s="1" t="s">
        <v>851</v>
      </c>
      <c r="F603" s="1" t="s">
        <v>1960</v>
      </c>
      <c r="G603" s="1" t="s">
        <v>2879</v>
      </c>
      <c r="H603" s="1" t="s">
        <v>1847</v>
      </c>
      <c r="I603" s="1" t="s">
        <v>4056</v>
      </c>
      <c r="J603" s="1" t="s">
        <v>1849</v>
      </c>
      <c r="K603" s="1" t="s">
        <v>4056</v>
      </c>
      <c r="L603" s="1" t="s">
        <v>4056</v>
      </c>
      <c r="M603" s="1" t="s">
        <v>1850</v>
      </c>
      <c r="N603" s="1" t="s">
        <v>1850</v>
      </c>
      <c r="O603" s="1" t="s">
        <v>1851</v>
      </c>
      <c r="P603" s="1" t="s">
        <v>1852</v>
      </c>
      <c r="Q603" s="1" t="s">
        <v>4057</v>
      </c>
      <c r="R603" s="1" t="s">
        <v>1854</v>
      </c>
      <c r="S603" s="1" t="s">
        <v>1855</v>
      </c>
      <c r="T603" s="1" t="s">
        <v>1856</v>
      </c>
    </row>
    <row r="604" s="1" customFormat="1" spans="1:20">
      <c r="A604" s="3">
        <v>15528151756</v>
      </c>
      <c r="B604" s="1" t="s">
        <v>2029</v>
      </c>
      <c r="C604" s="1" t="s">
        <v>4058</v>
      </c>
      <c r="D604" s="1" t="s">
        <v>4059</v>
      </c>
      <c r="E604" s="1" t="s">
        <v>350</v>
      </c>
      <c r="F604" s="1" t="s">
        <v>1966</v>
      </c>
      <c r="G604" s="1" t="s">
        <v>1961</v>
      </c>
      <c r="H604" s="1" t="s">
        <v>1847</v>
      </c>
      <c r="I604" s="1" t="s">
        <v>4060</v>
      </c>
      <c r="J604" s="1" t="s">
        <v>1849</v>
      </c>
      <c r="K604" s="1" t="s">
        <v>4060</v>
      </c>
      <c r="L604" s="1" t="s">
        <v>4060</v>
      </c>
      <c r="M604" s="1" t="s">
        <v>1850</v>
      </c>
      <c r="N604" s="1" t="s">
        <v>1850</v>
      </c>
      <c r="O604" s="1" t="s">
        <v>1851</v>
      </c>
      <c r="P604" s="1" t="s">
        <v>1852</v>
      </c>
      <c r="Q604" s="1" t="s">
        <v>4061</v>
      </c>
      <c r="R604" s="1" t="s">
        <v>1854</v>
      </c>
      <c r="S604" s="1" t="s">
        <v>1855</v>
      </c>
      <c r="T604" s="1" t="s">
        <v>1856</v>
      </c>
    </row>
    <row r="605" s="1" customFormat="1" spans="1:20">
      <c r="A605" s="3">
        <v>15528211677</v>
      </c>
      <c r="B605" s="1" t="s">
        <v>2029</v>
      </c>
      <c r="C605" s="1" t="s">
        <v>4062</v>
      </c>
      <c r="D605" s="1" t="s">
        <v>4063</v>
      </c>
      <c r="E605" s="1" t="s">
        <v>353</v>
      </c>
      <c r="F605" s="1" t="s">
        <v>2067</v>
      </c>
      <c r="G605" s="1" t="s">
        <v>1961</v>
      </c>
      <c r="H605" s="1" t="s">
        <v>1847</v>
      </c>
      <c r="I605" s="1" t="s">
        <v>4064</v>
      </c>
      <c r="J605" s="1" t="s">
        <v>1849</v>
      </c>
      <c r="K605" s="1" t="s">
        <v>4064</v>
      </c>
      <c r="L605" s="1" t="s">
        <v>4064</v>
      </c>
      <c r="M605" s="1" t="s">
        <v>1850</v>
      </c>
      <c r="N605" s="1" t="s">
        <v>1850</v>
      </c>
      <c r="O605" s="1" t="s">
        <v>1851</v>
      </c>
      <c r="P605" s="1" t="s">
        <v>1852</v>
      </c>
      <c r="Q605" s="1" t="s">
        <v>4065</v>
      </c>
      <c r="R605" s="1" t="s">
        <v>1854</v>
      </c>
      <c r="S605" s="1" t="s">
        <v>1855</v>
      </c>
      <c r="T605" s="1" t="s">
        <v>1856</v>
      </c>
    </row>
    <row r="606" s="1" customFormat="1" spans="1:20">
      <c r="A606" s="3">
        <v>15527263169</v>
      </c>
      <c r="B606" s="1" t="s">
        <v>2029</v>
      </c>
      <c r="C606" s="1" t="s">
        <v>4066</v>
      </c>
      <c r="D606" s="1" t="s">
        <v>4067</v>
      </c>
      <c r="E606" s="1" t="s">
        <v>355</v>
      </c>
      <c r="F606" s="1" t="s">
        <v>1966</v>
      </c>
      <c r="G606" s="1" t="s">
        <v>1961</v>
      </c>
      <c r="H606" s="1" t="s">
        <v>1847</v>
      </c>
      <c r="I606" s="1" t="s">
        <v>4068</v>
      </c>
      <c r="J606" s="1" t="s">
        <v>1849</v>
      </c>
      <c r="K606" s="1" t="s">
        <v>4068</v>
      </c>
      <c r="L606" s="1" t="s">
        <v>4068</v>
      </c>
      <c r="M606" s="1" t="s">
        <v>1850</v>
      </c>
      <c r="N606" s="1" t="s">
        <v>1850</v>
      </c>
      <c r="O606" s="1" t="s">
        <v>1851</v>
      </c>
      <c r="P606" s="1" t="s">
        <v>1852</v>
      </c>
      <c r="Q606" s="1" t="s">
        <v>4069</v>
      </c>
      <c r="R606" s="1" t="s">
        <v>1854</v>
      </c>
      <c r="S606" s="1" t="s">
        <v>1855</v>
      </c>
      <c r="T606" s="1" t="s">
        <v>1856</v>
      </c>
    </row>
    <row r="607" s="1" customFormat="1" spans="1:20">
      <c r="A607" s="3">
        <v>15528500468</v>
      </c>
      <c r="B607" s="1" t="s">
        <v>2029</v>
      </c>
      <c r="C607" s="1" t="s">
        <v>4070</v>
      </c>
      <c r="D607" s="1" t="s">
        <v>4071</v>
      </c>
      <c r="E607" s="1" t="s">
        <v>853</v>
      </c>
      <c r="F607" s="1" t="s">
        <v>1966</v>
      </c>
      <c r="G607" s="1" t="s">
        <v>2879</v>
      </c>
      <c r="H607" s="1" t="s">
        <v>1847</v>
      </c>
      <c r="I607" s="1" t="s">
        <v>4072</v>
      </c>
      <c r="J607" s="1" t="s">
        <v>1849</v>
      </c>
      <c r="K607" s="1" t="s">
        <v>4072</v>
      </c>
      <c r="L607" s="1" t="s">
        <v>4072</v>
      </c>
      <c r="M607" s="1" t="s">
        <v>1850</v>
      </c>
      <c r="N607" s="1" t="s">
        <v>1850</v>
      </c>
      <c r="O607" s="1" t="s">
        <v>1851</v>
      </c>
      <c r="P607" s="1" t="s">
        <v>1852</v>
      </c>
      <c r="Q607" s="1" t="s">
        <v>4073</v>
      </c>
      <c r="R607" s="1" t="s">
        <v>1854</v>
      </c>
      <c r="S607" s="1" t="s">
        <v>1855</v>
      </c>
      <c r="T607" s="1" t="s">
        <v>1856</v>
      </c>
    </row>
    <row r="608" s="1" customFormat="1" spans="1:20">
      <c r="A608" s="3">
        <v>15528528765</v>
      </c>
      <c r="B608" s="1" t="s">
        <v>2029</v>
      </c>
      <c r="C608" s="1" t="s">
        <v>4074</v>
      </c>
      <c r="D608" s="1" t="s">
        <v>2079</v>
      </c>
      <c r="E608" s="1" t="s">
        <v>356</v>
      </c>
      <c r="F608" s="1" t="s">
        <v>2067</v>
      </c>
      <c r="G608" s="1" t="s">
        <v>1961</v>
      </c>
      <c r="H608" s="1" t="s">
        <v>1847</v>
      </c>
      <c r="I608" s="1" t="s">
        <v>4075</v>
      </c>
      <c r="J608" s="1" t="s">
        <v>1849</v>
      </c>
      <c r="K608" s="1" t="s">
        <v>4075</v>
      </c>
      <c r="L608" s="1" t="s">
        <v>4075</v>
      </c>
      <c r="M608" s="1" t="s">
        <v>1850</v>
      </c>
      <c r="N608" s="1" t="s">
        <v>1850</v>
      </c>
      <c r="O608" s="1" t="s">
        <v>1851</v>
      </c>
      <c r="P608" s="1" t="s">
        <v>1852</v>
      </c>
      <c r="Q608" s="1" t="s">
        <v>4076</v>
      </c>
      <c r="R608" s="1" t="s">
        <v>1854</v>
      </c>
      <c r="S608" s="1" t="s">
        <v>1855</v>
      </c>
      <c r="T608" s="1" t="s">
        <v>1856</v>
      </c>
    </row>
    <row r="609" s="1" customFormat="1" spans="1:20">
      <c r="A609" s="3">
        <v>15528565650</v>
      </c>
      <c r="B609" s="1" t="s">
        <v>2029</v>
      </c>
      <c r="C609" s="1" t="s">
        <v>4077</v>
      </c>
      <c r="D609" s="1" t="s">
        <v>3284</v>
      </c>
      <c r="E609" s="1" t="s">
        <v>4078</v>
      </c>
      <c r="F609" s="1" t="s">
        <v>2029</v>
      </c>
      <c r="G609" s="1" t="s">
        <v>2067</v>
      </c>
      <c r="H609" s="1" t="s">
        <v>1847</v>
      </c>
      <c r="I609" s="1" t="s">
        <v>1851</v>
      </c>
      <c r="J609" s="1" t="s">
        <v>1849</v>
      </c>
      <c r="K609" s="1" t="s">
        <v>1851</v>
      </c>
      <c r="L609" s="1" t="s">
        <v>1851</v>
      </c>
      <c r="M609" s="1" t="s">
        <v>1850</v>
      </c>
      <c r="N609" s="1" t="s">
        <v>1850</v>
      </c>
      <c r="O609" s="1" t="s">
        <v>1851</v>
      </c>
      <c r="P609" s="1" t="s">
        <v>1852</v>
      </c>
      <c r="Q609" s="1" t="s">
        <v>4079</v>
      </c>
      <c r="R609" s="1" t="s">
        <v>1854</v>
      </c>
      <c r="S609" s="1" t="s">
        <v>1855</v>
      </c>
      <c r="T609" s="1" t="s">
        <v>1856</v>
      </c>
    </row>
    <row r="610" s="1" customFormat="1" spans="1:20">
      <c r="A610" s="3">
        <v>15528787418</v>
      </c>
      <c r="B610" s="1" t="s">
        <v>2029</v>
      </c>
      <c r="C610" s="1" t="s">
        <v>4080</v>
      </c>
      <c r="D610" s="1" t="s">
        <v>4081</v>
      </c>
      <c r="E610" s="1" t="s">
        <v>1331</v>
      </c>
      <c r="F610" s="1" t="s">
        <v>1960</v>
      </c>
      <c r="G610" s="1" t="s">
        <v>2880</v>
      </c>
      <c r="H610" s="1" t="s">
        <v>1847</v>
      </c>
      <c r="I610" s="1" t="s">
        <v>4082</v>
      </c>
      <c r="J610" s="1" t="s">
        <v>1849</v>
      </c>
      <c r="K610" s="1" t="s">
        <v>4082</v>
      </c>
      <c r="L610" s="1" t="s">
        <v>4082</v>
      </c>
      <c r="M610" s="1" t="s">
        <v>1850</v>
      </c>
      <c r="N610" s="1" t="s">
        <v>1850</v>
      </c>
      <c r="O610" s="1" t="s">
        <v>1851</v>
      </c>
      <c r="P610" s="1" t="s">
        <v>1852</v>
      </c>
      <c r="Q610" s="1" t="s">
        <v>4083</v>
      </c>
      <c r="R610" s="1" t="s">
        <v>1854</v>
      </c>
      <c r="S610" s="1" t="s">
        <v>1855</v>
      </c>
      <c r="T610" s="1" t="s">
        <v>1856</v>
      </c>
    </row>
    <row r="611" s="1" customFormat="1" spans="1:20">
      <c r="A611" s="3">
        <v>15529070061</v>
      </c>
      <c r="B611" s="1" t="s">
        <v>2029</v>
      </c>
      <c r="C611" s="1" t="s">
        <v>4084</v>
      </c>
      <c r="D611" s="1" t="s">
        <v>3495</v>
      </c>
      <c r="E611" s="1" t="s">
        <v>4085</v>
      </c>
      <c r="F611" s="1" t="s">
        <v>2067</v>
      </c>
      <c r="G611" s="1" t="s">
        <v>1960</v>
      </c>
      <c r="H611" s="1" t="s">
        <v>1847</v>
      </c>
      <c r="I611" s="1" t="s">
        <v>1851</v>
      </c>
      <c r="J611" s="1" t="s">
        <v>1849</v>
      </c>
      <c r="K611" s="1" t="s">
        <v>1851</v>
      </c>
      <c r="L611" s="1" t="s">
        <v>1851</v>
      </c>
      <c r="M611" s="1" t="s">
        <v>1850</v>
      </c>
      <c r="N611" s="1" t="s">
        <v>1850</v>
      </c>
      <c r="O611" s="1" t="s">
        <v>1851</v>
      </c>
      <c r="P611" s="1" t="s">
        <v>1852</v>
      </c>
      <c r="Q611" s="1" t="s">
        <v>4086</v>
      </c>
      <c r="R611" s="1" t="s">
        <v>1854</v>
      </c>
      <c r="S611" s="1" t="s">
        <v>1855</v>
      </c>
      <c r="T611" s="1" t="s">
        <v>1856</v>
      </c>
    </row>
    <row r="612" s="1" customFormat="1" spans="1:20">
      <c r="A612" s="3">
        <v>15529140846</v>
      </c>
      <c r="B612" s="1" t="s">
        <v>2029</v>
      </c>
      <c r="C612" s="1" t="s">
        <v>4087</v>
      </c>
      <c r="D612" s="1" t="s">
        <v>3508</v>
      </c>
      <c r="E612" s="1" t="s">
        <v>1333</v>
      </c>
      <c r="F612" s="1" t="s">
        <v>1961</v>
      </c>
      <c r="G612" s="1" t="s">
        <v>2880</v>
      </c>
      <c r="H612" s="1" t="s">
        <v>1847</v>
      </c>
      <c r="I612" s="1" t="s">
        <v>4088</v>
      </c>
      <c r="J612" s="1" t="s">
        <v>1849</v>
      </c>
      <c r="K612" s="1" t="s">
        <v>4088</v>
      </c>
      <c r="L612" s="1" t="s">
        <v>4088</v>
      </c>
      <c r="M612" s="1" t="s">
        <v>1850</v>
      </c>
      <c r="N612" s="1" t="s">
        <v>1850</v>
      </c>
      <c r="O612" s="1" t="s">
        <v>1851</v>
      </c>
      <c r="P612" s="1" t="s">
        <v>1852</v>
      </c>
      <c r="Q612" s="1" t="s">
        <v>4089</v>
      </c>
      <c r="R612" s="1" t="s">
        <v>1854</v>
      </c>
      <c r="S612" s="1" t="s">
        <v>1855</v>
      </c>
      <c r="T612" s="1" t="s">
        <v>1856</v>
      </c>
    </row>
    <row r="613" s="1" customFormat="1" spans="1:20">
      <c r="A613" s="3">
        <v>15529332243</v>
      </c>
      <c r="B613" s="1" t="s">
        <v>2029</v>
      </c>
      <c r="C613" s="1" t="s">
        <v>4090</v>
      </c>
      <c r="D613" s="1" t="s">
        <v>4091</v>
      </c>
      <c r="E613" s="1" t="s">
        <v>1335</v>
      </c>
      <c r="F613" s="1" t="s">
        <v>1961</v>
      </c>
      <c r="G613" s="1" t="s">
        <v>2880</v>
      </c>
      <c r="H613" s="1" t="s">
        <v>1847</v>
      </c>
      <c r="I613" s="1" t="s">
        <v>4092</v>
      </c>
      <c r="J613" s="1" t="s">
        <v>1849</v>
      </c>
      <c r="K613" s="1" t="s">
        <v>4092</v>
      </c>
      <c r="L613" s="1" t="s">
        <v>4092</v>
      </c>
      <c r="M613" s="1" t="s">
        <v>1850</v>
      </c>
      <c r="N613" s="1" t="s">
        <v>1850</v>
      </c>
      <c r="O613" s="1" t="s">
        <v>1851</v>
      </c>
      <c r="P613" s="1" t="s">
        <v>1852</v>
      </c>
      <c r="Q613" s="1" t="s">
        <v>4093</v>
      </c>
      <c r="R613" s="1" t="s">
        <v>1854</v>
      </c>
      <c r="S613" s="1" t="s">
        <v>1855</v>
      </c>
      <c r="T613" s="1" t="s">
        <v>1856</v>
      </c>
    </row>
    <row r="614" s="1" customFormat="1" spans="1:20">
      <c r="A614" s="3">
        <v>15529723280</v>
      </c>
      <c r="B614" s="1" t="s">
        <v>2029</v>
      </c>
      <c r="C614" s="1" t="s">
        <v>4094</v>
      </c>
      <c r="D614" s="1" t="s">
        <v>4095</v>
      </c>
      <c r="E614" s="1" t="s">
        <v>359</v>
      </c>
      <c r="F614" s="1" t="s">
        <v>2067</v>
      </c>
      <c r="G614" s="1" t="s">
        <v>1961</v>
      </c>
      <c r="H614" s="1" t="s">
        <v>1847</v>
      </c>
      <c r="I614" s="1" t="s">
        <v>1851</v>
      </c>
      <c r="J614" s="1" t="s">
        <v>1849</v>
      </c>
      <c r="K614" s="1" t="s">
        <v>1851</v>
      </c>
      <c r="L614" s="1" t="s">
        <v>1851</v>
      </c>
      <c r="M614" s="1" t="s">
        <v>1850</v>
      </c>
      <c r="N614" s="1" t="s">
        <v>1850</v>
      </c>
      <c r="O614" s="1" t="s">
        <v>1851</v>
      </c>
      <c r="P614" s="1" t="s">
        <v>1852</v>
      </c>
      <c r="Q614" s="1" t="s">
        <v>4096</v>
      </c>
      <c r="R614" s="1" t="s">
        <v>1854</v>
      </c>
      <c r="S614" s="1" t="s">
        <v>1855</v>
      </c>
      <c r="T614" s="1" t="s">
        <v>1856</v>
      </c>
    </row>
    <row r="615" s="1" customFormat="1" spans="1:20">
      <c r="A615" s="3">
        <v>15530293979</v>
      </c>
      <c r="B615" s="1" t="s">
        <v>2029</v>
      </c>
      <c r="C615" s="1" t="s">
        <v>4097</v>
      </c>
      <c r="D615" s="1" t="s">
        <v>4098</v>
      </c>
      <c r="E615" s="1" t="s">
        <v>1660</v>
      </c>
      <c r="F615" s="1" t="s">
        <v>2880</v>
      </c>
      <c r="G615" s="1" t="s">
        <v>2967</v>
      </c>
      <c r="H615" s="1" t="s">
        <v>1847</v>
      </c>
      <c r="I615" s="1" t="s">
        <v>4099</v>
      </c>
      <c r="J615" s="1" t="s">
        <v>1849</v>
      </c>
      <c r="K615" s="1" t="s">
        <v>4099</v>
      </c>
      <c r="L615" s="1" t="s">
        <v>4099</v>
      </c>
      <c r="M615" s="1" t="s">
        <v>1850</v>
      </c>
      <c r="N615" s="1" t="s">
        <v>1850</v>
      </c>
      <c r="O615" s="1" t="s">
        <v>1851</v>
      </c>
      <c r="P615" s="1" t="s">
        <v>1852</v>
      </c>
      <c r="Q615" s="1" t="s">
        <v>4100</v>
      </c>
      <c r="R615" s="1" t="s">
        <v>1854</v>
      </c>
      <c r="S615" s="1" t="s">
        <v>1855</v>
      </c>
      <c r="T615" s="1" t="s">
        <v>1856</v>
      </c>
    </row>
    <row r="616" s="1" customFormat="1" spans="1:20">
      <c r="A616" s="3">
        <v>15530743111</v>
      </c>
      <c r="B616" s="1" t="s">
        <v>2029</v>
      </c>
      <c r="C616" s="1" t="s">
        <v>4101</v>
      </c>
      <c r="D616" s="1" t="s">
        <v>1945</v>
      </c>
      <c r="E616" s="1" t="s">
        <v>1661</v>
      </c>
      <c r="F616" s="1" t="s">
        <v>2880</v>
      </c>
      <c r="G616" s="1" t="s">
        <v>2967</v>
      </c>
      <c r="H616" s="1" t="s">
        <v>1847</v>
      </c>
      <c r="I616" s="1" t="s">
        <v>4102</v>
      </c>
      <c r="J616" s="1" t="s">
        <v>1849</v>
      </c>
      <c r="K616" s="1" t="s">
        <v>4102</v>
      </c>
      <c r="L616" s="1" t="s">
        <v>4102</v>
      </c>
      <c r="M616" s="1" t="s">
        <v>1850</v>
      </c>
      <c r="N616" s="1" t="s">
        <v>1850</v>
      </c>
      <c r="O616" s="1" t="s">
        <v>1851</v>
      </c>
      <c r="P616" s="1" t="s">
        <v>1852</v>
      </c>
      <c r="Q616" s="1" t="s">
        <v>4103</v>
      </c>
      <c r="R616" s="1" t="s">
        <v>1854</v>
      </c>
      <c r="S616" s="1" t="s">
        <v>1855</v>
      </c>
      <c r="T616" s="1" t="s">
        <v>1856</v>
      </c>
    </row>
    <row r="617" s="1" customFormat="1" spans="1:20">
      <c r="A617" s="3">
        <v>15530819903</v>
      </c>
      <c r="B617" s="1" t="s">
        <v>2067</v>
      </c>
      <c r="C617" s="1" t="s">
        <v>4104</v>
      </c>
      <c r="D617" s="1" t="s">
        <v>4105</v>
      </c>
      <c r="E617" s="1" t="s">
        <v>4106</v>
      </c>
      <c r="F617" s="1" t="s">
        <v>2067</v>
      </c>
      <c r="G617" s="1" t="s">
        <v>1960</v>
      </c>
      <c r="H617" s="1" t="s">
        <v>1847</v>
      </c>
      <c r="I617" s="1" t="s">
        <v>1851</v>
      </c>
      <c r="J617" s="1" t="s">
        <v>1849</v>
      </c>
      <c r="K617" s="1" t="s">
        <v>1851</v>
      </c>
      <c r="L617" s="1" t="s">
        <v>1851</v>
      </c>
      <c r="M617" s="1" t="s">
        <v>1850</v>
      </c>
      <c r="N617" s="1" t="s">
        <v>1850</v>
      </c>
      <c r="O617" s="1" t="s">
        <v>1851</v>
      </c>
      <c r="P617" s="1" t="s">
        <v>1852</v>
      </c>
      <c r="Q617" s="1" t="s">
        <v>4107</v>
      </c>
      <c r="R617" s="1" t="s">
        <v>1854</v>
      </c>
      <c r="S617" s="1" t="s">
        <v>1855</v>
      </c>
      <c r="T617" s="1" t="s">
        <v>1856</v>
      </c>
    </row>
    <row r="618" s="1" customFormat="1" spans="1:20">
      <c r="A618" s="3">
        <v>15530980556</v>
      </c>
      <c r="B618" s="1" t="s">
        <v>2067</v>
      </c>
      <c r="C618" s="1" t="s">
        <v>4108</v>
      </c>
      <c r="D618" s="1" t="s">
        <v>4109</v>
      </c>
      <c r="E618" s="1" t="s">
        <v>4110</v>
      </c>
      <c r="F618" s="1" t="s">
        <v>2067</v>
      </c>
      <c r="G618" s="1" t="s">
        <v>1960</v>
      </c>
      <c r="H618" s="1" t="s">
        <v>1847</v>
      </c>
      <c r="I618" s="1" t="s">
        <v>1851</v>
      </c>
      <c r="J618" s="1" t="s">
        <v>1849</v>
      </c>
      <c r="K618" s="1" t="s">
        <v>1851</v>
      </c>
      <c r="L618" s="1" t="s">
        <v>1851</v>
      </c>
      <c r="M618" s="1" t="s">
        <v>1850</v>
      </c>
      <c r="N618" s="1" t="s">
        <v>1850</v>
      </c>
      <c r="O618" s="1" t="s">
        <v>1851</v>
      </c>
      <c r="P618" s="1" t="s">
        <v>1852</v>
      </c>
      <c r="Q618" s="1" t="s">
        <v>4111</v>
      </c>
      <c r="R618" s="1" t="s">
        <v>1854</v>
      </c>
      <c r="S618" s="1" t="s">
        <v>1855</v>
      </c>
      <c r="T618" s="1" t="s">
        <v>1856</v>
      </c>
    </row>
    <row r="619" s="1" customFormat="1" spans="1:20">
      <c r="A619" s="3">
        <v>15531143031</v>
      </c>
      <c r="B619" s="1" t="s">
        <v>2067</v>
      </c>
      <c r="C619" s="1" t="s">
        <v>4112</v>
      </c>
      <c r="D619" s="1" t="s">
        <v>4113</v>
      </c>
      <c r="E619" s="1" t="s">
        <v>1337</v>
      </c>
      <c r="F619" s="1" t="s">
        <v>2879</v>
      </c>
      <c r="G619" s="1" t="s">
        <v>2880</v>
      </c>
      <c r="H619" s="1" t="s">
        <v>1847</v>
      </c>
      <c r="I619" s="1" t="s">
        <v>4114</v>
      </c>
      <c r="J619" s="1" t="s">
        <v>1849</v>
      </c>
      <c r="K619" s="1" t="s">
        <v>4114</v>
      </c>
      <c r="L619" s="1" t="s">
        <v>4114</v>
      </c>
      <c r="M619" s="1" t="s">
        <v>1850</v>
      </c>
      <c r="N619" s="1" t="s">
        <v>1850</v>
      </c>
      <c r="O619" s="1" t="s">
        <v>1851</v>
      </c>
      <c r="P619" s="1" t="s">
        <v>1852</v>
      </c>
      <c r="Q619" s="1" t="s">
        <v>4115</v>
      </c>
      <c r="R619" s="1" t="s">
        <v>1854</v>
      </c>
      <c r="S619" s="1" t="s">
        <v>1855</v>
      </c>
      <c r="T619" s="1" t="s">
        <v>1856</v>
      </c>
    </row>
    <row r="620" s="1" customFormat="1" spans="1:20">
      <c r="A620" s="3">
        <v>15531151295</v>
      </c>
      <c r="B620" s="1" t="s">
        <v>2067</v>
      </c>
      <c r="C620" s="1" t="s">
        <v>4116</v>
      </c>
      <c r="D620" s="1" t="s">
        <v>4117</v>
      </c>
      <c r="E620" s="1" t="s">
        <v>857</v>
      </c>
      <c r="F620" s="1" t="s">
        <v>1966</v>
      </c>
      <c r="G620" s="1" t="s">
        <v>2879</v>
      </c>
      <c r="H620" s="1" t="s">
        <v>1847</v>
      </c>
      <c r="I620" s="1" t="s">
        <v>1851</v>
      </c>
      <c r="J620" s="1" t="s">
        <v>1849</v>
      </c>
      <c r="K620" s="1" t="s">
        <v>1851</v>
      </c>
      <c r="L620" s="1" t="s">
        <v>1851</v>
      </c>
      <c r="M620" s="1" t="s">
        <v>1850</v>
      </c>
      <c r="N620" s="1" t="s">
        <v>1850</v>
      </c>
      <c r="O620" s="1" t="s">
        <v>1851</v>
      </c>
      <c r="P620" s="1" t="s">
        <v>1852</v>
      </c>
      <c r="Q620" s="1" t="s">
        <v>4118</v>
      </c>
      <c r="R620" s="1" t="s">
        <v>1854</v>
      </c>
      <c r="S620" s="1" t="s">
        <v>1855</v>
      </c>
      <c r="T620" s="1" t="s">
        <v>1856</v>
      </c>
    </row>
    <row r="621" s="1" customFormat="1" spans="1:20">
      <c r="A621" s="3">
        <v>15531252902</v>
      </c>
      <c r="B621" s="1" t="s">
        <v>2067</v>
      </c>
      <c r="C621" s="1" t="s">
        <v>4119</v>
      </c>
      <c r="D621" s="1" t="s">
        <v>2787</v>
      </c>
      <c r="E621" s="1" t="s">
        <v>1338</v>
      </c>
      <c r="F621" s="1" t="s">
        <v>2067</v>
      </c>
      <c r="G621" s="1" t="s">
        <v>2880</v>
      </c>
      <c r="H621" s="1" t="s">
        <v>1847</v>
      </c>
      <c r="I621" s="1" t="s">
        <v>4120</v>
      </c>
      <c r="J621" s="1" t="s">
        <v>1849</v>
      </c>
      <c r="K621" s="1" t="s">
        <v>4120</v>
      </c>
      <c r="L621" s="1" t="s">
        <v>4120</v>
      </c>
      <c r="M621" s="1" t="s">
        <v>1850</v>
      </c>
      <c r="N621" s="1" t="s">
        <v>1850</v>
      </c>
      <c r="O621" s="1" t="s">
        <v>1851</v>
      </c>
      <c r="P621" s="1" t="s">
        <v>1852</v>
      </c>
      <c r="Q621" s="1" t="s">
        <v>4121</v>
      </c>
      <c r="R621" s="1" t="s">
        <v>1854</v>
      </c>
      <c r="S621" s="1" t="s">
        <v>1855</v>
      </c>
      <c r="T621" s="1" t="s">
        <v>1856</v>
      </c>
    </row>
    <row r="622" s="1" customFormat="1" spans="1:20">
      <c r="A622" s="3">
        <v>15529193397</v>
      </c>
      <c r="B622" s="1" t="s">
        <v>2067</v>
      </c>
      <c r="C622" s="1" t="s">
        <v>4122</v>
      </c>
      <c r="D622" s="1" t="s">
        <v>2291</v>
      </c>
      <c r="E622" s="1" t="s">
        <v>1341</v>
      </c>
      <c r="F622" s="1" t="s">
        <v>2879</v>
      </c>
      <c r="G622" s="1" t="s">
        <v>2880</v>
      </c>
      <c r="H622" s="1" t="s">
        <v>1847</v>
      </c>
      <c r="I622" s="1" t="s">
        <v>4123</v>
      </c>
      <c r="J622" s="1" t="s">
        <v>1849</v>
      </c>
      <c r="K622" s="1" t="s">
        <v>4123</v>
      </c>
      <c r="L622" s="1" t="s">
        <v>4123</v>
      </c>
      <c r="M622" s="1" t="s">
        <v>1850</v>
      </c>
      <c r="N622" s="1" t="s">
        <v>1850</v>
      </c>
      <c r="O622" s="1" t="s">
        <v>1851</v>
      </c>
      <c r="P622" s="1" t="s">
        <v>1852</v>
      </c>
      <c r="Q622" s="1" t="s">
        <v>4124</v>
      </c>
      <c r="R622" s="1" t="s">
        <v>1854</v>
      </c>
      <c r="S622" s="1" t="s">
        <v>1855</v>
      </c>
      <c r="T622" s="1" t="s">
        <v>1856</v>
      </c>
    </row>
    <row r="623" s="1" customFormat="1" spans="1:20">
      <c r="A623" s="3">
        <v>15531326115</v>
      </c>
      <c r="B623" s="1" t="s">
        <v>2067</v>
      </c>
      <c r="C623" s="1" t="s">
        <v>4125</v>
      </c>
      <c r="D623" s="1" t="s">
        <v>3988</v>
      </c>
      <c r="E623" s="1" t="s">
        <v>858</v>
      </c>
      <c r="F623" s="1" t="s">
        <v>1960</v>
      </c>
      <c r="G623" s="1" t="s">
        <v>2879</v>
      </c>
      <c r="H623" s="1" t="s">
        <v>1847</v>
      </c>
      <c r="I623" s="1" t="s">
        <v>1851</v>
      </c>
      <c r="J623" s="1" t="s">
        <v>1849</v>
      </c>
      <c r="K623" s="1" t="s">
        <v>1851</v>
      </c>
      <c r="L623" s="1" t="s">
        <v>1851</v>
      </c>
      <c r="M623" s="1" t="s">
        <v>1850</v>
      </c>
      <c r="N623" s="1" t="s">
        <v>1850</v>
      </c>
      <c r="O623" s="1" t="s">
        <v>1851</v>
      </c>
      <c r="P623" s="1" t="s">
        <v>1852</v>
      </c>
      <c r="Q623" s="1" t="s">
        <v>4126</v>
      </c>
      <c r="R623" s="1" t="s">
        <v>1854</v>
      </c>
      <c r="S623" s="1" t="s">
        <v>1855</v>
      </c>
      <c r="T623" s="1" t="s">
        <v>1856</v>
      </c>
    </row>
    <row r="624" s="1" customFormat="1" spans="1:20">
      <c r="A624" s="3">
        <v>15531544229</v>
      </c>
      <c r="B624" s="1" t="s">
        <v>2067</v>
      </c>
      <c r="C624" s="1" t="s">
        <v>4127</v>
      </c>
      <c r="D624" s="1" t="s">
        <v>2543</v>
      </c>
      <c r="E624" s="1" t="s">
        <v>1662</v>
      </c>
      <c r="F624" s="1" t="s">
        <v>2880</v>
      </c>
      <c r="G624" s="1" t="s">
        <v>2967</v>
      </c>
      <c r="H624" s="1" t="s">
        <v>1847</v>
      </c>
      <c r="I624" s="1" t="s">
        <v>4128</v>
      </c>
      <c r="J624" s="1" t="s">
        <v>1849</v>
      </c>
      <c r="K624" s="1" t="s">
        <v>4128</v>
      </c>
      <c r="L624" s="1" t="s">
        <v>4128</v>
      </c>
      <c r="M624" s="1" t="s">
        <v>1850</v>
      </c>
      <c r="N624" s="1" t="s">
        <v>1850</v>
      </c>
      <c r="O624" s="1" t="s">
        <v>1851</v>
      </c>
      <c r="P624" s="1" t="s">
        <v>1852</v>
      </c>
      <c r="Q624" s="1" t="s">
        <v>4129</v>
      </c>
      <c r="R624" s="1" t="s">
        <v>1854</v>
      </c>
      <c r="S624" s="1" t="s">
        <v>1855</v>
      </c>
      <c r="T624" s="1" t="s">
        <v>1856</v>
      </c>
    </row>
    <row r="625" s="1" customFormat="1" spans="1:20">
      <c r="A625" s="3">
        <v>15531562614</v>
      </c>
      <c r="B625" s="1" t="s">
        <v>2067</v>
      </c>
      <c r="C625" s="1" t="s">
        <v>4130</v>
      </c>
      <c r="D625" s="1" t="s">
        <v>4131</v>
      </c>
      <c r="E625" s="1" t="s">
        <v>1343</v>
      </c>
      <c r="F625" s="1" t="s">
        <v>2879</v>
      </c>
      <c r="G625" s="1" t="s">
        <v>2880</v>
      </c>
      <c r="H625" s="1" t="s">
        <v>1847</v>
      </c>
      <c r="I625" s="1" t="s">
        <v>1851</v>
      </c>
      <c r="J625" s="1" t="s">
        <v>1849</v>
      </c>
      <c r="K625" s="1" t="s">
        <v>1851</v>
      </c>
      <c r="L625" s="1" t="s">
        <v>1851</v>
      </c>
      <c r="M625" s="1" t="s">
        <v>1850</v>
      </c>
      <c r="N625" s="1" t="s">
        <v>1850</v>
      </c>
      <c r="O625" s="1" t="s">
        <v>1851</v>
      </c>
      <c r="P625" s="1" t="s">
        <v>1852</v>
      </c>
      <c r="Q625" s="1" t="s">
        <v>4132</v>
      </c>
      <c r="R625" s="1" t="s">
        <v>1854</v>
      </c>
      <c r="S625" s="1" t="s">
        <v>1855</v>
      </c>
      <c r="T625" s="1" t="s">
        <v>1856</v>
      </c>
    </row>
    <row r="626" s="1" customFormat="1" spans="1:20">
      <c r="A626" s="3">
        <v>15531802127</v>
      </c>
      <c r="B626" s="1" t="s">
        <v>2067</v>
      </c>
      <c r="C626" s="1" t="s">
        <v>4133</v>
      </c>
      <c r="D626" s="1" t="s">
        <v>4134</v>
      </c>
      <c r="E626" s="1" t="s">
        <v>366</v>
      </c>
      <c r="F626" s="1" t="s">
        <v>1960</v>
      </c>
      <c r="G626" s="1" t="s">
        <v>1961</v>
      </c>
      <c r="H626" s="1" t="s">
        <v>1847</v>
      </c>
      <c r="I626" s="1" t="s">
        <v>4135</v>
      </c>
      <c r="J626" s="1" t="s">
        <v>1849</v>
      </c>
      <c r="K626" s="1" t="s">
        <v>4135</v>
      </c>
      <c r="L626" s="1" t="s">
        <v>4135</v>
      </c>
      <c r="M626" s="1" t="s">
        <v>1850</v>
      </c>
      <c r="N626" s="1" t="s">
        <v>1850</v>
      </c>
      <c r="O626" s="1" t="s">
        <v>1851</v>
      </c>
      <c r="P626" s="1" t="s">
        <v>1852</v>
      </c>
      <c r="Q626" s="1" t="s">
        <v>4136</v>
      </c>
      <c r="R626" s="1" t="s">
        <v>1854</v>
      </c>
      <c r="S626" s="1" t="s">
        <v>1855</v>
      </c>
      <c r="T626" s="1" t="s">
        <v>1856</v>
      </c>
    </row>
    <row r="627" s="1" customFormat="1" spans="1:20">
      <c r="A627" s="3">
        <v>15535347477</v>
      </c>
      <c r="B627" s="1" t="s">
        <v>2067</v>
      </c>
      <c r="C627" s="1" t="s">
        <v>4137</v>
      </c>
      <c r="D627" s="1" t="s">
        <v>4113</v>
      </c>
      <c r="E627" s="1" t="s">
        <v>1344</v>
      </c>
      <c r="F627" s="1" t="s">
        <v>2879</v>
      </c>
      <c r="G627" s="1" t="s">
        <v>2880</v>
      </c>
      <c r="H627" s="1" t="s">
        <v>1847</v>
      </c>
      <c r="I627" s="1" t="s">
        <v>4114</v>
      </c>
      <c r="J627" s="1" t="s">
        <v>1849</v>
      </c>
      <c r="K627" s="1" t="s">
        <v>4114</v>
      </c>
      <c r="L627" s="1" t="s">
        <v>4114</v>
      </c>
      <c r="M627" s="1" t="s">
        <v>1850</v>
      </c>
      <c r="N627" s="1" t="s">
        <v>1850</v>
      </c>
      <c r="O627" s="1" t="s">
        <v>1851</v>
      </c>
      <c r="P627" s="1" t="s">
        <v>1852</v>
      </c>
      <c r="Q627" s="1" t="s">
        <v>4138</v>
      </c>
      <c r="R627" s="1" t="s">
        <v>1854</v>
      </c>
      <c r="S627" s="1" t="s">
        <v>1855</v>
      </c>
      <c r="T627" s="1" t="s">
        <v>1856</v>
      </c>
    </row>
    <row r="628" s="1" customFormat="1" spans="1:20">
      <c r="A628" s="3">
        <v>15535740380</v>
      </c>
      <c r="B628" s="1" t="s">
        <v>2067</v>
      </c>
      <c r="C628" s="1" t="s">
        <v>4139</v>
      </c>
      <c r="D628" s="1" t="s">
        <v>4140</v>
      </c>
      <c r="E628" s="1" t="s">
        <v>1346</v>
      </c>
      <c r="F628" s="1" t="s">
        <v>2879</v>
      </c>
      <c r="G628" s="1" t="s">
        <v>2880</v>
      </c>
      <c r="H628" s="1" t="s">
        <v>1847</v>
      </c>
      <c r="I628" s="1" t="s">
        <v>1851</v>
      </c>
      <c r="J628" s="1" t="s">
        <v>1849</v>
      </c>
      <c r="K628" s="1" t="s">
        <v>1851</v>
      </c>
      <c r="L628" s="1" t="s">
        <v>1851</v>
      </c>
      <c r="M628" s="1" t="s">
        <v>1850</v>
      </c>
      <c r="N628" s="1" t="s">
        <v>1850</v>
      </c>
      <c r="O628" s="1" t="s">
        <v>1851</v>
      </c>
      <c r="P628" s="1" t="s">
        <v>1852</v>
      </c>
      <c r="Q628" s="1" t="s">
        <v>4141</v>
      </c>
      <c r="R628" s="1" t="s">
        <v>1854</v>
      </c>
      <c r="S628" s="1" t="s">
        <v>1855</v>
      </c>
      <c r="T628" s="1" t="s">
        <v>1856</v>
      </c>
    </row>
    <row r="629" s="1" customFormat="1" spans="1:20">
      <c r="A629" s="3">
        <v>15535762050</v>
      </c>
      <c r="B629" s="1" t="s">
        <v>2067</v>
      </c>
      <c r="C629" s="1" t="s">
        <v>4142</v>
      </c>
      <c r="D629" s="1" t="s">
        <v>3830</v>
      </c>
      <c r="E629" s="1" t="s">
        <v>1347</v>
      </c>
      <c r="F629" s="1" t="s">
        <v>1966</v>
      </c>
      <c r="G629" s="1" t="s">
        <v>2880</v>
      </c>
      <c r="H629" s="1" t="s">
        <v>1847</v>
      </c>
      <c r="I629" s="1" t="s">
        <v>4143</v>
      </c>
      <c r="J629" s="1" t="s">
        <v>1849</v>
      </c>
      <c r="K629" s="1" t="s">
        <v>4143</v>
      </c>
      <c r="L629" s="1" t="s">
        <v>4143</v>
      </c>
      <c r="M629" s="1" t="s">
        <v>1850</v>
      </c>
      <c r="N629" s="1" t="s">
        <v>1850</v>
      </c>
      <c r="O629" s="1" t="s">
        <v>1851</v>
      </c>
      <c r="P629" s="1" t="s">
        <v>1852</v>
      </c>
      <c r="Q629" s="1" t="s">
        <v>4144</v>
      </c>
      <c r="R629" s="1" t="s">
        <v>1854</v>
      </c>
      <c r="S629" s="1" t="s">
        <v>1855</v>
      </c>
      <c r="T629" s="1" t="s">
        <v>1856</v>
      </c>
    </row>
    <row r="630" s="1" customFormat="1" spans="1:20">
      <c r="A630" s="3">
        <v>15536024278</v>
      </c>
      <c r="B630" s="1" t="s">
        <v>2067</v>
      </c>
      <c r="C630" s="1" t="s">
        <v>4145</v>
      </c>
      <c r="D630" s="1" t="s">
        <v>4146</v>
      </c>
      <c r="E630" s="1" t="s">
        <v>861</v>
      </c>
      <c r="F630" s="1" t="s">
        <v>1966</v>
      </c>
      <c r="G630" s="1" t="s">
        <v>2879</v>
      </c>
      <c r="H630" s="1" t="s">
        <v>1847</v>
      </c>
      <c r="I630" s="1" t="s">
        <v>4147</v>
      </c>
      <c r="J630" s="1" t="s">
        <v>1849</v>
      </c>
      <c r="K630" s="1" t="s">
        <v>4147</v>
      </c>
      <c r="L630" s="1" t="s">
        <v>4147</v>
      </c>
      <c r="M630" s="1" t="s">
        <v>1850</v>
      </c>
      <c r="N630" s="1" t="s">
        <v>1850</v>
      </c>
      <c r="O630" s="1" t="s">
        <v>1851</v>
      </c>
      <c r="P630" s="1" t="s">
        <v>1852</v>
      </c>
      <c r="Q630" s="1" t="s">
        <v>4148</v>
      </c>
      <c r="R630" s="1" t="s">
        <v>1854</v>
      </c>
      <c r="S630" s="1" t="s">
        <v>1855</v>
      </c>
      <c r="T630" s="1" t="s">
        <v>1856</v>
      </c>
    </row>
    <row r="631" s="1" customFormat="1" spans="1:20">
      <c r="A631" s="3">
        <v>15536045047</v>
      </c>
      <c r="B631" s="1" t="s">
        <v>2067</v>
      </c>
      <c r="C631" s="1" t="s">
        <v>4149</v>
      </c>
      <c r="D631" s="1" t="s">
        <v>4150</v>
      </c>
      <c r="E631" s="1" t="s">
        <v>1664</v>
      </c>
      <c r="F631" s="1" t="s">
        <v>2879</v>
      </c>
      <c r="G631" s="1" t="s">
        <v>2967</v>
      </c>
      <c r="H631" s="1" t="s">
        <v>1847</v>
      </c>
      <c r="I631" s="1" t="s">
        <v>4151</v>
      </c>
      <c r="J631" s="1" t="s">
        <v>1849</v>
      </c>
      <c r="K631" s="1" t="s">
        <v>4151</v>
      </c>
      <c r="L631" s="1" t="s">
        <v>4151</v>
      </c>
      <c r="M631" s="1" t="s">
        <v>1850</v>
      </c>
      <c r="N631" s="1" t="s">
        <v>1850</v>
      </c>
      <c r="O631" s="1" t="s">
        <v>1851</v>
      </c>
      <c r="P631" s="1" t="s">
        <v>1852</v>
      </c>
      <c r="Q631" s="1" t="s">
        <v>4152</v>
      </c>
      <c r="R631" s="1" t="s">
        <v>1854</v>
      </c>
      <c r="S631" s="1" t="s">
        <v>1855</v>
      </c>
      <c r="T631" s="1" t="s">
        <v>1856</v>
      </c>
    </row>
    <row r="632" s="1" customFormat="1" spans="1:20">
      <c r="A632" s="3">
        <v>15535778474</v>
      </c>
      <c r="B632" s="1" t="s">
        <v>2067</v>
      </c>
      <c r="C632" s="1" t="s">
        <v>4153</v>
      </c>
      <c r="D632" s="1" t="s">
        <v>4067</v>
      </c>
      <c r="E632" s="1" t="s">
        <v>862</v>
      </c>
      <c r="F632" s="1" t="s">
        <v>1966</v>
      </c>
      <c r="G632" s="1" t="s">
        <v>2879</v>
      </c>
      <c r="H632" s="1" t="s">
        <v>1847</v>
      </c>
      <c r="I632" s="1" t="s">
        <v>4154</v>
      </c>
      <c r="J632" s="1" t="s">
        <v>1849</v>
      </c>
      <c r="K632" s="1" t="s">
        <v>4154</v>
      </c>
      <c r="L632" s="1" t="s">
        <v>4154</v>
      </c>
      <c r="M632" s="1" t="s">
        <v>1850</v>
      </c>
      <c r="N632" s="1" t="s">
        <v>1850</v>
      </c>
      <c r="O632" s="1" t="s">
        <v>1851</v>
      </c>
      <c r="P632" s="1" t="s">
        <v>1852</v>
      </c>
      <c r="Q632" s="1" t="s">
        <v>4155</v>
      </c>
      <c r="R632" s="1" t="s">
        <v>1854</v>
      </c>
      <c r="S632" s="1" t="s">
        <v>1855</v>
      </c>
      <c r="T632" s="1" t="s">
        <v>1856</v>
      </c>
    </row>
    <row r="633" s="1" customFormat="1" spans="1:20">
      <c r="A633" s="3">
        <v>15537119652</v>
      </c>
      <c r="B633" s="1" t="s">
        <v>2067</v>
      </c>
      <c r="C633" s="1" t="s">
        <v>4156</v>
      </c>
      <c r="D633" s="1" t="s">
        <v>4157</v>
      </c>
      <c r="E633" s="1" t="s">
        <v>1666</v>
      </c>
      <c r="F633" s="1" t="s">
        <v>2880</v>
      </c>
      <c r="G633" s="1" t="s">
        <v>2967</v>
      </c>
      <c r="H633" s="1" t="s">
        <v>1847</v>
      </c>
      <c r="I633" s="1" t="s">
        <v>4060</v>
      </c>
      <c r="J633" s="1" t="s">
        <v>1849</v>
      </c>
      <c r="K633" s="1" t="s">
        <v>4060</v>
      </c>
      <c r="L633" s="1" t="s">
        <v>4060</v>
      </c>
      <c r="M633" s="1" t="s">
        <v>1850</v>
      </c>
      <c r="N633" s="1" t="s">
        <v>1850</v>
      </c>
      <c r="O633" s="1" t="s">
        <v>1851</v>
      </c>
      <c r="P633" s="1" t="s">
        <v>1852</v>
      </c>
      <c r="Q633" s="1" t="s">
        <v>4158</v>
      </c>
      <c r="R633" s="1" t="s">
        <v>1854</v>
      </c>
      <c r="S633" s="1" t="s">
        <v>1855</v>
      </c>
      <c r="T633" s="1" t="s">
        <v>1856</v>
      </c>
    </row>
    <row r="634" s="1" customFormat="1" spans="1:20">
      <c r="A634" s="3">
        <v>15537905993</v>
      </c>
      <c r="B634" s="1" t="s">
        <v>1960</v>
      </c>
      <c r="C634" s="1" t="s">
        <v>4159</v>
      </c>
      <c r="D634" s="1" t="s">
        <v>4160</v>
      </c>
      <c r="E634" s="1" t="s">
        <v>1350</v>
      </c>
      <c r="F634" s="1" t="s">
        <v>1961</v>
      </c>
      <c r="G634" s="1" t="s">
        <v>2880</v>
      </c>
      <c r="H634" s="1" t="s">
        <v>1847</v>
      </c>
      <c r="I634" s="1" t="s">
        <v>4161</v>
      </c>
      <c r="J634" s="1" t="s">
        <v>1849</v>
      </c>
      <c r="K634" s="1" t="s">
        <v>4161</v>
      </c>
      <c r="L634" s="1" t="s">
        <v>4161</v>
      </c>
      <c r="M634" s="1" t="s">
        <v>1850</v>
      </c>
      <c r="N634" s="1" t="s">
        <v>1850</v>
      </c>
      <c r="O634" s="1" t="s">
        <v>1851</v>
      </c>
      <c r="P634" s="1" t="s">
        <v>1852</v>
      </c>
      <c r="Q634" s="1" t="s">
        <v>4162</v>
      </c>
      <c r="R634" s="1" t="s">
        <v>1854</v>
      </c>
      <c r="S634" s="1" t="s">
        <v>1855</v>
      </c>
      <c r="T634" s="1" t="s">
        <v>1856</v>
      </c>
    </row>
    <row r="635" s="1" customFormat="1" spans="1:20">
      <c r="A635" s="3">
        <v>15538071433</v>
      </c>
      <c r="B635" s="1" t="s">
        <v>1960</v>
      </c>
      <c r="C635" s="1" t="s">
        <v>4163</v>
      </c>
      <c r="D635" s="1" t="s">
        <v>4164</v>
      </c>
      <c r="E635" s="1" t="s">
        <v>368</v>
      </c>
      <c r="F635" s="1" t="s">
        <v>1966</v>
      </c>
      <c r="G635" s="1" t="s">
        <v>1961</v>
      </c>
      <c r="H635" s="1" t="s">
        <v>1847</v>
      </c>
      <c r="I635" s="1" t="s">
        <v>4165</v>
      </c>
      <c r="J635" s="1" t="s">
        <v>1849</v>
      </c>
      <c r="K635" s="1" t="s">
        <v>4165</v>
      </c>
      <c r="L635" s="1" t="s">
        <v>4165</v>
      </c>
      <c r="M635" s="1" t="s">
        <v>1850</v>
      </c>
      <c r="N635" s="1" t="s">
        <v>1850</v>
      </c>
      <c r="O635" s="1" t="s">
        <v>1851</v>
      </c>
      <c r="P635" s="1" t="s">
        <v>1852</v>
      </c>
      <c r="Q635" s="1" t="s">
        <v>4166</v>
      </c>
      <c r="R635" s="1" t="s">
        <v>1854</v>
      </c>
      <c r="S635" s="1" t="s">
        <v>1855</v>
      </c>
      <c r="T635" s="1" t="s">
        <v>1856</v>
      </c>
    </row>
    <row r="636" s="1" customFormat="1" spans="1:20">
      <c r="A636" s="3">
        <v>15538349375</v>
      </c>
      <c r="B636" s="1" t="s">
        <v>1960</v>
      </c>
      <c r="C636" s="1" t="s">
        <v>4167</v>
      </c>
      <c r="D636" s="1" t="s">
        <v>4168</v>
      </c>
      <c r="E636" s="1" t="s">
        <v>1352</v>
      </c>
      <c r="F636" s="1" t="s">
        <v>1960</v>
      </c>
      <c r="G636" s="1" t="s">
        <v>2880</v>
      </c>
      <c r="H636" s="1" t="s">
        <v>1847</v>
      </c>
      <c r="I636" s="1" t="s">
        <v>4169</v>
      </c>
      <c r="J636" s="1" t="s">
        <v>1849</v>
      </c>
      <c r="K636" s="1" t="s">
        <v>4169</v>
      </c>
      <c r="L636" s="1" t="s">
        <v>4169</v>
      </c>
      <c r="M636" s="1" t="s">
        <v>1850</v>
      </c>
      <c r="N636" s="1" t="s">
        <v>1850</v>
      </c>
      <c r="O636" s="1" t="s">
        <v>1851</v>
      </c>
      <c r="P636" s="1" t="s">
        <v>1852</v>
      </c>
      <c r="Q636" s="1" t="s">
        <v>4170</v>
      </c>
      <c r="R636" s="1" t="s">
        <v>1854</v>
      </c>
      <c r="S636" s="1" t="s">
        <v>1855</v>
      </c>
      <c r="T636" s="1" t="s">
        <v>1856</v>
      </c>
    </row>
    <row r="637" s="1" customFormat="1" spans="1:20">
      <c r="A637" s="3">
        <v>15538457196</v>
      </c>
      <c r="B637" s="1" t="s">
        <v>1960</v>
      </c>
      <c r="C637" s="1" t="s">
        <v>4171</v>
      </c>
      <c r="D637" s="1" t="s">
        <v>2582</v>
      </c>
      <c r="E637" s="1" t="s">
        <v>370</v>
      </c>
      <c r="F637" s="1" t="s">
        <v>1966</v>
      </c>
      <c r="G637" s="1" t="s">
        <v>1961</v>
      </c>
      <c r="H637" s="1" t="s">
        <v>1847</v>
      </c>
      <c r="I637" s="1" t="s">
        <v>4172</v>
      </c>
      <c r="J637" s="1" t="s">
        <v>1849</v>
      </c>
      <c r="K637" s="1" t="s">
        <v>4172</v>
      </c>
      <c r="L637" s="1" t="s">
        <v>4172</v>
      </c>
      <c r="M637" s="1" t="s">
        <v>1850</v>
      </c>
      <c r="N637" s="1" t="s">
        <v>1850</v>
      </c>
      <c r="O637" s="1" t="s">
        <v>1851</v>
      </c>
      <c r="P637" s="1" t="s">
        <v>1852</v>
      </c>
      <c r="Q637" s="1" t="s">
        <v>4173</v>
      </c>
      <c r="R637" s="1" t="s">
        <v>1854</v>
      </c>
      <c r="S637" s="1" t="s">
        <v>1855</v>
      </c>
      <c r="T637" s="1" t="s">
        <v>1856</v>
      </c>
    </row>
    <row r="638" s="1" customFormat="1" spans="1:20">
      <c r="A638" s="3">
        <v>15538495094</v>
      </c>
      <c r="B638" s="1" t="s">
        <v>1960</v>
      </c>
      <c r="C638" s="1" t="s">
        <v>4174</v>
      </c>
      <c r="D638" s="1" t="s">
        <v>3988</v>
      </c>
      <c r="E638" s="1" t="s">
        <v>371</v>
      </c>
      <c r="F638" s="1" t="s">
        <v>1960</v>
      </c>
      <c r="G638" s="1" t="s">
        <v>1961</v>
      </c>
      <c r="H638" s="1" t="s">
        <v>1847</v>
      </c>
      <c r="I638" s="1" t="s">
        <v>4175</v>
      </c>
      <c r="J638" s="1" t="s">
        <v>1849</v>
      </c>
      <c r="K638" s="1" t="s">
        <v>4175</v>
      </c>
      <c r="L638" s="1" t="s">
        <v>4175</v>
      </c>
      <c r="M638" s="1" t="s">
        <v>1850</v>
      </c>
      <c r="N638" s="1" t="s">
        <v>1850</v>
      </c>
      <c r="O638" s="1" t="s">
        <v>1851</v>
      </c>
      <c r="P638" s="1" t="s">
        <v>1852</v>
      </c>
      <c r="Q638" s="1" t="s">
        <v>4176</v>
      </c>
      <c r="R638" s="1" t="s">
        <v>1854</v>
      </c>
      <c r="S638" s="1" t="s">
        <v>1855</v>
      </c>
      <c r="T638" s="1" t="s">
        <v>1856</v>
      </c>
    </row>
    <row r="639" s="1" customFormat="1" spans="1:20">
      <c r="A639" s="3">
        <v>15538564999</v>
      </c>
      <c r="B639" s="1" t="s">
        <v>1960</v>
      </c>
      <c r="C639" s="1" t="s">
        <v>4177</v>
      </c>
      <c r="D639" s="1" t="s">
        <v>4098</v>
      </c>
      <c r="E639" s="1" t="s">
        <v>374</v>
      </c>
      <c r="F639" s="1" t="s">
        <v>1960</v>
      </c>
      <c r="G639" s="1" t="s">
        <v>1961</v>
      </c>
      <c r="H639" s="1" t="s">
        <v>1847</v>
      </c>
      <c r="I639" s="1" t="s">
        <v>4178</v>
      </c>
      <c r="J639" s="1" t="s">
        <v>1849</v>
      </c>
      <c r="K639" s="1" t="s">
        <v>4178</v>
      </c>
      <c r="L639" s="1" t="s">
        <v>4178</v>
      </c>
      <c r="M639" s="1" t="s">
        <v>1850</v>
      </c>
      <c r="N639" s="1" t="s">
        <v>1850</v>
      </c>
      <c r="O639" s="1" t="s">
        <v>1851</v>
      </c>
      <c r="P639" s="1" t="s">
        <v>1852</v>
      </c>
      <c r="Q639" s="1" t="s">
        <v>4179</v>
      </c>
      <c r="R639" s="1" t="s">
        <v>1854</v>
      </c>
      <c r="S639" s="1" t="s">
        <v>1855</v>
      </c>
      <c r="T639" s="1" t="s">
        <v>1856</v>
      </c>
    </row>
    <row r="640" s="1" customFormat="1" spans="1:20">
      <c r="A640" s="3">
        <v>15538638141</v>
      </c>
      <c r="B640" s="1" t="s">
        <v>1960</v>
      </c>
      <c r="C640" s="1" t="s">
        <v>4180</v>
      </c>
      <c r="D640" s="1" t="s">
        <v>1884</v>
      </c>
      <c r="E640" s="1" t="s">
        <v>376</v>
      </c>
      <c r="F640" s="1" t="s">
        <v>1966</v>
      </c>
      <c r="G640" s="1" t="s">
        <v>1961</v>
      </c>
      <c r="H640" s="1" t="s">
        <v>1847</v>
      </c>
      <c r="I640" s="1" t="s">
        <v>4181</v>
      </c>
      <c r="J640" s="1" t="s">
        <v>1849</v>
      </c>
      <c r="K640" s="1" t="s">
        <v>4181</v>
      </c>
      <c r="L640" s="1" t="s">
        <v>4181</v>
      </c>
      <c r="M640" s="1" t="s">
        <v>1850</v>
      </c>
      <c r="N640" s="1" t="s">
        <v>1850</v>
      </c>
      <c r="O640" s="1" t="s">
        <v>1851</v>
      </c>
      <c r="P640" s="1" t="s">
        <v>1852</v>
      </c>
      <c r="Q640" s="1" t="s">
        <v>4182</v>
      </c>
      <c r="R640" s="1" t="s">
        <v>1854</v>
      </c>
      <c r="S640" s="1" t="s">
        <v>1855</v>
      </c>
      <c r="T640" s="1" t="s">
        <v>1856</v>
      </c>
    </row>
    <row r="641" s="1" customFormat="1" spans="1:20">
      <c r="A641" s="3">
        <v>15538661477</v>
      </c>
      <c r="B641" s="1" t="s">
        <v>1960</v>
      </c>
      <c r="C641" s="1" t="s">
        <v>4183</v>
      </c>
      <c r="D641" s="1" t="s">
        <v>4184</v>
      </c>
      <c r="E641" s="1" t="s">
        <v>1354</v>
      </c>
      <c r="F641" s="1" t="s">
        <v>1961</v>
      </c>
      <c r="G641" s="1" t="s">
        <v>2880</v>
      </c>
      <c r="H641" s="1" t="s">
        <v>1847</v>
      </c>
      <c r="I641" s="1" t="s">
        <v>4185</v>
      </c>
      <c r="J641" s="1" t="s">
        <v>1849</v>
      </c>
      <c r="K641" s="1" t="s">
        <v>4185</v>
      </c>
      <c r="L641" s="1" t="s">
        <v>4185</v>
      </c>
      <c r="M641" s="1" t="s">
        <v>1850</v>
      </c>
      <c r="N641" s="1" t="s">
        <v>1850</v>
      </c>
      <c r="O641" s="1" t="s">
        <v>1851</v>
      </c>
      <c r="P641" s="1" t="s">
        <v>1852</v>
      </c>
      <c r="Q641" s="1" t="s">
        <v>4186</v>
      </c>
      <c r="R641" s="1" t="s">
        <v>1854</v>
      </c>
      <c r="S641" s="1" t="s">
        <v>1855</v>
      </c>
      <c r="T641" s="1" t="s">
        <v>1856</v>
      </c>
    </row>
    <row r="642" s="1" customFormat="1" spans="1:20">
      <c r="A642" s="3">
        <v>15538790975</v>
      </c>
      <c r="B642" s="1" t="s">
        <v>1960</v>
      </c>
      <c r="C642" s="1" t="s">
        <v>4187</v>
      </c>
      <c r="D642" s="1" t="s">
        <v>4188</v>
      </c>
      <c r="E642" s="1" t="s">
        <v>864</v>
      </c>
      <c r="F642" s="1" t="s">
        <v>1966</v>
      </c>
      <c r="G642" s="1" t="s">
        <v>2879</v>
      </c>
      <c r="H642" s="1" t="s">
        <v>1847</v>
      </c>
      <c r="I642" s="1" t="s">
        <v>4189</v>
      </c>
      <c r="J642" s="1" t="s">
        <v>1849</v>
      </c>
      <c r="K642" s="1" t="s">
        <v>4189</v>
      </c>
      <c r="L642" s="1" t="s">
        <v>4189</v>
      </c>
      <c r="M642" s="1" t="s">
        <v>1850</v>
      </c>
      <c r="N642" s="1" t="s">
        <v>1850</v>
      </c>
      <c r="O642" s="1" t="s">
        <v>1851</v>
      </c>
      <c r="P642" s="1" t="s">
        <v>1852</v>
      </c>
      <c r="Q642" s="1" t="s">
        <v>4190</v>
      </c>
      <c r="R642" s="1" t="s">
        <v>1854</v>
      </c>
      <c r="S642" s="1" t="s">
        <v>1855</v>
      </c>
      <c r="T642" s="1" t="s">
        <v>1856</v>
      </c>
    </row>
    <row r="643" s="1" customFormat="1" spans="1:20">
      <c r="A643" s="3">
        <v>15538969453</v>
      </c>
      <c r="B643" s="1" t="s">
        <v>1960</v>
      </c>
      <c r="C643" s="1" t="s">
        <v>4191</v>
      </c>
      <c r="D643" s="1" t="s">
        <v>4192</v>
      </c>
      <c r="E643" s="1" t="s">
        <v>378</v>
      </c>
      <c r="F643" s="1" t="s">
        <v>1966</v>
      </c>
      <c r="G643" s="1" t="s">
        <v>1961</v>
      </c>
      <c r="H643" s="1" t="s">
        <v>1847</v>
      </c>
      <c r="I643" s="1" t="s">
        <v>4193</v>
      </c>
      <c r="J643" s="1" t="s">
        <v>1849</v>
      </c>
      <c r="K643" s="1" t="s">
        <v>4193</v>
      </c>
      <c r="L643" s="1" t="s">
        <v>4193</v>
      </c>
      <c r="M643" s="1" t="s">
        <v>1850</v>
      </c>
      <c r="N643" s="1" t="s">
        <v>1850</v>
      </c>
      <c r="O643" s="1" t="s">
        <v>1851</v>
      </c>
      <c r="P643" s="1" t="s">
        <v>1852</v>
      </c>
      <c r="Q643" s="1" t="s">
        <v>4194</v>
      </c>
      <c r="R643" s="1" t="s">
        <v>1854</v>
      </c>
      <c r="S643" s="1" t="s">
        <v>1855</v>
      </c>
      <c r="T643" s="1" t="s">
        <v>1856</v>
      </c>
    </row>
    <row r="644" s="1" customFormat="1" spans="1:20">
      <c r="A644" s="3">
        <v>15539099322</v>
      </c>
      <c r="B644" s="1" t="s">
        <v>1960</v>
      </c>
      <c r="C644" s="1" t="s">
        <v>4195</v>
      </c>
      <c r="D644" s="1" t="s">
        <v>2237</v>
      </c>
      <c r="E644" s="1" t="s">
        <v>379</v>
      </c>
      <c r="F644" s="1" t="s">
        <v>1960</v>
      </c>
      <c r="G644" s="1" t="s">
        <v>1961</v>
      </c>
      <c r="H644" s="1" t="s">
        <v>1847</v>
      </c>
      <c r="I644" s="1" t="s">
        <v>4196</v>
      </c>
      <c r="J644" s="1" t="s">
        <v>1849</v>
      </c>
      <c r="K644" s="1" t="s">
        <v>4196</v>
      </c>
      <c r="L644" s="1" t="s">
        <v>4196</v>
      </c>
      <c r="M644" s="1" t="s">
        <v>1850</v>
      </c>
      <c r="N644" s="1" t="s">
        <v>1850</v>
      </c>
      <c r="O644" s="1" t="s">
        <v>1851</v>
      </c>
      <c r="P644" s="1" t="s">
        <v>1852</v>
      </c>
      <c r="Q644" s="1" t="s">
        <v>4197</v>
      </c>
      <c r="R644" s="1" t="s">
        <v>1854</v>
      </c>
      <c r="S644" s="1" t="s">
        <v>1855</v>
      </c>
      <c r="T644" s="1" t="s">
        <v>1856</v>
      </c>
    </row>
    <row r="645" s="1" customFormat="1" spans="1:20">
      <c r="A645" s="3">
        <v>15539111105</v>
      </c>
      <c r="B645" s="1" t="s">
        <v>1960</v>
      </c>
      <c r="C645" s="1" t="s">
        <v>4198</v>
      </c>
      <c r="D645" s="1" t="s">
        <v>4199</v>
      </c>
      <c r="E645" s="1" t="s">
        <v>382</v>
      </c>
      <c r="F645" s="1" t="s">
        <v>1966</v>
      </c>
      <c r="G645" s="1" t="s">
        <v>1961</v>
      </c>
      <c r="H645" s="1" t="s">
        <v>1847</v>
      </c>
      <c r="I645" s="1" t="s">
        <v>4200</v>
      </c>
      <c r="J645" s="1" t="s">
        <v>1849</v>
      </c>
      <c r="K645" s="1" t="s">
        <v>4200</v>
      </c>
      <c r="L645" s="1" t="s">
        <v>4200</v>
      </c>
      <c r="M645" s="1" t="s">
        <v>1850</v>
      </c>
      <c r="N645" s="1" t="s">
        <v>1850</v>
      </c>
      <c r="O645" s="1" t="s">
        <v>1851</v>
      </c>
      <c r="P645" s="1" t="s">
        <v>1852</v>
      </c>
      <c r="Q645" s="1" t="s">
        <v>4201</v>
      </c>
      <c r="R645" s="1" t="s">
        <v>1854</v>
      </c>
      <c r="S645" s="1" t="s">
        <v>1855</v>
      </c>
      <c r="T645" s="1" t="s">
        <v>1856</v>
      </c>
    </row>
    <row r="646" s="1" customFormat="1" spans="1:20">
      <c r="A646" s="3">
        <v>15539139784</v>
      </c>
      <c r="B646" s="1" t="s">
        <v>1960</v>
      </c>
      <c r="C646" s="1" t="s">
        <v>4202</v>
      </c>
      <c r="D646" s="1" t="s">
        <v>2237</v>
      </c>
      <c r="E646" s="1" t="s">
        <v>383</v>
      </c>
      <c r="F646" s="1" t="s">
        <v>1960</v>
      </c>
      <c r="G646" s="1" t="s">
        <v>1961</v>
      </c>
      <c r="H646" s="1" t="s">
        <v>1847</v>
      </c>
      <c r="I646" s="1" t="s">
        <v>4196</v>
      </c>
      <c r="J646" s="1" t="s">
        <v>1849</v>
      </c>
      <c r="K646" s="1" t="s">
        <v>4196</v>
      </c>
      <c r="L646" s="1" t="s">
        <v>4196</v>
      </c>
      <c r="M646" s="1" t="s">
        <v>1850</v>
      </c>
      <c r="N646" s="1" t="s">
        <v>1850</v>
      </c>
      <c r="O646" s="1" t="s">
        <v>1851</v>
      </c>
      <c r="P646" s="1" t="s">
        <v>1852</v>
      </c>
      <c r="Q646" s="1" t="s">
        <v>4203</v>
      </c>
      <c r="R646" s="1" t="s">
        <v>1854</v>
      </c>
      <c r="S646" s="1" t="s">
        <v>1855</v>
      </c>
      <c r="T646" s="1" t="s">
        <v>1856</v>
      </c>
    </row>
    <row r="647" s="1" customFormat="1" spans="1:20">
      <c r="A647" s="3">
        <v>15539143118</v>
      </c>
      <c r="B647" s="1" t="s">
        <v>1960</v>
      </c>
      <c r="C647" s="1" t="s">
        <v>4204</v>
      </c>
      <c r="D647" s="1" t="s">
        <v>4091</v>
      </c>
      <c r="E647" s="1" t="s">
        <v>386</v>
      </c>
      <c r="F647" s="1" t="s">
        <v>1966</v>
      </c>
      <c r="G647" s="1" t="s">
        <v>1961</v>
      </c>
      <c r="H647" s="1" t="s">
        <v>1847</v>
      </c>
      <c r="I647" s="1" t="s">
        <v>4205</v>
      </c>
      <c r="J647" s="1" t="s">
        <v>1849</v>
      </c>
      <c r="K647" s="1" t="s">
        <v>4205</v>
      </c>
      <c r="L647" s="1" t="s">
        <v>4205</v>
      </c>
      <c r="M647" s="1" t="s">
        <v>1850</v>
      </c>
      <c r="N647" s="1" t="s">
        <v>1850</v>
      </c>
      <c r="O647" s="1" t="s">
        <v>1851</v>
      </c>
      <c r="P647" s="1" t="s">
        <v>1852</v>
      </c>
      <c r="Q647" s="1" t="s">
        <v>4206</v>
      </c>
      <c r="R647" s="1" t="s">
        <v>1854</v>
      </c>
      <c r="S647" s="1" t="s">
        <v>1855</v>
      </c>
      <c r="T647" s="1" t="s">
        <v>1856</v>
      </c>
    </row>
    <row r="648" s="1" customFormat="1" spans="1:20">
      <c r="A648" s="3">
        <v>15539181075</v>
      </c>
      <c r="B648" s="1" t="s">
        <v>1960</v>
      </c>
      <c r="C648" s="1" t="s">
        <v>4207</v>
      </c>
      <c r="D648" s="1" t="s">
        <v>4098</v>
      </c>
      <c r="E648" s="1" t="s">
        <v>1355</v>
      </c>
      <c r="F648" s="1" t="s">
        <v>2879</v>
      </c>
      <c r="G648" s="1" t="s">
        <v>2880</v>
      </c>
      <c r="H648" s="1" t="s">
        <v>1847</v>
      </c>
      <c r="I648" s="1" t="s">
        <v>4208</v>
      </c>
      <c r="J648" s="1" t="s">
        <v>1849</v>
      </c>
      <c r="K648" s="1" t="s">
        <v>4208</v>
      </c>
      <c r="L648" s="1" t="s">
        <v>4208</v>
      </c>
      <c r="M648" s="1" t="s">
        <v>1850</v>
      </c>
      <c r="N648" s="1" t="s">
        <v>1850</v>
      </c>
      <c r="O648" s="1" t="s">
        <v>1851</v>
      </c>
      <c r="P648" s="1" t="s">
        <v>1852</v>
      </c>
      <c r="Q648" s="1" t="s">
        <v>4209</v>
      </c>
      <c r="R648" s="1" t="s">
        <v>1854</v>
      </c>
      <c r="S648" s="1" t="s">
        <v>1855</v>
      </c>
      <c r="T648" s="1" t="s">
        <v>1856</v>
      </c>
    </row>
    <row r="649" s="1" customFormat="1" spans="1:20">
      <c r="A649" s="3">
        <v>15539264400</v>
      </c>
      <c r="B649" s="1" t="s">
        <v>1960</v>
      </c>
      <c r="C649" s="1" t="s">
        <v>4210</v>
      </c>
      <c r="D649" s="1" t="s">
        <v>4211</v>
      </c>
      <c r="E649" s="1" t="s">
        <v>1357</v>
      </c>
      <c r="F649" s="1" t="s">
        <v>1966</v>
      </c>
      <c r="G649" s="1" t="s">
        <v>2880</v>
      </c>
      <c r="H649" s="1" t="s">
        <v>1847</v>
      </c>
      <c r="I649" s="1" t="s">
        <v>4212</v>
      </c>
      <c r="J649" s="1" t="s">
        <v>1849</v>
      </c>
      <c r="K649" s="1" t="s">
        <v>4212</v>
      </c>
      <c r="L649" s="1" t="s">
        <v>4212</v>
      </c>
      <c r="M649" s="1" t="s">
        <v>1850</v>
      </c>
      <c r="N649" s="1" t="s">
        <v>1850</v>
      </c>
      <c r="O649" s="1" t="s">
        <v>1851</v>
      </c>
      <c r="P649" s="1" t="s">
        <v>1852</v>
      </c>
      <c r="Q649" s="1" t="s">
        <v>4213</v>
      </c>
      <c r="R649" s="1" t="s">
        <v>1854</v>
      </c>
      <c r="S649" s="1" t="s">
        <v>1855</v>
      </c>
      <c r="T649" s="1" t="s">
        <v>1856</v>
      </c>
    </row>
    <row r="650" s="1" customFormat="1" spans="1:20">
      <c r="A650" s="3">
        <v>15539342929</v>
      </c>
      <c r="B650" s="1" t="s">
        <v>1960</v>
      </c>
      <c r="C650" s="1" t="s">
        <v>4214</v>
      </c>
      <c r="D650" s="1" t="s">
        <v>3780</v>
      </c>
      <c r="E650" s="1" t="s">
        <v>1359</v>
      </c>
      <c r="F650" s="1" t="s">
        <v>1966</v>
      </c>
      <c r="G650" s="1" t="s">
        <v>2880</v>
      </c>
      <c r="H650" s="1" t="s">
        <v>1847</v>
      </c>
      <c r="I650" s="1" t="s">
        <v>4215</v>
      </c>
      <c r="J650" s="1" t="s">
        <v>1849</v>
      </c>
      <c r="K650" s="1" t="s">
        <v>4215</v>
      </c>
      <c r="L650" s="1" t="s">
        <v>4215</v>
      </c>
      <c r="M650" s="1" t="s">
        <v>1850</v>
      </c>
      <c r="N650" s="1" t="s">
        <v>1850</v>
      </c>
      <c r="O650" s="1" t="s">
        <v>1851</v>
      </c>
      <c r="P650" s="1" t="s">
        <v>1852</v>
      </c>
      <c r="Q650" s="1" t="s">
        <v>4216</v>
      </c>
      <c r="R650" s="1" t="s">
        <v>1854</v>
      </c>
      <c r="S650" s="1" t="s">
        <v>1855</v>
      </c>
      <c r="T650" s="1" t="s">
        <v>1856</v>
      </c>
    </row>
    <row r="651" s="1" customFormat="1" spans="1:20">
      <c r="A651" s="3">
        <v>15539387832</v>
      </c>
      <c r="B651" s="1" t="s">
        <v>1960</v>
      </c>
      <c r="C651" s="1" t="s">
        <v>4217</v>
      </c>
      <c r="D651" s="1" t="s">
        <v>4218</v>
      </c>
      <c r="E651" s="1" t="s">
        <v>389</v>
      </c>
      <c r="F651" s="1" t="s">
        <v>1960</v>
      </c>
      <c r="G651" s="1" t="s">
        <v>1961</v>
      </c>
      <c r="H651" s="1" t="s">
        <v>1847</v>
      </c>
      <c r="I651" s="1" t="s">
        <v>1851</v>
      </c>
      <c r="J651" s="1" t="s">
        <v>1849</v>
      </c>
      <c r="K651" s="1" t="s">
        <v>1851</v>
      </c>
      <c r="L651" s="1" t="s">
        <v>1851</v>
      </c>
      <c r="M651" s="1" t="s">
        <v>1850</v>
      </c>
      <c r="N651" s="1" t="s">
        <v>1850</v>
      </c>
      <c r="O651" s="1" t="s">
        <v>1851</v>
      </c>
      <c r="P651" s="1" t="s">
        <v>1852</v>
      </c>
      <c r="Q651" s="1" t="s">
        <v>4219</v>
      </c>
      <c r="R651" s="1" t="s">
        <v>1854</v>
      </c>
      <c r="S651" s="1" t="s">
        <v>1855</v>
      </c>
      <c r="T651" s="1" t="s">
        <v>1856</v>
      </c>
    </row>
    <row r="652" s="1" customFormat="1" spans="1:20">
      <c r="A652" s="3">
        <v>15539502358</v>
      </c>
      <c r="B652" s="1" t="s">
        <v>1960</v>
      </c>
      <c r="C652" s="1" t="s">
        <v>4220</v>
      </c>
      <c r="D652" s="1" t="s">
        <v>2318</v>
      </c>
      <c r="E652" s="1" t="s">
        <v>866</v>
      </c>
      <c r="F652" s="1" t="s">
        <v>1960</v>
      </c>
      <c r="G652" s="1" t="s">
        <v>2879</v>
      </c>
      <c r="H652" s="1" t="s">
        <v>1847</v>
      </c>
      <c r="I652" s="1" t="s">
        <v>4221</v>
      </c>
      <c r="J652" s="1" t="s">
        <v>1849</v>
      </c>
      <c r="K652" s="1" t="s">
        <v>4221</v>
      </c>
      <c r="L652" s="1" t="s">
        <v>4221</v>
      </c>
      <c r="M652" s="1" t="s">
        <v>1850</v>
      </c>
      <c r="N652" s="1" t="s">
        <v>1850</v>
      </c>
      <c r="O652" s="1" t="s">
        <v>1851</v>
      </c>
      <c r="P652" s="1" t="s">
        <v>1852</v>
      </c>
      <c r="Q652" s="1" t="s">
        <v>4222</v>
      </c>
      <c r="R652" s="1" t="s">
        <v>1854</v>
      </c>
      <c r="S652" s="1" t="s">
        <v>1855</v>
      </c>
      <c r="T652" s="1" t="s">
        <v>1856</v>
      </c>
    </row>
    <row r="653" s="1" customFormat="1" spans="1:20">
      <c r="A653" s="3">
        <v>15539538578</v>
      </c>
      <c r="B653" s="1" t="s">
        <v>1960</v>
      </c>
      <c r="C653" s="1" t="s">
        <v>4223</v>
      </c>
      <c r="D653" s="1" t="s">
        <v>4224</v>
      </c>
      <c r="E653" s="1" t="s">
        <v>392</v>
      </c>
      <c r="F653" s="1" t="s">
        <v>1960</v>
      </c>
      <c r="G653" s="1" t="s">
        <v>1961</v>
      </c>
      <c r="H653" s="1" t="s">
        <v>1847</v>
      </c>
      <c r="I653" s="1" t="s">
        <v>4225</v>
      </c>
      <c r="J653" s="1" t="s">
        <v>1849</v>
      </c>
      <c r="K653" s="1" t="s">
        <v>4225</v>
      </c>
      <c r="L653" s="1" t="s">
        <v>4225</v>
      </c>
      <c r="M653" s="1" t="s">
        <v>1850</v>
      </c>
      <c r="N653" s="1" t="s">
        <v>1850</v>
      </c>
      <c r="O653" s="1" t="s">
        <v>1851</v>
      </c>
      <c r="P653" s="1" t="s">
        <v>1852</v>
      </c>
      <c r="Q653" s="1" t="s">
        <v>4226</v>
      </c>
      <c r="R653" s="1" t="s">
        <v>1854</v>
      </c>
      <c r="S653" s="1" t="s">
        <v>1855</v>
      </c>
      <c r="T653" s="1" t="s">
        <v>1856</v>
      </c>
    </row>
    <row r="654" s="1" customFormat="1" spans="1:20">
      <c r="A654" s="3">
        <v>15539586316</v>
      </c>
      <c r="B654" s="1" t="s">
        <v>1960</v>
      </c>
      <c r="C654" s="1" t="s">
        <v>4227</v>
      </c>
      <c r="D654" s="1" t="s">
        <v>4228</v>
      </c>
      <c r="E654" s="1" t="s">
        <v>395</v>
      </c>
      <c r="F654" s="1" t="s">
        <v>1966</v>
      </c>
      <c r="G654" s="1" t="s">
        <v>1961</v>
      </c>
      <c r="H654" s="1" t="s">
        <v>1847</v>
      </c>
      <c r="I654" s="1" t="s">
        <v>4229</v>
      </c>
      <c r="J654" s="1" t="s">
        <v>1849</v>
      </c>
      <c r="K654" s="1" t="s">
        <v>4229</v>
      </c>
      <c r="L654" s="1" t="s">
        <v>4229</v>
      </c>
      <c r="M654" s="1" t="s">
        <v>1850</v>
      </c>
      <c r="N654" s="1" t="s">
        <v>1850</v>
      </c>
      <c r="O654" s="1" t="s">
        <v>1851</v>
      </c>
      <c r="P654" s="1" t="s">
        <v>1852</v>
      </c>
      <c r="Q654" s="1" t="s">
        <v>4230</v>
      </c>
      <c r="R654" s="1" t="s">
        <v>1854</v>
      </c>
      <c r="S654" s="1" t="s">
        <v>1855</v>
      </c>
      <c r="T654" s="1" t="s">
        <v>1856</v>
      </c>
    </row>
    <row r="655" s="1" customFormat="1" spans="1:20">
      <c r="A655" s="3">
        <v>15539653884</v>
      </c>
      <c r="B655" s="1" t="s">
        <v>1960</v>
      </c>
      <c r="C655" s="1" t="s">
        <v>4231</v>
      </c>
      <c r="D655" s="1" t="s">
        <v>4232</v>
      </c>
      <c r="E655" s="1" t="s">
        <v>1361</v>
      </c>
      <c r="F655" s="1" t="s">
        <v>2879</v>
      </c>
      <c r="G655" s="1" t="s">
        <v>2880</v>
      </c>
      <c r="H655" s="1" t="s">
        <v>1847</v>
      </c>
      <c r="I655" s="1" t="s">
        <v>4233</v>
      </c>
      <c r="J655" s="1" t="s">
        <v>1849</v>
      </c>
      <c r="K655" s="1" t="s">
        <v>4233</v>
      </c>
      <c r="L655" s="1" t="s">
        <v>4233</v>
      </c>
      <c r="M655" s="1" t="s">
        <v>1850</v>
      </c>
      <c r="N655" s="1" t="s">
        <v>1850</v>
      </c>
      <c r="O655" s="1" t="s">
        <v>1851</v>
      </c>
      <c r="P655" s="1" t="s">
        <v>1852</v>
      </c>
      <c r="Q655" s="1" t="s">
        <v>4234</v>
      </c>
      <c r="R655" s="1" t="s">
        <v>1854</v>
      </c>
      <c r="S655" s="1" t="s">
        <v>1855</v>
      </c>
      <c r="T655" s="1" t="s">
        <v>1856</v>
      </c>
    </row>
    <row r="656" s="1" customFormat="1" spans="1:20">
      <c r="A656" s="3">
        <v>15539658501</v>
      </c>
      <c r="B656" s="1" t="s">
        <v>1960</v>
      </c>
      <c r="C656" s="1" t="s">
        <v>4235</v>
      </c>
      <c r="D656" s="1" t="s">
        <v>4236</v>
      </c>
      <c r="E656" s="1" t="s">
        <v>1363</v>
      </c>
      <c r="F656" s="1" t="s">
        <v>1960</v>
      </c>
      <c r="G656" s="1" t="s">
        <v>2880</v>
      </c>
      <c r="H656" s="1" t="s">
        <v>1847</v>
      </c>
      <c r="I656" s="1" t="s">
        <v>4237</v>
      </c>
      <c r="J656" s="1" t="s">
        <v>1849</v>
      </c>
      <c r="K656" s="1" t="s">
        <v>4237</v>
      </c>
      <c r="L656" s="1" t="s">
        <v>4237</v>
      </c>
      <c r="M656" s="1" t="s">
        <v>1850</v>
      </c>
      <c r="N656" s="1" t="s">
        <v>1850</v>
      </c>
      <c r="O656" s="1" t="s">
        <v>1851</v>
      </c>
      <c r="P656" s="1" t="s">
        <v>1852</v>
      </c>
      <c r="Q656" s="1" t="s">
        <v>4238</v>
      </c>
      <c r="R656" s="1" t="s">
        <v>1854</v>
      </c>
      <c r="S656" s="1" t="s">
        <v>1855</v>
      </c>
      <c r="T656" s="1" t="s">
        <v>1856</v>
      </c>
    </row>
    <row r="657" s="1" customFormat="1" spans="1:20">
      <c r="A657" s="3">
        <v>15539705137</v>
      </c>
      <c r="B657" s="1" t="s">
        <v>1960</v>
      </c>
      <c r="C657" s="1" t="s">
        <v>4239</v>
      </c>
      <c r="D657" s="1" t="s">
        <v>3988</v>
      </c>
      <c r="E657" s="1" t="s">
        <v>396</v>
      </c>
      <c r="F657" s="1" t="s">
        <v>1966</v>
      </c>
      <c r="G657" s="1" t="s">
        <v>1961</v>
      </c>
      <c r="H657" s="1" t="s">
        <v>1847</v>
      </c>
      <c r="I657" s="1" t="s">
        <v>4240</v>
      </c>
      <c r="J657" s="1" t="s">
        <v>1849</v>
      </c>
      <c r="K657" s="1" t="s">
        <v>4240</v>
      </c>
      <c r="L657" s="1" t="s">
        <v>4240</v>
      </c>
      <c r="M657" s="1" t="s">
        <v>1850</v>
      </c>
      <c r="N657" s="1" t="s">
        <v>1850</v>
      </c>
      <c r="O657" s="1" t="s">
        <v>1851</v>
      </c>
      <c r="P657" s="1" t="s">
        <v>1852</v>
      </c>
      <c r="Q657" s="1" t="s">
        <v>4241</v>
      </c>
      <c r="R657" s="1" t="s">
        <v>1854</v>
      </c>
      <c r="S657" s="1" t="s">
        <v>1855</v>
      </c>
      <c r="T657" s="1" t="s">
        <v>1856</v>
      </c>
    </row>
    <row r="658" s="1" customFormat="1" spans="1:20">
      <c r="A658" s="3">
        <v>15539725168</v>
      </c>
      <c r="B658" s="1" t="s">
        <v>1960</v>
      </c>
      <c r="C658" s="1" t="s">
        <v>4242</v>
      </c>
      <c r="D658" s="1" t="s">
        <v>3927</v>
      </c>
      <c r="E658" s="1" t="s">
        <v>1667</v>
      </c>
      <c r="F658" s="1" t="s">
        <v>1961</v>
      </c>
      <c r="G658" s="1" t="s">
        <v>2967</v>
      </c>
      <c r="H658" s="1" t="s">
        <v>1847</v>
      </c>
      <c r="I658" s="1" t="s">
        <v>4243</v>
      </c>
      <c r="J658" s="1" t="s">
        <v>1849</v>
      </c>
      <c r="K658" s="1" t="s">
        <v>4243</v>
      </c>
      <c r="L658" s="1" t="s">
        <v>4243</v>
      </c>
      <c r="M658" s="1" t="s">
        <v>1850</v>
      </c>
      <c r="N658" s="1" t="s">
        <v>1850</v>
      </c>
      <c r="O658" s="1" t="s">
        <v>1851</v>
      </c>
      <c r="P658" s="1" t="s">
        <v>1852</v>
      </c>
      <c r="Q658" s="1" t="s">
        <v>4244</v>
      </c>
      <c r="R658" s="1" t="s">
        <v>1854</v>
      </c>
      <c r="S658" s="1" t="s">
        <v>1855</v>
      </c>
      <c r="T658" s="1" t="s">
        <v>1856</v>
      </c>
    </row>
    <row r="659" s="1" customFormat="1" spans="1:20">
      <c r="A659" s="3">
        <v>15539355424</v>
      </c>
      <c r="B659" s="1" t="s">
        <v>1960</v>
      </c>
      <c r="C659" s="1" t="s">
        <v>4245</v>
      </c>
      <c r="D659" s="1" t="s">
        <v>4246</v>
      </c>
      <c r="E659" s="1" t="s">
        <v>1365</v>
      </c>
      <c r="F659" s="1" t="s">
        <v>1966</v>
      </c>
      <c r="G659" s="1" t="s">
        <v>2880</v>
      </c>
      <c r="H659" s="1" t="s">
        <v>1847</v>
      </c>
      <c r="I659" s="1" t="s">
        <v>4247</v>
      </c>
      <c r="J659" s="1" t="s">
        <v>1849</v>
      </c>
      <c r="K659" s="1" t="s">
        <v>4247</v>
      </c>
      <c r="L659" s="1" t="s">
        <v>4247</v>
      </c>
      <c r="M659" s="1" t="s">
        <v>1850</v>
      </c>
      <c r="N659" s="1" t="s">
        <v>1850</v>
      </c>
      <c r="O659" s="1" t="s">
        <v>1851</v>
      </c>
      <c r="P659" s="1" t="s">
        <v>1852</v>
      </c>
      <c r="Q659" s="1" t="s">
        <v>4248</v>
      </c>
      <c r="R659" s="1" t="s">
        <v>1854</v>
      </c>
      <c r="S659" s="1" t="s">
        <v>1855</v>
      </c>
      <c r="T659" s="1" t="s">
        <v>1856</v>
      </c>
    </row>
    <row r="660" s="1" customFormat="1" spans="1:20">
      <c r="A660" s="3">
        <v>15541648007</v>
      </c>
      <c r="B660" s="1" t="s">
        <v>1966</v>
      </c>
      <c r="C660" s="1" t="s">
        <v>4249</v>
      </c>
      <c r="D660" s="1" t="s">
        <v>4250</v>
      </c>
      <c r="E660" s="1" t="s">
        <v>400</v>
      </c>
      <c r="F660" s="1" t="s">
        <v>1966</v>
      </c>
      <c r="G660" s="1" t="s">
        <v>1961</v>
      </c>
      <c r="H660" s="1" t="s">
        <v>1847</v>
      </c>
      <c r="I660" s="1" t="s">
        <v>4251</v>
      </c>
      <c r="J660" s="1" t="s">
        <v>1849</v>
      </c>
      <c r="K660" s="1" t="s">
        <v>4251</v>
      </c>
      <c r="L660" s="1" t="s">
        <v>4251</v>
      </c>
      <c r="M660" s="1" t="s">
        <v>1850</v>
      </c>
      <c r="N660" s="1" t="s">
        <v>1850</v>
      </c>
      <c r="O660" s="1" t="s">
        <v>1851</v>
      </c>
      <c r="P660" s="1" t="s">
        <v>1852</v>
      </c>
      <c r="Q660" s="1" t="s">
        <v>4252</v>
      </c>
      <c r="R660" s="1" t="s">
        <v>1854</v>
      </c>
      <c r="S660" s="1" t="s">
        <v>1855</v>
      </c>
      <c r="T660" s="1" t="s">
        <v>1856</v>
      </c>
    </row>
    <row r="661" s="1" customFormat="1" spans="1:20">
      <c r="A661" s="3">
        <v>15541651866</v>
      </c>
      <c r="B661" s="1" t="s">
        <v>1966</v>
      </c>
      <c r="C661" s="1" t="s">
        <v>4253</v>
      </c>
      <c r="D661" s="1" t="s">
        <v>4254</v>
      </c>
      <c r="E661" s="1" t="s">
        <v>1669</v>
      </c>
      <c r="F661" s="1" t="s">
        <v>2880</v>
      </c>
      <c r="G661" s="1" t="s">
        <v>2967</v>
      </c>
      <c r="H661" s="1" t="s">
        <v>1847</v>
      </c>
      <c r="I661" s="1" t="s">
        <v>4255</v>
      </c>
      <c r="J661" s="1" t="s">
        <v>1849</v>
      </c>
      <c r="K661" s="1" t="s">
        <v>4255</v>
      </c>
      <c r="L661" s="1" t="s">
        <v>4255</v>
      </c>
      <c r="M661" s="1" t="s">
        <v>1850</v>
      </c>
      <c r="N661" s="1" t="s">
        <v>1850</v>
      </c>
      <c r="O661" s="1" t="s">
        <v>1851</v>
      </c>
      <c r="P661" s="1" t="s">
        <v>1852</v>
      </c>
      <c r="Q661" s="1" t="s">
        <v>4256</v>
      </c>
      <c r="R661" s="1" t="s">
        <v>1854</v>
      </c>
      <c r="S661" s="1" t="s">
        <v>1855</v>
      </c>
      <c r="T661" s="1" t="s">
        <v>1856</v>
      </c>
    </row>
    <row r="662" s="1" customFormat="1" spans="1:20">
      <c r="A662" s="3">
        <v>15541660575</v>
      </c>
      <c r="B662" s="1" t="s">
        <v>1966</v>
      </c>
      <c r="C662" s="1" t="s">
        <v>4257</v>
      </c>
      <c r="D662" s="1" t="s">
        <v>1884</v>
      </c>
      <c r="E662" s="1" t="s">
        <v>401</v>
      </c>
      <c r="F662" s="1" t="s">
        <v>1966</v>
      </c>
      <c r="G662" s="1" t="s">
        <v>1961</v>
      </c>
      <c r="H662" s="1" t="s">
        <v>1847</v>
      </c>
      <c r="I662" s="1" t="s">
        <v>4258</v>
      </c>
      <c r="J662" s="1" t="s">
        <v>1849</v>
      </c>
      <c r="K662" s="1" t="s">
        <v>4258</v>
      </c>
      <c r="L662" s="1" t="s">
        <v>4258</v>
      </c>
      <c r="M662" s="1" t="s">
        <v>1850</v>
      </c>
      <c r="N662" s="1" t="s">
        <v>1850</v>
      </c>
      <c r="O662" s="1" t="s">
        <v>1851</v>
      </c>
      <c r="P662" s="1" t="s">
        <v>1852</v>
      </c>
      <c r="Q662" s="1" t="s">
        <v>4259</v>
      </c>
      <c r="R662" s="1" t="s">
        <v>1854</v>
      </c>
      <c r="S662" s="1" t="s">
        <v>1855</v>
      </c>
      <c r="T662" s="1" t="s">
        <v>1856</v>
      </c>
    </row>
    <row r="663" s="1" customFormat="1" spans="1:20">
      <c r="A663" s="3">
        <v>15541659065</v>
      </c>
      <c r="B663" s="1" t="s">
        <v>1966</v>
      </c>
      <c r="C663" s="1" t="s">
        <v>4260</v>
      </c>
      <c r="D663" s="1" t="s">
        <v>4261</v>
      </c>
      <c r="E663" s="1" t="s">
        <v>869</v>
      </c>
      <c r="F663" s="1" t="s">
        <v>1961</v>
      </c>
      <c r="G663" s="1" t="s">
        <v>2879</v>
      </c>
      <c r="H663" s="1" t="s">
        <v>1847</v>
      </c>
      <c r="I663" s="1" t="s">
        <v>4262</v>
      </c>
      <c r="J663" s="1" t="s">
        <v>1849</v>
      </c>
      <c r="K663" s="1" t="s">
        <v>4262</v>
      </c>
      <c r="L663" s="1" t="s">
        <v>4262</v>
      </c>
      <c r="M663" s="1" t="s">
        <v>1850</v>
      </c>
      <c r="N663" s="1" t="s">
        <v>1850</v>
      </c>
      <c r="O663" s="1" t="s">
        <v>1851</v>
      </c>
      <c r="P663" s="1" t="s">
        <v>1852</v>
      </c>
      <c r="Q663" s="1" t="s">
        <v>4263</v>
      </c>
      <c r="R663" s="1" t="s">
        <v>1854</v>
      </c>
      <c r="S663" s="1" t="s">
        <v>1855</v>
      </c>
      <c r="T663" s="1" t="s">
        <v>1856</v>
      </c>
    </row>
    <row r="664" s="1" customFormat="1" spans="1:20">
      <c r="A664" s="3">
        <v>15541677342</v>
      </c>
      <c r="B664" s="1" t="s">
        <v>1966</v>
      </c>
      <c r="C664" s="1" t="s">
        <v>4264</v>
      </c>
      <c r="D664" s="1" t="s">
        <v>4265</v>
      </c>
      <c r="E664" s="1" t="s">
        <v>871</v>
      </c>
      <c r="F664" s="1" t="s">
        <v>1961</v>
      </c>
      <c r="G664" s="1" t="s">
        <v>2879</v>
      </c>
      <c r="H664" s="1" t="s">
        <v>1847</v>
      </c>
      <c r="I664" s="1" t="s">
        <v>4266</v>
      </c>
      <c r="J664" s="1" t="s">
        <v>1849</v>
      </c>
      <c r="K664" s="1" t="s">
        <v>4266</v>
      </c>
      <c r="L664" s="1" t="s">
        <v>4266</v>
      </c>
      <c r="M664" s="1" t="s">
        <v>1850</v>
      </c>
      <c r="N664" s="1" t="s">
        <v>1850</v>
      </c>
      <c r="O664" s="1" t="s">
        <v>1851</v>
      </c>
      <c r="P664" s="1" t="s">
        <v>1852</v>
      </c>
      <c r="Q664" s="1" t="s">
        <v>4267</v>
      </c>
      <c r="R664" s="1" t="s">
        <v>1854</v>
      </c>
      <c r="S664" s="1" t="s">
        <v>1855</v>
      </c>
      <c r="T664" s="1" t="s">
        <v>1856</v>
      </c>
    </row>
    <row r="665" s="1" customFormat="1" spans="1:20">
      <c r="A665" s="3">
        <v>15541692470</v>
      </c>
      <c r="B665" s="1" t="s">
        <v>1966</v>
      </c>
      <c r="C665" s="1" t="s">
        <v>4268</v>
      </c>
      <c r="D665" s="1" t="s">
        <v>4269</v>
      </c>
      <c r="E665" s="1" t="s">
        <v>403</v>
      </c>
      <c r="F665" s="1" t="s">
        <v>1966</v>
      </c>
      <c r="G665" s="1" t="s">
        <v>1961</v>
      </c>
      <c r="H665" s="1" t="s">
        <v>1847</v>
      </c>
      <c r="I665" s="1" t="s">
        <v>4270</v>
      </c>
      <c r="J665" s="1" t="s">
        <v>1849</v>
      </c>
      <c r="K665" s="1" t="s">
        <v>4270</v>
      </c>
      <c r="L665" s="1" t="s">
        <v>4270</v>
      </c>
      <c r="M665" s="1" t="s">
        <v>1850</v>
      </c>
      <c r="N665" s="1" t="s">
        <v>1850</v>
      </c>
      <c r="O665" s="1" t="s">
        <v>1851</v>
      </c>
      <c r="P665" s="1" t="s">
        <v>1852</v>
      </c>
      <c r="Q665" s="1" t="s">
        <v>4271</v>
      </c>
      <c r="R665" s="1" t="s">
        <v>1854</v>
      </c>
      <c r="S665" s="1" t="s">
        <v>1855</v>
      </c>
      <c r="T665" s="1" t="s">
        <v>1856</v>
      </c>
    </row>
    <row r="666" s="1" customFormat="1" spans="1:20">
      <c r="A666" s="3">
        <v>15541745543</v>
      </c>
      <c r="B666" s="1" t="s">
        <v>1966</v>
      </c>
      <c r="C666" s="1" t="s">
        <v>4272</v>
      </c>
      <c r="D666" s="1" t="s">
        <v>4273</v>
      </c>
      <c r="E666" s="1" t="s">
        <v>405</v>
      </c>
      <c r="F666" s="1" t="s">
        <v>1966</v>
      </c>
      <c r="G666" s="1" t="s">
        <v>1961</v>
      </c>
      <c r="H666" s="1" t="s">
        <v>1847</v>
      </c>
      <c r="I666" s="1" t="s">
        <v>4274</v>
      </c>
      <c r="J666" s="1" t="s">
        <v>1849</v>
      </c>
      <c r="K666" s="1" t="s">
        <v>4274</v>
      </c>
      <c r="L666" s="1" t="s">
        <v>4274</v>
      </c>
      <c r="M666" s="1" t="s">
        <v>1850</v>
      </c>
      <c r="N666" s="1" t="s">
        <v>1850</v>
      </c>
      <c r="O666" s="1" t="s">
        <v>1851</v>
      </c>
      <c r="P666" s="1" t="s">
        <v>1852</v>
      </c>
      <c r="Q666" s="1" t="s">
        <v>4275</v>
      </c>
      <c r="R666" s="1" t="s">
        <v>1854</v>
      </c>
      <c r="S666" s="1" t="s">
        <v>1855</v>
      </c>
      <c r="T666" s="1" t="s">
        <v>1856</v>
      </c>
    </row>
    <row r="667" s="1" customFormat="1" spans="1:20">
      <c r="A667" s="3">
        <v>15541794693</v>
      </c>
      <c r="B667" s="1" t="s">
        <v>1966</v>
      </c>
      <c r="C667" s="1" t="s">
        <v>4276</v>
      </c>
      <c r="D667" s="1" t="s">
        <v>4277</v>
      </c>
      <c r="E667" s="1" t="s">
        <v>408</v>
      </c>
      <c r="F667" s="1" t="s">
        <v>1966</v>
      </c>
      <c r="G667" s="1" t="s">
        <v>1961</v>
      </c>
      <c r="H667" s="1" t="s">
        <v>1847</v>
      </c>
      <c r="I667" s="1" t="s">
        <v>4278</v>
      </c>
      <c r="J667" s="1" t="s">
        <v>1849</v>
      </c>
      <c r="K667" s="1" t="s">
        <v>4278</v>
      </c>
      <c r="L667" s="1" t="s">
        <v>4278</v>
      </c>
      <c r="M667" s="1" t="s">
        <v>1850</v>
      </c>
      <c r="N667" s="1" t="s">
        <v>1850</v>
      </c>
      <c r="O667" s="1" t="s">
        <v>1851</v>
      </c>
      <c r="P667" s="1" t="s">
        <v>1852</v>
      </c>
      <c r="Q667" s="1" t="s">
        <v>4279</v>
      </c>
      <c r="R667" s="1" t="s">
        <v>1854</v>
      </c>
      <c r="S667" s="1" t="s">
        <v>1855</v>
      </c>
      <c r="T667" s="1" t="s">
        <v>1856</v>
      </c>
    </row>
    <row r="668" s="1" customFormat="1" spans="1:20">
      <c r="A668" s="3">
        <v>15541800711</v>
      </c>
      <c r="B668" s="1" t="s">
        <v>1966</v>
      </c>
      <c r="C668" s="1" t="s">
        <v>4280</v>
      </c>
      <c r="D668" s="1" t="s">
        <v>4281</v>
      </c>
      <c r="E668" s="1" t="s">
        <v>410</v>
      </c>
      <c r="F668" s="1" t="s">
        <v>1966</v>
      </c>
      <c r="G668" s="1" t="s">
        <v>1961</v>
      </c>
      <c r="H668" s="1" t="s">
        <v>1847</v>
      </c>
      <c r="I668" s="1" t="s">
        <v>4282</v>
      </c>
      <c r="J668" s="1" t="s">
        <v>1849</v>
      </c>
      <c r="K668" s="1" t="s">
        <v>4282</v>
      </c>
      <c r="L668" s="1" t="s">
        <v>4282</v>
      </c>
      <c r="M668" s="1" t="s">
        <v>1850</v>
      </c>
      <c r="N668" s="1" t="s">
        <v>1850</v>
      </c>
      <c r="O668" s="1" t="s">
        <v>1851</v>
      </c>
      <c r="P668" s="1" t="s">
        <v>1852</v>
      </c>
      <c r="Q668" s="1" t="s">
        <v>4283</v>
      </c>
      <c r="R668" s="1" t="s">
        <v>1854</v>
      </c>
      <c r="S668" s="1" t="s">
        <v>1855</v>
      </c>
      <c r="T668" s="1" t="s">
        <v>1856</v>
      </c>
    </row>
    <row r="669" s="1" customFormat="1" spans="1:20">
      <c r="A669" s="3">
        <v>15541820622</v>
      </c>
      <c r="B669" s="1" t="s">
        <v>1966</v>
      </c>
      <c r="C669" s="1" t="s">
        <v>4284</v>
      </c>
      <c r="D669" s="1" t="s">
        <v>4285</v>
      </c>
      <c r="E669" s="1" t="s">
        <v>1367</v>
      </c>
      <c r="F669" s="1" t="s">
        <v>2879</v>
      </c>
      <c r="G669" s="1" t="s">
        <v>2880</v>
      </c>
      <c r="H669" s="1" t="s">
        <v>1847</v>
      </c>
      <c r="I669" s="1" t="s">
        <v>1851</v>
      </c>
      <c r="J669" s="1" t="s">
        <v>1849</v>
      </c>
      <c r="K669" s="1" t="s">
        <v>1851</v>
      </c>
      <c r="L669" s="1" t="s">
        <v>1851</v>
      </c>
      <c r="M669" s="1" t="s">
        <v>1850</v>
      </c>
      <c r="N669" s="1" t="s">
        <v>1850</v>
      </c>
      <c r="O669" s="1" t="s">
        <v>1851</v>
      </c>
      <c r="P669" s="1" t="s">
        <v>1852</v>
      </c>
      <c r="Q669" s="1" t="s">
        <v>4286</v>
      </c>
      <c r="R669" s="1" t="s">
        <v>1854</v>
      </c>
      <c r="S669" s="1" t="s">
        <v>1855</v>
      </c>
      <c r="T669" s="1" t="s">
        <v>1856</v>
      </c>
    </row>
    <row r="670" s="1" customFormat="1" spans="1:20">
      <c r="A670" s="3">
        <v>15541843994</v>
      </c>
      <c r="B670" s="1" t="s">
        <v>1966</v>
      </c>
      <c r="C670" s="1" t="s">
        <v>4287</v>
      </c>
      <c r="D670" s="1" t="s">
        <v>4192</v>
      </c>
      <c r="E670" s="1" t="s">
        <v>411</v>
      </c>
      <c r="F670" s="1" t="s">
        <v>1966</v>
      </c>
      <c r="G670" s="1" t="s">
        <v>1961</v>
      </c>
      <c r="H670" s="1" t="s">
        <v>1847</v>
      </c>
      <c r="I670" s="1" t="s">
        <v>4288</v>
      </c>
      <c r="J670" s="1" t="s">
        <v>1849</v>
      </c>
      <c r="K670" s="1" t="s">
        <v>4288</v>
      </c>
      <c r="L670" s="1" t="s">
        <v>4288</v>
      </c>
      <c r="M670" s="1" t="s">
        <v>1850</v>
      </c>
      <c r="N670" s="1" t="s">
        <v>1850</v>
      </c>
      <c r="O670" s="1" t="s">
        <v>1851</v>
      </c>
      <c r="P670" s="1" t="s">
        <v>1852</v>
      </c>
      <c r="Q670" s="1" t="s">
        <v>4289</v>
      </c>
      <c r="R670" s="1" t="s">
        <v>1854</v>
      </c>
      <c r="S670" s="1" t="s">
        <v>1855</v>
      </c>
      <c r="T670" s="1" t="s">
        <v>1856</v>
      </c>
    </row>
    <row r="671" s="1" customFormat="1" spans="1:20">
      <c r="A671" s="3">
        <v>15541867551</v>
      </c>
      <c r="B671" s="1" t="s">
        <v>1966</v>
      </c>
      <c r="C671" s="1" t="s">
        <v>4290</v>
      </c>
      <c r="D671" s="1" t="s">
        <v>4291</v>
      </c>
      <c r="E671" s="1" t="s">
        <v>873</v>
      </c>
      <c r="F671" s="1" t="s">
        <v>1966</v>
      </c>
      <c r="G671" s="1" t="s">
        <v>2879</v>
      </c>
      <c r="H671" s="1" t="s">
        <v>1847</v>
      </c>
      <c r="I671" s="1" t="s">
        <v>4292</v>
      </c>
      <c r="J671" s="1" t="s">
        <v>1849</v>
      </c>
      <c r="K671" s="1" t="s">
        <v>4292</v>
      </c>
      <c r="L671" s="1" t="s">
        <v>4292</v>
      </c>
      <c r="M671" s="1" t="s">
        <v>1850</v>
      </c>
      <c r="N671" s="1" t="s">
        <v>1850</v>
      </c>
      <c r="O671" s="1" t="s">
        <v>1851</v>
      </c>
      <c r="P671" s="1" t="s">
        <v>1852</v>
      </c>
      <c r="Q671" s="1" t="s">
        <v>4293</v>
      </c>
      <c r="R671" s="1" t="s">
        <v>1854</v>
      </c>
      <c r="S671" s="1" t="s">
        <v>1855</v>
      </c>
      <c r="T671" s="1" t="s">
        <v>1856</v>
      </c>
    </row>
    <row r="672" s="1" customFormat="1" spans="1:20">
      <c r="A672" s="3">
        <v>15541876427</v>
      </c>
      <c r="B672" s="1" t="s">
        <v>1966</v>
      </c>
      <c r="C672" s="1" t="s">
        <v>4294</v>
      </c>
      <c r="D672" s="1" t="s">
        <v>4295</v>
      </c>
      <c r="E672" s="1" t="s">
        <v>414</v>
      </c>
      <c r="F672" s="1" t="s">
        <v>1966</v>
      </c>
      <c r="G672" s="1" t="s">
        <v>1961</v>
      </c>
      <c r="H672" s="1" t="s">
        <v>1847</v>
      </c>
      <c r="I672" s="1" t="s">
        <v>4296</v>
      </c>
      <c r="J672" s="1" t="s">
        <v>1849</v>
      </c>
      <c r="K672" s="1" t="s">
        <v>4296</v>
      </c>
      <c r="L672" s="1" t="s">
        <v>4296</v>
      </c>
      <c r="M672" s="1" t="s">
        <v>1850</v>
      </c>
      <c r="N672" s="1" t="s">
        <v>1850</v>
      </c>
      <c r="O672" s="1" t="s">
        <v>1851</v>
      </c>
      <c r="P672" s="1" t="s">
        <v>1852</v>
      </c>
      <c r="Q672" s="1" t="s">
        <v>4297</v>
      </c>
      <c r="R672" s="1" t="s">
        <v>1854</v>
      </c>
      <c r="S672" s="1" t="s">
        <v>1855</v>
      </c>
      <c r="T672" s="1" t="s">
        <v>1856</v>
      </c>
    </row>
    <row r="673" s="1" customFormat="1" spans="1:20">
      <c r="A673" s="3">
        <v>15541669154</v>
      </c>
      <c r="B673" s="1" t="s">
        <v>1966</v>
      </c>
      <c r="C673" s="1" t="s">
        <v>4298</v>
      </c>
      <c r="D673" s="1" t="s">
        <v>2132</v>
      </c>
      <c r="E673" s="1" t="s">
        <v>1368</v>
      </c>
      <c r="F673" s="1" t="s">
        <v>1966</v>
      </c>
      <c r="G673" s="1" t="s">
        <v>2880</v>
      </c>
      <c r="H673" s="1" t="s">
        <v>1847</v>
      </c>
      <c r="I673" s="1" t="s">
        <v>4299</v>
      </c>
      <c r="J673" s="1" t="s">
        <v>1849</v>
      </c>
      <c r="K673" s="1" t="s">
        <v>4299</v>
      </c>
      <c r="L673" s="1" t="s">
        <v>4299</v>
      </c>
      <c r="M673" s="1" t="s">
        <v>1850</v>
      </c>
      <c r="N673" s="1" t="s">
        <v>1850</v>
      </c>
      <c r="O673" s="1" t="s">
        <v>1851</v>
      </c>
      <c r="P673" s="1" t="s">
        <v>1852</v>
      </c>
      <c r="Q673" s="1" t="s">
        <v>4300</v>
      </c>
      <c r="R673" s="1" t="s">
        <v>1854</v>
      </c>
      <c r="S673" s="1" t="s">
        <v>1855</v>
      </c>
      <c r="T673" s="1" t="s">
        <v>1856</v>
      </c>
    </row>
    <row r="674" s="1" customFormat="1" spans="1:20">
      <c r="A674" s="3">
        <v>15541892608</v>
      </c>
      <c r="B674" s="1" t="s">
        <v>1966</v>
      </c>
      <c r="C674" s="1" t="s">
        <v>4301</v>
      </c>
      <c r="D674" s="1" t="s">
        <v>4302</v>
      </c>
      <c r="E674" s="1" t="s">
        <v>1671</v>
      </c>
      <c r="F674" s="1" t="s">
        <v>1961</v>
      </c>
      <c r="G674" s="1" t="s">
        <v>2967</v>
      </c>
      <c r="H674" s="1" t="s">
        <v>1847</v>
      </c>
      <c r="I674" s="1" t="s">
        <v>4303</v>
      </c>
      <c r="J674" s="1" t="s">
        <v>1849</v>
      </c>
      <c r="K674" s="1" t="s">
        <v>4303</v>
      </c>
      <c r="L674" s="1" t="s">
        <v>4303</v>
      </c>
      <c r="M674" s="1" t="s">
        <v>1850</v>
      </c>
      <c r="N674" s="1" t="s">
        <v>1850</v>
      </c>
      <c r="O674" s="1" t="s">
        <v>1851</v>
      </c>
      <c r="P674" s="1" t="s">
        <v>1852</v>
      </c>
      <c r="Q674" s="1" t="s">
        <v>4304</v>
      </c>
      <c r="R674" s="1" t="s">
        <v>1854</v>
      </c>
      <c r="S674" s="1" t="s">
        <v>1855</v>
      </c>
      <c r="T674" s="1" t="s">
        <v>1856</v>
      </c>
    </row>
    <row r="675" s="1" customFormat="1" spans="1:20">
      <c r="A675" s="3">
        <v>15541890268</v>
      </c>
      <c r="B675" s="1" t="s">
        <v>1966</v>
      </c>
      <c r="C675" s="1" t="s">
        <v>4305</v>
      </c>
      <c r="D675" s="1" t="s">
        <v>4306</v>
      </c>
      <c r="E675" s="1" t="s">
        <v>416</v>
      </c>
      <c r="F675" s="1" t="s">
        <v>1966</v>
      </c>
      <c r="G675" s="1" t="s">
        <v>1961</v>
      </c>
      <c r="H675" s="1" t="s">
        <v>1847</v>
      </c>
      <c r="I675" s="1" t="s">
        <v>4307</v>
      </c>
      <c r="J675" s="1" t="s">
        <v>1849</v>
      </c>
      <c r="K675" s="1" t="s">
        <v>4307</v>
      </c>
      <c r="L675" s="1" t="s">
        <v>4307</v>
      </c>
      <c r="M675" s="1" t="s">
        <v>1850</v>
      </c>
      <c r="N675" s="1" t="s">
        <v>1850</v>
      </c>
      <c r="O675" s="1" t="s">
        <v>1851</v>
      </c>
      <c r="P675" s="1" t="s">
        <v>1852</v>
      </c>
      <c r="Q675" s="1" t="s">
        <v>4308</v>
      </c>
      <c r="R675" s="1" t="s">
        <v>1854</v>
      </c>
      <c r="S675" s="1" t="s">
        <v>1855</v>
      </c>
      <c r="T675" s="1" t="s">
        <v>1856</v>
      </c>
    </row>
    <row r="676" s="1" customFormat="1" spans="1:20">
      <c r="A676" s="3">
        <v>15541914359</v>
      </c>
      <c r="B676" s="1" t="s">
        <v>1966</v>
      </c>
      <c r="C676" s="1" t="s">
        <v>4309</v>
      </c>
      <c r="D676" s="1" t="s">
        <v>4310</v>
      </c>
      <c r="E676" s="1" t="s">
        <v>418</v>
      </c>
      <c r="F676" s="1" t="s">
        <v>1966</v>
      </c>
      <c r="G676" s="1" t="s">
        <v>1961</v>
      </c>
      <c r="H676" s="1" t="s">
        <v>1847</v>
      </c>
      <c r="I676" s="1" t="s">
        <v>4311</v>
      </c>
      <c r="J676" s="1" t="s">
        <v>1849</v>
      </c>
      <c r="K676" s="1" t="s">
        <v>4311</v>
      </c>
      <c r="L676" s="1" t="s">
        <v>4311</v>
      </c>
      <c r="M676" s="1" t="s">
        <v>1850</v>
      </c>
      <c r="N676" s="1" t="s">
        <v>1850</v>
      </c>
      <c r="O676" s="1" t="s">
        <v>1851</v>
      </c>
      <c r="P676" s="1" t="s">
        <v>1852</v>
      </c>
      <c r="Q676" s="1" t="s">
        <v>4312</v>
      </c>
      <c r="R676" s="1" t="s">
        <v>1854</v>
      </c>
      <c r="S676" s="1" t="s">
        <v>1855</v>
      </c>
      <c r="T676" s="1" t="s">
        <v>1856</v>
      </c>
    </row>
    <row r="677" s="1" customFormat="1" spans="1:20">
      <c r="A677" s="3">
        <v>15541961508</v>
      </c>
      <c r="B677" s="1" t="s">
        <v>1966</v>
      </c>
      <c r="C677" s="1" t="s">
        <v>4313</v>
      </c>
      <c r="D677" s="1" t="s">
        <v>1884</v>
      </c>
      <c r="E677" s="1" t="s">
        <v>1369</v>
      </c>
      <c r="F677" s="1" t="s">
        <v>2879</v>
      </c>
      <c r="G677" s="1" t="s">
        <v>2880</v>
      </c>
      <c r="H677" s="1" t="s">
        <v>1847</v>
      </c>
      <c r="I677" s="1" t="s">
        <v>4314</v>
      </c>
      <c r="J677" s="1" t="s">
        <v>1849</v>
      </c>
      <c r="K677" s="1" t="s">
        <v>4314</v>
      </c>
      <c r="L677" s="1" t="s">
        <v>4314</v>
      </c>
      <c r="M677" s="1" t="s">
        <v>1850</v>
      </c>
      <c r="N677" s="1" t="s">
        <v>1850</v>
      </c>
      <c r="O677" s="1" t="s">
        <v>1851</v>
      </c>
      <c r="P677" s="1" t="s">
        <v>1852</v>
      </c>
      <c r="Q677" s="1" t="s">
        <v>4315</v>
      </c>
      <c r="R677" s="1" t="s">
        <v>1854</v>
      </c>
      <c r="S677" s="1" t="s">
        <v>1855</v>
      </c>
      <c r="T677" s="1" t="s">
        <v>1856</v>
      </c>
    </row>
    <row r="678" s="1" customFormat="1" spans="1:20">
      <c r="A678" s="3">
        <v>15541911410</v>
      </c>
      <c r="B678" s="1" t="s">
        <v>1966</v>
      </c>
      <c r="C678" s="1" t="s">
        <v>4316</v>
      </c>
      <c r="D678" s="1" t="s">
        <v>4317</v>
      </c>
      <c r="E678" s="1" t="s">
        <v>420</v>
      </c>
      <c r="F678" s="1" t="s">
        <v>1966</v>
      </c>
      <c r="G678" s="1" t="s">
        <v>1961</v>
      </c>
      <c r="H678" s="1" t="s">
        <v>1847</v>
      </c>
      <c r="I678" s="1" t="s">
        <v>4318</v>
      </c>
      <c r="J678" s="1" t="s">
        <v>1849</v>
      </c>
      <c r="K678" s="1" t="s">
        <v>4318</v>
      </c>
      <c r="L678" s="1" t="s">
        <v>4318</v>
      </c>
      <c r="M678" s="1" t="s">
        <v>1850</v>
      </c>
      <c r="N678" s="1" t="s">
        <v>1850</v>
      </c>
      <c r="O678" s="1" t="s">
        <v>1851</v>
      </c>
      <c r="P678" s="1" t="s">
        <v>1852</v>
      </c>
      <c r="Q678" s="1" t="s">
        <v>4319</v>
      </c>
      <c r="R678" s="1" t="s">
        <v>1854</v>
      </c>
      <c r="S678" s="1" t="s">
        <v>1855</v>
      </c>
      <c r="T678" s="1" t="s">
        <v>1856</v>
      </c>
    </row>
    <row r="679" s="1" customFormat="1" spans="1:20">
      <c r="A679" s="3">
        <v>15541994810</v>
      </c>
      <c r="B679" s="1" t="s">
        <v>1966</v>
      </c>
      <c r="C679" s="1" t="s">
        <v>4320</v>
      </c>
      <c r="D679" s="1" t="s">
        <v>3065</v>
      </c>
      <c r="E679" s="1" t="s">
        <v>1672</v>
      </c>
      <c r="F679" s="1" t="s">
        <v>2879</v>
      </c>
      <c r="G679" s="1" t="s">
        <v>2967</v>
      </c>
      <c r="H679" s="1" t="s">
        <v>1847</v>
      </c>
      <c r="I679" s="1" t="s">
        <v>4321</v>
      </c>
      <c r="J679" s="1" t="s">
        <v>1849</v>
      </c>
      <c r="K679" s="1" t="s">
        <v>4321</v>
      </c>
      <c r="L679" s="1" t="s">
        <v>4321</v>
      </c>
      <c r="M679" s="1" t="s">
        <v>1850</v>
      </c>
      <c r="N679" s="1" t="s">
        <v>1850</v>
      </c>
      <c r="O679" s="1" t="s">
        <v>1851</v>
      </c>
      <c r="P679" s="1" t="s">
        <v>1852</v>
      </c>
      <c r="Q679" s="1" t="s">
        <v>4322</v>
      </c>
      <c r="R679" s="1" t="s">
        <v>1854</v>
      </c>
      <c r="S679" s="1" t="s">
        <v>1855</v>
      </c>
      <c r="T679" s="1" t="s">
        <v>1856</v>
      </c>
    </row>
    <row r="680" s="1" customFormat="1" spans="1:20">
      <c r="A680" s="3">
        <v>15541994730</v>
      </c>
      <c r="B680" s="1" t="s">
        <v>1966</v>
      </c>
      <c r="C680" s="1" t="s">
        <v>4323</v>
      </c>
      <c r="D680" s="1" t="s">
        <v>4324</v>
      </c>
      <c r="E680" s="1" t="s">
        <v>426</v>
      </c>
      <c r="F680" s="1" t="s">
        <v>1966</v>
      </c>
      <c r="G680" s="1" t="s">
        <v>1961</v>
      </c>
      <c r="H680" s="1" t="s">
        <v>1847</v>
      </c>
      <c r="I680" s="1" t="s">
        <v>4325</v>
      </c>
      <c r="J680" s="1" t="s">
        <v>1849</v>
      </c>
      <c r="K680" s="1" t="s">
        <v>4325</v>
      </c>
      <c r="L680" s="1" t="s">
        <v>4325</v>
      </c>
      <c r="M680" s="1" t="s">
        <v>1850</v>
      </c>
      <c r="N680" s="1" t="s">
        <v>1850</v>
      </c>
      <c r="O680" s="1" t="s">
        <v>1851</v>
      </c>
      <c r="P680" s="1" t="s">
        <v>1852</v>
      </c>
      <c r="Q680" s="1" t="s">
        <v>4326</v>
      </c>
      <c r="R680" s="1" t="s">
        <v>1854</v>
      </c>
      <c r="S680" s="1" t="s">
        <v>1855</v>
      </c>
      <c r="T680" s="1" t="s">
        <v>1856</v>
      </c>
    </row>
    <row r="681" s="1" customFormat="1" spans="1:20">
      <c r="A681" s="3">
        <v>15541996366</v>
      </c>
      <c r="B681" s="1" t="s">
        <v>1966</v>
      </c>
      <c r="C681" s="1" t="s">
        <v>4327</v>
      </c>
      <c r="D681" s="1" t="s">
        <v>3439</v>
      </c>
      <c r="E681" s="1" t="s">
        <v>423</v>
      </c>
      <c r="F681" s="1" t="s">
        <v>1966</v>
      </c>
      <c r="G681" s="1" t="s">
        <v>1961</v>
      </c>
      <c r="H681" s="1" t="s">
        <v>1847</v>
      </c>
      <c r="I681" s="1" t="s">
        <v>4328</v>
      </c>
      <c r="J681" s="1" t="s">
        <v>1849</v>
      </c>
      <c r="K681" s="1" t="s">
        <v>4328</v>
      </c>
      <c r="L681" s="1" t="s">
        <v>4328</v>
      </c>
      <c r="M681" s="1" t="s">
        <v>1850</v>
      </c>
      <c r="N681" s="1" t="s">
        <v>1850</v>
      </c>
      <c r="O681" s="1" t="s">
        <v>1851</v>
      </c>
      <c r="P681" s="1" t="s">
        <v>1852</v>
      </c>
      <c r="Q681" s="1" t="s">
        <v>4329</v>
      </c>
      <c r="R681" s="1" t="s">
        <v>1854</v>
      </c>
      <c r="S681" s="1" t="s">
        <v>1855</v>
      </c>
      <c r="T681" s="1" t="s">
        <v>1856</v>
      </c>
    </row>
    <row r="682" s="1" customFormat="1" spans="1:20">
      <c r="A682" s="3">
        <v>15542025009</v>
      </c>
      <c r="B682" s="1" t="s">
        <v>1966</v>
      </c>
      <c r="C682" s="1" t="s">
        <v>4330</v>
      </c>
      <c r="D682" s="1" t="s">
        <v>4331</v>
      </c>
      <c r="E682" s="1" t="s">
        <v>428</v>
      </c>
      <c r="F682" s="1" t="s">
        <v>1966</v>
      </c>
      <c r="G682" s="1" t="s">
        <v>1961</v>
      </c>
      <c r="H682" s="1" t="s">
        <v>1847</v>
      </c>
      <c r="I682" s="1" t="s">
        <v>4251</v>
      </c>
      <c r="J682" s="1" t="s">
        <v>1849</v>
      </c>
      <c r="K682" s="1" t="s">
        <v>4251</v>
      </c>
      <c r="L682" s="1" t="s">
        <v>4251</v>
      </c>
      <c r="M682" s="1" t="s">
        <v>1850</v>
      </c>
      <c r="N682" s="1" t="s">
        <v>1850</v>
      </c>
      <c r="O682" s="1" t="s">
        <v>1851</v>
      </c>
      <c r="P682" s="1" t="s">
        <v>1852</v>
      </c>
      <c r="Q682" s="1" t="s">
        <v>4332</v>
      </c>
      <c r="R682" s="1" t="s">
        <v>1854</v>
      </c>
      <c r="S682" s="1" t="s">
        <v>1855</v>
      </c>
      <c r="T682" s="1" t="s">
        <v>1856</v>
      </c>
    </row>
    <row r="683" s="1" customFormat="1" spans="1:20">
      <c r="A683" s="3">
        <v>15542041247</v>
      </c>
      <c r="B683" s="1" t="s">
        <v>1966</v>
      </c>
      <c r="C683" s="1" t="s">
        <v>4333</v>
      </c>
      <c r="D683" s="1" t="s">
        <v>3935</v>
      </c>
      <c r="E683" s="1" t="s">
        <v>430</v>
      </c>
      <c r="F683" s="1" t="s">
        <v>1966</v>
      </c>
      <c r="G683" s="1" t="s">
        <v>1961</v>
      </c>
      <c r="H683" s="1" t="s">
        <v>1847</v>
      </c>
      <c r="I683" s="1" t="s">
        <v>4334</v>
      </c>
      <c r="J683" s="1" t="s">
        <v>1849</v>
      </c>
      <c r="K683" s="1" t="s">
        <v>4334</v>
      </c>
      <c r="L683" s="1" t="s">
        <v>4334</v>
      </c>
      <c r="M683" s="1" t="s">
        <v>1850</v>
      </c>
      <c r="N683" s="1" t="s">
        <v>1850</v>
      </c>
      <c r="O683" s="1" t="s">
        <v>1851</v>
      </c>
      <c r="P683" s="1" t="s">
        <v>1852</v>
      </c>
      <c r="Q683" s="1" t="s">
        <v>4335</v>
      </c>
      <c r="R683" s="1" t="s">
        <v>1854</v>
      </c>
      <c r="S683" s="1" t="s">
        <v>1855</v>
      </c>
      <c r="T683" s="1" t="s">
        <v>1856</v>
      </c>
    </row>
    <row r="684" s="1" customFormat="1" spans="1:20">
      <c r="A684" s="3">
        <v>15542045302</v>
      </c>
      <c r="B684" s="1" t="s">
        <v>1966</v>
      </c>
      <c r="C684" s="1" t="s">
        <v>4336</v>
      </c>
      <c r="D684" s="1" t="s">
        <v>4337</v>
      </c>
      <c r="E684" s="1" t="s">
        <v>432</v>
      </c>
      <c r="F684" s="1" t="s">
        <v>1966</v>
      </c>
      <c r="G684" s="1" t="s">
        <v>1961</v>
      </c>
      <c r="H684" s="1" t="s">
        <v>1847</v>
      </c>
      <c r="I684" s="1" t="s">
        <v>4338</v>
      </c>
      <c r="J684" s="1" t="s">
        <v>1849</v>
      </c>
      <c r="K684" s="1" t="s">
        <v>4338</v>
      </c>
      <c r="L684" s="1" t="s">
        <v>4338</v>
      </c>
      <c r="M684" s="1" t="s">
        <v>1850</v>
      </c>
      <c r="N684" s="1" t="s">
        <v>1850</v>
      </c>
      <c r="O684" s="1" t="s">
        <v>1851</v>
      </c>
      <c r="P684" s="1" t="s">
        <v>1852</v>
      </c>
      <c r="Q684" s="1" t="s">
        <v>4339</v>
      </c>
      <c r="R684" s="1" t="s">
        <v>1854</v>
      </c>
      <c r="S684" s="1" t="s">
        <v>1855</v>
      </c>
      <c r="T684" s="1" t="s">
        <v>1856</v>
      </c>
    </row>
    <row r="685" s="1" customFormat="1" spans="1:20">
      <c r="A685" s="3">
        <v>15542065865</v>
      </c>
      <c r="B685" s="1" t="s">
        <v>1966</v>
      </c>
      <c r="C685" s="1" t="s">
        <v>4340</v>
      </c>
      <c r="D685" s="1" t="s">
        <v>4273</v>
      </c>
      <c r="E685" s="1" t="s">
        <v>433</v>
      </c>
      <c r="F685" s="1" t="s">
        <v>1966</v>
      </c>
      <c r="G685" s="1" t="s">
        <v>1961</v>
      </c>
      <c r="H685" s="1" t="s">
        <v>1847</v>
      </c>
      <c r="I685" s="1" t="s">
        <v>4341</v>
      </c>
      <c r="J685" s="1" t="s">
        <v>1849</v>
      </c>
      <c r="K685" s="1" t="s">
        <v>4341</v>
      </c>
      <c r="L685" s="1" t="s">
        <v>4341</v>
      </c>
      <c r="M685" s="1" t="s">
        <v>1850</v>
      </c>
      <c r="N685" s="1" t="s">
        <v>1850</v>
      </c>
      <c r="O685" s="1" t="s">
        <v>1851</v>
      </c>
      <c r="P685" s="1" t="s">
        <v>1852</v>
      </c>
      <c r="Q685" s="1" t="s">
        <v>4342</v>
      </c>
      <c r="R685" s="1" t="s">
        <v>1854</v>
      </c>
      <c r="S685" s="1" t="s">
        <v>1855</v>
      </c>
      <c r="T685" s="1" t="s">
        <v>1856</v>
      </c>
    </row>
    <row r="686" s="1" customFormat="1" spans="1:20">
      <c r="A686" s="3">
        <v>15542070724</v>
      </c>
      <c r="B686" s="1" t="s">
        <v>1966</v>
      </c>
      <c r="C686" s="1" t="s">
        <v>4343</v>
      </c>
      <c r="D686" s="1" t="s">
        <v>4273</v>
      </c>
      <c r="E686" s="1" t="s">
        <v>874</v>
      </c>
      <c r="F686" s="1" t="s">
        <v>1966</v>
      </c>
      <c r="G686" s="1" t="s">
        <v>2879</v>
      </c>
      <c r="H686" s="1" t="s">
        <v>1847</v>
      </c>
      <c r="I686" s="1" t="s">
        <v>4344</v>
      </c>
      <c r="J686" s="1" t="s">
        <v>1849</v>
      </c>
      <c r="K686" s="1" t="s">
        <v>4344</v>
      </c>
      <c r="L686" s="1" t="s">
        <v>4344</v>
      </c>
      <c r="M686" s="1" t="s">
        <v>1850</v>
      </c>
      <c r="N686" s="1" t="s">
        <v>1850</v>
      </c>
      <c r="O686" s="1" t="s">
        <v>1851</v>
      </c>
      <c r="P686" s="1" t="s">
        <v>1852</v>
      </c>
      <c r="Q686" s="1" t="s">
        <v>4345</v>
      </c>
      <c r="R686" s="1" t="s">
        <v>1854</v>
      </c>
      <c r="S686" s="1" t="s">
        <v>1855</v>
      </c>
      <c r="T686" s="1" t="s">
        <v>1856</v>
      </c>
    </row>
    <row r="687" s="1" customFormat="1" spans="1:20">
      <c r="A687" s="3">
        <v>15542110035</v>
      </c>
      <c r="B687" s="1" t="s">
        <v>1966</v>
      </c>
      <c r="C687" s="1" t="s">
        <v>4346</v>
      </c>
      <c r="D687" s="1" t="s">
        <v>4347</v>
      </c>
      <c r="E687" s="1" t="s">
        <v>435</v>
      </c>
      <c r="F687" s="1" t="s">
        <v>1966</v>
      </c>
      <c r="G687" s="1" t="s">
        <v>1961</v>
      </c>
      <c r="H687" s="1" t="s">
        <v>1847</v>
      </c>
      <c r="I687" s="1" t="s">
        <v>4348</v>
      </c>
      <c r="J687" s="1" t="s">
        <v>1849</v>
      </c>
      <c r="K687" s="1" t="s">
        <v>4348</v>
      </c>
      <c r="L687" s="1" t="s">
        <v>4348</v>
      </c>
      <c r="M687" s="1" t="s">
        <v>1850</v>
      </c>
      <c r="N687" s="1" t="s">
        <v>1850</v>
      </c>
      <c r="O687" s="1" t="s">
        <v>1851</v>
      </c>
      <c r="P687" s="1" t="s">
        <v>1852</v>
      </c>
      <c r="Q687" s="1" t="s">
        <v>4349</v>
      </c>
      <c r="R687" s="1" t="s">
        <v>1854</v>
      </c>
      <c r="S687" s="1" t="s">
        <v>1855</v>
      </c>
      <c r="T687" s="1" t="s">
        <v>1856</v>
      </c>
    </row>
    <row r="688" s="1" customFormat="1" spans="1:20">
      <c r="A688" s="3">
        <v>15542127008</v>
      </c>
      <c r="B688" s="1" t="s">
        <v>1966</v>
      </c>
      <c r="C688" s="1" t="s">
        <v>4350</v>
      </c>
      <c r="D688" s="1" t="s">
        <v>3087</v>
      </c>
      <c r="E688" s="1" t="s">
        <v>438</v>
      </c>
      <c r="F688" s="1" t="s">
        <v>1966</v>
      </c>
      <c r="G688" s="1" t="s">
        <v>1961</v>
      </c>
      <c r="H688" s="1" t="s">
        <v>1847</v>
      </c>
      <c r="I688" s="1" t="s">
        <v>4351</v>
      </c>
      <c r="J688" s="1" t="s">
        <v>1849</v>
      </c>
      <c r="K688" s="1" t="s">
        <v>4351</v>
      </c>
      <c r="L688" s="1" t="s">
        <v>4351</v>
      </c>
      <c r="M688" s="1" t="s">
        <v>1850</v>
      </c>
      <c r="N688" s="1" t="s">
        <v>1850</v>
      </c>
      <c r="O688" s="1" t="s">
        <v>1851</v>
      </c>
      <c r="P688" s="1" t="s">
        <v>1852</v>
      </c>
      <c r="Q688" s="1" t="s">
        <v>4352</v>
      </c>
      <c r="R688" s="1" t="s">
        <v>1854</v>
      </c>
      <c r="S688" s="1" t="s">
        <v>1855</v>
      </c>
      <c r="T688" s="1" t="s">
        <v>1856</v>
      </c>
    </row>
    <row r="689" s="1" customFormat="1" spans="1:20">
      <c r="A689" s="3">
        <v>15541836418</v>
      </c>
      <c r="B689" s="1" t="s">
        <v>1966</v>
      </c>
      <c r="C689" s="1" t="s">
        <v>4353</v>
      </c>
      <c r="D689" s="1" t="s">
        <v>4354</v>
      </c>
      <c r="E689" s="1" t="s">
        <v>1371</v>
      </c>
      <c r="F689" s="1" t="s">
        <v>1966</v>
      </c>
      <c r="G689" s="1" t="s">
        <v>2880</v>
      </c>
      <c r="H689" s="1" t="s">
        <v>1847</v>
      </c>
      <c r="I689" s="1" t="s">
        <v>4355</v>
      </c>
      <c r="J689" s="1" t="s">
        <v>1849</v>
      </c>
      <c r="K689" s="1" t="s">
        <v>4355</v>
      </c>
      <c r="L689" s="1" t="s">
        <v>4355</v>
      </c>
      <c r="M689" s="1" t="s">
        <v>1850</v>
      </c>
      <c r="N689" s="1" t="s">
        <v>1850</v>
      </c>
      <c r="O689" s="1" t="s">
        <v>1851</v>
      </c>
      <c r="P689" s="1" t="s">
        <v>1852</v>
      </c>
      <c r="Q689" s="1" t="s">
        <v>4356</v>
      </c>
      <c r="R689" s="1" t="s">
        <v>1854</v>
      </c>
      <c r="S689" s="1" t="s">
        <v>1855</v>
      </c>
      <c r="T689" s="1" t="s">
        <v>1856</v>
      </c>
    </row>
    <row r="690" s="1" customFormat="1" spans="1:20">
      <c r="A690" s="3">
        <v>15542213514</v>
      </c>
      <c r="B690" s="1" t="s">
        <v>1966</v>
      </c>
      <c r="C690" s="1" t="s">
        <v>4357</v>
      </c>
      <c r="D690" s="1" t="s">
        <v>4358</v>
      </c>
      <c r="E690" s="1" t="s">
        <v>440</v>
      </c>
      <c r="F690" s="1" t="s">
        <v>1966</v>
      </c>
      <c r="G690" s="1" t="s">
        <v>1961</v>
      </c>
      <c r="H690" s="1" t="s">
        <v>1847</v>
      </c>
      <c r="I690" s="1" t="s">
        <v>4359</v>
      </c>
      <c r="J690" s="1" t="s">
        <v>1849</v>
      </c>
      <c r="K690" s="1" t="s">
        <v>4359</v>
      </c>
      <c r="L690" s="1" t="s">
        <v>4359</v>
      </c>
      <c r="M690" s="1" t="s">
        <v>1850</v>
      </c>
      <c r="N690" s="1" t="s">
        <v>1850</v>
      </c>
      <c r="O690" s="1" t="s">
        <v>1851</v>
      </c>
      <c r="P690" s="1" t="s">
        <v>1852</v>
      </c>
      <c r="Q690" s="1" t="s">
        <v>4360</v>
      </c>
      <c r="R690" s="1" t="s">
        <v>1854</v>
      </c>
      <c r="S690" s="1" t="s">
        <v>1855</v>
      </c>
      <c r="T690" s="1" t="s">
        <v>1856</v>
      </c>
    </row>
    <row r="691" s="1" customFormat="1" spans="1:20">
      <c r="A691" s="3">
        <v>15542225119</v>
      </c>
      <c r="B691" s="1" t="s">
        <v>1966</v>
      </c>
      <c r="C691" s="1" t="s">
        <v>4361</v>
      </c>
      <c r="D691" s="1" t="s">
        <v>4362</v>
      </c>
      <c r="E691" s="1" t="s">
        <v>442</v>
      </c>
      <c r="F691" s="1" t="s">
        <v>1966</v>
      </c>
      <c r="G691" s="1" t="s">
        <v>1961</v>
      </c>
      <c r="H691" s="1" t="s">
        <v>1847</v>
      </c>
      <c r="I691" s="1" t="s">
        <v>1851</v>
      </c>
      <c r="J691" s="1" t="s">
        <v>1849</v>
      </c>
      <c r="K691" s="1" t="s">
        <v>1851</v>
      </c>
      <c r="L691" s="1" t="s">
        <v>1851</v>
      </c>
      <c r="M691" s="1" t="s">
        <v>1850</v>
      </c>
      <c r="N691" s="1" t="s">
        <v>1850</v>
      </c>
      <c r="O691" s="1" t="s">
        <v>1851</v>
      </c>
      <c r="P691" s="1" t="s">
        <v>1852</v>
      </c>
      <c r="Q691" s="1" t="s">
        <v>4363</v>
      </c>
      <c r="R691" s="1" t="s">
        <v>1854</v>
      </c>
      <c r="S691" s="1" t="s">
        <v>1855</v>
      </c>
      <c r="T691" s="1" t="s">
        <v>1856</v>
      </c>
    </row>
    <row r="692" s="1" customFormat="1" spans="1:20">
      <c r="A692" s="3">
        <v>15542231047</v>
      </c>
      <c r="B692" s="1" t="s">
        <v>1966</v>
      </c>
      <c r="C692" s="1" t="s">
        <v>4364</v>
      </c>
      <c r="D692" s="1" t="s">
        <v>4365</v>
      </c>
      <c r="E692" s="1" t="s">
        <v>446</v>
      </c>
      <c r="F692" s="1" t="s">
        <v>1966</v>
      </c>
      <c r="G692" s="1" t="s">
        <v>1961</v>
      </c>
      <c r="H692" s="1" t="s">
        <v>1847</v>
      </c>
      <c r="I692" s="1" t="s">
        <v>4366</v>
      </c>
      <c r="J692" s="1" t="s">
        <v>1849</v>
      </c>
      <c r="K692" s="1" t="s">
        <v>4366</v>
      </c>
      <c r="L692" s="1" t="s">
        <v>4366</v>
      </c>
      <c r="M692" s="1" t="s">
        <v>1850</v>
      </c>
      <c r="N692" s="1" t="s">
        <v>1850</v>
      </c>
      <c r="O692" s="1" t="s">
        <v>1851</v>
      </c>
      <c r="P692" s="1" t="s">
        <v>1852</v>
      </c>
      <c r="Q692" s="1" t="s">
        <v>4367</v>
      </c>
      <c r="R692" s="1" t="s">
        <v>1854</v>
      </c>
      <c r="S692" s="1" t="s">
        <v>1855</v>
      </c>
      <c r="T692" s="1" t="s">
        <v>1856</v>
      </c>
    </row>
    <row r="693" s="1" customFormat="1" spans="1:20">
      <c r="A693" s="3">
        <v>15542231208</v>
      </c>
      <c r="B693" s="1" t="s">
        <v>1966</v>
      </c>
      <c r="C693" s="1" t="s">
        <v>4368</v>
      </c>
      <c r="D693" s="1" t="s">
        <v>4324</v>
      </c>
      <c r="E693" s="1" t="s">
        <v>443</v>
      </c>
      <c r="F693" s="1" t="s">
        <v>1966</v>
      </c>
      <c r="G693" s="1" t="s">
        <v>1961</v>
      </c>
      <c r="H693" s="1" t="s">
        <v>1847</v>
      </c>
      <c r="I693" s="1" t="s">
        <v>4325</v>
      </c>
      <c r="J693" s="1" t="s">
        <v>1849</v>
      </c>
      <c r="K693" s="1" t="s">
        <v>4325</v>
      </c>
      <c r="L693" s="1" t="s">
        <v>4325</v>
      </c>
      <c r="M693" s="1" t="s">
        <v>1850</v>
      </c>
      <c r="N693" s="1" t="s">
        <v>1850</v>
      </c>
      <c r="O693" s="1" t="s">
        <v>1851</v>
      </c>
      <c r="P693" s="1" t="s">
        <v>1852</v>
      </c>
      <c r="Q693" s="1" t="s">
        <v>4369</v>
      </c>
      <c r="R693" s="1" t="s">
        <v>1854</v>
      </c>
      <c r="S693" s="1" t="s">
        <v>1855</v>
      </c>
      <c r="T693" s="1" t="s">
        <v>1856</v>
      </c>
    </row>
    <row r="694" s="1" customFormat="1" spans="1:20">
      <c r="A694" s="3">
        <v>15542237103</v>
      </c>
      <c r="B694" s="1" t="s">
        <v>1966</v>
      </c>
      <c r="C694" s="1" t="s">
        <v>4370</v>
      </c>
      <c r="D694" s="1" t="s">
        <v>2567</v>
      </c>
      <c r="E694" s="1" t="s">
        <v>448</v>
      </c>
      <c r="F694" s="1" t="s">
        <v>1966</v>
      </c>
      <c r="G694" s="1" t="s">
        <v>1961</v>
      </c>
      <c r="H694" s="1" t="s">
        <v>1847</v>
      </c>
      <c r="I694" s="1" t="s">
        <v>4258</v>
      </c>
      <c r="J694" s="1" t="s">
        <v>1849</v>
      </c>
      <c r="K694" s="1" t="s">
        <v>4258</v>
      </c>
      <c r="L694" s="1" t="s">
        <v>4258</v>
      </c>
      <c r="M694" s="1" t="s">
        <v>1850</v>
      </c>
      <c r="N694" s="1" t="s">
        <v>1850</v>
      </c>
      <c r="O694" s="1" t="s">
        <v>1851</v>
      </c>
      <c r="P694" s="1" t="s">
        <v>1852</v>
      </c>
      <c r="Q694" s="1" t="s">
        <v>4371</v>
      </c>
      <c r="R694" s="1" t="s">
        <v>1854</v>
      </c>
      <c r="S694" s="1" t="s">
        <v>1855</v>
      </c>
      <c r="T694" s="1" t="s">
        <v>1856</v>
      </c>
    </row>
    <row r="695" s="1" customFormat="1" spans="1:20">
      <c r="A695" s="3">
        <v>15542241688</v>
      </c>
      <c r="B695" s="1" t="s">
        <v>1966</v>
      </c>
      <c r="C695" s="1" t="s">
        <v>4372</v>
      </c>
      <c r="D695" s="1" t="s">
        <v>4373</v>
      </c>
      <c r="E695" s="1" t="s">
        <v>450</v>
      </c>
      <c r="F695" s="1" t="s">
        <v>1966</v>
      </c>
      <c r="G695" s="1" t="s">
        <v>1961</v>
      </c>
      <c r="H695" s="1" t="s">
        <v>1847</v>
      </c>
      <c r="I695" s="1" t="s">
        <v>4374</v>
      </c>
      <c r="J695" s="1" t="s">
        <v>1849</v>
      </c>
      <c r="K695" s="1" t="s">
        <v>4374</v>
      </c>
      <c r="L695" s="1" t="s">
        <v>4374</v>
      </c>
      <c r="M695" s="1" t="s">
        <v>1850</v>
      </c>
      <c r="N695" s="1" t="s">
        <v>1850</v>
      </c>
      <c r="O695" s="1" t="s">
        <v>1851</v>
      </c>
      <c r="P695" s="1" t="s">
        <v>1852</v>
      </c>
      <c r="Q695" s="1" t="s">
        <v>4375</v>
      </c>
      <c r="R695" s="1" t="s">
        <v>1854</v>
      </c>
      <c r="S695" s="1" t="s">
        <v>1855</v>
      </c>
      <c r="T695" s="1" t="s">
        <v>1856</v>
      </c>
    </row>
    <row r="696" s="1" customFormat="1" spans="1:20">
      <c r="A696" s="3">
        <v>15542240973</v>
      </c>
      <c r="B696" s="1" t="s">
        <v>1966</v>
      </c>
      <c r="C696" s="1" t="s">
        <v>4376</v>
      </c>
      <c r="D696" s="1" t="s">
        <v>4377</v>
      </c>
      <c r="E696" s="1" t="s">
        <v>452</v>
      </c>
      <c r="F696" s="1" t="s">
        <v>1966</v>
      </c>
      <c r="G696" s="1" t="s">
        <v>1961</v>
      </c>
      <c r="H696" s="1" t="s">
        <v>1847</v>
      </c>
      <c r="I696" s="1" t="s">
        <v>1851</v>
      </c>
      <c r="J696" s="1" t="s">
        <v>1849</v>
      </c>
      <c r="K696" s="1" t="s">
        <v>1851</v>
      </c>
      <c r="L696" s="1" t="s">
        <v>1851</v>
      </c>
      <c r="M696" s="1" t="s">
        <v>1850</v>
      </c>
      <c r="N696" s="1" t="s">
        <v>1850</v>
      </c>
      <c r="O696" s="1" t="s">
        <v>1851</v>
      </c>
      <c r="P696" s="1" t="s">
        <v>1852</v>
      </c>
      <c r="Q696" s="1" t="s">
        <v>4378</v>
      </c>
      <c r="R696" s="1" t="s">
        <v>1854</v>
      </c>
      <c r="S696" s="1" t="s">
        <v>1855</v>
      </c>
      <c r="T696" s="1" t="s">
        <v>1856</v>
      </c>
    </row>
    <row r="697" s="1" customFormat="1" spans="1:20">
      <c r="A697" s="3">
        <v>15542233874</v>
      </c>
      <c r="B697" s="1" t="s">
        <v>1966</v>
      </c>
      <c r="C697" s="1" t="s">
        <v>4379</v>
      </c>
      <c r="D697" s="1" t="s">
        <v>4380</v>
      </c>
      <c r="E697" s="1" t="s">
        <v>1674</v>
      </c>
      <c r="F697" s="1" t="s">
        <v>2880</v>
      </c>
      <c r="G697" s="1" t="s">
        <v>2967</v>
      </c>
      <c r="H697" s="1" t="s">
        <v>1847</v>
      </c>
      <c r="I697" s="1" t="s">
        <v>4381</v>
      </c>
      <c r="J697" s="1" t="s">
        <v>1849</v>
      </c>
      <c r="K697" s="1" t="s">
        <v>4381</v>
      </c>
      <c r="L697" s="1" t="s">
        <v>4381</v>
      </c>
      <c r="M697" s="1" t="s">
        <v>1850</v>
      </c>
      <c r="N697" s="1" t="s">
        <v>1850</v>
      </c>
      <c r="O697" s="1" t="s">
        <v>1851</v>
      </c>
      <c r="P697" s="1" t="s">
        <v>1852</v>
      </c>
      <c r="Q697" s="1" t="s">
        <v>4382</v>
      </c>
      <c r="R697" s="1" t="s">
        <v>1854</v>
      </c>
      <c r="S697" s="1" t="s">
        <v>1855</v>
      </c>
      <c r="T697" s="1" t="s">
        <v>1856</v>
      </c>
    </row>
    <row r="698" s="1" customFormat="1" spans="1:20">
      <c r="A698" s="3">
        <v>15542260223</v>
      </c>
      <c r="B698" s="1" t="s">
        <v>1966</v>
      </c>
      <c r="C698" s="1" t="s">
        <v>4383</v>
      </c>
      <c r="D698" s="1" t="s">
        <v>4384</v>
      </c>
      <c r="E698" s="1" t="s">
        <v>454</v>
      </c>
      <c r="F698" s="1" t="s">
        <v>1966</v>
      </c>
      <c r="G698" s="1" t="s">
        <v>1961</v>
      </c>
      <c r="H698" s="1" t="s">
        <v>1847</v>
      </c>
      <c r="I698" s="1" t="s">
        <v>1851</v>
      </c>
      <c r="J698" s="1" t="s">
        <v>1849</v>
      </c>
      <c r="K698" s="1" t="s">
        <v>1851</v>
      </c>
      <c r="L698" s="1" t="s">
        <v>1851</v>
      </c>
      <c r="M698" s="1" t="s">
        <v>1850</v>
      </c>
      <c r="N698" s="1" t="s">
        <v>1850</v>
      </c>
      <c r="O698" s="1" t="s">
        <v>1851</v>
      </c>
      <c r="P698" s="1" t="s">
        <v>1852</v>
      </c>
      <c r="Q698" s="1" t="s">
        <v>4385</v>
      </c>
      <c r="R698" s="1" t="s">
        <v>1854</v>
      </c>
      <c r="S698" s="1" t="s">
        <v>1855</v>
      </c>
      <c r="T698" s="1" t="s">
        <v>1856</v>
      </c>
    </row>
    <row r="699" s="1" customFormat="1" spans="1:20">
      <c r="A699" s="3">
        <v>15542280323</v>
      </c>
      <c r="B699" s="1" t="s">
        <v>1966</v>
      </c>
      <c r="C699" s="1" t="s">
        <v>4386</v>
      </c>
      <c r="D699" s="1" t="s">
        <v>4387</v>
      </c>
      <c r="E699" s="1" t="s">
        <v>457</v>
      </c>
      <c r="F699" s="1" t="s">
        <v>1966</v>
      </c>
      <c r="G699" s="1" t="s">
        <v>1961</v>
      </c>
      <c r="H699" s="1" t="s">
        <v>1847</v>
      </c>
      <c r="I699" s="1" t="s">
        <v>1851</v>
      </c>
      <c r="J699" s="1" t="s">
        <v>1849</v>
      </c>
      <c r="K699" s="1" t="s">
        <v>1851</v>
      </c>
      <c r="L699" s="1" t="s">
        <v>1851</v>
      </c>
      <c r="M699" s="1" t="s">
        <v>1850</v>
      </c>
      <c r="N699" s="1" t="s">
        <v>1850</v>
      </c>
      <c r="O699" s="1" t="s">
        <v>1851</v>
      </c>
      <c r="P699" s="1" t="s">
        <v>1852</v>
      </c>
      <c r="Q699" s="1" t="s">
        <v>4388</v>
      </c>
      <c r="R699" s="1" t="s">
        <v>1854</v>
      </c>
      <c r="S699" s="1" t="s">
        <v>1855</v>
      </c>
      <c r="T699" s="1" t="s">
        <v>1856</v>
      </c>
    </row>
    <row r="700" s="1" customFormat="1" spans="1:20">
      <c r="A700" s="3">
        <v>15542287541</v>
      </c>
      <c r="B700" s="1" t="s">
        <v>1966</v>
      </c>
      <c r="C700" s="1" t="s">
        <v>4389</v>
      </c>
      <c r="D700" s="1" t="s">
        <v>4390</v>
      </c>
      <c r="E700" s="1" t="s">
        <v>1675</v>
      </c>
      <c r="F700" s="1" t="s">
        <v>2880</v>
      </c>
      <c r="G700" s="1" t="s">
        <v>2967</v>
      </c>
      <c r="H700" s="1" t="s">
        <v>1847</v>
      </c>
      <c r="I700" s="1" t="s">
        <v>1851</v>
      </c>
      <c r="J700" s="1" t="s">
        <v>1849</v>
      </c>
      <c r="K700" s="1" t="s">
        <v>1851</v>
      </c>
      <c r="L700" s="1" t="s">
        <v>1851</v>
      </c>
      <c r="M700" s="1" t="s">
        <v>1850</v>
      </c>
      <c r="N700" s="1" t="s">
        <v>1850</v>
      </c>
      <c r="O700" s="1" t="s">
        <v>1851</v>
      </c>
      <c r="P700" s="1" t="s">
        <v>1852</v>
      </c>
      <c r="Q700" s="1" t="s">
        <v>4391</v>
      </c>
      <c r="R700" s="1" t="s">
        <v>1854</v>
      </c>
      <c r="S700" s="1" t="s">
        <v>1855</v>
      </c>
      <c r="T700" s="1" t="s">
        <v>1856</v>
      </c>
    </row>
    <row r="701" s="1" customFormat="1" spans="1:20">
      <c r="A701" s="3">
        <v>15542295972</v>
      </c>
      <c r="B701" s="1" t="s">
        <v>1966</v>
      </c>
      <c r="C701" s="1" t="s">
        <v>4392</v>
      </c>
      <c r="D701" s="1" t="s">
        <v>4393</v>
      </c>
      <c r="E701" s="1" t="s">
        <v>876</v>
      </c>
      <c r="F701" s="1" t="s">
        <v>1966</v>
      </c>
      <c r="G701" s="1" t="s">
        <v>2879</v>
      </c>
      <c r="H701" s="1" t="s">
        <v>1847</v>
      </c>
      <c r="I701" s="1" t="s">
        <v>2602</v>
      </c>
      <c r="J701" s="1" t="s">
        <v>1849</v>
      </c>
      <c r="K701" s="1" t="s">
        <v>2602</v>
      </c>
      <c r="L701" s="1" t="s">
        <v>2602</v>
      </c>
      <c r="M701" s="1" t="s">
        <v>1850</v>
      </c>
      <c r="N701" s="1" t="s">
        <v>1850</v>
      </c>
      <c r="O701" s="1" t="s">
        <v>1851</v>
      </c>
      <c r="P701" s="1" t="s">
        <v>1852</v>
      </c>
      <c r="Q701" s="1" t="s">
        <v>4394</v>
      </c>
      <c r="R701" s="1" t="s">
        <v>1854</v>
      </c>
      <c r="S701" s="1" t="s">
        <v>1855</v>
      </c>
      <c r="T701" s="1" t="s">
        <v>1856</v>
      </c>
    </row>
    <row r="702" s="1" customFormat="1" spans="1:20">
      <c r="A702" s="3">
        <v>15542348339</v>
      </c>
      <c r="B702" s="1" t="s">
        <v>1966</v>
      </c>
      <c r="C702" s="1" t="s">
        <v>4395</v>
      </c>
      <c r="D702" s="1" t="s">
        <v>2273</v>
      </c>
      <c r="E702" s="1" t="s">
        <v>1676</v>
      </c>
      <c r="F702" s="1" t="s">
        <v>2879</v>
      </c>
      <c r="G702" s="1" t="s">
        <v>2967</v>
      </c>
      <c r="H702" s="1" t="s">
        <v>1847</v>
      </c>
      <c r="I702" s="1" t="s">
        <v>4396</v>
      </c>
      <c r="J702" s="1" t="s">
        <v>1849</v>
      </c>
      <c r="K702" s="1" t="s">
        <v>4396</v>
      </c>
      <c r="L702" s="1" t="s">
        <v>4396</v>
      </c>
      <c r="M702" s="1" t="s">
        <v>1850</v>
      </c>
      <c r="N702" s="1" t="s">
        <v>1850</v>
      </c>
      <c r="O702" s="1" t="s">
        <v>1851</v>
      </c>
      <c r="P702" s="1" t="s">
        <v>1852</v>
      </c>
      <c r="Q702" s="1" t="s">
        <v>4397</v>
      </c>
      <c r="R702" s="1" t="s">
        <v>1854</v>
      </c>
      <c r="S702" s="1" t="s">
        <v>1855</v>
      </c>
      <c r="T702" s="1" t="s">
        <v>1856</v>
      </c>
    </row>
    <row r="703" s="1" customFormat="1" spans="1:20">
      <c r="A703" s="3">
        <v>15542362100</v>
      </c>
      <c r="B703" s="1" t="s">
        <v>1966</v>
      </c>
      <c r="C703" s="1" t="s">
        <v>4398</v>
      </c>
      <c r="D703" s="1" t="s">
        <v>2815</v>
      </c>
      <c r="E703" s="1" t="s">
        <v>459</v>
      </c>
      <c r="F703" s="1" t="s">
        <v>1966</v>
      </c>
      <c r="G703" s="1" t="s">
        <v>1961</v>
      </c>
      <c r="H703" s="1" t="s">
        <v>1847</v>
      </c>
      <c r="I703" s="1" t="s">
        <v>4399</v>
      </c>
      <c r="J703" s="1" t="s">
        <v>1849</v>
      </c>
      <c r="K703" s="1" t="s">
        <v>4399</v>
      </c>
      <c r="L703" s="1" t="s">
        <v>4399</v>
      </c>
      <c r="M703" s="1" t="s">
        <v>1850</v>
      </c>
      <c r="N703" s="1" t="s">
        <v>1850</v>
      </c>
      <c r="O703" s="1" t="s">
        <v>1851</v>
      </c>
      <c r="P703" s="1" t="s">
        <v>1852</v>
      </c>
      <c r="Q703" s="1" t="s">
        <v>4400</v>
      </c>
      <c r="R703" s="1" t="s">
        <v>1854</v>
      </c>
      <c r="S703" s="1" t="s">
        <v>1855</v>
      </c>
      <c r="T703" s="1" t="s">
        <v>1856</v>
      </c>
    </row>
    <row r="704" s="1" customFormat="1" spans="1:20">
      <c r="A704" s="3">
        <v>15542377913</v>
      </c>
      <c r="B704" s="1" t="s">
        <v>1966</v>
      </c>
      <c r="C704" s="1" t="s">
        <v>4401</v>
      </c>
      <c r="D704" s="1" t="s">
        <v>4354</v>
      </c>
      <c r="E704" s="1" t="s">
        <v>1372</v>
      </c>
      <c r="F704" s="1" t="s">
        <v>1966</v>
      </c>
      <c r="G704" s="1" t="s">
        <v>2880</v>
      </c>
      <c r="H704" s="1" t="s">
        <v>1847</v>
      </c>
      <c r="I704" s="1" t="s">
        <v>4402</v>
      </c>
      <c r="J704" s="1" t="s">
        <v>1849</v>
      </c>
      <c r="K704" s="1" t="s">
        <v>4402</v>
      </c>
      <c r="L704" s="1" t="s">
        <v>4402</v>
      </c>
      <c r="M704" s="1" t="s">
        <v>1850</v>
      </c>
      <c r="N704" s="1" t="s">
        <v>1850</v>
      </c>
      <c r="O704" s="1" t="s">
        <v>1851</v>
      </c>
      <c r="P704" s="1" t="s">
        <v>1852</v>
      </c>
      <c r="Q704" s="1" t="s">
        <v>4403</v>
      </c>
      <c r="R704" s="1" t="s">
        <v>1854</v>
      </c>
      <c r="S704" s="1" t="s">
        <v>1855</v>
      </c>
      <c r="T704" s="1" t="s">
        <v>1856</v>
      </c>
    </row>
    <row r="705" s="1" customFormat="1" spans="1:20">
      <c r="A705" s="3">
        <v>15542397818</v>
      </c>
      <c r="B705" s="1" t="s">
        <v>1966</v>
      </c>
      <c r="C705" s="1" t="s">
        <v>4404</v>
      </c>
      <c r="D705" s="1" t="s">
        <v>4405</v>
      </c>
      <c r="E705" s="1" t="s">
        <v>462</v>
      </c>
      <c r="F705" s="1" t="s">
        <v>1966</v>
      </c>
      <c r="G705" s="1" t="s">
        <v>1961</v>
      </c>
      <c r="H705" s="1" t="s">
        <v>1847</v>
      </c>
      <c r="I705" s="1" t="s">
        <v>4406</v>
      </c>
      <c r="J705" s="1" t="s">
        <v>1849</v>
      </c>
      <c r="K705" s="1" t="s">
        <v>4406</v>
      </c>
      <c r="L705" s="1" t="s">
        <v>4406</v>
      </c>
      <c r="M705" s="1" t="s">
        <v>1850</v>
      </c>
      <c r="N705" s="1" t="s">
        <v>1850</v>
      </c>
      <c r="O705" s="1" t="s">
        <v>1851</v>
      </c>
      <c r="P705" s="1" t="s">
        <v>1852</v>
      </c>
      <c r="Q705" s="1" t="s">
        <v>4407</v>
      </c>
      <c r="R705" s="1" t="s">
        <v>1854</v>
      </c>
      <c r="S705" s="1" t="s">
        <v>1855</v>
      </c>
      <c r="T705" s="1" t="s">
        <v>1856</v>
      </c>
    </row>
    <row r="706" s="1" customFormat="1" spans="1:20">
      <c r="A706" s="3">
        <v>15542405237</v>
      </c>
      <c r="B706" s="1" t="s">
        <v>1966</v>
      </c>
      <c r="C706" s="1" t="s">
        <v>4408</v>
      </c>
      <c r="D706" s="1" t="s">
        <v>4409</v>
      </c>
      <c r="E706" s="1" t="s">
        <v>465</v>
      </c>
      <c r="F706" s="1" t="s">
        <v>1966</v>
      </c>
      <c r="G706" s="1" t="s">
        <v>1961</v>
      </c>
      <c r="H706" s="1" t="s">
        <v>1847</v>
      </c>
      <c r="I706" s="1" t="s">
        <v>4410</v>
      </c>
      <c r="J706" s="1" t="s">
        <v>1849</v>
      </c>
      <c r="K706" s="1" t="s">
        <v>4410</v>
      </c>
      <c r="L706" s="1" t="s">
        <v>4410</v>
      </c>
      <c r="M706" s="1" t="s">
        <v>1850</v>
      </c>
      <c r="N706" s="1" t="s">
        <v>1850</v>
      </c>
      <c r="O706" s="1" t="s">
        <v>1851</v>
      </c>
      <c r="P706" s="1" t="s">
        <v>1852</v>
      </c>
      <c r="Q706" s="1" t="s">
        <v>4411</v>
      </c>
      <c r="R706" s="1" t="s">
        <v>1854</v>
      </c>
      <c r="S706" s="1" t="s">
        <v>1855</v>
      </c>
      <c r="T706" s="1" t="s">
        <v>1856</v>
      </c>
    </row>
    <row r="707" s="1" customFormat="1" spans="1:20">
      <c r="A707" s="3">
        <v>15542410796</v>
      </c>
      <c r="B707" s="1" t="s">
        <v>1966</v>
      </c>
      <c r="C707" s="1" t="s">
        <v>4412</v>
      </c>
      <c r="D707" s="1" t="s">
        <v>4413</v>
      </c>
      <c r="E707" s="1" t="s">
        <v>878</v>
      </c>
      <c r="F707" s="1" t="s">
        <v>1961</v>
      </c>
      <c r="G707" s="1" t="s">
        <v>2879</v>
      </c>
      <c r="H707" s="1" t="s">
        <v>1847</v>
      </c>
      <c r="I707" s="1" t="s">
        <v>4414</v>
      </c>
      <c r="J707" s="1" t="s">
        <v>1849</v>
      </c>
      <c r="K707" s="1" t="s">
        <v>4414</v>
      </c>
      <c r="L707" s="1" t="s">
        <v>4414</v>
      </c>
      <c r="M707" s="1" t="s">
        <v>1850</v>
      </c>
      <c r="N707" s="1" t="s">
        <v>1850</v>
      </c>
      <c r="O707" s="1" t="s">
        <v>1851</v>
      </c>
      <c r="P707" s="1" t="s">
        <v>1852</v>
      </c>
      <c r="Q707" s="1" t="s">
        <v>4415</v>
      </c>
      <c r="R707" s="1" t="s">
        <v>1854</v>
      </c>
      <c r="S707" s="1" t="s">
        <v>1855</v>
      </c>
      <c r="T707" s="1" t="s">
        <v>1856</v>
      </c>
    </row>
    <row r="708" s="1" customFormat="1" spans="1:20">
      <c r="A708" s="3">
        <v>15542423818</v>
      </c>
      <c r="B708" s="1" t="s">
        <v>1966</v>
      </c>
      <c r="C708" s="1" t="s">
        <v>4416</v>
      </c>
      <c r="D708" s="1" t="s">
        <v>4417</v>
      </c>
      <c r="E708" s="1" t="s">
        <v>467</v>
      </c>
      <c r="F708" s="1" t="s">
        <v>1966</v>
      </c>
      <c r="G708" s="1" t="s">
        <v>1961</v>
      </c>
      <c r="H708" s="1" t="s">
        <v>1847</v>
      </c>
      <c r="I708" s="1" t="s">
        <v>4418</v>
      </c>
      <c r="J708" s="1" t="s">
        <v>1849</v>
      </c>
      <c r="K708" s="1" t="s">
        <v>4418</v>
      </c>
      <c r="L708" s="1" t="s">
        <v>4418</v>
      </c>
      <c r="M708" s="1" t="s">
        <v>1850</v>
      </c>
      <c r="N708" s="1" t="s">
        <v>1850</v>
      </c>
      <c r="O708" s="1" t="s">
        <v>1851</v>
      </c>
      <c r="P708" s="1" t="s">
        <v>1852</v>
      </c>
      <c r="Q708" s="1" t="s">
        <v>4419</v>
      </c>
      <c r="R708" s="1" t="s">
        <v>1854</v>
      </c>
      <c r="S708" s="1" t="s">
        <v>1855</v>
      </c>
      <c r="T708" s="1" t="s">
        <v>1856</v>
      </c>
    </row>
    <row r="709" s="1" customFormat="1" spans="1:20">
      <c r="A709" s="3">
        <v>15542432851</v>
      </c>
      <c r="B709" s="1" t="s">
        <v>1966</v>
      </c>
      <c r="C709" s="1" t="s">
        <v>4420</v>
      </c>
      <c r="D709" s="1" t="s">
        <v>4421</v>
      </c>
      <c r="E709" s="1" t="s">
        <v>470</v>
      </c>
      <c r="F709" s="1" t="s">
        <v>1966</v>
      </c>
      <c r="G709" s="1" t="s">
        <v>1961</v>
      </c>
      <c r="H709" s="1" t="s">
        <v>1847</v>
      </c>
      <c r="I709" s="1" t="s">
        <v>4258</v>
      </c>
      <c r="J709" s="1" t="s">
        <v>1849</v>
      </c>
      <c r="K709" s="1" t="s">
        <v>4258</v>
      </c>
      <c r="L709" s="1" t="s">
        <v>4258</v>
      </c>
      <c r="M709" s="1" t="s">
        <v>1850</v>
      </c>
      <c r="N709" s="1" t="s">
        <v>1850</v>
      </c>
      <c r="O709" s="1" t="s">
        <v>1851</v>
      </c>
      <c r="P709" s="1" t="s">
        <v>1852</v>
      </c>
      <c r="Q709" s="1" t="s">
        <v>4422</v>
      </c>
      <c r="R709" s="1" t="s">
        <v>1854</v>
      </c>
      <c r="S709" s="1" t="s">
        <v>1855</v>
      </c>
      <c r="T709" s="1" t="s">
        <v>1856</v>
      </c>
    </row>
    <row r="710" s="1" customFormat="1" spans="1:20">
      <c r="A710" s="3">
        <v>15542439149</v>
      </c>
      <c r="B710" s="1" t="s">
        <v>1966</v>
      </c>
      <c r="C710" s="1" t="s">
        <v>4423</v>
      </c>
      <c r="D710" s="1" t="s">
        <v>4424</v>
      </c>
      <c r="E710" s="1" t="s">
        <v>472</v>
      </c>
      <c r="F710" s="1" t="s">
        <v>1966</v>
      </c>
      <c r="G710" s="1" t="s">
        <v>1961</v>
      </c>
      <c r="H710" s="1" t="s">
        <v>1847</v>
      </c>
      <c r="I710" s="1" t="s">
        <v>2469</v>
      </c>
      <c r="J710" s="1" t="s">
        <v>1849</v>
      </c>
      <c r="K710" s="1" t="s">
        <v>2469</v>
      </c>
      <c r="L710" s="1" t="s">
        <v>2469</v>
      </c>
      <c r="M710" s="1" t="s">
        <v>1850</v>
      </c>
      <c r="N710" s="1" t="s">
        <v>1850</v>
      </c>
      <c r="O710" s="1" t="s">
        <v>1851</v>
      </c>
      <c r="P710" s="1" t="s">
        <v>1852</v>
      </c>
      <c r="Q710" s="1" t="s">
        <v>4425</v>
      </c>
      <c r="R710" s="1" t="s">
        <v>1854</v>
      </c>
      <c r="S710" s="1" t="s">
        <v>1855</v>
      </c>
      <c r="T710" s="1" t="s">
        <v>1856</v>
      </c>
    </row>
    <row r="711" s="1" customFormat="1" spans="1:20">
      <c r="A711" s="3">
        <v>15542438174</v>
      </c>
      <c r="B711" s="1" t="s">
        <v>1966</v>
      </c>
      <c r="C711" s="1" t="s">
        <v>4426</v>
      </c>
      <c r="D711" s="1" t="s">
        <v>3637</v>
      </c>
      <c r="E711" s="1" t="s">
        <v>474</v>
      </c>
      <c r="F711" s="1" t="s">
        <v>1966</v>
      </c>
      <c r="G711" s="1" t="s">
        <v>1961</v>
      </c>
      <c r="H711" s="1" t="s">
        <v>1847</v>
      </c>
      <c r="I711" s="1" t="s">
        <v>4427</v>
      </c>
      <c r="J711" s="1" t="s">
        <v>1849</v>
      </c>
      <c r="K711" s="1" t="s">
        <v>4427</v>
      </c>
      <c r="L711" s="1" t="s">
        <v>4427</v>
      </c>
      <c r="M711" s="1" t="s">
        <v>1850</v>
      </c>
      <c r="N711" s="1" t="s">
        <v>1850</v>
      </c>
      <c r="O711" s="1" t="s">
        <v>1851</v>
      </c>
      <c r="P711" s="1" t="s">
        <v>1852</v>
      </c>
      <c r="Q711" s="1" t="s">
        <v>4428</v>
      </c>
      <c r="R711" s="1" t="s">
        <v>1854</v>
      </c>
      <c r="S711" s="1" t="s">
        <v>1855</v>
      </c>
      <c r="T711" s="1" t="s">
        <v>1856</v>
      </c>
    </row>
    <row r="712" s="1" customFormat="1" spans="1:20">
      <c r="A712" s="3">
        <v>15542447008</v>
      </c>
      <c r="B712" s="1" t="s">
        <v>1966</v>
      </c>
      <c r="C712" s="1" t="s">
        <v>4429</v>
      </c>
      <c r="D712" s="1" t="s">
        <v>4430</v>
      </c>
      <c r="E712" s="1" t="s">
        <v>477</v>
      </c>
      <c r="F712" s="1" t="s">
        <v>1966</v>
      </c>
      <c r="G712" s="1" t="s">
        <v>1961</v>
      </c>
      <c r="H712" s="1" t="s">
        <v>1847</v>
      </c>
      <c r="I712" s="1" t="s">
        <v>4431</v>
      </c>
      <c r="J712" s="1" t="s">
        <v>1849</v>
      </c>
      <c r="K712" s="1" t="s">
        <v>4431</v>
      </c>
      <c r="L712" s="1" t="s">
        <v>4431</v>
      </c>
      <c r="M712" s="1" t="s">
        <v>1850</v>
      </c>
      <c r="N712" s="1" t="s">
        <v>1850</v>
      </c>
      <c r="O712" s="1" t="s">
        <v>1851</v>
      </c>
      <c r="P712" s="1" t="s">
        <v>1852</v>
      </c>
      <c r="Q712" s="1" t="s">
        <v>4432</v>
      </c>
      <c r="R712" s="1" t="s">
        <v>1854</v>
      </c>
      <c r="S712" s="1" t="s">
        <v>1855</v>
      </c>
      <c r="T712" s="1" t="s">
        <v>1856</v>
      </c>
    </row>
    <row r="713" s="1" customFormat="1" spans="1:20">
      <c r="A713" s="3">
        <v>15542464486</v>
      </c>
      <c r="B713" s="1" t="s">
        <v>1966</v>
      </c>
      <c r="C713" s="1" t="s">
        <v>4433</v>
      </c>
      <c r="D713" s="1" t="s">
        <v>4424</v>
      </c>
      <c r="E713" s="1" t="s">
        <v>879</v>
      </c>
      <c r="F713" s="1" t="s">
        <v>1961</v>
      </c>
      <c r="G713" s="1" t="s">
        <v>2879</v>
      </c>
      <c r="H713" s="1" t="s">
        <v>1847</v>
      </c>
      <c r="I713" s="1" t="s">
        <v>4434</v>
      </c>
      <c r="J713" s="1" t="s">
        <v>1849</v>
      </c>
      <c r="K713" s="1" t="s">
        <v>4434</v>
      </c>
      <c r="L713" s="1" t="s">
        <v>4434</v>
      </c>
      <c r="M713" s="1" t="s">
        <v>1850</v>
      </c>
      <c r="N713" s="1" t="s">
        <v>1850</v>
      </c>
      <c r="O713" s="1" t="s">
        <v>1851</v>
      </c>
      <c r="P713" s="1" t="s">
        <v>1852</v>
      </c>
      <c r="Q713" s="1" t="s">
        <v>4435</v>
      </c>
      <c r="R713" s="1" t="s">
        <v>1854</v>
      </c>
      <c r="S713" s="1" t="s">
        <v>1855</v>
      </c>
      <c r="T713" s="1" t="s">
        <v>1856</v>
      </c>
    </row>
    <row r="714" s="1" customFormat="1" spans="1:20">
      <c r="A714" s="3">
        <v>15542482528</v>
      </c>
      <c r="B714" s="1" t="s">
        <v>1966</v>
      </c>
      <c r="C714" s="1" t="s">
        <v>4436</v>
      </c>
      <c r="D714" s="1" t="s">
        <v>4437</v>
      </c>
      <c r="E714" s="1" t="s">
        <v>479</v>
      </c>
      <c r="F714" s="1" t="s">
        <v>1966</v>
      </c>
      <c r="G714" s="1" t="s">
        <v>1961</v>
      </c>
      <c r="H714" s="1" t="s">
        <v>1847</v>
      </c>
      <c r="I714" s="1" t="s">
        <v>4438</v>
      </c>
      <c r="J714" s="1" t="s">
        <v>1849</v>
      </c>
      <c r="K714" s="1" t="s">
        <v>4438</v>
      </c>
      <c r="L714" s="1" t="s">
        <v>4438</v>
      </c>
      <c r="M714" s="1" t="s">
        <v>1850</v>
      </c>
      <c r="N714" s="1" t="s">
        <v>1850</v>
      </c>
      <c r="O714" s="1" t="s">
        <v>1851</v>
      </c>
      <c r="P714" s="1" t="s">
        <v>1852</v>
      </c>
      <c r="Q714" s="1" t="s">
        <v>4439</v>
      </c>
      <c r="R714" s="1" t="s">
        <v>1854</v>
      </c>
      <c r="S714" s="1" t="s">
        <v>1855</v>
      </c>
      <c r="T714" s="1" t="s">
        <v>1856</v>
      </c>
    </row>
    <row r="715" s="1" customFormat="1" spans="1:20">
      <c r="A715" s="3">
        <v>15542484380</v>
      </c>
      <c r="B715" s="1" t="s">
        <v>1966</v>
      </c>
      <c r="C715" s="1" t="s">
        <v>4440</v>
      </c>
      <c r="D715" s="1" t="s">
        <v>4437</v>
      </c>
      <c r="E715" s="1" t="s">
        <v>480</v>
      </c>
      <c r="F715" s="1" t="s">
        <v>1966</v>
      </c>
      <c r="G715" s="1" t="s">
        <v>1961</v>
      </c>
      <c r="H715" s="1" t="s">
        <v>1847</v>
      </c>
      <c r="I715" s="1" t="s">
        <v>4438</v>
      </c>
      <c r="J715" s="1" t="s">
        <v>1849</v>
      </c>
      <c r="K715" s="1" t="s">
        <v>4438</v>
      </c>
      <c r="L715" s="1" t="s">
        <v>4438</v>
      </c>
      <c r="M715" s="1" t="s">
        <v>1850</v>
      </c>
      <c r="N715" s="1" t="s">
        <v>1850</v>
      </c>
      <c r="O715" s="1" t="s">
        <v>1851</v>
      </c>
      <c r="P715" s="1" t="s">
        <v>1852</v>
      </c>
      <c r="Q715" s="1" t="s">
        <v>4441</v>
      </c>
      <c r="R715" s="1" t="s">
        <v>1854</v>
      </c>
      <c r="S715" s="1" t="s">
        <v>1855</v>
      </c>
      <c r="T715" s="1" t="s">
        <v>1856</v>
      </c>
    </row>
    <row r="716" s="1" customFormat="1" spans="1:20">
      <c r="A716" s="3">
        <v>15542491103</v>
      </c>
      <c r="B716" s="1" t="s">
        <v>1966</v>
      </c>
      <c r="C716" s="1" t="s">
        <v>4442</v>
      </c>
      <c r="D716" s="1" t="s">
        <v>4443</v>
      </c>
      <c r="E716" s="1" t="s">
        <v>882</v>
      </c>
      <c r="F716" s="1" t="s">
        <v>1961</v>
      </c>
      <c r="G716" s="1" t="s">
        <v>2879</v>
      </c>
      <c r="H716" s="1" t="s">
        <v>1847</v>
      </c>
      <c r="I716" s="1" t="s">
        <v>1851</v>
      </c>
      <c r="J716" s="1" t="s">
        <v>1849</v>
      </c>
      <c r="K716" s="1" t="s">
        <v>1851</v>
      </c>
      <c r="L716" s="1" t="s">
        <v>1851</v>
      </c>
      <c r="M716" s="1" t="s">
        <v>1850</v>
      </c>
      <c r="N716" s="1" t="s">
        <v>1850</v>
      </c>
      <c r="O716" s="1" t="s">
        <v>1851</v>
      </c>
      <c r="P716" s="1" t="s">
        <v>1852</v>
      </c>
      <c r="Q716" s="1" t="s">
        <v>4444</v>
      </c>
      <c r="R716" s="1" t="s">
        <v>1854</v>
      </c>
      <c r="S716" s="1" t="s">
        <v>1855</v>
      </c>
      <c r="T716" s="1" t="s">
        <v>1856</v>
      </c>
    </row>
    <row r="717" s="1" customFormat="1" spans="1:20">
      <c r="A717" s="3">
        <v>15542496039</v>
      </c>
      <c r="B717" s="1" t="s">
        <v>1966</v>
      </c>
      <c r="C717" s="1" t="s">
        <v>4445</v>
      </c>
      <c r="D717" s="1" t="s">
        <v>4446</v>
      </c>
      <c r="E717" s="1" t="s">
        <v>884</v>
      </c>
      <c r="F717" s="1" t="s">
        <v>1961</v>
      </c>
      <c r="G717" s="1" t="s">
        <v>2879</v>
      </c>
      <c r="H717" s="1" t="s">
        <v>1847</v>
      </c>
      <c r="I717" s="1" t="s">
        <v>4447</v>
      </c>
      <c r="J717" s="1" t="s">
        <v>1849</v>
      </c>
      <c r="K717" s="1" t="s">
        <v>4447</v>
      </c>
      <c r="L717" s="1" t="s">
        <v>4447</v>
      </c>
      <c r="M717" s="1" t="s">
        <v>1850</v>
      </c>
      <c r="N717" s="1" t="s">
        <v>1850</v>
      </c>
      <c r="O717" s="1" t="s">
        <v>1851</v>
      </c>
      <c r="P717" s="1" t="s">
        <v>1852</v>
      </c>
      <c r="Q717" s="1" t="s">
        <v>4448</v>
      </c>
      <c r="R717" s="1" t="s">
        <v>1854</v>
      </c>
      <c r="S717" s="1" t="s">
        <v>1855</v>
      </c>
      <c r="T717" s="1" t="s">
        <v>1856</v>
      </c>
    </row>
    <row r="718" s="1" customFormat="1" spans="1:20">
      <c r="A718" s="3">
        <v>15542548738</v>
      </c>
      <c r="B718" s="1" t="s">
        <v>1966</v>
      </c>
      <c r="C718" s="1" t="s">
        <v>4449</v>
      </c>
      <c r="D718" s="1" t="s">
        <v>4450</v>
      </c>
      <c r="E718" s="1" t="s">
        <v>482</v>
      </c>
      <c r="F718" s="1" t="s">
        <v>1966</v>
      </c>
      <c r="G718" s="1" t="s">
        <v>1961</v>
      </c>
      <c r="H718" s="1" t="s">
        <v>1847</v>
      </c>
      <c r="I718" s="1" t="s">
        <v>4451</v>
      </c>
      <c r="J718" s="1" t="s">
        <v>1849</v>
      </c>
      <c r="K718" s="1" t="s">
        <v>4451</v>
      </c>
      <c r="L718" s="1" t="s">
        <v>4451</v>
      </c>
      <c r="M718" s="1" t="s">
        <v>1850</v>
      </c>
      <c r="N718" s="1" t="s">
        <v>1850</v>
      </c>
      <c r="O718" s="1" t="s">
        <v>1851</v>
      </c>
      <c r="P718" s="1" t="s">
        <v>1852</v>
      </c>
      <c r="Q718" s="1" t="s">
        <v>4452</v>
      </c>
      <c r="R718" s="1" t="s">
        <v>1854</v>
      </c>
      <c r="S718" s="1" t="s">
        <v>1855</v>
      </c>
      <c r="T718" s="1" t="s">
        <v>1856</v>
      </c>
    </row>
    <row r="719" s="1" customFormat="1" spans="1:20">
      <c r="A719" s="3">
        <v>15542571719</v>
      </c>
      <c r="B719" s="1" t="s">
        <v>1966</v>
      </c>
      <c r="C719" s="1" t="s">
        <v>4453</v>
      </c>
      <c r="D719" s="1" t="s">
        <v>4454</v>
      </c>
      <c r="E719" s="1" t="s">
        <v>484</v>
      </c>
      <c r="F719" s="1" t="s">
        <v>1966</v>
      </c>
      <c r="G719" s="1" t="s">
        <v>1961</v>
      </c>
      <c r="H719" s="1" t="s">
        <v>1847</v>
      </c>
      <c r="I719" s="1" t="s">
        <v>4455</v>
      </c>
      <c r="J719" s="1" t="s">
        <v>1849</v>
      </c>
      <c r="K719" s="1" t="s">
        <v>4455</v>
      </c>
      <c r="L719" s="1" t="s">
        <v>4455</v>
      </c>
      <c r="M719" s="1" t="s">
        <v>1850</v>
      </c>
      <c r="N719" s="1" t="s">
        <v>1850</v>
      </c>
      <c r="O719" s="1" t="s">
        <v>1851</v>
      </c>
      <c r="P719" s="1" t="s">
        <v>1852</v>
      </c>
      <c r="Q719" s="1" t="s">
        <v>4456</v>
      </c>
      <c r="R719" s="1" t="s">
        <v>1854</v>
      </c>
      <c r="S719" s="1" t="s">
        <v>1855</v>
      </c>
      <c r="T719" s="1" t="s">
        <v>1856</v>
      </c>
    </row>
    <row r="720" s="1" customFormat="1" spans="1:20">
      <c r="A720" s="3">
        <v>15542575861</v>
      </c>
      <c r="B720" s="1" t="s">
        <v>1966</v>
      </c>
      <c r="C720" s="1" t="s">
        <v>4457</v>
      </c>
      <c r="D720" s="1" t="s">
        <v>4458</v>
      </c>
      <c r="E720" s="1" t="s">
        <v>487</v>
      </c>
      <c r="F720" s="1" t="s">
        <v>1966</v>
      </c>
      <c r="G720" s="1" t="s">
        <v>1961</v>
      </c>
      <c r="H720" s="1" t="s">
        <v>1847</v>
      </c>
      <c r="I720" s="1" t="s">
        <v>4128</v>
      </c>
      <c r="J720" s="1" t="s">
        <v>1849</v>
      </c>
      <c r="K720" s="1" t="s">
        <v>4128</v>
      </c>
      <c r="L720" s="1" t="s">
        <v>4128</v>
      </c>
      <c r="M720" s="1" t="s">
        <v>1850</v>
      </c>
      <c r="N720" s="1" t="s">
        <v>1850</v>
      </c>
      <c r="O720" s="1" t="s">
        <v>1851</v>
      </c>
      <c r="P720" s="1" t="s">
        <v>1852</v>
      </c>
      <c r="Q720" s="1" t="s">
        <v>4459</v>
      </c>
      <c r="R720" s="1" t="s">
        <v>1854</v>
      </c>
      <c r="S720" s="1" t="s">
        <v>1855</v>
      </c>
      <c r="T720" s="1" t="s">
        <v>1856</v>
      </c>
    </row>
    <row r="721" s="1" customFormat="1" spans="1:20">
      <c r="A721" s="3">
        <v>15542576329</v>
      </c>
      <c r="B721" s="1" t="s">
        <v>1966</v>
      </c>
      <c r="C721" s="1" t="s">
        <v>4460</v>
      </c>
      <c r="D721" s="1" t="s">
        <v>4461</v>
      </c>
      <c r="E721" s="1" t="s">
        <v>489</v>
      </c>
      <c r="F721" s="1" t="s">
        <v>1966</v>
      </c>
      <c r="G721" s="1" t="s">
        <v>1961</v>
      </c>
      <c r="H721" s="1" t="s">
        <v>1847</v>
      </c>
      <c r="I721" s="1" t="s">
        <v>4462</v>
      </c>
      <c r="J721" s="1" t="s">
        <v>1849</v>
      </c>
      <c r="K721" s="1" t="s">
        <v>4462</v>
      </c>
      <c r="L721" s="1" t="s">
        <v>4462</v>
      </c>
      <c r="M721" s="1" t="s">
        <v>1850</v>
      </c>
      <c r="N721" s="1" t="s">
        <v>1850</v>
      </c>
      <c r="O721" s="1" t="s">
        <v>1851</v>
      </c>
      <c r="P721" s="1" t="s">
        <v>1852</v>
      </c>
      <c r="Q721" s="1" t="s">
        <v>4463</v>
      </c>
      <c r="R721" s="1" t="s">
        <v>1854</v>
      </c>
      <c r="S721" s="1" t="s">
        <v>1855</v>
      </c>
      <c r="T721" s="1" t="s">
        <v>1856</v>
      </c>
    </row>
    <row r="722" s="1" customFormat="1" spans="1:20">
      <c r="A722" s="3">
        <v>15542592633</v>
      </c>
      <c r="B722" s="1" t="s">
        <v>1966</v>
      </c>
      <c r="C722" s="1" t="s">
        <v>4464</v>
      </c>
      <c r="D722" s="1" t="s">
        <v>4465</v>
      </c>
      <c r="E722" s="1" t="s">
        <v>1374</v>
      </c>
      <c r="F722" s="1" t="s">
        <v>1961</v>
      </c>
      <c r="G722" s="1" t="s">
        <v>2880</v>
      </c>
      <c r="H722" s="1" t="s">
        <v>1847</v>
      </c>
      <c r="I722" s="1" t="s">
        <v>4466</v>
      </c>
      <c r="J722" s="1" t="s">
        <v>1849</v>
      </c>
      <c r="K722" s="1" t="s">
        <v>4466</v>
      </c>
      <c r="L722" s="1" t="s">
        <v>4466</v>
      </c>
      <c r="M722" s="1" t="s">
        <v>1850</v>
      </c>
      <c r="N722" s="1" t="s">
        <v>1850</v>
      </c>
      <c r="O722" s="1" t="s">
        <v>1851</v>
      </c>
      <c r="P722" s="1" t="s">
        <v>1852</v>
      </c>
      <c r="Q722" s="1" t="s">
        <v>4467</v>
      </c>
      <c r="R722" s="1" t="s">
        <v>1854</v>
      </c>
      <c r="S722" s="1" t="s">
        <v>1855</v>
      </c>
      <c r="T722" s="1" t="s">
        <v>1856</v>
      </c>
    </row>
    <row r="723" s="1" customFormat="1" spans="1:20">
      <c r="A723" s="3">
        <v>15542629574</v>
      </c>
      <c r="B723" s="1" t="s">
        <v>1966</v>
      </c>
      <c r="C723" s="1" t="s">
        <v>4468</v>
      </c>
      <c r="D723" s="1" t="s">
        <v>2229</v>
      </c>
      <c r="E723" s="1" t="s">
        <v>885</v>
      </c>
      <c r="F723" s="1" t="s">
        <v>1966</v>
      </c>
      <c r="G723" s="1" t="s">
        <v>2879</v>
      </c>
      <c r="H723" s="1" t="s">
        <v>1847</v>
      </c>
      <c r="I723" s="1" t="s">
        <v>4469</v>
      </c>
      <c r="J723" s="1" t="s">
        <v>1849</v>
      </c>
      <c r="K723" s="1" t="s">
        <v>4469</v>
      </c>
      <c r="L723" s="1" t="s">
        <v>4469</v>
      </c>
      <c r="M723" s="1" t="s">
        <v>1850</v>
      </c>
      <c r="N723" s="1" t="s">
        <v>1850</v>
      </c>
      <c r="O723" s="1" t="s">
        <v>1851</v>
      </c>
      <c r="P723" s="1" t="s">
        <v>1852</v>
      </c>
      <c r="Q723" s="1" t="s">
        <v>4470</v>
      </c>
      <c r="R723" s="1" t="s">
        <v>1854</v>
      </c>
      <c r="S723" s="1" t="s">
        <v>1855</v>
      </c>
      <c r="T723" s="1" t="s">
        <v>1856</v>
      </c>
    </row>
    <row r="724" s="1" customFormat="1" spans="1:20">
      <c r="A724" s="3">
        <v>15542649997</v>
      </c>
      <c r="B724" s="1" t="s">
        <v>1966</v>
      </c>
      <c r="C724" s="1" t="s">
        <v>4471</v>
      </c>
      <c r="D724" s="1" t="s">
        <v>4472</v>
      </c>
      <c r="E724" s="1" t="s">
        <v>887</v>
      </c>
      <c r="F724" s="1" t="s">
        <v>1966</v>
      </c>
      <c r="G724" s="1" t="s">
        <v>2879</v>
      </c>
      <c r="H724" s="1" t="s">
        <v>1847</v>
      </c>
      <c r="I724" s="1" t="s">
        <v>4473</v>
      </c>
      <c r="J724" s="1" t="s">
        <v>1849</v>
      </c>
      <c r="K724" s="1" t="s">
        <v>4473</v>
      </c>
      <c r="L724" s="1" t="s">
        <v>4473</v>
      </c>
      <c r="M724" s="1" t="s">
        <v>1850</v>
      </c>
      <c r="N724" s="1" t="s">
        <v>1850</v>
      </c>
      <c r="O724" s="1" t="s">
        <v>1851</v>
      </c>
      <c r="P724" s="1" t="s">
        <v>1852</v>
      </c>
      <c r="Q724" s="1" t="s">
        <v>4474</v>
      </c>
      <c r="R724" s="1" t="s">
        <v>1854</v>
      </c>
      <c r="S724" s="1" t="s">
        <v>1855</v>
      </c>
      <c r="T724" s="1" t="s">
        <v>1856</v>
      </c>
    </row>
    <row r="725" s="1" customFormat="1" spans="1:20">
      <c r="A725" s="3">
        <v>15542657154</v>
      </c>
      <c r="B725" s="1" t="s">
        <v>1966</v>
      </c>
      <c r="C725" s="1" t="s">
        <v>4475</v>
      </c>
      <c r="D725" s="1" t="s">
        <v>4476</v>
      </c>
      <c r="E725" s="1" t="s">
        <v>491</v>
      </c>
      <c r="F725" s="1" t="s">
        <v>1966</v>
      </c>
      <c r="G725" s="1" t="s">
        <v>1961</v>
      </c>
      <c r="H725" s="1" t="s">
        <v>1847</v>
      </c>
      <c r="I725" s="1" t="s">
        <v>4477</v>
      </c>
      <c r="J725" s="1" t="s">
        <v>1849</v>
      </c>
      <c r="K725" s="1" t="s">
        <v>4477</v>
      </c>
      <c r="L725" s="1" t="s">
        <v>4477</v>
      </c>
      <c r="M725" s="1" t="s">
        <v>1850</v>
      </c>
      <c r="N725" s="1" t="s">
        <v>1850</v>
      </c>
      <c r="O725" s="1" t="s">
        <v>1851</v>
      </c>
      <c r="P725" s="1" t="s">
        <v>1852</v>
      </c>
      <c r="Q725" s="1" t="s">
        <v>4478</v>
      </c>
      <c r="R725" s="1" t="s">
        <v>1854</v>
      </c>
      <c r="S725" s="1" t="s">
        <v>1855</v>
      </c>
      <c r="T725" s="1" t="s">
        <v>1856</v>
      </c>
    </row>
    <row r="726" s="1" customFormat="1" spans="1:20">
      <c r="A726" s="3">
        <v>15542668546</v>
      </c>
      <c r="B726" s="1" t="s">
        <v>1966</v>
      </c>
      <c r="C726" s="1" t="s">
        <v>4479</v>
      </c>
      <c r="D726" s="1" t="s">
        <v>4476</v>
      </c>
      <c r="E726" s="1" t="s">
        <v>492</v>
      </c>
      <c r="F726" s="1" t="s">
        <v>1966</v>
      </c>
      <c r="G726" s="1" t="s">
        <v>1961</v>
      </c>
      <c r="H726" s="1" t="s">
        <v>1847</v>
      </c>
      <c r="I726" s="1" t="s">
        <v>4480</v>
      </c>
      <c r="J726" s="1" t="s">
        <v>1849</v>
      </c>
      <c r="K726" s="1" t="s">
        <v>4480</v>
      </c>
      <c r="L726" s="1" t="s">
        <v>4480</v>
      </c>
      <c r="M726" s="1" t="s">
        <v>1850</v>
      </c>
      <c r="N726" s="1" t="s">
        <v>1850</v>
      </c>
      <c r="O726" s="1" t="s">
        <v>1851</v>
      </c>
      <c r="P726" s="1" t="s">
        <v>1852</v>
      </c>
      <c r="Q726" s="1" t="s">
        <v>4481</v>
      </c>
      <c r="R726" s="1" t="s">
        <v>1854</v>
      </c>
      <c r="S726" s="1" t="s">
        <v>1855</v>
      </c>
      <c r="T726" s="1" t="s">
        <v>1856</v>
      </c>
    </row>
    <row r="727" s="1" customFormat="1" spans="1:20">
      <c r="A727" s="3">
        <v>15542673173</v>
      </c>
      <c r="B727" s="1" t="s">
        <v>1966</v>
      </c>
      <c r="C727" s="1" t="s">
        <v>4482</v>
      </c>
      <c r="D727" s="1" t="s">
        <v>4483</v>
      </c>
      <c r="E727" s="1" t="s">
        <v>495</v>
      </c>
      <c r="F727" s="1" t="s">
        <v>1966</v>
      </c>
      <c r="G727" s="1" t="s">
        <v>1961</v>
      </c>
      <c r="H727" s="1" t="s">
        <v>1847</v>
      </c>
      <c r="I727" s="1" t="s">
        <v>4451</v>
      </c>
      <c r="J727" s="1" t="s">
        <v>1849</v>
      </c>
      <c r="K727" s="1" t="s">
        <v>4451</v>
      </c>
      <c r="L727" s="1" t="s">
        <v>4451</v>
      </c>
      <c r="M727" s="1" t="s">
        <v>1850</v>
      </c>
      <c r="N727" s="1" t="s">
        <v>1850</v>
      </c>
      <c r="O727" s="1" t="s">
        <v>1851</v>
      </c>
      <c r="P727" s="1" t="s">
        <v>1852</v>
      </c>
      <c r="Q727" s="1" t="s">
        <v>4484</v>
      </c>
      <c r="R727" s="1" t="s">
        <v>1854</v>
      </c>
      <c r="S727" s="1" t="s">
        <v>1855</v>
      </c>
      <c r="T727" s="1" t="s">
        <v>1856</v>
      </c>
    </row>
    <row r="728" s="1" customFormat="1" spans="1:20">
      <c r="A728" s="3">
        <v>15542681248</v>
      </c>
      <c r="B728" s="1" t="s">
        <v>1966</v>
      </c>
      <c r="C728" s="1" t="s">
        <v>4485</v>
      </c>
      <c r="D728" s="1" t="s">
        <v>3617</v>
      </c>
      <c r="E728" s="1" t="s">
        <v>498</v>
      </c>
      <c r="F728" s="1" t="s">
        <v>1966</v>
      </c>
      <c r="G728" s="1" t="s">
        <v>1961</v>
      </c>
      <c r="H728" s="1" t="s">
        <v>1847</v>
      </c>
      <c r="I728" s="1" t="s">
        <v>4359</v>
      </c>
      <c r="J728" s="1" t="s">
        <v>1849</v>
      </c>
      <c r="K728" s="1" t="s">
        <v>4359</v>
      </c>
      <c r="L728" s="1" t="s">
        <v>4359</v>
      </c>
      <c r="M728" s="1" t="s">
        <v>1850</v>
      </c>
      <c r="N728" s="1" t="s">
        <v>1850</v>
      </c>
      <c r="O728" s="1" t="s">
        <v>1851</v>
      </c>
      <c r="P728" s="1" t="s">
        <v>1852</v>
      </c>
      <c r="Q728" s="1" t="s">
        <v>4486</v>
      </c>
      <c r="R728" s="1" t="s">
        <v>1854</v>
      </c>
      <c r="S728" s="1" t="s">
        <v>1855</v>
      </c>
      <c r="T728" s="1" t="s">
        <v>1856</v>
      </c>
    </row>
    <row r="729" s="1" customFormat="1" spans="1:20">
      <c r="A729" s="3">
        <v>15542692011</v>
      </c>
      <c r="B729" s="1" t="s">
        <v>1966</v>
      </c>
      <c r="C729" s="1" t="s">
        <v>4487</v>
      </c>
      <c r="D729" s="1" t="s">
        <v>3463</v>
      </c>
      <c r="E729" s="1" t="s">
        <v>501</v>
      </c>
      <c r="F729" s="1" t="s">
        <v>1966</v>
      </c>
      <c r="G729" s="1" t="s">
        <v>1961</v>
      </c>
      <c r="H729" s="1" t="s">
        <v>1847</v>
      </c>
      <c r="I729" s="1" t="s">
        <v>4488</v>
      </c>
      <c r="J729" s="1" t="s">
        <v>1849</v>
      </c>
      <c r="K729" s="1" t="s">
        <v>4488</v>
      </c>
      <c r="L729" s="1" t="s">
        <v>4488</v>
      </c>
      <c r="M729" s="1" t="s">
        <v>1850</v>
      </c>
      <c r="N729" s="1" t="s">
        <v>1850</v>
      </c>
      <c r="O729" s="1" t="s">
        <v>1851</v>
      </c>
      <c r="P729" s="1" t="s">
        <v>1852</v>
      </c>
      <c r="Q729" s="1" t="s">
        <v>4489</v>
      </c>
      <c r="R729" s="1" t="s">
        <v>1854</v>
      </c>
      <c r="S729" s="1" t="s">
        <v>1855</v>
      </c>
      <c r="T729" s="1" t="s">
        <v>1856</v>
      </c>
    </row>
    <row r="730" s="1" customFormat="1" spans="1:20">
      <c r="A730" s="3">
        <v>15542692150</v>
      </c>
      <c r="B730" s="1" t="s">
        <v>1966</v>
      </c>
      <c r="C730" s="1" t="s">
        <v>4490</v>
      </c>
      <c r="D730" s="1" t="s">
        <v>3463</v>
      </c>
      <c r="E730" s="1" t="s">
        <v>502</v>
      </c>
      <c r="F730" s="1" t="s">
        <v>1966</v>
      </c>
      <c r="G730" s="1" t="s">
        <v>1961</v>
      </c>
      <c r="H730" s="1" t="s">
        <v>1847</v>
      </c>
      <c r="I730" s="1" t="s">
        <v>4488</v>
      </c>
      <c r="J730" s="1" t="s">
        <v>1849</v>
      </c>
      <c r="K730" s="1" t="s">
        <v>4488</v>
      </c>
      <c r="L730" s="1" t="s">
        <v>4488</v>
      </c>
      <c r="M730" s="1" t="s">
        <v>1850</v>
      </c>
      <c r="N730" s="1" t="s">
        <v>1850</v>
      </c>
      <c r="O730" s="1" t="s">
        <v>1851</v>
      </c>
      <c r="P730" s="1" t="s">
        <v>1852</v>
      </c>
      <c r="Q730" s="1" t="s">
        <v>4491</v>
      </c>
      <c r="R730" s="1" t="s">
        <v>1854</v>
      </c>
      <c r="S730" s="1" t="s">
        <v>1855</v>
      </c>
      <c r="T730" s="1" t="s">
        <v>1856</v>
      </c>
    </row>
    <row r="731" s="1" customFormat="1" spans="1:20">
      <c r="A731" s="3">
        <v>15542727027</v>
      </c>
      <c r="B731" s="1" t="s">
        <v>1966</v>
      </c>
      <c r="C731" s="1" t="s">
        <v>4492</v>
      </c>
      <c r="D731" s="1" t="s">
        <v>4493</v>
      </c>
      <c r="E731" s="1" t="s">
        <v>505</v>
      </c>
      <c r="F731" s="1" t="s">
        <v>1966</v>
      </c>
      <c r="G731" s="1" t="s">
        <v>1961</v>
      </c>
      <c r="H731" s="1" t="s">
        <v>1847</v>
      </c>
      <c r="I731" s="1" t="s">
        <v>4494</v>
      </c>
      <c r="J731" s="1" t="s">
        <v>1849</v>
      </c>
      <c r="K731" s="1" t="s">
        <v>4494</v>
      </c>
      <c r="L731" s="1" t="s">
        <v>4494</v>
      </c>
      <c r="M731" s="1" t="s">
        <v>1850</v>
      </c>
      <c r="N731" s="1" t="s">
        <v>1850</v>
      </c>
      <c r="O731" s="1" t="s">
        <v>1851</v>
      </c>
      <c r="P731" s="1" t="s">
        <v>1852</v>
      </c>
      <c r="Q731" s="1" t="s">
        <v>4495</v>
      </c>
      <c r="R731" s="1" t="s">
        <v>1854</v>
      </c>
      <c r="S731" s="1" t="s">
        <v>1855</v>
      </c>
      <c r="T731" s="1" t="s">
        <v>1856</v>
      </c>
    </row>
    <row r="732" s="1" customFormat="1" spans="1:20">
      <c r="A732" s="3">
        <v>15542734724</v>
      </c>
      <c r="B732" s="1" t="s">
        <v>1966</v>
      </c>
      <c r="C732" s="1" t="s">
        <v>4496</v>
      </c>
      <c r="D732" s="1" t="s">
        <v>4497</v>
      </c>
      <c r="E732" s="1" t="s">
        <v>508</v>
      </c>
      <c r="F732" s="1" t="s">
        <v>1966</v>
      </c>
      <c r="G732" s="1" t="s">
        <v>1961</v>
      </c>
      <c r="H732" s="1" t="s">
        <v>1847</v>
      </c>
      <c r="I732" s="1" t="s">
        <v>4498</v>
      </c>
      <c r="J732" s="1" t="s">
        <v>1849</v>
      </c>
      <c r="K732" s="1" t="s">
        <v>4498</v>
      </c>
      <c r="L732" s="1" t="s">
        <v>4498</v>
      </c>
      <c r="M732" s="1" t="s">
        <v>1850</v>
      </c>
      <c r="N732" s="1" t="s">
        <v>1850</v>
      </c>
      <c r="O732" s="1" t="s">
        <v>1851</v>
      </c>
      <c r="P732" s="1" t="s">
        <v>1852</v>
      </c>
      <c r="Q732" s="1" t="s">
        <v>4499</v>
      </c>
      <c r="R732" s="1" t="s">
        <v>1854</v>
      </c>
      <c r="S732" s="1" t="s">
        <v>1855</v>
      </c>
      <c r="T732" s="1" t="s">
        <v>1856</v>
      </c>
    </row>
    <row r="733" s="1" customFormat="1" spans="1:20">
      <c r="A733" s="3">
        <v>15542741423</v>
      </c>
      <c r="B733" s="1" t="s">
        <v>1966</v>
      </c>
      <c r="C733" s="1" t="s">
        <v>4500</v>
      </c>
      <c r="D733" s="1" t="s">
        <v>4501</v>
      </c>
      <c r="E733" s="1" t="s">
        <v>510</v>
      </c>
      <c r="F733" s="1" t="s">
        <v>1966</v>
      </c>
      <c r="G733" s="1" t="s">
        <v>1961</v>
      </c>
      <c r="H733" s="1" t="s">
        <v>1847</v>
      </c>
      <c r="I733" s="1" t="s">
        <v>1851</v>
      </c>
      <c r="J733" s="1" t="s">
        <v>1849</v>
      </c>
      <c r="K733" s="1" t="s">
        <v>1851</v>
      </c>
      <c r="L733" s="1" t="s">
        <v>1851</v>
      </c>
      <c r="M733" s="1" t="s">
        <v>1850</v>
      </c>
      <c r="N733" s="1" t="s">
        <v>1850</v>
      </c>
      <c r="O733" s="1" t="s">
        <v>1851</v>
      </c>
      <c r="P733" s="1" t="s">
        <v>1852</v>
      </c>
      <c r="Q733" s="1" t="s">
        <v>4502</v>
      </c>
      <c r="R733" s="1" t="s">
        <v>1854</v>
      </c>
      <c r="S733" s="1" t="s">
        <v>1855</v>
      </c>
      <c r="T733" s="1" t="s">
        <v>1856</v>
      </c>
    </row>
    <row r="734" s="1" customFormat="1" spans="1:20">
      <c r="A734" s="3">
        <v>15542748251</v>
      </c>
      <c r="B734" s="1" t="s">
        <v>1966</v>
      </c>
      <c r="C734" s="1" t="s">
        <v>4503</v>
      </c>
      <c r="D734" s="1" t="s">
        <v>4504</v>
      </c>
      <c r="E734" s="1" t="s">
        <v>889</v>
      </c>
      <c r="F734" s="1" t="s">
        <v>1966</v>
      </c>
      <c r="G734" s="1" t="s">
        <v>2879</v>
      </c>
      <c r="H734" s="1" t="s">
        <v>1847</v>
      </c>
      <c r="I734" s="1" t="s">
        <v>4505</v>
      </c>
      <c r="J734" s="1" t="s">
        <v>1849</v>
      </c>
      <c r="K734" s="1" t="s">
        <v>4505</v>
      </c>
      <c r="L734" s="1" t="s">
        <v>4505</v>
      </c>
      <c r="M734" s="1" t="s">
        <v>1850</v>
      </c>
      <c r="N734" s="1" t="s">
        <v>1850</v>
      </c>
      <c r="O734" s="1" t="s">
        <v>1851</v>
      </c>
      <c r="P734" s="1" t="s">
        <v>1852</v>
      </c>
      <c r="Q734" s="1" t="s">
        <v>4506</v>
      </c>
      <c r="R734" s="1" t="s">
        <v>1854</v>
      </c>
      <c r="S734" s="1" t="s">
        <v>1855</v>
      </c>
      <c r="T734" s="1" t="s">
        <v>1856</v>
      </c>
    </row>
    <row r="735" s="1" customFormat="1" spans="1:20">
      <c r="A735" s="3">
        <v>15542765184</v>
      </c>
      <c r="B735" s="1" t="s">
        <v>1966</v>
      </c>
      <c r="C735" s="1" t="s">
        <v>4507</v>
      </c>
      <c r="D735" s="1" t="s">
        <v>4508</v>
      </c>
      <c r="E735" s="1" t="s">
        <v>1377</v>
      </c>
      <c r="F735" s="1" t="s">
        <v>2879</v>
      </c>
      <c r="G735" s="1" t="s">
        <v>2880</v>
      </c>
      <c r="H735" s="1" t="s">
        <v>1847</v>
      </c>
      <c r="I735" s="1" t="s">
        <v>4509</v>
      </c>
      <c r="J735" s="1" t="s">
        <v>1849</v>
      </c>
      <c r="K735" s="1" t="s">
        <v>4509</v>
      </c>
      <c r="L735" s="1" t="s">
        <v>4509</v>
      </c>
      <c r="M735" s="1" t="s">
        <v>1850</v>
      </c>
      <c r="N735" s="1" t="s">
        <v>1850</v>
      </c>
      <c r="O735" s="1" t="s">
        <v>1851</v>
      </c>
      <c r="P735" s="1" t="s">
        <v>1852</v>
      </c>
      <c r="Q735" s="1" t="s">
        <v>4510</v>
      </c>
      <c r="R735" s="1" t="s">
        <v>1854</v>
      </c>
      <c r="S735" s="1" t="s">
        <v>1855</v>
      </c>
      <c r="T735" s="1" t="s">
        <v>1856</v>
      </c>
    </row>
    <row r="736" s="1" customFormat="1" spans="1:20">
      <c r="A736" s="3">
        <v>15542773563</v>
      </c>
      <c r="B736" s="1" t="s">
        <v>1966</v>
      </c>
      <c r="C736" s="1" t="s">
        <v>4511</v>
      </c>
      <c r="D736" s="1" t="s">
        <v>4512</v>
      </c>
      <c r="E736" s="1" t="s">
        <v>512</v>
      </c>
      <c r="F736" s="1" t="s">
        <v>1966</v>
      </c>
      <c r="G736" s="1" t="s">
        <v>1961</v>
      </c>
      <c r="H736" s="1" t="s">
        <v>1847</v>
      </c>
      <c r="I736" s="1" t="s">
        <v>4513</v>
      </c>
      <c r="J736" s="1" t="s">
        <v>1849</v>
      </c>
      <c r="K736" s="1" t="s">
        <v>4513</v>
      </c>
      <c r="L736" s="1" t="s">
        <v>4513</v>
      </c>
      <c r="M736" s="1" t="s">
        <v>1850</v>
      </c>
      <c r="N736" s="1" t="s">
        <v>1850</v>
      </c>
      <c r="O736" s="1" t="s">
        <v>1851</v>
      </c>
      <c r="P736" s="1" t="s">
        <v>1852</v>
      </c>
      <c r="Q736" s="1" t="s">
        <v>4514</v>
      </c>
      <c r="R736" s="1" t="s">
        <v>1854</v>
      </c>
      <c r="S736" s="1" t="s">
        <v>1855</v>
      </c>
      <c r="T736" s="1" t="s">
        <v>1856</v>
      </c>
    </row>
    <row r="737" s="1" customFormat="1" spans="1:20">
      <c r="A737" s="3">
        <v>15542774219</v>
      </c>
      <c r="B737" s="1" t="s">
        <v>1966</v>
      </c>
      <c r="C737" s="1" t="s">
        <v>4515</v>
      </c>
      <c r="D737" s="1" t="s">
        <v>4317</v>
      </c>
      <c r="E737" s="1" t="s">
        <v>513</v>
      </c>
      <c r="F737" s="1" t="s">
        <v>1966</v>
      </c>
      <c r="G737" s="1" t="s">
        <v>1961</v>
      </c>
      <c r="H737" s="1" t="s">
        <v>1847</v>
      </c>
      <c r="I737" s="1" t="s">
        <v>4516</v>
      </c>
      <c r="J737" s="1" t="s">
        <v>1849</v>
      </c>
      <c r="K737" s="1" t="s">
        <v>4516</v>
      </c>
      <c r="L737" s="1" t="s">
        <v>4516</v>
      </c>
      <c r="M737" s="1" t="s">
        <v>1850</v>
      </c>
      <c r="N737" s="1" t="s">
        <v>1850</v>
      </c>
      <c r="O737" s="1" t="s">
        <v>1851</v>
      </c>
      <c r="P737" s="1" t="s">
        <v>1852</v>
      </c>
      <c r="Q737" s="1" t="s">
        <v>4517</v>
      </c>
      <c r="R737" s="1" t="s">
        <v>1854</v>
      </c>
      <c r="S737" s="1" t="s">
        <v>1855</v>
      </c>
      <c r="T737" s="1" t="s">
        <v>1856</v>
      </c>
    </row>
    <row r="738" s="1" customFormat="1" spans="1:20">
      <c r="A738" s="3">
        <v>15542798165</v>
      </c>
      <c r="B738" s="1" t="s">
        <v>1966</v>
      </c>
      <c r="C738" s="1" t="s">
        <v>4518</v>
      </c>
      <c r="D738" s="1" t="s">
        <v>4519</v>
      </c>
      <c r="E738" s="1" t="s">
        <v>515</v>
      </c>
      <c r="F738" s="1" t="s">
        <v>1966</v>
      </c>
      <c r="G738" s="1" t="s">
        <v>1961</v>
      </c>
      <c r="H738" s="1" t="s">
        <v>1847</v>
      </c>
      <c r="I738" s="1" t="s">
        <v>4270</v>
      </c>
      <c r="J738" s="1" t="s">
        <v>1849</v>
      </c>
      <c r="K738" s="1" t="s">
        <v>4270</v>
      </c>
      <c r="L738" s="1" t="s">
        <v>4270</v>
      </c>
      <c r="M738" s="1" t="s">
        <v>1850</v>
      </c>
      <c r="N738" s="1" t="s">
        <v>1850</v>
      </c>
      <c r="O738" s="1" t="s">
        <v>1851</v>
      </c>
      <c r="P738" s="1" t="s">
        <v>1852</v>
      </c>
      <c r="Q738" s="1" t="s">
        <v>4520</v>
      </c>
      <c r="R738" s="1" t="s">
        <v>1854</v>
      </c>
      <c r="S738" s="1" t="s">
        <v>1855</v>
      </c>
      <c r="T738" s="1" t="s">
        <v>1856</v>
      </c>
    </row>
    <row r="739" s="1" customFormat="1" spans="1:20">
      <c r="A739" s="3">
        <v>15542835522</v>
      </c>
      <c r="B739" s="1" t="s">
        <v>1966</v>
      </c>
      <c r="C739" s="1" t="s">
        <v>4521</v>
      </c>
      <c r="D739" s="1" t="s">
        <v>2079</v>
      </c>
      <c r="E739" s="1" t="s">
        <v>516</v>
      </c>
      <c r="F739" s="1" t="s">
        <v>1966</v>
      </c>
      <c r="G739" s="1" t="s">
        <v>1961</v>
      </c>
      <c r="H739" s="1" t="s">
        <v>1847</v>
      </c>
      <c r="I739" s="1" t="s">
        <v>4270</v>
      </c>
      <c r="J739" s="1" t="s">
        <v>1849</v>
      </c>
      <c r="K739" s="1" t="s">
        <v>4270</v>
      </c>
      <c r="L739" s="1" t="s">
        <v>4270</v>
      </c>
      <c r="M739" s="1" t="s">
        <v>1850</v>
      </c>
      <c r="N739" s="1" t="s">
        <v>1850</v>
      </c>
      <c r="O739" s="1" t="s">
        <v>1851</v>
      </c>
      <c r="P739" s="1" t="s">
        <v>1852</v>
      </c>
      <c r="Q739" s="1" t="s">
        <v>4522</v>
      </c>
      <c r="R739" s="1" t="s">
        <v>1854</v>
      </c>
      <c r="S739" s="1" t="s">
        <v>1855</v>
      </c>
      <c r="T739" s="1" t="s">
        <v>1856</v>
      </c>
    </row>
    <row r="740" s="1" customFormat="1" spans="1:20">
      <c r="A740" s="3">
        <v>15542849819</v>
      </c>
      <c r="B740" s="1" t="s">
        <v>1966</v>
      </c>
      <c r="C740" s="1" t="s">
        <v>4523</v>
      </c>
      <c r="D740" s="1" t="s">
        <v>4524</v>
      </c>
      <c r="E740" s="1" t="s">
        <v>519</v>
      </c>
      <c r="F740" s="1" t="s">
        <v>1966</v>
      </c>
      <c r="G740" s="1" t="s">
        <v>1961</v>
      </c>
      <c r="H740" s="1" t="s">
        <v>1847</v>
      </c>
      <c r="I740" s="1" t="s">
        <v>4525</v>
      </c>
      <c r="J740" s="1" t="s">
        <v>1849</v>
      </c>
      <c r="K740" s="1" t="s">
        <v>4525</v>
      </c>
      <c r="L740" s="1" t="s">
        <v>4525</v>
      </c>
      <c r="M740" s="1" t="s">
        <v>1850</v>
      </c>
      <c r="N740" s="1" t="s">
        <v>1850</v>
      </c>
      <c r="O740" s="1" t="s">
        <v>1851</v>
      </c>
      <c r="P740" s="1" t="s">
        <v>1852</v>
      </c>
      <c r="Q740" s="1" t="s">
        <v>4526</v>
      </c>
      <c r="R740" s="1" t="s">
        <v>1854</v>
      </c>
      <c r="S740" s="1" t="s">
        <v>1855</v>
      </c>
      <c r="T740" s="1" t="s">
        <v>1856</v>
      </c>
    </row>
    <row r="741" s="1" customFormat="1" spans="1:20">
      <c r="A741" s="3">
        <v>15542888190</v>
      </c>
      <c r="B741" s="1" t="s">
        <v>1966</v>
      </c>
      <c r="C741" s="1" t="s">
        <v>4527</v>
      </c>
      <c r="D741" s="1" t="s">
        <v>4528</v>
      </c>
      <c r="E741" s="1" t="s">
        <v>521</v>
      </c>
      <c r="F741" s="1" t="s">
        <v>1966</v>
      </c>
      <c r="G741" s="1" t="s">
        <v>1961</v>
      </c>
      <c r="H741" s="1" t="s">
        <v>1847</v>
      </c>
      <c r="I741" s="1" t="s">
        <v>4529</v>
      </c>
      <c r="J741" s="1" t="s">
        <v>1849</v>
      </c>
      <c r="K741" s="1" t="s">
        <v>4529</v>
      </c>
      <c r="L741" s="1" t="s">
        <v>4529</v>
      </c>
      <c r="M741" s="1" t="s">
        <v>1850</v>
      </c>
      <c r="N741" s="1" t="s">
        <v>1850</v>
      </c>
      <c r="O741" s="1" t="s">
        <v>1851</v>
      </c>
      <c r="P741" s="1" t="s">
        <v>1852</v>
      </c>
      <c r="Q741" s="1" t="s">
        <v>4530</v>
      </c>
      <c r="R741" s="1" t="s">
        <v>1854</v>
      </c>
      <c r="S741" s="1" t="s">
        <v>1855</v>
      </c>
      <c r="T741" s="1" t="s">
        <v>1856</v>
      </c>
    </row>
    <row r="742" s="1" customFormat="1" spans="1:20">
      <c r="A742" s="3">
        <v>15542895028</v>
      </c>
      <c r="B742" s="1" t="s">
        <v>1966</v>
      </c>
      <c r="C742" s="1" t="s">
        <v>4531</v>
      </c>
      <c r="D742" s="1" t="s">
        <v>4532</v>
      </c>
      <c r="E742" s="1" t="s">
        <v>524</v>
      </c>
      <c r="F742" s="1" t="s">
        <v>1966</v>
      </c>
      <c r="G742" s="1" t="s">
        <v>1961</v>
      </c>
      <c r="H742" s="1" t="s">
        <v>1847</v>
      </c>
      <c r="I742" s="1" t="s">
        <v>4533</v>
      </c>
      <c r="J742" s="1" t="s">
        <v>1849</v>
      </c>
      <c r="K742" s="1" t="s">
        <v>4533</v>
      </c>
      <c r="L742" s="1" t="s">
        <v>4533</v>
      </c>
      <c r="M742" s="1" t="s">
        <v>1850</v>
      </c>
      <c r="N742" s="1" t="s">
        <v>1850</v>
      </c>
      <c r="O742" s="1" t="s">
        <v>1851</v>
      </c>
      <c r="P742" s="1" t="s">
        <v>1852</v>
      </c>
      <c r="Q742" s="1" t="s">
        <v>4534</v>
      </c>
      <c r="R742" s="1" t="s">
        <v>1854</v>
      </c>
      <c r="S742" s="1" t="s">
        <v>1855</v>
      </c>
      <c r="T742" s="1" t="s">
        <v>1856</v>
      </c>
    </row>
    <row r="743" s="1" customFormat="1" spans="1:20">
      <c r="A743" s="3">
        <v>15542910712</v>
      </c>
      <c r="B743" s="1" t="s">
        <v>1966</v>
      </c>
      <c r="C743" s="1" t="s">
        <v>4535</v>
      </c>
      <c r="D743" s="1" t="s">
        <v>4536</v>
      </c>
      <c r="E743" s="1" t="s">
        <v>526</v>
      </c>
      <c r="F743" s="1" t="s">
        <v>1966</v>
      </c>
      <c r="G743" s="1" t="s">
        <v>1961</v>
      </c>
      <c r="H743" s="1" t="s">
        <v>1847</v>
      </c>
      <c r="I743" s="1" t="s">
        <v>4537</v>
      </c>
      <c r="J743" s="1" t="s">
        <v>1849</v>
      </c>
      <c r="K743" s="1" t="s">
        <v>4537</v>
      </c>
      <c r="L743" s="1" t="s">
        <v>4537</v>
      </c>
      <c r="M743" s="1" t="s">
        <v>1850</v>
      </c>
      <c r="N743" s="1" t="s">
        <v>1850</v>
      </c>
      <c r="O743" s="1" t="s">
        <v>1851</v>
      </c>
      <c r="P743" s="1" t="s">
        <v>1852</v>
      </c>
      <c r="Q743" s="1" t="s">
        <v>4538</v>
      </c>
      <c r="R743" s="1" t="s">
        <v>1854</v>
      </c>
      <c r="S743" s="1" t="s">
        <v>1855</v>
      </c>
      <c r="T743" s="1" t="s">
        <v>1856</v>
      </c>
    </row>
    <row r="744" s="1" customFormat="1" spans="1:20">
      <c r="A744" s="3">
        <v>15542926124</v>
      </c>
      <c r="B744" s="1" t="s">
        <v>1966</v>
      </c>
      <c r="C744" s="1" t="s">
        <v>4539</v>
      </c>
      <c r="D744" s="1" t="s">
        <v>4160</v>
      </c>
      <c r="E744" s="1" t="s">
        <v>1678</v>
      </c>
      <c r="F744" s="1" t="s">
        <v>1961</v>
      </c>
      <c r="G744" s="1" t="s">
        <v>2967</v>
      </c>
      <c r="H744" s="1" t="s">
        <v>1847</v>
      </c>
      <c r="I744" s="1" t="s">
        <v>4540</v>
      </c>
      <c r="J744" s="1" t="s">
        <v>1849</v>
      </c>
      <c r="K744" s="1" t="s">
        <v>4540</v>
      </c>
      <c r="L744" s="1" t="s">
        <v>4540</v>
      </c>
      <c r="M744" s="1" t="s">
        <v>1850</v>
      </c>
      <c r="N744" s="1" t="s">
        <v>1850</v>
      </c>
      <c r="O744" s="1" t="s">
        <v>1851</v>
      </c>
      <c r="P744" s="1" t="s">
        <v>1852</v>
      </c>
      <c r="Q744" s="1" t="s">
        <v>4541</v>
      </c>
      <c r="R744" s="1" t="s">
        <v>1854</v>
      </c>
      <c r="S744" s="1" t="s">
        <v>1855</v>
      </c>
      <c r="T744" s="1" t="s">
        <v>1856</v>
      </c>
    </row>
    <row r="745" s="1" customFormat="1" spans="1:20">
      <c r="A745" s="3">
        <v>15542914481</v>
      </c>
      <c r="B745" s="1" t="s">
        <v>1966</v>
      </c>
      <c r="C745" s="1" t="s">
        <v>4542</v>
      </c>
      <c r="D745" s="1" t="s">
        <v>1945</v>
      </c>
      <c r="E745" s="1" t="s">
        <v>1378</v>
      </c>
      <c r="F745" s="1" t="s">
        <v>2879</v>
      </c>
      <c r="G745" s="1" t="s">
        <v>2880</v>
      </c>
      <c r="H745" s="1" t="s">
        <v>1847</v>
      </c>
      <c r="I745" s="1" t="s">
        <v>4543</v>
      </c>
      <c r="J745" s="1" t="s">
        <v>1849</v>
      </c>
      <c r="K745" s="1" t="s">
        <v>4543</v>
      </c>
      <c r="L745" s="1" t="s">
        <v>4543</v>
      </c>
      <c r="M745" s="1" t="s">
        <v>1850</v>
      </c>
      <c r="N745" s="1" t="s">
        <v>1850</v>
      </c>
      <c r="O745" s="1" t="s">
        <v>1851</v>
      </c>
      <c r="P745" s="1" t="s">
        <v>1852</v>
      </c>
      <c r="Q745" s="1" t="s">
        <v>4544</v>
      </c>
      <c r="R745" s="1" t="s">
        <v>1854</v>
      </c>
      <c r="S745" s="1" t="s">
        <v>1855</v>
      </c>
      <c r="T745" s="1" t="s">
        <v>1856</v>
      </c>
    </row>
    <row r="746" s="1" customFormat="1" spans="1:20">
      <c r="A746" s="3">
        <v>15542940965</v>
      </c>
      <c r="B746" s="1" t="s">
        <v>1966</v>
      </c>
      <c r="C746" s="1" t="s">
        <v>4545</v>
      </c>
      <c r="D746" s="1" t="s">
        <v>4546</v>
      </c>
      <c r="E746" s="1" t="s">
        <v>528</v>
      </c>
      <c r="F746" s="1" t="s">
        <v>1966</v>
      </c>
      <c r="G746" s="1" t="s">
        <v>1961</v>
      </c>
      <c r="H746" s="1" t="s">
        <v>1847</v>
      </c>
      <c r="I746" s="1" t="s">
        <v>4547</v>
      </c>
      <c r="J746" s="1" t="s">
        <v>1849</v>
      </c>
      <c r="K746" s="1" t="s">
        <v>4547</v>
      </c>
      <c r="L746" s="1" t="s">
        <v>4547</v>
      </c>
      <c r="M746" s="1" t="s">
        <v>1850</v>
      </c>
      <c r="N746" s="1" t="s">
        <v>1850</v>
      </c>
      <c r="O746" s="1" t="s">
        <v>1851</v>
      </c>
      <c r="P746" s="1" t="s">
        <v>1852</v>
      </c>
      <c r="Q746" s="1" t="s">
        <v>4548</v>
      </c>
      <c r="R746" s="1" t="s">
        <v>1854</v>
      </c>
      <c r="S746" s="1" t="s">
        <v>1855</v>
      </c>
      <c r="T746" s="1" t="s">
        <v>1856</v>
      </c>
    </row>
    <row r="747" s="1" customFormat="1" spans="1:20">
      <c r="A747" s="3">
        <v>15542949526</v>
      </c>
      <c r="B747" s="1" t="s">
        <v>1966</v>
      </c>
      <c r="C747" s="1" t="s">
        <v>4549</v>
      </c>
      <c r="D747" s="1" t="s">
        <v>4550</v>
      </c>
      <c r="E747" s="1" t="s">
        <v>530</v>
      </c>
      <c r="F747" s="1" t="s">
        <v>1966</v>
      </c>
      <c r="G747" s="1" t="s">
        <v>1961</v>
      </c>
      <c r="H747" s="1" t="s">
        <v>1847</v>
      </c>
      <c r="I747" s="1" t="s">
        <v>4551</v>
      </c>
      <c r="J747" s="1" t="s">
        <v>1849</v>
      </c>
      <c r="K747" s="1" t="s">
        <v>4551</v>
      </c>
      <c r="L747" s="1" t="s">
        <v>4551</v>
      </c>
      <c r="M747" s="1" t="s">
        <v>1850</v>
      </c>
      <c r="N747" s="1" t="s">
        <v>1850</v>
      </c>
      <c r="O747" s="1" t="s">
        <v>1851</v>
      </c>
      <c r="P747" s="1" t="s">
        <v>1852</v>
      </c>
      <c r="Q747" s="1" t="s">
        <v>4552</v>
      </c>
      <c r="R747" s="1" t="s">
        <v>1854</v>
      </c>
      <c r="S747" s="1" t="s">
        <v>1855</v>
      </c>
      <c r="T747" s="1" t="s">
        <v>1856</v>
      </c>
    </row>
    <row r="748" s="1" customFormat="1" spans="1:20">
      <c r="A748" s="3">
        <v>15542952831</v>
      </c>
      <c r="B748" s="1" t="s">
        <v>1966</v>
      </c>
      <c r="C748" s="1" t="s">
        <v>4553</v>
      </c>
      <c r="D748" s="1" t="s">
        <v>4554</v>
      </c>
      <c r="E748" s="1" t="s">
        <v>532</v>
      </c>
      <c r="F748" s="1" t="s">
        <v>1966</v>
      </c>
      <c r="G748" s="1" t="s">
        <v>1961</v>
      </c>
      <c r="H748" s="1" t="s">
        <v>1847</v>
      </c>
      <c r="I748" s="1" t="s">
        <v>4498</v>
      </c>
      <c r="J748" s="1" t="s">
        <v>1849</v>
      </c>
      <c r="K748" s="1" t="s">
        <v>4498</v>
      </c>
      <c r="L748" s="1" t="s">
        <v>4498</v>
      </c>
      <c r="M748" s="1" t="s">
        <v>1850</v>
      </c>
      <c r="N748" s="1" t="s">
        <v>1850</v>
      </c>
      <c r="O748" s="1" t="s">
        <v>1851</v>
      </c>
      <c r="P748" s="1" t="s">
        <v>1852</v>
      </c>
      <c r="Q748" s="1" t="s">
        <v>4555</v>
      </c>
      <c r="R748" s="1" t="s">
        <v>1854</v>
      </c>
      <c r="S748" s="1" t="s">
        <v>1855</v>
      </c>
      <c r="T748" s="1" t="s">
        <v>1856</v>
      </c>
    </row>
    <row r="749" s="1" customFormat="1" spans="1:20">
      <c r="A749" s="3">
        <v>15542960850</v>
      </c>
      <c r="B749" s="1" t="s">
        <v>1966</v>
      </c>
      <c r="C749" s="1" t="s">
        <v>4556</v>
      </c>
      <c r="D749" s="1" t="s">
        <v>2079</v>
      </c>
      <c r="E749" s="1" t="s">
        <v>533</v>
      </c>
      <c r="F749" s="1" t="s">
        <v>1966</v>
      </c>
      <c r="G749" s="1" t="s">
        <v>1961</v>
      </c>
      <c r="H749" s="1" t="s">
        <v>1847</v>
      </c>
      <c r="I749" s="1" t="s">
        <v>4557</v>
      </c>
      <c r="J749" s="1" t="s">
        <v>1849</v>
      </c>
      <c r="K749" s="1" t="s">
        <v>4557</v>
      </c>
      <c r="L749" s="1" t="s">
        <v>4557</v>
      </c>
      <c r="M749" s="1" t="s">
        <v>1850</v>
      </c>
      <c r="N749" s="1" t="s">
        <v>1850</v>
      </c>
      <c r="O749" s="1" t="s">
        <v>1851</v>
      </c>
      <c r="P749" s="1" t="s">
        <v>1852</v>
      </c>
      <c r="Q749" s="1" t="s">
        <v>4558</v>
      </c>
      <c r="R749" s="1" t="s">
        <v>1854</v>
      </c>
      <c r="S749" s="1" t="s">
        <v>1855</v>
      </c>
      <c r="T749" s="1" t="s">
        <v>1856</v>
      </c>
    </row>
    <row r="750" s="1" customFormat="1" spans="1:20">
      <c r="A750" s="3">
        <v>15542961628</v>
      </c>
      <c r="B750" s="1" t="s">
        <v>1966</v>
      </c>
      <c r="C750" s="1" t="s">
        <v>4559</v>
      </c>
      <c r="D750" s="1" t="s">
        <v>2966</v>
      </c>
      <c r="E750" s="1" t="s">
        <v>891</v>
      </c>
      <c r="F750" s="1" t="s">
        <v>1961</v>
      </c>
      <c r="G750" s="1" t="s">
        <v>2879</v>
      </c>
      <c r="H750" s="1" t="s">
        <v>1847</v>
      </c>
      <c r="I750" s="1" t="s">
        <v>4560</v>
      </c>
      <c r="J750" s="1" t="s">
        <v>1849</v>
      </c>
      <c r="K750" s="1" t="s">
        <v>4560</v>
      </c>
      <c r="L750" s="1" t="s">
        <v>4560</v>
      </c>
      <c r="M750" s="1" t="s">
        <v>1850</v>
      </c>
      <c r="N750" s="1" t="s">
        <v>1850</v>
      </c>
      <c r="O750" s="1" t="s">
        <v>1851</v>
      </c>
      <c r="P750" s="1" t="s">
        <v>1852</v>
      </c>
      <c r="Q750" s="1" t="s">
        <v>4561</v>
      </c>
      <c r="R750" s="1" t="s">
        <v>1854</v>
      </c>
      <c r="S750" s="1" t="s">
        <v>1855</v>
      </c>
      <c r="T750" s="1" t="s">
        <v>1856</v>
      </c>
    </row>
    <row r="751" s="1" customFormat="1" spans="1:20">
      <c r="A751" s="3">
        <v>15542966670</v>
      </c>
      <c r="B751" s="1" t="s">
        <v>1966</v>
      </c>
      <c r="C751" s="1" t="s">
        <v>4562</v>
      </c>
      <c r="D751" s="1" t="s">
        <v>4059</v>
      </c>
      <c r="E751" s="1" t="s">
        <v>350</v>
      </c>
      <c r="F751" s="1" t="s">
        <v>1961</v>
      </c>
      <c r="G751" s="1" t="s">
        <v>2880</v>
      </c>
      <c r="H751" s="1" t="s">
        <v>1847</v>
      </c>
      <c r="I751" s="1" t="s">
        <v>4563</v>
      </c>
      <c r="J751" s="1" t="s">
        <v>1849</v>
      </c>
      <c r="K751" s="1" t="s">
        <v>4563</v>
      </c>
      <c r="L751" s="1" t="s">
        <v>4563</v>
      </c>
      <c r="M751" s="1" t="s">
        <v>1850</v>
      </c>
      <c r="N751" s="1" t="s">
        <v>1850</v>
      </c>
      <c r="O751" s="1" t="s">
        <v>1851</v>
      </c>
      <c r="P751" s="1" t="s">
        <v>1852</v>
      </c>
      <c r="Q751" s="1" t="s">
        <v>4564</v>
      </c>
      <c r="R751" s="1" t="s">
        <v>1854</v>
      </c>
      <c r="S751" s="1" t="s">
        <v>1855</v>
      </c>
      <c r="T751" s="1" t="s">
        <v>1856</v>
      </c>
    </row>
    <row r="752" s="1" customFormat="1" spans="1:20">
      <c r="A752" s="3">
        <v>15542995845</v>
      </c>
      <c r="B752" s="1" t="s">
        <v>1966</v>
      </c>
      <c r="C752" s="1" t="s">
        <v>4565</v>
      </c>
      <c r="D752" s="1" t="s">
        <v>1945</v>
      </c>
      <c r="E752" s="1" t="s">
        <v>535</v>
      </c>
      <c r="F752" s="1" t="s">
        <v>1966</v>
      </c>
      <c r="G752" s="1" t="s">
        <v>1961</v>
      </c>
      <c r="H752" s="1" t="s">
        <v>1847</v>
      </c>
      <c r="I752" s="1" t="s">
        <v>4566</v>
      </c>
      <c r="J752" s="1" t="s">
        <v>1849</v>
      </c>
      <c r="K752" s="1" t="s">
        <v>4566</v>
      </c>
      <c r="L752" s="1" t="s">
        <v>4566</v>
      </c>
      <c r="M752" s="1" t="s">
        <v>1850</v>
      </c>
      <c r="N752" s="1" t="s">
        <v>1850</v>
      </c>
      <c r="O752" s="1" t="s">
        <v>1851</v>
      </c>
      <c r="P752" s="1" t="s">
        <v>1852</v>
      </c>
      <c r="Q752" s="1" t="s">
        <v>4567</v>
      </c>
      <c r="R752" s="1" t="s">
        <v>1854</v>
      </c>
      <c r="S752" s="1" t="s">
        <v>1855</v>
      </c>
      <c r="T752" s="1" t="s">
        <v>1856</v>
      </c>
    </row>
    <row r="753" s="1" customFormat="1" spans="1:20">
      <c r="A753" s="3">
        <v>15542998198</v>
      </c>
      <c r="B753" s="1" t="s">
        <v>1966</v>
      </c>
      <c r="C753" s="1" t="s">
        <v>4568</v>
      </c>
      <c r="D753" s="1" t="s">
        <v>4569</v>
      </c>
      <c r="E753" s="1" t="s">
        <v>537</v>
      </c>
      <c r="F753" s="1" t="s">
        <v>1966</v>
      </c>
      <c r="G753" s="1" t="s">
        <v>1961</v>
      </c>
      <c r="H753" s="1" t="s">
        <v>1847</v>
      </c>
      <c r="I753" s="1" t="s">
        <v>4570</v>
      </c>
      <c r="J753" s="1" t="s">
        <v>1849</v>
      </c>
      <c r="K753" s="1" t="s">
        <v>4570</v>
      </c>
      <c r="L753" s="1" t="s">
        <v>4570</v>
      </c>
      <c r="M753" s="1" t="s">
        <v>1850</v>
      </c>
      <c r="N753" s="1" t="s">
        <v>1850</v>
      </c>
      <c r="O753" s="1" t="s">
        <v>1851</v>
      </c>
      <c r="P753" s="1" t="s">
        <v>1852</v>
      </c>
      <c r="Q753" s="1" t="s">
        <v>4571</v>
      </c>
      <c r="R753" s="1" t="s">
        <v>1854</v>
      </c>
      <c r="S753" s="1" t="s">
        <v>1855</v>
      </c>
      <c r="T753" s="1" t="s">
        <v>1856</v>
      </c>
    </row>
    <row r="754" s="1" customFormat="1" spans="1:20">
      <c r="A754" s="3">
        <v>15543010849</v>
      </c>
      <c r="B754" s="1" t="s">
        <v>1966</v>
      </c>
      <c r="C754" s="1" t="s">
        <v>4572</v>
      </c>
      <c r="D754" s="1" t="s">
        <v>4317</v>
      </c>
      <c r="E754" s="1" t="s">
        <v>892</v>
      </c>
      <c r="F754" s="1" t="s">
        <v>1966</v>
      </c>
      <c r="G754" s="1" t="s">
        <v>2879</v>
      </c>
      <c r="H754" s="1" t="s">
        <v>1847</v>
      </c>
      <c r="I754" s="1" t="s">
        <v>4573</v>
      </c>
      <c r="J754" s="1" t="s">
        <v>1849</v>
      </c>
      <c r="K754" s="1" t="s">
        <v>4573</v>
      </c>
      <c r="L754" s="1" t="s">
        <v>4573</v>
      </c>
      <c r="M754" s="1" t="s">
        <v>1850</v>
      </c>
      <c r="N754" s="1" t="s">
        <v>1850</v>
      </c>
      <c r="O754" s="1" t="s">
        <v>1851</v>
      </c>
      <c r="P754" s="1" t="s">
        <v>1852</v>
      </c>
      <c r="Q754" s="1" t="s">
        <v>4574</v>
      </c>
      <c r="R754" s="1" t="s">
        <v>1854</v>
      </c>
      <c r="S754" s="1" t="s">
        <v>1855</v>
      </c>
      <c r="T754" s="1" t="s">
        <v>1856</v>
      </c>
    </row>
    <row r="755" s="1" customFormat="1" spans="1:20">
      <c r="A755" s="3">
        <v>15542887631</v>
      </c>
      <c r="B755" s="1" t="s">
        <v>1966</v>
      </c>
      <c r="C755" s="1" t="s">
        <v>4575</v>
      </c>
      <c r="D755" s="1" t="s">
        <v>4160</v>
      </c>
      <c r="E755" s="1" t="s">
        <v>894</v>
      </c>
      <c r="F755" s="1" t="s">
        <v>1961</v>
      </c>
      <c r="G755" s="1" t="s">
        <v>2879</v>
      </c>
      <c r="H755" s="1" t="s">
        <v>1847</v>
      </c>
      <c r="I755" s="1" t="s">
        <v>4576</v>
      </c>
      <c r="J755" s="1" t="s">
        <v>1849</v>
      </c>
      <c r="K755" s="1" t="s">
        <v>4576</v>
      </c>
      <c r="L755" s="1" t="s">
        <v>4576</v>
      </c>
      <c r="M755" s="1" t="s">
        <v>1850</v>
      </c>
      <c r="N755" s="1" t="s">
        <v>1850</v>
      </c>
      <c r="O755" s="1" t="s">
        <v>1851</v>
      </c>
      <c r="P755" s="1" t="s">
        <v>1852</v>
      </c>
      <c r="Q755" s="1" t="s">
        <v>4577</v>
      </c>
      <c r="R755" s="1" t="s">
        <v>1854</v>
      </c>
      <c r="S755" s="1" t="s">
        <v>1855</v>
      </c>
      <c r="T755" s="1" t="s">
        <v>1856</v>
      </c>
    </row>
    <row r="756" s="1" customFormat="1" spans="1:20">
      <c r="A756" s="3">
        <v>15543017279</v>
      </c>
      <c r="B756" s="1" t="s">
        <v>1966</v>
      </c>
      <c r="C756" s="1" t="s">
        <v>4578</v>
      </c>
      <c r="D756" s="1" t="s">
        <v>4437</v>
      </c>
      <c r="E756" s="1" t="s">
        <v>538</v>
      </c>
      <c r="F756" s="1" t="s">
        <v>1966</v>
      </c>
      <c r="G756" s="1" t="s">
        <v>1961</v>
      </c>
      <c r="H756" s="1" t="s">
        <v>1847</v>
      </c>
      <c r="I756" s="1" t="s">
        <v>4438</v>
      </c>
      <c r="J756" s="1" t="s">
        <v>1849</v>
      </c>
      <c r="K756" s="1" t="s">
        <v>4438</v>
      </c>
      <c r="L756" s="1" t="s">
        <v>4438</v>
      </c>
      <c r="M756" s="1" t="s">
        <v>1850</v>
      </c>
      <c r="N756" s="1" t="s">
        <v>1850</v>
      </c>
      <c r="O756" s="1" t="s">
        <v>1851</v>
      </c>
      <c r="P756" s="1" t="s">
        <v>1852</v>
      </c>
      <c r="Q756" s="1" t="s">
        <v>4579</v>
      </c>
      <c r="R756" s="1" t="s">
        <v>1854</v>
      </c>
      <c r="S756" s="1" t="s">
        <v>1855</v>
      </c>
      <c r="T756" s="1" t="s">
        <v>1856</v>
      </c>
    </row>
    <row r="757" s="1" customFormat="1" spans="1:20">
      <c r="A757" s="3">
        <v>15543017511</v>
      </c>
      <c r="B757" s="1" t="s">
        <v>1966</v>
      </c>
      <c r="C757" s="1" t="s">
        <v>4580</v>
      </c>
      <c r="D757" s="1" t="s">
        <v>4581</v>
      </c>
      <c r="E757" s="1" t="s">
        <v>540</v>
      </c>
      <c r="F757" s="1" t="s">
        <v>1966</v>
      </c>
      <c r="G757" s="1" t="s">
        <v>1961</v>
      </c>
      <c r="H757" s="1" t="s">
        <v>1847</v>
      </c>
      <c r="I757" s="1" t="s">
        <v>4582</v>
      </c>
      <c r="J757" s="1" t="s">
        <v>1849</v>
      </c>
      <c r="K757" s="1" t="s">
        <v>4582</v>
      </c>
      <c r="L757" s="1" t="s">
        <v>4582</v>
      </c>
      <c r="M757" s="1" t="s">
        <v>1850</v>
      </c>
      <c r="N757" s="1" t="s">
        <v>1850</v>
      </c>
      <c r="O757" s="1" t="s">
        <v>1851</v>
      </c>
      <c r="P757" s="1" t="s">
        <v>1852</v>
      </c>
      <c r="Q757" s="1" t="s">
        <v>4583</v>
      </c>
      <c r="R757" s="1" t="s">
        <v>1854</v>
      </c>
      <c r="S757" s="1" t="s">
        <v>1855</v>
      </c>
      <c r="T757" s="1" t="s">
        <v>1856</v>
      </c>
    </row>
    <row r="758" s="1" customFormat="1" spans="1:20">
      <c r="A758" s="3">
        <v>15543027978</v>
      </c>
      <c r="B758" s="1" t="s">
        <v>1966</v>
      </c>
      <c r="C758" s="1" t="s">
        <v>4584</v>
      </c>
      <c r="D758" s="1" t="s">
        <v>4585</v>
      </c>
      <c r="E758" s="1" t="s">
        <v>542</v>
      </c>
      <c r="F758" s="1" t="s">
        <v>1966</v>
      </c>
      <c r="G758" s="1" t="s">
        <v>1961</v>
      </c>
      <c r="H758" s="1" t="s">
        <v>1847</v>
      </c>
      <c r="I758" s="1" t="s">
        <v>2667</v>
      </c>
      <c r="J758" s="1" t="s">
        <v>1849</v>
      </c>
      <c r="K758" s="1" t="s">
        <v>2667</v>
      </c>
      <c r="L758" s="1" t="s">
        <v>2667</v>
      </c>
      <c r="M758" s="1" t="s">
        <v>1850</v>
      </c>
      <c r="N758" s="1" t="s">
        <v>1850</v>
      </c>
      <c r="O758" s="1" t="s">
        <v>1851</v>
      </c>
      <c r="P758" s="1" t="s">
        <v>1852</v>
      </c>
      <c r="Q758" s="1" t="s">
        <v>4586</v>
      </c>
      <c r="R758" s="1" t="s">
        <v>1854</v>
      </c>
      <c r="S758" s="1" t="s">
        <v>1855</v>
      </c>
      <c r="T758" s="1" t="s">
        <v>1856</v>
      </c>
    </row>
    <row r="759" s="1" customFormat="1" spans="1:20">
      <c r="A759" s="3">
        <v>15543030977</v>
      </c>
      <c r="B759" s="1" t="s">
        <v>1966</v>
      </c>
      <c r="C759" s="1" t="s">
        <v>4587</v>
      </c>
      <c r="D759" s="1" t="s">
        <v>4588</v>
      </c>
      <c r="E759" s="1" t="s">
        <v>544</v>
      </c>
      <c r="F759" s="1" t="s">
        <v>1966</v>
      </c>
      <c r="G759" s="1" t="s">
        <v>1961</v>
      </c>
      <c r="H759" s="1" t="s">
        <v>1847</v>
      </c>
      <c r="I759" s="1" t="s">
        <v>4589</v>
      </c>
      <c r="J759" s="1" t="s">
        <v>1849</v>
      </c>
      <c r="K759" s="1" t="s">
        <v>4589</v>
      </c>
      <c r="L759" s="1" t="s">
        <v>4589</v>
      </c>
      <c r="M759" s="1" t="s">
        <v>1850</v>
      </c>
      <c r="N759" s="1" t="s">
        <v>1850</v>
      </c>
      <c r="O759" s="1" t="s">
        <v>1851</v>
      </c>
      <c r="P759" s="1" t="s">
        <v>1852</v>
      </c>
      <c r="Q759" s="1" t="s">
        <v>4590</v>
      </c>
      <c r="R759" s="1" t="s">
        <v>1854</v>
      </c>
      <c r="S759" s="1" t="s">
        <v>1855</v>
      </c>
      <c r="T759" s="1" t="s">
        <v>1856</v>
      </c>
    </row>
    <row r="760" s="1" customFormat="1" spans="1:20">
      <c r="A760" s="3">
        <v>15543031786</v>
      </c>
      <c r="B760" s="1" t="s">
        <v>1966</v>
      </c>
      <c r="C760" s="1" t="s">
        <v>4591</v>
      </c>
      <c r="D760" s="1" t="s">
        <v>4592</v>
      </c>
      <c r="E760" s="1" t="s">
        <v>546</v>
      </c>
      <c r="F760" s="1" t="s">
        <v>1966</v>
      </c>
      <c r="G760" s="1" t="s">
        <v>1961</v>
      </c>
      <c r="H760" s="1" t="s">
        <v>1847</v>
      </c>
      <c r="I760" s="1" t="s">
        <v>4516</v>
      </c>
      <c r="J760" s="1" t="s">
        <v>1849</v>
      </c>
      <c r="K760" s="1" t="s">
        <v>4516</v>
      </c>
      <c r="L760" s="1" t="s">
        <v>4516</v>
      </c>
      <c r="M760" s="1" t="s">
        <v>1850</v>
      </c>
      <c r="N760" s="1" t="s">
        <v>1850</v>
      </c>
      <c r="O760" s="1" t="s">
        <v>1851</v>
      </c>
      <c r="P760" s="1" t="s">
        <v>1852</v>
      </c>
      <c r="Q760" s="1" t="s">
        <v>4593</v>
      </c>
      <c r="R760" s="1" t="s">
        <v>1854</v>
      </c>
      <c r="S760" s="1" t="s">
        <v>1855</v>
      </c>
      <c r="T760" s="1" t="s">
        <v>1856</v>
      </c>
    </row>
    <row r="761" s="1" customFormat="1" spans="1:20">
      <c r="A761" s="3">
        <v>15543047147</v>
      </c>
      <c r="B761" s="1" t="s">
        <v>1966</v>
      </c>
      <c r="C761" s="1" t="s">
        <v>4594</v>
      </c>
      <c r="D761" s="1" t="s">
        <v>4595</v>
      </c>
      <c r="E761" s="1" t="s">
        <v>548</v>
      </c>
      <c r="F761" s="1" t="s">
        <v>1966</v>
      </c>
      <c r="G761" s="1" t="s">
        <v>1961</v>
      </c>
      <c r="H761" s="1" t="s">
        <v>1847</v>
      </c>
      <c r="I761" s="1" t="s">
        <v>4557</v>
      </c>
      <c r="J761" s="1" t="s">
        <v>1849</v>
      </c>
      <c r="K761" s="1" t="s">
        <v>4557</v>
      </c>
      <c r="L761" s="1" t="s">
        <v>4557</v>
      </c>
      <c r="M761" s="1" t="s">
        <v>1850</v>
      </c>
      <c r="N761" s="1" t="s">
        <v>1850</v>
      </c>
      <c r="O761" s="1" t="s">
        <v>1851</v>
      </c>
      <c r="P761" s="1" t="s">
        <v>1852</v>
      </c>
      <c r="Q761" s="1" t="s">
        <v>4596</v>
      </c>
      <c r="R761" s="1" t="s">
        <v>1854</v>
      </c>
      <c r="S761" s="1" t="s">
        <v>1855</v>
      </c>
      <c r="T761" s="1" t="s">
        <v>1856</v>
      </c>
    </row>
    <row r="762" s="1" customFormat="1" spans="1:20">
      <c r="A762" s="3">
        <v>15543073605</v>
      </c>
      <c r="B762" s="1" t="s">
        <v>1966</v>
      </c>
      <c r="C762" s="1" t="s">
        <v>4597</v>
      </c>
      <c r="D762" s="1" t="s">
        <v>4598</v>
      </c>
      <c r="E762" s="1" t="s">
        <v>550</v>
      </c>
      <c r="F762" s="1" t="s">
        <v>1966</v>
      </c>
      <c r="G762" s="1" t="s">
        <v>1961</v>
      </c>
      <c r="H762" s="1" t="s">
        <v>1847</v>
      </c>
      <c r="I762" s="1" t="s">
        <v>4599</v>
      </c>
      <c r="J762" s="1" t="s">
        <v>1849</v>
      </c>
      <c r="K762" s="1" t="s">
        <v>4599</v>
      </c>
      <c r="L762" s="1" t="s">
        <v>4599</v>
      </c>
      <c r="M762" s="1" t="s">
        <v>1850</v>
      </c>
      <c r="N762" s="1" t="s">
        <v>1850</v>
      </c>
      <c r="O762" s="1" t="s">
        <v>1851</v>
      </c>
      <c r="P762" s="1" t="s">
        <v>1852</v>
      </c>
      <c r="Q762" s="1" t="s">
        <v>4600</v>
      </c>
      <c r="R762" s="1" t="s">
        <v>1854</v>
      </c>
      <c r="S762" s="1" t="s">
        <v>1855</v>
      </c>
      <c r="T762" s="1" t="s">
        <v>1856</v>
      </c>
    </row>
    <row r="763" s="1" customFormat="1" spans="1:20">
      <c r="A763" s="3">
        <v>15543116656</v>
      </c>
      <c r="B763" s="1" t="s">
        <v>1966</v>
      </c>
      <c r="C763" s="1" t="s">
        <v>4601</v>
      </c>
      <c r="D763" s="1" t="s">
        <v>4602</v>
      </c>
      <c r="E763" s="1" t="s">
        <v>553</v>
      </c>
      <c r="F763" s="1" t="s">
        <v>1966</v>
      </c>
      <c r="G763" s="1" t="s">
        <v>1961</v>
      </c>
      <c r="H763" s="1" t="s">
        <v>1847</v>
      </c>
      <c r="I763" s="1" t="s">
        <v>4603</v>
      </c>
      <c r="J763" s="1" t="s">
        <v>1849</v>
      </c>
      <c r="K763" s="1" t="s">
        <v>4603</v>
      </c>
      <c r="L763" s="1" t="s">
        <v>4603</v>
      </c>
      <c r="M763" s="1" t="s">
        <v>1850</v>
      </c>
      <c r="N763" s="1" t="s">
        <v>1850</v>
      </c>
      <c r="O763" s="1" t="s">
        <v>1851</v>
      </c>
      <c r="P763" s="1" t="s">
        <v>1852</v>
      </c>
      <c r="Q763" s="1" t="s">
        <v>4604</v>
      </c>
      <c r="R763" s="1" t="s">
        <v>1854</v>
      </c>
      <c r="S763" s="1" t="s">
        <v>1855</v>
      </c>
      <c r="T763" s="1" t="s">
        <v>1856</v>
      </c>
    </row>
    <row r="764" s="1" customFormat="1" spans="1:20">
      <c r="A764" s="3">
        <v>15543140279</v>
      </c>
      <c r="B764" s="1" t="s">
        <v>1966</v>
      </c>
      <c r="C764" s="1" t="s">
        <v>4605</v>
      </c>
      <c r="D764" s="1" t="s">
        <v>4606</v>
      </c>
      <c r="E764" s="1" t="s">
        <v>1680</v>
      </c>
      <c r="F764" s="1" t="s">
        <v>2880</v>
      </c>
      <c r="G764" s="1" t="s">
        <v>2967</v>
      </c>
      <c r="H764" s="1" t="s">
        <v>1847</v>
      </c>
      <c r="I764" s="1" t="s">
        <v>4607</v>
      </c>
      <c r="J764" s="1" t="s">
        <v>1849</v>
      </c>
      <c r="K764" s="1" t="s">
        <v>4607</v>
      </c>
      <c r="L764" s="1" t="s">
        <v>4607</v>
      </c>
      <c r="M764" s="1" t="s">
        <v>1850</v>
      </c>
      <c r="N764" s="1" t="s">
        <v>1850</v>
      </c>
      <c r="O764" s="1" t="s">
        <v>1851</v>
      </c>
      <c r="P764" s="1" t="s">
        <v>1852</v>
      </c>
      <c r="Q764" s="1" t="s">
        <v>4608</v>
      </c>
      <c r="R764" s="1" t="s">
        <v>1854</v>
      </c>
      <c r="S764" s="1" t="s">
        <v>1855</v>
      </c>
      <c r="T764" s="1" t="s">
        <v>1856</v>
      </c>
    </row>
    <row r="765" s="1" customFormat="1" spans="1:20">
      <c r="A765" s="3">
        <v>15543145823</v>
      </c>
      <c r="B765" s="1" t="s">
        <v>1966</v>
      </c>
      <c r="C765" s="1" t="s">
        <v>4609</v>
      </c>
      <c r="D765" s="1" t="s">
        <v>4610</v>
      </c>
      <c r="E765" s="1" t="s">
        <v>555</v>
      </c>
      <c r="F765" s="1" t="s">
        <v>1966</v>
      </c>
      <c r="G765" s="1" t="s">
        <v>1961</v>
      </c>
      <c r="H765" s="1" t="s">
        <v>1847</v>
      </c>
      <c r="I765" s="1" t="s">
        <v>4274</v>
      </c>
      <c r="J765" s="1" t="s">
        <v>1849</v>
      </c>
      <c r="K765" s="1" t="s">
        <v>4274</v>
      </c>
      <c r="L765" s="1" t="s">
        <v>4274</v>
      </c>
      <c r="M765" s="1" t="s">
        <v>1850</v>
      </c>
      <c r="N765" s="1" t="s">
        <v>1850</v>
      </c>
      <c r="O765" s="1" t="s">
        <v>1851</v>
      </c>
      <c r="P765" s="1" t="s">
        <v>1852</v>
      </c>
      <c r="Q765" s="1" t="s">
        <v>4611</v>
      </c>
      <c r="R765" s="1" t="s">
        <v>1854</v>
      </c>
      <c r="S765" s="1" t="s">
        <v>1855</v>
      </c>
      <c r="T765" s="1" t="s">
        <v>1856</v>
      </c>
    </row>
    <row r="766" s="1" customFormat="1" spans="1:20">
      <c r="A766" s="3">
        <v>15543163886</v>
      </c>
      <c r="B766" s="1" t="s">
        <v>1966</v>
      </c>
      <c r="C766" s="1" t="s">
        <v>4612</v>
      </c>
      <c r="D766" s="1" t="s">
        <v>4613</v>
      </c>
      <c r="E766" s="1" t="s">
        <v>557</v>
      </c>
      <c r="F766" s="1" t="s">
        <v>1966</v>
      </c>
      <c r="G766" s="1" t="s">
        <v>1961</v>
      </c>
      <c r="H766" s="1" t="s">
        <v>1847</v>
      </c>
      <c r="I766" s="1" t="s">
        <v>4418</v>
      </c>
      <c r="J766" s="1" t="s">
        <v>1849</v>
      </c>
      <c r="K766" s="1" t="s">
        <v>4418</v>
      </c>
      <c r="L766" s="1" t="s">
        <v>4418</v>
      </c>
      <c r="M766" s="1" t="s">
        <v>1850</v>
      </c>
      <c r="N766" s="1" t="s">
        <v>1850</v>
      </c>
      <c r="O766" s="1" t="s">
        <v>1851</v>
      </c>
      <c r="P766" s="1" t="s">
        <v>1852</v>
      </c>
      <c r="Q766" s="1" t="s">
        <v>4614</v>
      </c>
      <c r="R766" s="1" t="s">
        <v>1854</v>
      </c>
      <c r="S766" s="1" t="s">
        <v>1855</v>
      </c>
      <c r="T766" s="1" t="s">
        <v>1856</v>
      </c>
    </row>
    <row r="767" s="1" customFormat="1" spans="1:20">
      <c r="A767" s="3">
        <v>15543200021</v>
      </c>
      <c r="B767" s="1" t="s">
        <v>1966</v>
      </c>
      <c r="C767" s="1" t="s">
        <v>4615</v>
      </c>
      <c r="D767" s="1" t="s">
        <v>2318</v>
      </c>
      <c r="E767" s="1" t="s">
        <v>1380</v>
      </c>
      <c r="F767" s="1" t="s">
        <v>1961</v>
      </c>
      <c r="G767" s="1" t="s">
        <v>2880</v>
      </c>
      <c r="H767" s="1" t="s">
        <v>1847</v>
      </c>
      <c r="I767" s="1" t="s">
        <v>4616</v>
      </c>
      <c r="J767" s="1" t="s">
        <v>1849</v>
      </c>
      <c r="K767" s="1" t="s">
        <v>4616</v>
      </c>
      <c r="L767" s="1" t="s">
        <v>4616</v>
      </c>
      <c r="M767" s="1" t="s">
        <v>1850</v>
      </c>
      <c r="N767" s="1" t="s">
        <v>1850</v>
      </c>
      <c r="O767" s="1" t="s">
        <v>1851</v>
      </c>
      <c r="P767" s="1" t="s">
        <v>1852</v>
      </c>
      <c r="Q767" s="1" t="s">
        <v>4617</v>
      </c>
      <c r="R767" s="1" t="s">
        <v>1854</v>
      </c>
      <c r="S767" s="1" t="s">
        <v>1855</v>
      </c>
      <c r="T767" s="1" t="s">
        <v>1856</v>
      </c>
    </row>
    <row r="768" s="1" customFormat="1" spans="1:20">
      <c r="A768" s="3">
        <v>15543201654</v>
      </c>
      <c r="B768" s="1" t="s">
        <v>1966</v>
      </c>
      <c r="C768" s="1" t="s">
        <v>4618</v>
      </c>
      <c r="D768" s="1" t="s">
        <v>2273</v>
      </c>
      <c r="E768" s="1" t="s">
        <v>895</v>
      </c>
      <c r="F768" s="1" t="s">
        <v>1961</v>
      </c>
      <c r="G768" s="1" t="s">
        <v>2879</v>
      </c>
      <c r="H768" s="1" t="s">
        <v>1847</v>
      </c>
      <c r="I768" s="1" t="s">
        <v>4619</v>
      </c>
      <c r="J768" s="1" t="s">
        <v>1849</v>
      </c>
      <c r="K768" s="1" t="s">
        <v>4619</v>
      </c>
      <c r="L768" s="1" t="s">
        <v>4619</v>
      </c>
      <c r="M768" s="1" t="s">
        <v>1850</v>
      </c>
      <c r="N768" s="1" t="s">
        <v>1850</v>
      </c>
      <c r="O768" s="1" t="s">
        <v>1851</v>
      </c>
      <c r="P768" s="1" t="s">
        <v>1852</v>
      </c>
      <c r="Q768" s="1" t="s">
        <v>4620</v>
      </c>
      <c r="R768" s="1" t="s">
        <v>1854</v>
      </c>
      <c r="S768" s="1" t="s">
        <v>1855</v>
      </c>
      <c r="T768" s="1" t="s">
        <v>1856</v>
      </c>
    </row>
    <row r="769" s="1" customFormat="1" spans="1:20">
      <c r="A769" s="3">
        <v>15543207939</v>
      </c>
      <c r="B769" s="1" t="s">
        <v>1966</v>
      </c>
      <c r="C769" s="1" t="s">
        <v>4621</v>
      </c>
      <c r="D769" s="1" t="s">
        <v>1940</v>
      </c>
      <c r="E769" s="1" t="s">
        <v>559</v>
      </c>
      <c r="F769" s="1" t="s">
        <v>1966</v>
      </c>
      <c r="G769" s="1" t="s">
        <v>1961</v>
      </c>
      <c r="H769" s="1" t="s">
        <v>1847</v>
      </c>
      <c r="I769" s="1" t="s">
        <v>4622</v>
      </c>
      <c r="J769" s="1" t="s">
        <v>1849</v>
      </c>
      <c r="K769" s="1" t="s">
        <v>4622</v>
      </c>
      <c r="L769" s="1" t="s">
        <v>4622</v>
      </c>
      <c r="M769" s="1" t="s">
        <v>1850</v>
      </c>
      <c r="N769" s="1" t="s">
        <v>1850</v>
      </c>
      <c r="O769" s="1" t="s">
        <v>1851</v>
      </c>
      <c r="P769" s="1" t="s">
        <v>1852</v>
      </c>
      <c r="Q769" s="1" t="s">
        <v>4623</v>
      </c>
      <c r="R769" s="1" t="s">
        <v>1854</v>
      </c>
      <c r="S769" s="1" t="s">
        <v>1855</v>
      </c>
      <c r="T769" s="1" t="s">
        <v>1856</v>
      </c>
    </row>
    <row r="770" s="1" customFormat="1" spans="1:20">
      <c r="A770" s="3">
        <v>15543218654</v>
      </c>
      <c r="B770" s="1" t="s">
        <v>1966</v>
      </c>
      <c r="C770" s="1" t="s">
        <v>4624</v>
      </c>
      <c r="D770" s="1" t="s">
        <v>2536</v>
      </c>
      <c r="E770" s="1" t="s">
        <v>560</v>
      </c>
      <c r="F770" s="1" t="s">
        <v>1966</v>
      </c>
      <c r="G770" s="1" t="s">
        <v>1961</v>
      </c>
      <c r="H770" s="1" t="s">
        <v>1847</v>
      </c>
      <c r="I770" s="1" t="s">
        <v>4625</v>
      </c>
      <c r="J770" s="1" t="s">
        <v>1849</v>
      </c>
      <c r="K770" s="1" t="s">
        <v>4625</v>
      </c>
      <c r="L770" s="1" t="s">
        <v>4625</v>
      </c>
      <c r="M770" s="1" t="s">
        <v>1850</v>
      </c>
      <c r="N770" s="1" t="s">
        <v>1850</v>
      </c>
      <c r="O770" s="1" t="s">
        <v>1851</v>
      </c>
      <c r="P770" s="1" t="s">
        <v>1852</v>
      </c>
      <c r="Q770" s="1" t="s">
        <v>4626</v>
      </c>
      <c r="R770" s="1" t="s">
        <v>1854</v>
      </c>
      <c r="S770" s="1" t="s">
        <v>1855</v>
      </c>
      <c r="T770" s="1" t="s">
        <v>1856</v>
      </c>
    </row>
    <row r="771" s="1" customFormat="1" spans="1:20">
      <c r="A771" s="3">
        <v>15543234163</v>
      </c>
      <c r="B771" s="1" t="s">
        <v>1966</v>
      </c>
      <c r="C771" s="1" t="s">
        <v>4627</v>
      </c>
      <c r="D771" s="1" t="s">
        <v>2037</v>
      </c>
      <c r="E771" s="1" t="s">
        <v>1681</v>
      </c>
      <c r="F771" s="1" t="s">
        <v>2879</v>
      </c>
      <c r="G771" s="1" t="s">
        <v>2967</v>
      </c>
      <c r="H771" s="1" t="s">
        <v>1847</v>
      </c>
      <c r="I771" s="1" t="s">
        <v>4628</v>
      </c>
      <c r="J771" s="1" t="s">
        <v>1849</v>
      </c>
      <c r="K771" s="1" t="s">
        <v>4628</v>
      </c>
      <c r="L771" s="1" t="s">
        <v>4628</v>
      </c>
      <c r="M771" s="1" t="s">
        <v>1850</v>
      </c>
      <c r="N771" s="1" t="s">
        <v>1850</v>
      </c>
      <c r="O771" s="1" t="s">
        <v>1851</v>
      </c>
      <c r="P771" s="1" t="s">
        <v>1852</v>
      </c>
      <c r="Q771" s="1" t="s">
        <v>4629</v>
      </c>
      <c r="R771" s="1" t="s">
        <v>1854</v>
      </c>
      <c r="S771" s="1" t="s">
        <v>1855</v>
      </c>
      <c r="T771" s="1" t="s">
        <v>1856</v>
      </c>
    </row>
    <row r="772" s="1" customFormat="1" spans="1:20">
      <c r="A772" s="3">
        <v>15543254151</v>
      </c>
      <c r="B772" s="1" t="s">
        <v>1966</v>
      </c>
      <c r="C772" s="1" t="s">
        <v>4630</v>
      </c>
      <c r="D772" s="1" t="s">
        <v>4631</v>
      </c>
      <c r="E772" s="1" t="s">
        <v>563</v>
      </c>
      <c r="F772" s="1" t="s">
        <v>1966</v>
      </c>
      <c r="G772" s="1" t="s">
        <v>1961</v>
      </c>
      <c r="H772" s="1" t="s">
        <v>1847</v>
      </c>
      <c r="I772" s="1" t="s">
        <v>4632</v>
      </c>
      <c r="J772" s="1" t="s">
        <v>1849</v>
      </c>
      <c r="K772" s="1" t="s">
        <v>4632</v>
      </c>
      <c r="L772" s="1" t="s">
        <v>4632</v>
      </c>
      <c r="M772" s="1" t="s">
        <v>1850</v>
      </c>
      <c r="N772" s="1" t="s">
        <v>1850</v>
      </c>
      <c r="O772" s="1" t="s">
        <v>1851</v>
      </c>
      <c r="P772" s="1" t="s">
        <v>1852</v>
      </c>
      <c r="Q772" s="1" t="s">
        <v>4633</v>
      </c>
      <c r="R772" s="1" t="s">
        <v>1854</v>
      </c>
      <c r="S772" s="1" t="s">
        <v>1855</v>
      </c>
      <c r="T772" s="1" t="s">
        <v>1856</v>
      </c>
    </row>
    <row r="773" s="1" customFormat="1" spans="1:20">
      <c r="A773" s="3">
        <v>15543255738</v>
      </c>
      <c r="B773" s="1" t="s">
        <v>1966</v>
      </c>
      <c r="C773" s="1" t="s">
        <v>4634</v>
      </c>
      <c r="D773" s="1" t="s">
        <v>3495</v>
      </c>
      <c r="E773" s="1" t="s">
        <v>1682</v>
      </c>
      <c r="F773" s="1" t="s">
        <v>1961</v>
      </c>
      <c r="G773" s="1" t="s">
        <v>2967</v>
      </c>
      <c r="H773" s="1" t="s">
        <v>1847</v>
      </c>
      <c r="I773" s="1" t="s">
        <v>4635</v>
      </c>
      <c r="J773" s="1" t="s">
        <v>1849</v>
      </c>
      <c r="K773" s="1" t="s">
        <v>4635</v>
      </c>
      <c r="L773" s="1" t="s">
        <v>4635</v>
      </c>
      <c r="M773" s="1" t="s">
        <v>1850</v>
      </c>
      <c r="N773" s="1" t="s">
        <v>1850</v>
      </c>
      <c r="O773" s="1" t="s">
        <v>1851</v>
      </c>
      <c r="P773" s="1" t="s">
        <v>1852</v>
      </c>
      <c r="Q773" s="1" t="s">
        <v>4636</v>
      </c>
      <c r="R773" s="1" t="s">
        <v>1854</v>
      </c>
      <c r="S773" s="1" t="s">
        <v>1855</v>
      </c>
      <c r="T773" s="1" t="s">
        <v>1856</v>
      </c>
    </row>
    <row r="774" s="1" customFormat="1" spans="1:20">
      <c r="A774" s="3">
        <v>15543313390</v>
      </c>
      <c r="B774" s="1" t="s">
        <v>1966</v>
      </c>
      <c r="C774" s="1" t="s">
        <v>4637</v>
      </c>
      <c r="D774" s="1" t="s">
        <v>4638</v>
      </c>
      <c r="E774" s="1" t="s">
        <v>565</v>
      </c>
      <c r="F774" s="1" t="s">
        <v>1966</v>
      </c>
      <c r="G774" s="1" t="s">
        <v>1961</v>
      </c>
      <c r="H774" s="1" t="s">
        <v>1847</v>
      </c>
      <c r="I774" s="1" t="s">
        <v>4639</v>
      </c>
      <c r="J774" s="1" t="s">
        <v>1849</v>
      </c>
      <c r="K774" s="1" t="s">
        <v>4639</v>
      </c>
      <c r="L774" s="1" t="s">
        <v>4639</v>
      </c>
      <c r="M774" s="1" t="s">
        <v>1850</v>
      </c>
      <c r="N774" s="1" t="s">
        <v>1850</v>
      </c>
      <c r="O774" s="1" t="s">
        <v>1851</v>
      </c>
      <c r="P774" s="1" t="s">
        <v>1852</v>
      </c>
      <c r="Q774" s="1" t="s">
        <v>4640</v>
      </c>
      <c r="R774" s="1" t="s">
        <v>1854</v>
      </c>
      <c r="S774" s="1" t="s">
        <v>1855</v>
      </c>
      <c r="T774" s="1" t="s">
        <v>1856</v>
      </c>
    </row>
    <row r="775" s="1" customFormat="1" spans="1:20">
      <c r="A775" s="3">
        <v>15543346176</v>
      </c>
      <c r="B775" s="1" t="s">
        <v>1966</v>
      </c>
      <c r="C775" s="1" t="s">
        <v>4641</v>
      </c>
      <c r="D775" s="1" t="s">
        <v>4642</v>
      </c>
      <c r="E775" s="1" t="s">
        <v>4643</v>
      </c>
      <c r="F775" s="1" t="s">
        <v>1966</v>
      </c>
      <c r="G775" s="1" t="s">
        <v>1961</v>
      </c>
      <c r="H775" s="1" t="s">
        <v>1847</v>
      </c>
      <c r="I775" s="1" t="s">
        <v>4644</v>
      </c>
      <c r="J775" s="1" t="s">
        <v>1849</v>
      </c>
      <c r="K775" s="1" t="s">
        <v>4644</v>
      </c>
      <c r="L775" s="1" t="s">
        <v>4644</v>
      </c>
      <c r="M775" s="1" t="s">
        <v>1850</v>
      </c>
      <c r="N775" s="1" t="s">
        <v>1850</v>
      </c>
      <c r="O775" s="1" t="s">
        <v>1851</v>
      </c>
      <c r="P775" s="1" t="s">
        <v>1852</v>
      </c>
      <c r="Q775" s="1" t="s">
        <v>4645</v>
      </c>
      <c r="R775" s="1" t="s">
        <v>1854</v>
      </c>
      <c r="S775" s="1" t="s">
        <v>1855</v>
      </c>
      <c r="T775" s="1" t="s">
        <v>1856</v>
      </c>
    </row>
    <row r="776" s="1" customFormat="1" spans="1:20">
      <c r="A776" s="3">
        <v>15543363073</v>
      </c>
      <c r="B776" s="1" t="s">
        <v>1966</v>
      </c>
      <c r="C776" s="1" t="s">
        <v>4646</v>
      </c>
      <c r="D776" s="1" t="s">
        <v>1998</v>
      </c>
      <c r="E776" s="1" t="s">
        <v>567</v>
      </c>
      <c r="F776" s="1" t="s">
        <v>1966</v>
      </c>
      <c r="G776" s="1" t="s">
        <v>1961</v>
      </c>
      <c r="H776" s="1" t="s">
        <v>1847</v>
      </c>
      <c r="I776" s="1" t="s">
        <v>4647</v>
      </c>
      <c r="J776" s="1" t="s">
        <v>1849</v>
      </c>
      <c r="K776" s="1" t="s">
        <v>4647</v>
      </c>
      <c r="L776" s="1" t="s">
        <v>4647</v>
      </c>
      <c r="M776" s="1" t="s">
        <v>1850</v>
      </c>
      <c r="N776" s="1" t="s">
        <v>1850</v>
      </c>
      <c r="O776" s="1" t="s">
        <v>1851</v>
      </c>
      <c r="P776" s="1" t="s">
        <v>1852</v>
      </c>
      <c r="Q776" s="1" t="s">
        <v>4648</v>
      </c>
      <c r="R776" s="1" t="s">
        <v>1854</v>
      </c>
      <c r="S776" s="1" t="s">
        <v>1855</v>
      </c>
      <c r="T776" s="1" t="s">
        <v>1856</v>
      </c>
    </row>
    <row r="777" s="1" customFormat="1" spans="1:20">
      <c r="A777" s="3">
        <v>15543352827</v>
      </c>
      <c r="B777" s="1" t="s">
        <v>1966</v>
      </c>
      <c r="C777" s="1" t="s">
        <v>4649</v>
      </c>
      <c r="D777" s="1" t="s">
        <v>4650</v>
      </c>
      <c r="E777" s="1" t="s">
        <v>572</v>
      </c>
      <c r="F777" s="1" t="s">
        <v>1966</v>
      </c>
      <c r="G777" s="1" t="s">
        <v>1961</v>
      </c>
      <c r="H777" s="1" t="s">
        <v>1847</v>
      </c>
      <c r="I777" s="1" t="s">
        <v>4406</v>
      </c>
      <c r="J777" s="1" t="s">
        <v>1849</v>
      </c>
      <c r="K777" s="1" t="s">
        <v>4406</v>
      </c>
      <c r="L777" s="1" t="s">
        <v>4406</v>
      </c>
      <c r="M777" s="1" t="s">
        <v>1850</v>
      </c>
      <c r="N777" s="1" t="s">
        <v>1850</v>
      </c>
      <c r="O777" s="1" t="s">
        <v>1851</v>
      </c>
      <c r="P777" s="1" t="s">
        <v>1852</v>
      </c>
      <c r="Q777" s="1" t="s">
        <v>4651</v>
      </c>
      <c r="R777" s="1" t="s">
        <v>1854</v>
      </c>
      <c r="S777" s="1" t="s">
        <v>1855</v>
      </c>
      <c r="T777" s="1" t="s">
        <v>1856</v>
      </c>
    </row>
    <row r="778" s="1" customFormat="1" spans="1:20">
      <c r="A778" s="3">
        <v>15543406494</v>
      </c>
      <c r="B778" s="1" t="s">
        <v>1966</v>
      </c>
      <c r="C778" s="1" t="s">
        <v>4652</v>
      </c>
      <c r="D778" s="1" t="s">
        <v>4653</v>
      </c>
      <c r="E778" s="1" t="s">
        <v>1382</v>
      </c>
      <c r="F778" s="1" t="s">
        <v>2879</v>
      </c>
      <c r="G778" s="1" t="s">
        <v>2880</v>
      </c>
      <c r="H778" s="1" t="s">
        <v>1847</v>
      </c>
      <c r="I778" s="1" t="s">
        <v>4654</v>
      </c>
      <c r="J778" s="1" t="s">
        <v>1849</v>
      </c>
      <c r="K778" s="1" t="s">
        <v>4654</v>
      </c>
      <c r="L778" s="1" t="s">
        <v>4654</v>
      </c>
      <c r="M778" s="1" t="s">
        <v>1850</v>
      </c>
      <c r="N778" s="1" t="s">
        <v>1850</v>
      </c>
      <c r="O778" s="1" t="s">
        <v>1851</v>
      </c>
      <c r="P778" s="1" t="s">
        <v>1852</v>
      </c>
      <c r="Q778" s="1" t="s">
        <v>4655</v>
      </c>
      <c r="R778" s="1" t="s">
        <v>1854</v>
      </c>
      <c r="S778" s="1" t="s">
        <v>1855</v>
      </c>
      <c r="T778" s="1" t="s">
        <v>1856</v>
      </c>
    </row>
    <row r="779" s="1" customFormat="1" spans="1:20">
      <c r="A779" s="3">
        <v>15543412708</v>
      </c>
      <c r="B779" s="1" t="s">
        <v>1966</v>
      </c>
      <c r="C779" s="1" t="s">
        <v>4656</v>
      </c>
      <c r="D779" s="1" t="s">
        <v>3087</v>
      </c>
      <c r="E779" s="1" t="s">
        <v>896</v>
      </c>
      <c r="F779" s="1" t="s">
        <v>1961</v>
      </c>
      <c r="G779" s="1" t="s">
        <v>2879</v>
      </c>
      <c r="H779" s="1" t="s">
        <v>1847</v>
      </c>
      <c r="I779" s="1" t="s">
        <v>4657</v>
      </c>
      <c r="J779" s="1" t="s">
        <v>1849</v>
      </c>
      <c r="K779" s="1" t="s">
        <v>4657</v>
      </c>
      <c r="L779" s="1" t="s">
        <v>4657</v>
      </c>
      <c r="M779" s="1" t="s">
        <v>1850</v>
      </c>
      <c r="N779" s="1" t="s">
        <v>1850</v>
      </c>
      <c r="O779" s="1" t="s">
        <v>1851</v>
      </c>
      <c r="P779" s="1" t="s">
        <v>1852</v>
      </c>
      <c r="Q779" s="1" t="s">
        <v>4658</v>
      </c>
      <c r="R779" s="1" t="s">
        <v>1854</v>
      </c>
      <c r="S779" s="1" t="s">
        <v>1855</v>
      </c>
      <c r="T779" s="1" t="s">
        <v>1856</v>
      </c>
    </row>
    <row r="780" s="1" customFormat="1" spans="1:20">
      <c r="A780" s="3">
        <v>15543441922</v>
      </c>
      <c r="B780" s="1" t="s">
        <v>1966</v>
      </c>
      <c r="C780" s="1" t="s">
        <v>4659</v>
      </c>
      <c r="D780" s="1" t="s">
        <v>4660</v>
      </c>
      <c r="E780" s="1" t="s">
        <v>1684</v>
      </c>
      <c r="F780" s="1" t="s">
        <v>2880</v>
      </c>
      <c r="G780" s="1" t="s">
        <v>2967</v>
      </c>
      <c r="H780" s="1" t="s">
        <v>1847</v>
      </c>
      <c r="I780" s="1" t="s">
        <v>4661</v>
      </c>
      <c r="J780" s="1" t="s">
        <v>1849</v>
      </c>
      <c r="K780" s="1" t="s">
        <v>4661</v>
      </c>
      <c r="L780" s="1" t="s">
        <v>4661</v>
      </c>
      <c r="M780" s="1" t="s">
        <v>1850</v>
      </c>
      <c r="N780" s="1" t="s">
        <v>1850</v>
      </c>
      <c r="O780" s="1" t="s">
        <v>1851</v>
      </c>
      <c r="P780" s="1" t="s">
        <v>1852</v>
      </c>
      <c r="Q780" s="1" t="s">
        <v>4662</v>
      </c>
      <c r="R780" s="1" t="s">
        <v>1854</v>
      </c>
      <c r="S780" s="1" t="s">
        <v>1855</v>
      </c>
      <c r="T780" s="1" t="s">
        <v>1856</v>
      </c>
    </row>
    <row r="781" s="1" customFormat="1" spans="1:20">
      <c r="A781" s="3">
        <v>15543502918</v>
      </c>
      <c r="B781" s="1" t="s">
        <v>1966</v>
      </c>
      <c r="C781" s="1" t="s">
        <v>4663</v>
      </c>
      <c r="D781" s="1" t="s">
        <v>4664</v>
      </c>
      <c r="E781" s="1" t="s">
        <v>575</v>
      </c>
      <c r="F781" s="1" t="s">
        <v>1966</v>
      </c>
      <c r="G781" s="1" t="s">
        <v>1961</v>
      </c>
      <c r="H781" s="1" t="s">
        <v>1847</v>
      </c>
      <c r="I781" s="1" t="s">
        <v>4665</v>
      </c>
      <c r="J781" s="1" t="s">
        <v>1849</v>
      </c>
      <c r="K781" s="1" t="s">
        <v>4665</v>
      </c>
      <c r="L781" s="1" t="s">
        <v>4665</v>
      </c>
      <c r="M781" s="1" t="s">
        <v>1850</v>
      </c>
      <c r="N781" s="1" t="s">
        <v>1850</v>
      </c>
      <c r="O781" s="1" t="s">
        <v>1851</v>
      </c>
      <c r="P781" s="1" t="s">
        <v>1852</v>
      </c>
      <c r="Q781" s="1" t="s">
        <v>4666</v>
      </c>
      <c r="R781" s="1" t="s">
        <v>1854</v>
      </c>
      <c r="S781" s="1" t="s">
        <v>1855</v>
      </c>
      <c r="T781" s="1" t="s">
        <v>1856</v>
      </c>
    </row>
    <row r="782" s="1" customFormat="1" spans="1:20">
      <c r="A782" s="3">
        <v>15543632197</v>
      </c>
      <c r="B782" s="1" t="s">
        <v>1961</v>
      </c>
      <c r="C782" s="1" t="s">
        <v>4667</v>
      </c>
      <c r="D782" s="1" t="s">
        <v>4380</v>
      </c>
      <c r="E782" s="1" t="s">
        <v>1685</v>
      </c>
      <c r="F782" s="1" t="s">
        <v>1961</v>
      </c>
      <c r="G782" s="1" t="s">
        <v>2967</v>
      </c>
      <c r="H782" s="1" t="s">
        <v>1847</v>
      </c>
      <c r="I782" s="1" t="s">
        <v>4668</v>
      </c>
      <c r="J782" s="1" t="s">
        <v>1849</v>
      </c>
      <c r="K782" s="1" t="s">
        <v>4668</v>
      </c>
      <c r="L782" s="1" t="s">
        <v>4668</v>
      </c>
      <c r="M782" s="1" t="s">
        <v>1850</v>
      </c>
      <c r="N782" s="1" t="s">
        <v>1850</v>
      </c>
      <c r="O782" s="1" t="s">
        <v>1851</v>
      </c>
      <c r="P782" s="1" t="s">
        <v>1852</v>
      </c>
      <c r="Q782" s="1" t="s">
        <v>4669</v>
      </c>
      <c r="R782" s="1" t="s">
        <v>1854</v>
      </c>
      <c r="S782" s="1" t="s">
        <v>1855</v>
      </c>
      <c r="T782" s="1" t="s">
        <v>1856</v>
      </c>
    </row>
    <row r="783" s="1" customFormat="1" spans="1:20">
      <c r="A783" s="3">
        <v>15543632210</v>
      </c>
      <c r="B783" s="1" t="s">
        <v>1961</v>
      </c>
      <c r="C783" s="1" t="s">
        <v>4670</v>
      </c>
      <c r="D783" s="1" t="s">
        <v>2742</v>
      </c>
      <c r="E783" s="1" t="s">
        <v>1687</v>
      </c>
      <c r="F783" s="1" t="s">
        <v>2880</v>
      </c>
      <c r="G783" s="1" t="s">
        <v>2967</v>
      </c>
      <c r="H783" s="1" t="s">
        <v>1847</v>
      </c>
      <c r="I783" s="1" t="s">
        <v>4671</v>
      </c>
      <c r="J783" s="1" t="s">
        <v>1849</v>
      </c>
      <c r="K783" s="1" t="s">
        <v>4671</v>
      </c>
      <c r="L783" s="1" t="s">
        <v>4671</v>
      </c>
      <c r="M783" s="1" t="s">
        <v>1850</v>
      </c>
      <c r="N783" s="1" t="s">
        <v>1850</v>
      </c>
      <c r="O783" s="1" t="s">
        <v>1851</v>
      </c>
      <c r="P783" s="1" t="s">
        <v>1852</v>
      </c>
      <c r="Q783" s="1" t="s">
        <v>4672</v>
      </c>
      <c r="R783" s="1" t="s">
        <v>1854</v>
      </c>
      <c r="S783" s="1" t="s">
        <v>1855</v>
      </c>
      <c r="T783" s="1" t="s">
        <v>1856</v>
      </c>
    </row>
    <row r="784" s="1" customFormat="1" spans="1:20">
      <c r="A784" s="3">
        <v>15543651805</v>
      </c>
      <c r="B784" s="1" t="s">
        <v>1961</v>
      </c>
      <c r="C784" s="1" t="s">
        <v>4673</v>
      </c>
      <c r="D784" s="1" t="s">
        <v>4674</v>
      </c>
      <c r="E784" s="1" t="s">
        <v>899</v>
      </c>
      <c r="F784" s="1" t="s">
        <v>1961</v>
      </c>
      <c r="G784" s="1" t="s">
        <v>2879</v>
      </c>
      <c r="H784" s="1" t="s">
        <v>1847</v>
      </c>
      <c r="I784" s="1" t="s">
        <v>4675</v>
      </c>
      <c r="J784" s="1" t="s">
        <v>1849</v>
      </c>
      <c r="K784" s="1" t="s">
        <v>4675</v>
      </c>
      <c r="L784" s="1" t="s">
        <v>4675</v>
      </c>
      <c r="M784" s="1" t="s">
        <v>1850</v>
      </c>
      <c r="N784" s="1" t="s">
        <v>1850</v>
      </c>
      <c r="O784" s="1" t="s">
        <v>1851</v>
      </c>
      <c r="P784" s="1" t="s">
        <v>1852</v>
      </c>
      <c r="Q784" s="1" t="s">
        <v>4676</v>
      </c>
      <c r="R784" s="1" t="s">
        <v>1854</v>
      </c>
      <c r="S784" s="1" t="s">
        <v>1855</v>
      </c>
      <c r="T784" s="1" t="s">
        <v>1856</v>
      </c>
    </row>
    <row r="785" s="1" customFormat="1" spans="1:20">
      <c r="A785" s="3">
        <v>15543678814</v>
      </c>
      <c r="B785" s="1" t="s">
        <v>1961</v>
      </c>
      <c r="C785" s="1" t="s">
        <v>4677</v>
      </c>
      <c r="D785" s="1" t="s">
        <v>4678</v>
      </c>
      <c r="E785" s="1" t="s">
        <v>1690</v>
      </c>
      <c r="F785" s="1" t="s">
        <v>2880</v>
      </c>
      <c r="G785" s="1" t="s">
        <v>2967</v>
      </c>
      <c r="H785" s="1" t="s">
        <v>1847</v>
      </c>
      <c r="I785" s="1" t="s">
        <v>4679</v>
      </c>
      <c r="J785" s="1" t="s">
        <v>1849</v>
      </c>
      <c r="K785" s="1" t="s">
        <v>4679</v>
      </c>
      <c r="L785" s="1" t="s">
        <v>4679</v>
      </c>
      <c r="M785" s="1" t="s">
        <v>1850</v>
      </c>
      <c r="N785" s="1" t="s">
        <v>1850</v>
      </c>
      <c r="O785" s="1" t="s">
        <v>1851</v>
      </c>
      <c r="P785" s="1" t="s">
        <v>1852</v>
      </c>
      <c r="Q785" s="1" t="s">
        <v>4680</v>
      </c>
      <c r="R785" s="1" t="s">
        <v>1854</v>
      </c>
      <c r="S785" s="1" t="s">
        <v>1855</v>
      </c>
      <c r="T785" s="1" t="s">
        <v>1856</v>
      </c>
    </row>
    <row r="786" s="1" customFormat="1" spans="1:20">
      <c r="A786" s="3">
        <v>15543734642</v>
      </c>
      <c r="B786" s="1" t="s">
        <v>1961</v>
      </c>
      <c r="C786" s="1" t="s">
        <v>4681</v>
      </c>
      <c r="D786" s="1" t="s">
        <v>4682</v>
      </c>
      <c r="E786" s="1" t="s">
        <v>901</v>
      </c>
      <c r="F786" s="1" t="s">
        <v>1961</v>
      </c>
      <c r="G786" s="1" t="s">
        <v>2879</v>
      </c>
      <c r="H786" s="1" t="s">
        <v>1847</v>
      </c>
      <c r="I786" s="1" t="s">
        <v>1851</v>
      </c>
      <c r="J786" s="1" t="s">
        <v>1849</v>
      </c>
      <c r="K786" s="1" t="s">
        <v>1851</v>
      </c>
      <c r="L786" s="1" t="s">
        <v>1851</v>
      </c>
      <c r="M786" s="1" t="s">
        <v>1850</v>
      </c>
      <c r="N786" s="1" t="s">
        <v>1850</v>
      </c>
      <c r="O786" s="1" t="s">
        <v>1851</v>
      </c>
      <c r="P786" s="1" t="s">
        <v>1852</v>
      </c>
      <c r="Q786" s="1" t="s">
        <v>4683</v>
      </c>
      <c r="R786" s="1" t="s">
        <v>1854</v>
      </c>
      <c r="S786" s="1" t="s">
        <v>1855</v>
      </c>
      <c r="T786" s="1" t="s">
        <v>1856</v>
      </c>
    </row>
    <row r="787" s="1" customFormat="1" spans="1:20">
      <c r="A787" s="3">
        <v>15543740967</v>
      </c>
      <c r="B787" s="1" t="s">
        <v>1961</v>
      </c>
      <c r="C787" s="1" t="s">
        <v>4684</v>
      </c>
      <c r="D787" s="1" t="s">
        <v>2851</v>
      </c>
      <c r="E787" s="1" t="s">
        <v>1383</v>
      </c>
      <c r="F787" s="1" t="s">
        <v>2879</v>
      </c>
      <c r="G787" s="1" t="s">
        <v>2880</v>
      </c>
      <c r="H787" s="1" t="s">
        <v>1847</v>
      </c>
      <c r="I787" s="1" t="s">
        <v>4685</v>
      </c>
      <c r="J787" s="1" t="s">
        <v>1849</v>
      </c>
      <c r="K787" s="1" t="s">
        <v>4685</v>
      </c>
      <c r="L787" s="1" t="s">
        <v>4685</v>
      </c>
      <c r="M787" s="1" t="s">
        <v>1850</v>
      </c>
      <c r="N787" s="1" t="s">
        <v>1850</v>
      </c>
      <c r="O787" s="1" t="s">
        <v>1851</v>
      </c>
      <c r="P787" s="1" t="s">
        <v>1852</v>
      </c>
      <c r="Q787" s="1" t="s">
        <v>4686</v>
      </c>
      <c r="R787" s="1" t="s">
        <v>1854</v>
      </c>
      <c r="S787" s="1" t="s">
        <v>1855</v>
      </c>
      <c r="T787" s="1" t="s">
        <v>1856</v>
      </c>
    </row>
    <row r="788" s="1" customFormat="1" spans="1:20">
      <c r="A788" s="3">
        <v>15543792532</v>
      </c>
      <c r="B788" s="1" t="s">
        <v>1961</v>
      </c>
      <c r="C788" s="1" t="s">
        <v>4687</v>
      </c>
      <c r="D788" s="1" t="s">
        <v>4380</v>
      </c>
      <c r="E788" s="1" t="s">
        <v>1691</v>
      </c>
      <c r="F788" s="1" t="s">
        <v>2880</v>
      </c>
      <c r="G788" s="1" t="s">
        <v>2967</v>
      </c>
      <c r="H788" s="1" t="s">
        <v>1847</v>
      </c>
      <c r="I788" s="1" t="s">
        <v>4688</v>
      </c>
      <c r="J788" s="1" t="s">
        <v>1849</v>
      </c>
      <c r="K788" s="1" t="s">
        <v>4688</v>
      </c>
      <c r="L788" s="1" t="s">
        <v>4688</v>
      </c>
      <c r="M788" s="1" t="s">
        <v>1850</v>
      </c>
      <c r="N788" s="1" t="s">
        <v>1850</v>
      </c>
      <c r="O788" s="1" t="s">
        <v>1851</v>
      </c>
      <c r="P788" s="1" t="s">
        <v>1852</v>
      </c>
      <c r="Q788" s="1" t="s">
        <v>4689</v>
      </c>
      <c r="R788" s="1" t="s">
        <v>1854</v>
      </c>
      <c r="S788" s="1" t="s">
        <v>1855</v>
      </c>
      <c r="T788" s="1" t="s">
        <v>1856</v>
      </c>
    </row>
    <row r="789" s="1" customFormat="1" spans="1:20">
      <c r="A789" s="3">
        <v>15543807971</v>
      </c>
      <c r="B789" s="1" t="s">
        <v>1961</v>
      </c>
      <c r="C789" s="1" t="s">
        <v>4690</v>
      </c>
      <c r="D789" s="1" t="s">
        <v>4691</v>
      </c>
      <c r="E789" s="1" t="s">
        <v>903</v>
      </c>
      <c r="F789" s="1" t="s">
        <v>1961</v>
      </c>
      <c r="G789" s="1" t="s">
        <v>2879</v>
      </c>
      <c r="H789" s="1" t="s">
        <v>1847</v>
      </c>
      <c r="I789" s="1" t="s">
        <v>1851</v>
      </c>
      <c r="J789" s="1" t="s">
        <v>1849</v>
      </c>
      <c r="K789" s="1" t="s">
        <v>1851</v>
      </c>
      <c r="L789" s="1" t="s">
        <v>1851</v>
      </c>
      <c r="M789" s="1" t="s">
        <v>1850</v>
      </c>
      <c r="N789" s="1" t="s">
        <v>1850</v>
      </c>
      <c r="O789" s="1" t="s">
        <v>1851</v>
      </c>
      <c r="P789" s="1" t="s">
        <v>1852</v>
      </c>
      <c r="Q789" s="1" t="s">
        <v>4692</v>
      </c>
      <c r="R789" s="1" t="s">
        <v>1854</v>
      </c>
      <c r="S789" s="1" t="s">
        <v>1855</v>
      </c>
      <c r="T789" s="1" t="s">
        <v>1856</v>
      </c>
    </row>
    <row r="790" s="1" customFormat="1" spans="1:20">
      <c r="A790" s="3">
        <v>15543808652</v>
      </c>
      <c r="B790" s="1" t="s">
        <v>1961</v>
      </c>
      <c r="C790" s="1" t="s">
        <v>4693</v>
      </c>
      <c r="D790" s="1" t="s">
        <v>3565</v>
      </c>
      <c r="E790" s="1" t="s">
        <v>330</v>
      </c>
      <c r="F790" s="1" t="s">
        <v>1961</v>
      </c>
      <c r="G790" s="1" t="s">
        <v>2879</v>
      </c>
      <c r="H790" s="1" t="s">
        <v>1847</v>
      </c>
      <c r="I790" s="1" t="s">
        <v>4694</v>
      </c>
      <c r="J790" s="1" t="s">
        <v>1849</v>
      </c>
      <c r="K790" s="1" t="s">
        <v>4694</v>
      </c>
      <c r="L790" s="1" t="s">
        <v>4694</v>
      </c>
      <c r="M790" s="1" t="s">
        <v>1850</v>
      </c>
      <c r="N790" s="1" t="s">
        <v>1850</v>
      </c>
      <c r="O790" s="1" t="s">
        <v>1851</v>
      </c>
      <c r="P790" s="1" t="s">
        <v>1852</v>
      </c>
      <c r="Q790" s="1" t="s">
        <v>4695</v>
      </c>
      <c r="R790" s="1" t="s">
        <v>1854</v>
      </c>
      <c r="S790" s="1" t="s">
        <v>1855</v>
      </c>
      <c r="T790" s="1" t="s">
        <v>1856</v>
      </c>
    </row>
    <row r="791" s="1" customFormat="1" spans="1:20">
      <c r="A791" s="3">
        <v>15543822282</v>
      </c>
      <c r="B791" s="1" t="s">
        <v>1961</v>
      </c>
      <c r="C791" s="1" t="s">
        <v>4696</v>
      </c>
      <c r="D791" s="1" t="s">
        <v>4697</v>
      </c>
      <c r="E791" s="1" t="s">
        <v>905</v>
      </c>
      <c r="F791" s="1" t="s">
        <v>1961</v>
      </c>
      <c r="G791" s="1" t="s">
        <v>2879</v>
      </c>
      <c r="H791" s="1" t="s">
        <v>1847</v>
      </c>
      <c r="I791" s="1" t="s">
        <v>4525</v>
      </c>
      <c r="J791" s="1" t="s">
        <v>1849</v>
      </c>
      <c r="K791" s="1" t="s">
        <v>4525</v>
      </c>
      <c r="L791" s="1" t="s">
        <v>4525</v>
      </c>
      <c r="M791" s="1" t="s">
        <v>1850</v>
      </c>
      <c r="N791" s="1" t="s">
        <v>1850</v>
      </c>
      <c r="O791" s="1" t="s">
        <v>1851</v>
      </c>
      <c r="P791" s="1" t="s">
        <v>1852</v>
      </c>
      <c r="Q791" s="1" t="s">
        <v>4698</v>
      </c>
      <c r="R791" s="1" t="s">
        <v>1854</v>
      </c>
      <c r="S791" s="1" t="s">
        <v>1855</v>
      </c>
      <c r="T791" s="1" t="s">
        <v>1856</v>
      </c>
    </row>
    <row r="792" s="1" customFormat="1" spans="1:20">
      <c r="A792" s="3">
        <v>15543908632</v>
      </c>
      <c r="B792" s="1" t="s">
        <v>1961</v>
      </c>
      <c r="C792" s="1" t="s">
        <v>4699</v>
      </c>
      <c r="D792" s="1" t="s">
        <v>4700</v>
      </c>
      <c r="E792" s="1" t="s">
        <v>1386</v>
      </c>
      <c r="F792" s="1" t="s">
        <v>2879</v>
      </c>
      <c r="G792" s="1" t="s">
        <v>2880</v>
      </c>
      <c r="H792" s="1" t="s">
        <v>1847</v>
      </c>
      <c r="I792" s="1" t="s">
        <v>4701</v>
      </c>
      <c r="J792" s="1" t="s">
        <v>1849</v>
      </c>
      <c r="K792" s="1" t="s">
        <v>4701</v>
      </c>
      <c r="L792" s="1" t="s">
        <v>4701</v>
      </c>
      <c r="M792" s="1" t="s">
        <v>1850</v>
      </c>
      <c r="N792" s="1" t="s">
        <v>1850</v>
      </c>
      <c r="O792" s="1" t="s">
        <v>1851</v>
      </c>
      <c r="P792" s="1" t="s">
        <v>1852</v>
      </c>
      <c r="Q792" s="1" t="s">
        <v>4702</v>
      </c>
      <c r="R792" s="1" t="s">
        <v>1854</v>
      </c>
      <c r="S792" s="1" t="s">
        <v>1855</v>
      </c>
      <c r="T792" s="1" t="s">
        <v>1856</v>
      </c>
    </row>
    <row r="793" s="1" customFormat="1" spans="1:20">
      <c r="A793" s="3">
        <v>15543908644</v>
      </c>
      <c r="B793" s="1" t="s">
        <v>1961</v>
      </c>
      <c r="C793" s="1" t="s">
        <v>4703</v>
      </c>
      <c r="D793" s="1" t="s">
        <v>4700</v>
      </c>
      <c r="E793" s="1" t="s">
        <v>1387</v>
      </c>
      <c r="F793" s="1" t="s">
        <v>2879</v>
      </c>
      <c r="G793" s="1" t="s">
        <v>2880</v>
      </c>
      <c r="H793" s="1" t="s">
        <v>1847</v>
      </c>
      <c r="I793" s="1" t="s">
        <v>4701</v>
      </c>
      <c r="J793" s="1" t="s">
        <v>1849</v>
      </c>
      <c r="K793" s="1" t="s">
        <v>4701</v>
      </c>
      <c r="L793" s="1" t="s">
        <v>4701</v>
      </c>
      <c r="M793" s="1" t="s">
        <v>1850</v>
      </c>
      <c r="N793" s="1" t="s">
        <v>1850</v>
      </c>
      <c r="O793" s="1" t="s">
        <v>1851</v>
      </c>
      <c r="P793" s="1" t="s">
        <v>1852</v>
      </c>
      <c r="Q793" s="1" t="s">
        <v>4704</v>
      </c>
      <c r="R793" s="1" t="s">
        <v>1854</v>
      </c>
      <c r="S793" s="1" t="s">
        <v>1855</v>
      </c>
      <c r="T793" s="1" t="s">
        <v>1856</v>
      </c>
    </row>
    <row r="794" s="1" customFormat="1" spans="1:20">
      <c r="A794" s="3">
        <v>15543943461</v>
      </c>
      <c r="B794" s="1" t="s">
        <v>1961</v>
      </c>
      <c r="C794" s="1" t="s">
        <v>4705</v>
      </c>
      <c r="D794" s="1" t="s">
        <v>2433</v>
      </c>
      <c r="E794" s="1" t="s">
        <v>906</v>
      </c>
      <c r="F794" s="1" t="s">
        <v>1961</v>
      </c>
      <c r="G794" s="1" t="s">
        <v>2879</v>
      </c>
      <c r="H794" s="1" t="s">
        <v>1847</v>
      </c>
      <c r="I794" s="1" t="s">
        <v>4706</v>
      </c>
      <c r="J794" s="1" t="s">
        <v>1849</v>
      </c>
      <c r="K794" s="1" t="s">
        <v>4706</v>
      </c>
      <c r="L794" s="1" t="s">
        <v>4706</v>
      </c>
      <c r="M794" s="1" t="s">
        <v>1850</v>
      </c>
      <c r="N794" s="1" t="s">
        <v>1850</v>
      </c>
      <c r="O794" s="1" t="s">
        <v>1851</v>
      </c>
      <c r="P794" s="1" t="s">
        <v>1852</v>
      </c>
      <c r="Q794" s="1" t="s">
        <v>4707</v>
      </c>
      <c r="R794" s="1" t="s">
        <v>1854</v>
      </c>
      <c r="S794" s="1" t="s">
        <v>1855</v>
      </c>
      <c r="T794" s="1" t="s">
        <v>1856</v>
      </c>
    </row>
    <row r="795" s="1" customFormat="1" spans="1:20">
      <c r="A795" s="3">
        <v>15543960972</v>
      </c>
      <c r="B795" s="1" t="s">
        <v>1961</v>
      </c>
      <c r="C795" s="1" t="s">
        <v>4708</v>
      </c>
      <c r="D795" s="1" t="s">
        <v>4354</v>
      </c>
      <c r="E795" s="1" t="s">
        <v>1692</v>
      </c>
      <c r="F795" s="1" t="s">
        <v>2879</v>
      </c>
      <c r="G795" s="1" t="s">
        <v>2967</v>
      </c>
      <c r="H795" s="1" t="s">
        <v>1847</v>
      </c>
      <c r="I795" s="1" t="s">
        <v>4709</v>
      </c>
      <c r="J795" s="1" t="s">
        <v>1849</v>
      </c>
      <c r="K795" s="1" t="s">
        <v>4709</v>
      </c>
      <c r="L795" s="1" t="s">
        <v>4709</v>
      </c>
      <c r="M795" s="1" t="s">
        <v>1850</v>
      </c>
      <c r="N795" s="1" t="s">
        <v>1850</v>
      </c>
      <c r="O795" s="1" t="s">
        <v>1851</v>
      </c>
      <c r="P795" s="1" t="s">
        <v>1852</v>
      </c>
      <c r="Q795" s="1" t="s">
        <v>4710</v>
      </c>
      <c r="R795" s="1" t="s">
        <v>1854</v>
      </c>
      <c r="S795" s="1" t="s">
        <v>1855</v>
      </c>
      <c r="T795" s="1" t="s">
        <v>1856</v>
      </c>
    </row>
    <row r="796" s="1" customFormat="1" spans="1:20">
      <c r="A796" s="3">
        <v>15543991796</v>
      </c>
      <c r="B796" s="1" t="s">
        <v>1961</v>
      </c>
      <c r="C796" s="1" t="s">
        <v>4711</v>
      </c>
      <c r="D796" s="1" t="s">
        <v>2163</v>
      </c>
      <c r="E796" s="1" t="s">
        <v>907</v>
      </c>
      <c r="F796" s="1" t="s">
        <v>1961</v>
      </c>
      <c r="G796" s="1" t="s">
        <v>2879</v>
      </c>
      <c r="H796" s="1" t="s">
        <v>1847</v>
      </c>
      <c r="I796" s="1" t="s">
        <v>4712</v>
      </c>
      <c r="J796" s="1" t="s">
        <v>1849</v>
      </c>
      <c r="K796" s="1" t="s">
        <v>4712</v>
      </c>
      <c r="L796" s="1" t="s">
        <v>4712</v>
      </c>
      <c r="M796" s="1" t="s">
        <v>1850</v>
      </c>
      <c r="N796" s="1" t="s">
        <v>1850</v>
      </c>
      <c r="O796" s="1" t="s">
        <v>1851</v>
      </c>
      <c r="P796" s="1" t="s">
        <v>1852</v>
      </c>
      <c r="Q796" s="1" t="s">
        <v>4713</v>
      </c>
      <c r="R796" s="1" t="s">
        <v>1854</v>
      </c>
      <c r="S796" s="1" t="s">
        <v>1855</v>
      </c>
      <c r="T796" s="1" t="s">
        <v>1856</v>
      </c>
    </row>
    <row r="797" s="1" customFormat="1" spans="1:20">
      <c r="A797" s="3">
        <v>15544012090</v>
      </c>
      <c r="B797" s="1" t="s">
        <v>1961</v>
      </c>
      <c r="C797" s="1" t="s">
        <v>4714</v>
      </c>
      <c r="D797" s="1" t="s">
        <v>1940</v>
      </c>
      <c r="E797" s="1" t="s">
        <v>559</v>
      </c>
      <c r="F797" s="1" t="s">
        <v>1961</v>
      </c>
      <c r="G797" s="1" t="s">
        <v>2879</v>
      </c>
      <c r="H797" s="1" t="s">
        <v>1847</v>
      </c>
      <c r="I797" s="1" t="s">
        <v>1851</v>
      </c>
      <c r="J797" s="1" t="s">
        <v>1849</v>
      </c>
      <c r="K797" s="1" t="s">
        <v>1851</v>
      </c>
      <c r="L797" s="1" t="s">
        <v>1851</v>
      </c>
      <c r="M797" s="1" t="s">
        <v>1850</v>
      </c>
      <c r="N797" s="1" t="s">
        <v>1850</v>
      </c>
      <c r="O797" s="1" t="s">
        <v>1851</v>
      </c>
      <c r="P797" s="1" t="s">
        <v>1852</v>
      </c>
      <c r="Q797" s="1" t="s">
        <v>4715</v>
      </c>
      <c r="R797" s="1" t="s">
        <v>1854</v>
      </c>
      <c r="S797" s="1" t="s">
        <v>1855</v>
      </c>
      <c r="T797" s="1" t="s">
        <v>1856</v>
      </c>
    </row>
    <row r="798" s="1" customFormat="1" spans="1:20">
      <c r="A798" s="3">
        <v>15544086267</v>
      </c>
      <c r="B798" s="1" t="s">
        <v>1961</v>
      </c>
      <c r="C798" s="1" t="s">
        <v>4716</v>
      </c>
      <c r="D798" s="1" t="s">
        <v>4717</v>
      </c>
      <c r="E798" s="1" t="s">
        <v>910</v>
      </c>
      <c r="F798" s="1" t="s">
        <v>1961</v>
      </c>
      <c r="G798" s="1" t="s">
        <v>2879</v>
      </c>
      <c r="H798" s="1" t="s">
        <v>1847</v>
      </c>
      <c r="I798" s="1" t="s">
        <v>4718</v>
      </c>
      <c r="J798" s="1" t="s">
        <v>1849</v>
      </c>
      <c r="K798" s="1" t="s">
        <v>4718</v>
      </c>
      <c r="L798" s="1" t="s">
        <v>4718</v>
      </c>
      <c r="M798" s="1" t="s">
        <v>1850</v>
      </c>
      <c r="N798" s="1" t="s">
        <v>1850</v>
      </c>
      <c r="O798" s="1" t="s">
        <v>1851</v>
      </c>
      <c r="P798" s="1" t="s">
        <v>1852</v>
      </c>
      <c r="Q798" s="1" t="s">
        <v>4719</v>
      </c>
      <c r="R798" s="1" t="s">
        <v>1854</v>
      </c>
      <c r="S798" s="1" t="s">
        <v>1855</v>
      </c>
      <c r="T798" s="1" t="s">
        <v>1856</v>
      </c>
    </row>
    <row r="799" s="1" customFormat="1" spans="1:20">
      <c r="A799" s="3">
        <v>15544087540</v>
      </c>
      <c r="B799" s="1" t="s">
        <v>1961</v>
      </c>
      <c r="C799" s="1" t="s">
        <v>4720</v>
      </c>
      <c r="D799" s="1" t="s">
        <v>4721</v>
      </c>
      <c r="E799" s="1" t="s">
        <v>1389</v>
      </c>
      <c r="F799" s="1" t="s">
        <v>2879</v>
      </c>
      <c r="G799" s="1" t="s">
        <v>2880</v>
      </c>
      <c r="H799" s="1" t="s">
        <v>1847</v>
      </c>
      <c r="I799" s="1" t="s">
        <v>4722</v>
      </c>
      <c r="J799" s="1" t="s">
        <v>1849</v>
      </c>
      <c r="K799" s="1" t="s">
        <v>4722</v>
      </c>
      <c r="L799" s="1" t="s">
        <v>4722</v>
      </c>
      <c r="M799" s="1" t="s">
        <v>1850</v>
      </c>
      <c r="N799" s="1" t="s">
        <v>1850</v>
      </c>
      <c r="O799" s="1" t="s">
        <v>1851</v>
      </c>
      <c r="P799" s="1" t="s">
        <v>1852</v>
      </c>
      <c r="Q799" s="1" t="s">
        <v>4723</v>
      </c>
      <c r="R799" s="1" t="s">
        <v>1854</v>
      </c>
      <c r="S799" s="1" t="s">
        <v>1855</v>
      </c>
      <c r="T799" s="1" t="s">
        <v>1856</v>
      </c>
    </row>
    <row r="800" s="1" customFormat="1" spans="1:20">
      <c r="A800" s="3">
        <v>15544185348</v>
      </c>
      <c r="B800" s="1" t="s">
        <v>1961</v>
      </c>
      <c r="C800" s="1" t="s">
        <v>4724</v>
      </c>
      <c r="D800" s="1" t="s">
        <v>4725</v>
      </c>
      <c r="E800" s="1" t="s">
        <v>1391</v>
      </c>
      <c r="F800" s="1" t="s">
        <v>1961</v>
      </c>
      <c r="G800" s="1" t="s">
        <v>2880</v>
      </c>
      <c r="H800" s="1" t="s">
        <v>1847</v>
      </c>
      <c r="I800" s="1" t="s">
        <v>4726</v>
      </c>
      <c r="J800" s="1" t="s">
        <v>1849</v>
      </c>
      <c r="K800" s="1" t="s">
        <v>4726</v>
      </c>
      <c r="L800" s="1" t="s">
        <v>4726</v>
      </c>
      <c r="M800" s="1" t="s">
        <v>1850</v>
      </c>
      <c r="N800" s="1" t="s">
        <v>1850</v>
      </c>
      <c r="O800" s="1" t="s">
        <v>1851</v>
      </c>
      <c r="P800" s="1" t="s">
        <v>1852</v>
      </c>
      <c r="Q800" s="1" t="s">
        <v>4727</v>
      </c>
      <c r="R800" s="1" t="s">
        <v>1854</v>
      </c>
      <c r="S800" s="1" t="s">
        <v>1855</v>
      </c>
      <c r="T800" s="1" t="s">
        <v>1856</v>
      </c>
    </row>
    <row r="801" s="1" customFormat="1" spans="1:20">
      <c r="A801" s="3">
        <v>15544189272</v>
      </c>
      <c r="B801" s="1" t="s">
        <v>1961</v>
      </c>
      <c r="C801" s="1" t="s">
        <v>4728</v>
      </c>
      <c r="D801" s="1" t="s">
        <v>4048</v>
      </c>
      <c r="E801" s="1" t="s">
        <v>912</v>
      </c>
      <c r="F801" s="1" t="s">
        <v>1961</v>
      </c>
      <c r="G801" s="1" t="s">
        <v>2879</v>
      </c>
      <c r="H801" s="1" t="s">
        <v>1847</v>
      </c>
      <c r="I801" s="1" t="s">
        <v>4729</v>
      </c>
      <c r="J801" s="1" t="s">
        <v>1849</v>
      </c>
      <c r="K801" s="1" t="s">
        <v>4729</v>
      </c>
      <c r="L801" s="1" t="s">
        <v>4729</v>
      </c>
      <c r="M801" s="1" t="s">
        <v>1850</v>
      </c>
      <c r="N801" s="1" t="s">
        <v>1850</v>
      </c>
      <c r="O801" s="1" t="s">
        <v>1851</v>
      </c>
      <c r="P801" s="1" t="s">
        <v>1852</v>
      </c>
      <c r="Q801" s="1" t="s">
        <v>4730</v>
      </c>
      <c r="R801" s="1" t="s">
        <v>1854</v>
      </c>
      <c r="S801" s="1" t="s">
        <v>1855</v>
      </c>
      <c r="T801" s="1" t="s">
        <v>1856</v>
      </c>
    </row>
    <row r="802" s="1" customFormat="1" spans="1:20">
      <c r="A802" s="3">
        <v>15544198149</v>
      </c>
      <c r="B802" s="1" t="s">
        <v>1961</v>
      </c>
      <c r="C802" s="1" t="s">
        <v>4731</v>
      </c>
      <c r="D802" s="1" t="s">
        <v>4732</v>
      </c>
      <c r="E802" s="1" t="s">
        <v>914</v>
      </c>
      <c r="F802" s="1" t="s">
        <v>1961</v>
      </c>
      <c r="G802" s="1" t="s">
        <v>2879</v>
      </c>
      <c r="H802" s="1" t="s">
        <v>1847</v>
      </c>
      <c r="I802" s="1" t="s">
        <v>4733</v>
      </c>
      <c r="J802" s="1" t="s">
        <v>1849</v>
      </c>
      <c r="K802" s="1" t="s">
        <v>4733</v>
      </c>
      <c r="L802" s="1" t="s">
        <v>4733</v>
      </c>
      <c r="M802" s="1" t="s">
        <v>1850</v>
      </c>
      <c r="N802" s="1" t="s">
        <v>1850</v>
      </c>
      <c r="O802" s="1" t="s">
        <v>1851</v>
      </c>
      <c r="P802" s="1" t="s">
        <v>1852</v>
      </c>
      <c r="Q802" s="1" t="s">
        <v>4734</v>
      </c>
      <c r="R802" s="1" t="s">
        <v>1854</v>
      </c>
      <c r="S802" s="1" t="s">
        <v>1855</v>
      </c>
      <c r="T802" s="1" t="s">
        <v>1856</v>
      </c>
    </row>
    <row r="803" s="1" customFormat="1" spans="1:20">
      <c r="A803" s="3">
        <v>15544182197</v>
      </c>
      <c r="B803" s="1" t="s">
        <v>1961</v>
      </c>
      <c r="C803" s="1" t="s">
        <v>4735</v>
      </c>
      <c r="D803" s="1" t="s">
        <v>3281</v>
      </c>
      <c r="E803" s="1" t="s">
        <v>916</v>
      </c>
      <c r="F803" s="1" t="s">
        <v>1961</v>
      </c>
      <c r="G803" s="1" t="s">
        <v>2879</v>
      </c>
      <c r="H803" s="1" t="s">
        <v>1847</v>
      </c>
      <c r="I803" s="1" t="s">
        <v>4736</v>
      </c>
      <c r="J803" s="1" t="s">
        <v>1849</v>
      </c>
      <c r="K803" s="1" t="s">
        <v>4736</v>
      </c>
      <c r="L803" s="1" t="s">
        <v>4736</v>
      </c>
      <c r="M803" s="1" t="s">
        <v>1850</v>
      </c>
      <c r="N803" s="1" t="s">
        <v>1850</v>
      </c>
      <c r="O803" s="1" t="s">
        <v>1851</v>
      </c>
      <c r="P803" s="1" t="s">
        <v>1852</v>
      </c>
      <c r="Q803" s="1" t="s">
        <v>4737</v>
      </c>
      <c r="R803" s="1" t="s">
        <v>1854</v>
      </c>
      <c r="S803" s="1" t="s">
        <v>1855</v>
      </c>
      <c r="T803" s="1" t="s">
        <v>1856</v>
      </c>
    </row>
    <row r="804" s="1" customFormat="1" spans="1:20">
      <c r="A804" s="3">
        <v>15544243834</v>
      </c>
      <c r="B804" s="1" t="s">
        <v>1961</v>
      </c>
      <c r="C804" s="1" t="s">
        <v>4738</v>
      </c>
      <c r="D804" s="1" t="s">
        <v>4739</v>
      </c>
      <c r="E804" s="1" t="s">
        <v>918</v>
      </c>
      <c r="F804" s="1" t="s">
        <v>1961</v>
      </c>
      <c r="G804" s="1" t="s">
        <v>2879</v>
      </c>
      <c r="H804" s="1" t="s">
        <v>1847</v>
      </c>
      <c r="I804" s="1" t="s">
        <v>4729</v>
      </c>
      <c r="J804" s="1" t="s">
        <v>1849</v>
      </c>
      <c r="K804" s="1" t="s">
        <v>4729</v>
      </c>
      <c r="L804" s="1" t="s">
        <v>4729</v>
      </c>
      <c r="M804" s="1" t="s">
        <v>1850</v>
      </c>
      <c r="N804" s="1" t="s">
        <v>1850</v>
      </c>
      <c r="O804" s="1" t="s">
        <v>1851</v>
      </c>
      <c r="P804" s="1" t="s">
        <v>1852</v>
      </c>
      <c r="Q804" s="1" t="s">
        <v>4740</v>
      </c>
      <c r="R804" s="1" t="s">
        <v>1854</v>
      </c>
      <c r="S804" s="1" t="s">
        <v>1855</v>
      </c>
      <c r="T804" s="1" t="s">
        <v>1856</v>
      </c>
    </row>
    <row r="805" s="1" customFormat="1" spans="1:20">
      <c r="A805" s="3">
        <v>15544248417</v>
      </c>
      <c r="B805" s="1" t="s">
        <v>1961</v>
      </c>
      <c r="C805" s="1" t="s">
        <v>4741</v>
      </c>
      <c r="D805" s="1" t="s">
        <v>4742</v>
      </c>
      <c r="E805" s="1" t="s">
        <v>921</v>
      </c>
      <c r="F805" s="1" t="s">
        <v>1961</v>
      </c>
      <c r="G805" s="1" t="s">
        <v>2879</v>
      </c>
      <c r="H805" s="1" t="s">
        <v>1847</v>
      </c>
      <c r="I805" s="1" t="s">
        <v>4743</v>
      </c>
      <c r="J805" s="1" t="s">
        <v>1849</v>
      </c>
      <c r="K805" s="1" t="s">
        <v>4743</v>
      </c>
      <c r="L805" s="1" t="s">
        <v>4743</v>
      </c>
      <c r="M805" s="1" t="s">
        <v>1850</v>
      </c>
      <c r="N805" s="1" t="s">
        <v>1850</v>
      </c>
      <c r="O805" s="1" t="s">
        <v>1851</v>
      </c>
      <c r="P805" s="1" t="s">
        <v>1852</v>
      </c>
      <c r="Q805" s="1" t="s">
        <v>4744</v>
      </c>
      <c r="R805" s="1" t="s">
        <v>1854</v>
      </c>
      <c r="S805" s="1" t="s">
        <v>1855</v>
      </c>
      <c r="T805" s="1" t="s">
        <v>1856</v>
      </c>
    </row>
    <row r="806" s="1" customFormat="1" spans="1:20">
      <c r="A806" s="3">
        <v>15544273730</v>
      </c>
      <c r="B806" s="1" t="s">
        <v>1961</v>
      </c>
      <c r="C806" s="1" t="s">
        <v>4745</v>
      </c>
      <c r="D806" s="1" t="s">
        <v>4105</v>
      </c>
      <c r="E806" s="1" t="s">
        <v>1694</v>
      </c>
      <c r="F806" s="1" t="s">
        <v>2880</v>
      </c>
      <c r="G806" s="1" t="s">
        <v>2967</v>
      </c>
      <c r="H806" s="1" t="s">
        <v>1847</v>
      </c>
      <c r="I806" s="1" t="s">
        <v>4746</v>
      </c>
      <c r="J806" s="1" t="s">
        <v>1849</v>
      </c>
      <c r="K806" s="1" t="s">
        <v>4746</v>
      </c>
      <c r="L806" s="1" t="s">
        <v>4746</v>
      </c>
      <c r="M806" s="1" t="s">
        <v>1850</v>
      </c>
      <c r="N806" s="1" t="s">
        <v>1850</v>
      </c>
      <c r="O806" s="1" t="s">
        <v>1851</v>
      </c>
      <c r="P806" s="1" t="s">
        <v>1852</v>
      </c>
      <c r="Q806" s="1" t="s">
        <v>4747</v>
      </c>
      <c r="R806" s="1" t="s">
        <v>1854</v>
      </c>
      <c r="S806" s="1" t="s">
        <v>1855</v>
      </c>
      <c r="T806" s="1" t="s">
        <v>1856</v>
      </c>
    </row>
    <row r="807" s="1" customFormat="1" spans="1:20">
      <c r="A807" s="3">
        <v>15544332140</v>
      </c>
      <c r="B807" s="1" t="s">
        <v>1961</v>
      </c>
      <c r="C807" s="1" t="s">
        <v>4748</v>
      </c>
      <c r="D807" s="1" t="s">
        <v>4749</v>
      </c>
      <c r="E807" s="1" t="s">
        <v>923</v>
      </c>
      <c r="F807" s="1" t="s">
        <v>1961</v>
      </c>
      <c r="G807" s="1" t="s">
        <v>2879</v>
      </c>
      <c r="H807" s="1" t="s">
        <v>1847</v>
      </c>
      <c r="I807" s="1" t="s">
        <v>4750</v>
      </c>
      <c r="J807" s="1" t="s">
        <v>1849</v>
      </c>
      <c r="K807" s="1" t="s">
        <v>4750</v>
      </c>
      <c r="L807" s="1" t="s">
        <v>4750</v>
      </c>
      <c r="M807" s="1" t="s">
        <v>1850</v>
      </c>
      <c r="N807" s="1" t="s">
        <v>1850</v>
      </c>
      <c r="O807" s="1" t="s">
        <v>1851</v>
      </c>
      <c r="P807" s="1" t="s">
        <v>1852</v>
      </c>
      <c r="Q807" s="1" t="s">
        <v>4751</v>
      </c>
      <c r="R807" s="1" t="s">
        <v>1854</v>
      </c>
      <c r="S807" s="1" t="s">
        <v>1855</v>
      </c>
      <c r="T807" s="1" t="s">
        <v>1856</v>
      </c>
    </row>
    <row r="808" s="1" customFormat="1" spans="1:20">
      <c r="A808" s="3">
        <v>15544423178</v>
      </c>
      <c r="B808" s="1" t="s">
        <v>1961</v>
      </c>
      <c r="C808" s="1" t="s">
        <v>4752</v>
      </c>
      <c r="D808" s="1" t="s">
        <v>4753</v>
      </c>
      <c r="E808" s="1" t="s">
        <v>925</v>
      </c>
      <c r="F808" s="1" t="s">
        <v>1961</v>
      </c>
      <c r="G808" s="1" t="s">
        <v>2879</v>
      </c>
      <c r="H808" s="1" t="s">
        <v>1847</v>
      </c>
      <c r="I808" s="1" t="s">
        <v>4754</v>
      </c>
      <c r="J808" s="1" t="s">
        <v>1849</v>
      </c>
      <c r="K808" s="1" t="s">
        <v>4754</v>
      </c>
      <c r="L808" s="1" t="s">
        <v>4754</v>
      </c>
      <c r="M808" s="1" t="s">
        <v>1850</v>
      </c>
      <c r="N808" s="1" t="s">
        <v>1850</v>
      </c>
      <c r="O808" s="1" t="s">
        <v>1851</v>
      </c>
      <c r="P808" s="1" t="s">
        <v>1852</v>
      </c>
      <c r="Q808" s="1" t="s">
        <v>4755</v>
      </c>
      <c r="R808" s="1" t="s">
        <v>1854</v>
      </c>
      <c r="S808" s="1" t="s">
        <v>1855</v>
      </c>
      <c r="T808" s="1" t="s">
        <v>1856</v>
      </c>
    </row>
    <row r="809" s="1" customFormat="1" spans="1:20">
      <c r="A809" s="3">
        <v>15544453185</v>
      </c>
      <c r="B809" s="1" t="s">
        <v>1961</v>
      </c>
      <c r="C809" s="1" t="s">
        <v>4756</v>
      </c>
      <c r="D809" s="1" t="s">
        <v>3747</v>
      </c>
      <c r="E809" s="1" t="s">
        <v>928</v>
      </c>
      <c r="F809" s="1" t="s">
        <v>1961</v>
      </c>
      <c r="G809" s="1" t="s">
        <v>2879</v>
      </c>
      <c r="H809" s="1" t="s">
        <v>1847</v>
      </c>
      <c r="I809" s="1" t="s">
        <v>4757</v>
      </c>
      <c r="J809" s="1" t="s">
        <v>1849</v>
      </c>
      <c r="K809" s="1" t="s">
        <v>4757</v>
      </c>
      <c r="L809" s="1" t="s">
        <v>4757</v>
      </c>
      <c r="M809" s="1" t="s">
        <v>1850</v>
      </c>
      <c r="N809" s="1" t="s">
        <v>1850</v>
      </c>
      <c r="O809" s="1" t="s">
        <v>1851</v>
      </c>
      <c r="P809" s="1" t="s">
        <v>1852</v>
      </c>
      <c r="Q809" s="1" t="s">
        <v>4758</v>
      </c>
      <c r="R809" s="1" t="s">
        <v>1854</v>
      </c>
      <c r="S809" s="1" t="s">
        <v>1855</v>
      </c>
      <c r="T809" s="1" t="s">
        <v>1856</v>
      </c>
    </row>
    <row r="810" s="1" customFormat="1" spans="1:20">
      <c r="A810" s="3">
        <v>15544451684</v>
      </c>
      <c r="B810" s="1" t="s">
        <v>1961</v>
      </c>
      <c r="C810" s="1" t="s">
        <v>4759</v>
      </c>
      <c r="D810" s="1" t="s">
        <v>4760</v>
      </c>
      <c r="E810" s="1" t="s">
        <v>930</v>
      </c>
      <c r="F810" s="1" t="s">
        <v>1961</v>
      </c>
      <c r="G810" s="1" t="s">
        <v>2879</v>
      </c>
      <c r="H810" s="1" t="s">
        <v>1847</v>
      </c>
      <c r="I810" s="1" t="s">
        <v>4599</v>
      </c>
      <c r="J810" s="1" t="s">
        <v>1849</v>
      </c>
      <c r="K810" s="1" t="s">
        <v>4599</v>
      </c>
      <c r="L810" s="1" t="s">
        <v>4599</v>
      </c>
      <c r="M810" s="1" t="s">
        <v>1850</v>
      </c>
      <c r="N810" s="1" t="s">
        <v>1850</v>
      </c>
      <c r="O810" s="1" t="s">
        <v>1851</v>
      </c>
      <c r="P810" s="1" t="s">
        <v>1852</v>
      </c>
      <c r="Q810" s="1" t="s">
        <v>4761</v>
      </c>
      <c r="R810" s="1" t="s">
        <v>1854</v>
      </c>
      <c r="S810" s="1" t="s">
        <v>1855</v>
      </c>
      <c r="T810" s="1" t="s">
        <v>1856</v>
      </c>
    </row>
    <row r="811" s="1" customFormat="1" spans="1:20">
      <c r="A811" s="3">
        <v>15544463629</v>
      </c>
      <c r="B811" s="1" t="s">
        <v>1961</v>
      </c>
      <c r="C811" s="1" t="s">
        <v>4762</v>
      </c>
      <c r="D811" s="1" t="s">
        <v>4763</v>
      </c>
      <c r="E811" s="1" t="s">
        <v>932</v>
      </c>
      <c r="F811" s="1" t="s">
        <v>1961</v>
      </c>
      <c r="G811" s="1" t="s">
        <v>2879</v>
      </c>
      <c r="H811" s="1" t="s">
        <v>1847</v>
      </c>
      <c r="I811" s="1" t="s">
        <v>4764</v>
      </c>
      <c r="J811" s="1" t="s">
        <v>1849</v>
      </c>
      <c r="K811" s="1" t="s">
        <v>4764</v>
      </c>
      <c r="L811" s="1" t="s">
        <v>4764</v>
      </c>
      <c r="M811" s="1" t="s">
        <v>1850</v>
      </c>
      <c r="N811" s="1" t="s">
        <v>1850</v>
      </c>
      <c r="O811" s="1" t="s">
        <v>1851</v>
      </c>
      <c r="P811" s="1" t="s">
        <v>1852</v>
      </c>
      <c r="Q811" s="1" t="s">
        <v>4765</v>
      </c>
      <c r="R811" s="1" t="s">
        <v>1854</v>
      </c>
      <c r="S811" s="1" t="s">
        <v>1855</v>
      </c>
      <c r="T811" s="1" t="s">
        <v>1856</v>
      </c>
    </row>
    <row r="812" s="1" customFormat="1" spans="1:20">
      <c r="A812" s="3">
        <v>15544475932</v>
      </c>
      <c r="B812" s="1" t="s">
        <v>1961</v>
      </c>
      <c r="C812" s="1" t="s">
        <v>4766</v>
      </c>
      <c r="D812" s="1" t="s">
        <v>4767</v>
      </c>
      <c r="E812" s="1" t="s">
        <v>1394</v>
      </c>
      <c r="F812" s="1" t="s">
        <v>1961</v>
      </c>
      <c r="G812" s="1" t="s">
        <v>2880</v>
      </c>
      <c r="H812" s="1" t="s">
        <v>1847</v>
      </c>
      <c r="I812" s="1" t="s">
        <v>4768</v>
      </c>
      <c r="J812" s="1" t="s">
        <v>1849</v>
      </c>
      <c r="K812" s="1" t="s">
        <v>4768</v>
      </c>
      <c r="L812" s="1" t="s">
        <v>4768</v>
      </c>
      <c r="M812" s="1" t="s">
        <v>1850</v>
      </c>
      <c r="N812" s="1" t="s">
        <v>1850</v>
      </c>
      <c r="O812" s="1" t="s">
        <v>1851</v>
      </c>
      <c r="P812" s="1" t="s">
        <v>1852</v>
      </c>
      <c r="Q812" s="1" t="s">
        <v>4769</v>
      </c>
      <c r="R812" s="1" t="s">
        <v>1854</v>
      </c>
      <c r="S812" s="1" t="s">
        <v>1855</v>
      </c>
      <c r="T812" s="1" t="s">
        <v>1856</v>
      </c>
    </row>
    <row r="813" s="1" customFormat="1" spans="1:20">
      <c r="A813" s="3">
        <v>15544480701</v>
      </c>
      <c r="B813" s="1" t="s">
        <v>1961</v>
      </c>
      <c r="C813" s="1" t="s">
        <v>4770</v>
      </c>
      <c r="D813" s="1" t="s">
        <v>3927</v>
      </c>
      <c r="E813" s="1" t="s">
        <v>1695</v>
      </c>
      <c r="F813" s="1" t="s">
        <v>2879</v>
      </c>
      <c r="G813" s="1" t="s">
        <v>2967</v>
      </c>
      <c r="H813" s="1" t="s">
        <v>1847</v>
      </c>
      <c r="I813" s="1" t="s">
        <v>4771</v>
      </c>
      <c r="J813" s="1" t="s">
        <v>1849</v>
      </c>
      <c r="K813" s="1" t="s">
        <v>4771</v>
      </c>
      <c r="L813" s="1" t="s">
        <v>4771</v>
      </c>
      <c r="M813" s="1" t="s">
        <v>1850</v>
      </c>
      <c r="N813" s="1" t="s">
        <v>1850</v>
      </c>
      <c r="O813" s="1" t="s">
        <v>1851</v>
      </c>
      <c r="P813" s="1" t="s">
        <v>1852</v>
      </c>
      <c r="Q813" s="1" t="s">
        <v>4772</v>
      </c>
      <c r="R813" s="1" t="s">
        <v>1854</v>
      </c>
      <c r="S813" s="1" t="s">
        <v>1855</v>
      </c>
      <c r="T813" s="1" t="s">
        <v>1856</v>
      </c>
    </row>
    <row r="814" s="1" customFormat="1" spans="1:20">
      <c r="A814" s="3">
        <v>15544514930</v>
      </c>
      <c r="B814" s="1" t="s">
        <v>1961</v>
      </c>
      <c r="C814" s="1" t="s">
        <v>4773</v>
      </c>
      <c r="D814" s="1" t="s">
        <v>4446</v>
      </c>
      <c r="E814" s="1" t="s">
        <v>933</v>
      </c>
      <c r="F814" s="1" t="s">
        <v>1961</v>
      </c>
      <c r="G814" s="1" t="s">
        <v>2879</v>
      </c>
      <c r="H814" s="1" t="s">
        <v>1847</v>
      </c>
      <c r="I814" s="1" t="s">
        <v>4774</v>
      </c>
      <c r="J814" s="1" t="s">
        <v>1849</v>
      </c>
      <c r="K814" s="1" t="s">
        <v>4774</v>
      </c>
      <c r="L814" s="1" t="s">
        <v>4774</v>
      </c>
      <c r="M814" s="1" t="s">
        <v>1850</v>
      </c>
      <c r="N814" s="1" t="s">
        <v>1850</v>
      </c>
      <c r="O814" s="1" t="s">
        <v>1851</v>
      </c>
      <c r="P814" s="1" t="s">
        <v>1852</v>
      </c>
      <c r="Q814" s="1" t="s">
        <v>4775</v>
      </c>
      <c r="R814" s="1" t="s">
        <v>1854</v>
      </c>
      <c r="S814" s="1" t="s">
        <v>1855</v>
      </c>
      <c r="T814" s="1" t="s">
        <v>1856</v>
      </c>
    </row>
    <row r="815" s="1" customFormat="1" spans="1:20">
      <c r="A815" s="3">
        <v>15544552131</v>
      </c>
      <c r="B815" s="1" t="s">
        <v>1961</v>
      </c>
      <c r="C815" s="1" t="s">
        <v>4776</v>
      </c>
      <c r="D815" s="1" t="s">
        <v>4777</v>
      </c>
      <c r="E815" s="1" t="s">
        <v>935</v>
      </c>
      <c r="F815" s="1" t="s">
        <v>1961</v>
      </c>
      <c r="G815" s="1" t="s">
        <v>2879</v>
      </c>
      <c r="H815" s="1" t="s">
        <v>1847</v>
      </c>
      <c r="I815" s="1" t="s">
        <v>4778</v>
      </c>
      <c r="J815" s="1" t="s">
        <v>1849</v>
      </c>
      <c r="K815" s="1" t="s">
        <v>4778</v>
      </c>
      <c r="L815" s="1" t="s">
        <v>4778</v>
      </c>
      <c r="M815" s="1" t="s">
        <v>1850</v>
      </c>
      <c r="N815" s="1" t="s">
        <v>1850</v>
      </c>
      <c r="O815" s="1" t="s">
        <v>1851</v>
      </c>
      <c r="P815" s="1" t="s">
        <v>1852</v>
      </c>
      <c r="Q815" s="1" t="s">
        <v>4779</v>
      </c>
      <c r="R815" s="1" t="s">
        <v>1854</v>
      </c>
      <c r="S815" s="1" t="s">
        <v>1855</v>
      </c>
      <c r="T815" s="1" t="s">
        <v>1856</v>
      </c>
    </row>
    <row r="816" s="1" customFormat="1" spans="1:20">
      <c r="A816" s="3">
        <v>15544554498</v>
      </c>
      <c r="B816" s="1" t="s">
        <v>1961</v>
      </c>
      <c r="C816" s="1" t="s">
        <v>4780</v>
      </c>
      <c r="D816" s="1" t="s">
        <v>2702</v>
      </c>
      <c r="E816" s="1" t="s">
        <v>936</v>
      </c>
      <c r="F816" s="1" t="s">
        <v>1961</v>
      </c>
      <c r="G816" s="1" t="s">
        <v>2879</v>
      </c>
      <c r="H816" s="1" t="s">
        <v>1847</v>
      </c>
      <c r="I816" s="1" t="s">
        <v>4781</v>
      </c>
      <c r="J816" s="1" t="s">
        <v>1849</v>
      </c>
      <c r="K816" s="1" t="s">
        <v>4781</v>
      </c>
      <c r="L816" s="1" t="s">
        <v>4781</v>
      </c>
      <c r="M816" s="1" t="s">
        <v>1850</v>
      </c>
      <c r="N816" s="1" t="s">
        <v>1850</v>
      </c>
      <c r="O816" s="1" t="s">
        <v>1851</v>
      </c>
      <c r="P816" s="1" t="s">
        <v>1852</v>
      </c>
      <c r="Q816" s="1" t="s">
        <v>4782</v>
      </c>
      <c r="R816" s="1" t="s">
        <v>1854</v>
      </c>
      <c r="S816" s="1" t="s">
        <v>1855</v>
      </c>
      <c r="T816" s="1" t="s">
        <v>1856</v>
      </c>
    </row>
    <row r="817" s="1" customFormat="1" spans="1:20">
      <c r="A817" s="3">
        <v>15544584594</v>
      </c>
      <c r="B817" s="1" t="s">
        <v>1961</v>
      </c>
      <c r="C817" s="1" t="s">
        <v>4783</v>
      </c>
      <c r="D817" s="1" t="s">
        <v>4784</v>
      </c>
      <c r="E817" s="1" t="s">
        <v>938</v>
      </c>
      <c r="F817" s="1" t="s">
        <v>1961</v>
      </c>
      <c r="G817" s="1" t="s">
        <v>2879</v>
      </c>
      <c r="H817" s="1" t="s">
        <v>1847</v>
      </c>
      <c r="I817" s="1" t="s">
        <v>4694</v>
      </c>
      <c r="J817" s="1" t="s">
        <v>1849</v>
      </c>
      <c r="K817" s="1" t="s">
        <v>4694</v>
      </c>
      <c r="L817" s="1" t="s">
        <v>4694</v>
      </c>
      <c r="M817" s="1" t="s">
        <v>1850</v>
      </c>
      <c r="N817" s="1" t="s">
        <v>1850</v>
      </c>
      <c r="O817" s="1" t="s">
        <v>1851</v>
      </c>
      <c r="P817" s="1" t="s">
        <v>1852</v>
      </c>
      <c r="Q817" s="1" t="s">
        <v>4785</v>
      </c>
      <c r="R817" s="1" t="s">
        <v>1854</v>
      </c>
      <c r="S817" s="1" t="s">
        <v>1855</v>
      </c>
      <c r="T817" s="1" t="s">
        <v>1856</v>
      </c>
    </row>
    <row r="818" s="1" customFormat="1" spans="1:20">
      <c r="A818" s="3">
        <v>15544656872</v>
      </c>
      <c r="B818" s="1" t="s">
        <v>1961</v>
      </c>
      <c r="C818" s="1" t="s">
        <v>4786</v>
      </c>
      <c r="D818" s="1" t="s">
        <v>4787</v>
      </c>
      <c r="E818" s="1" t="s">
        <v>940</v>
      </c>
      <c r="F818" s="1" t="s">
        <v>1961</v>
      </c>
      <c r="G818" s="1" t="s">
        <v>2879</v>
      </c>
      <c r="H818" s="1" t="s">
        <v>1847</v>
      </c>
      <c r="I818" s="1" t="s">
        <v>4788</v>
      </c>
      <c r="J818" s="1" t="s">
        <v>1849</v>
      </c>
      <c r="K818" s="1" t="s">
        <v>4788</v>
      </c>
      <c r="L818" s="1" t="s">
        <v>4788</v>
      </c>
      <c r="M818" s="1" t="s">
        <v>1850</v>
      </c>
      <c r="N818" s="1" t="s">
        <v>1850</v>
      </c>
      <c r="O818" s="1" t="s">
        <v>1851</v>
      </c>
      <c r="P818" s="1" t="s">
        <v>1852</v>
      </c>
      <c r="Q818" s="1" t="s">
        <v>4789</v>
      </c>
      <c r="R818" s="1" t="s">
        <v>1854</v>
      </c>
      <c r="S818" s="1" t="s">
        <v>1855</v>
      </c>
      <c r="T818" s="1" t="s">
        <v>1856</v>
      </c>
    </row>
    <row r="819" s="1" customFormat="1" spans="1:20">
      <c r="A819" s="3">
        <v>15544686409</v>
      </c>
      <c r="B819" s="1" t="s">
        <v>1961</v>
      </c>
      <c r="C819" s="1" t="s">
        <v>4790</v>
      </c>
      <c r="D819" s="1" t="s">
        <v>4791</v>
      </c>
      <c r="E819" s="1" t="s">
        <v>1396</v>
      </c>
      <c r="F819" s="1" t="s">
        <v>2879</v>
      </c>
      <c r="G819" s="1" t="s">
        <v>2880</v>
      </c>
      <c r="H819" s="1" t="s">
        <v>1847</v>
      </c>
      <c r="I819" s="1" t="s">
        <v>4792</v>
      </c>
      <c r="J819" s="1" t="s">
        <v>1849</v>
      </c>
      <c r="K819" s="1" t="s">
        <v>4792</v>
      </c>
      <c r="L819" s="1" t="s">
        <v>4792</v>
      </c>
      <c r="M819" s="1" t="s">
        <v>1850</v>
      </c>
      <c r="N819" s="1" t="s">
        <v>1850</v>
      </c>
      <c r="O819" s="1" t="s">
        <v>1851</v>
      </c>
      <c r="P819" s="1" t="s">
        <v>1852</v>
      </c>
      <c r="Q819" s="1" t="s">
        <v>4793</v>
      </c>
      <c r="R819" s="1" t="s">
        <v>1854</v>
      </c>
      <c r="S819" s="1" t="s">
        <v>1855</v>
      </c>
      <c r="T819" s="1" t="s">
        <v>1856</v>
      </c>
    </row>
    <row r="820" s="1" customFormat="1" spans="1:20">
      <c r="A820" s="3">
        <v>15544002678</v>
      </c>
      <c r="B820" s="1" t="s">
        <v>1961</v>
      </c>
      <c r="C820" s="1" t="s">
        <v>4794</v>
      </c>
      <c r="D820" s="1" t="s">
        <v>2100</v>
      </c>
      <c r="E820" s="1" t="s">
        <v>1696</v>
      </c>
      <c r="F820" s="1" t="s">
        <v>2879</v>
      </c>
      <c r="G820" s="1" t="s">
        <v>2967</v>
      </c>
      <c r="H820" s="1" t="s">
        <v>1847</v>
      </c>
      <c r="I820" s="1" t="s">
        <v>4795</v>
      </c>
      <c r="J820" s="1" t="s">
        <v>1849</v>
      </c>
      <c r="K820" s="1" t="s">
        <v>4795</v>
      </c>
      <c r="L820" s="1" t="s">
        <v>4795</v>
      </c>
      <c r="M820" s="1" t="s">
        <v>1850</v>
      </c>
      <c r="N820" s="1" t="s">
        <v>1850</v>
      </c>
      <c r="O820" s="1" t="s">
        <v>1851</v>
      </c>
      <c r="P820" s="1" t="s">
        <v>1852</v>
      </c>
      <c r="Q820" s="1" t="s">
        <v>4796</v>
      </c>
      <c r="R820" s="1" t="s">
        <v>1854</v>
      </c>
      <c r="S820" s="1" t="s">
        <v>1855</v>
      </c>
      <c r="T820" s="1" t="s">
        <v>1856</v>
      </c>
    </row>
    <row r="821" s="1" customFormat="1" spans="1:20">
      <c r="A821" s="3">
        <v>15544699595</v>
      </c>
      <c r="B821" s="1" t="s">
        <v>1961</v>
      </c>
      <c r="C821" s="1" t="s">
        <v>4797</v>
      </c>
      <c r="D821" s="1" t="s">
        <v>4798</v>
      </c>
      <c r="E821" s="1" t="s">
        <v>943</v>
      </c>
      <c r="F821" s="1" t="s">
        <v>1961</v>
      </c>
      <c r="G821" s="1" t="s">
        <v>2879</v>
      </c>
      <c r="H821" s="1" t="s">
        <v>1847</v>
      </c>
      <c r="I821" s="1" t="s">
        <v>4799</v>
      </c>
      <c r="J821" s="1" t="s">
        <v>1849</v>
      </c>
      <c r="K821" s="1" t="s">
        <v>4799</v>
      </c>
      <c r="L821" s="1" t="s">
        <v>4799</v>
      </c>
      <c r="M821" s="1" t="s">
        <v>1850</v>
      </c>
      <c r="N821" s="1" t="s">
        <v>1850</v>
      </c>
      <c r="O821" s="1" t="s">
        <v>1851</v>
      </c>
      <c r="P821" s="1" t="s">
        <v>1852</v>
      </c>
      <c r="Q821" s="1" t="s">
        <v>4800</v>
      </c>
      <c r="R821" s="1" t="s">
        <v>1854</v>
      </c>
      <c r="S821" s="1" t="s">
        <v>1855</v>
      </c>
      <c r="T821" s="1" t="s">
        <v>1856</v>
      </c>
    </row>
    <row r="822" s="1" customFormat="1" spans="1:20">
      <c r="A822" s="3">
        <v>15544700977</v>
      </c>
      <c r="B822" s="1" t="s">
        <v>1961</v>
      </c>
      <c r="C822" s="1" t="s">
        <v>4801</v>
      </c>
      <c r="D822" s="1" t="s">
        <v>4413</v>
      </c>
      <c r="E822" s="1" t="s">
        <v>1397</v>
      </c>
      <c r="F822" s="1" t="s">
        <v>1961</v>
      </c>
      <c r="G822" s="1" t="s">
        <v>2880</v>
      </c>
      <c r="H822" s="1" t="s">
        <v>1847</v>
      </c>
      <c r="I822" s="1" t="s">
        <v>4802</v>
      </c>
      <c r="J822" s="1" t="s">
        <v>1849</v>
      </c>
      <c r="K822" s="1" t="s">
        <v>4802</v>
      </c>
      <c r="L822" s="1" t="s">
        <v>4802</v>
      </c>
      <c r="M822" s="1" t="s">
        <v>1850</v>
      </c>
      <c r="N822" s="1" t="s">
        <v>1850</v>
      </c>
      <c r="O822" s="1" t="s">
        <v>1851</v>
      </c>
      <c r="P822" s="1" t="s">
        <v>1852</v>
      </c>
      <c r="Q822" s="1" t="s">
        <v>4803</v>
      </c>
      <c r="R822" s="1" t="s">
        <v>1854</v>
      </c>
      <c r="S822" s="1" t="s">
        <v>1855</v>
      </c>
      <c r="T822" s="1" t="s">
        <v>1856</v>
      </c>
    </row>
    <row r="823" s="1" customFormat="1" spans="1:20">
      <c r="A823" s="3">
        <v>15544705047</v>
      </c>
      <c r="B823" s="1" t="s">
        <v>1961</v>
      </c>
      <c r="C823" s="1" t="s">
        <v>4804</v>
      </c>
      <c r="D823" s="1" t="s">
        <v>4805</v>
      </c>
      <c r="E823" s="1" t="s">
        <v>946</v>
      </c>
      <c r="F823" s="1" t="s">
        <v>1961</v>
      </c>
      <c r="G823" s="1" t="s">
        <v>2879</v>
      </c>
      <c r="H823" s="1" t="s">
        <v>1847</v>
      </c>
      <c r="I823" s="1" t="s">
        <v>4806</v>
      </c>
      <c r="J823" s="1" t="s">
        <v>1849</v>
      </c>
      <c r="K823" s="1" t="s">
        <v>4806</v>
      </c>
      <c r="L823" s="1" t="s">
        <v>4806</v>
      </c>
      <c r="M823" s="1" t="s">
        <v>1850</v>
      </c>
      <c r="N823" s="1" t="s">
        <v>1850</v>
      </c>
      <c r="O823" s="1" t="s">
        <v>1851</v>
      </c>
      <c r="P823" s="1" t="s">
        <v>1852</v>
      </c>
      <c r="Q823" s="1" t="s">
        <v>4807</v>
      </c>
      <c r="R823" s="1" t="s">
        <v>1854</v>
      </c>
      <c r="S823" s="1" t="s">
        <v>1855</v>
      </c>
      <c r="T823" s="1" t="s">
        <v>1856</v>
      </c>
    </row>
    <row r="824" s="1" customFormat="1" spans="1:20">
      <c r="A824" s="3">
        <v>15544705417</v>
      </c>
      <c r="B824" s="1" t="s">
        <v>1961</v>
      </c>
      <c r="C824" s="1" t="s">
        <v>4808</v>
      </c>
      <c r="D824" s="1" t="s">
        <v>3988</v>
      </c>
      <c r="E824" s="1" t="s">
        <v>371</v>
      </c>
      <c r="F824" s="1" t="s">
        <v>1961</v>
      </c>
      <c r="G824" s="1" t="s">
        <v>2880</v>
      </c>
      <c r="H824" s="1" t="s">
        <v>1847</v>
      </c>
      <c r="I824" s="1" t="s">
        <v>4809</v>
      </c>
      <c r="J824" s="1" t="s">
        <v>1849</v>
      </c>
      <c r="K824" s="1" t="s">
        <v>4809</v>
      </c>
      <c r="L824" s="1" t="s">
        <v>4809</v>
      </c>
      <c r="M824" s="1" t="s">
        <v>1850</v>
      </c>
      <c r="N824" s="1" t="s">
        <v>1850</v>
      </c>
      <c r="O824" s="1" t="s">
        <v>1851</v>
      </c>
      <c r="P824" s="1" t="s">
        <v>1852</v>
      </c>
      <c r="Q824" s="1" t="s">
        <v>4810</v>
      </c>
      <c r="R824" s="1" t="s">
        <v>1854</v>
      </c>
      <c r="S824" s="1" t="s">
        <v>1855</v>
      </c>
      <c r="T824" s="1" t="s">
        <v>1856</v>
      </c>
    </row>
    <row r="825" s="1" customFormat="1" spans="1:20">
      <c r="A825" s="3">
        <v>15544708230</v>
      </c>
      <c r="B825" s="1" t="s">
        <v>1961</v>
      </c>
      <c r="C825" s="1" t="s">
        <v>4811</v>
      </c>
      <c r="D825" s="1" t="s">
        <v>4798</v>
      </c>
      <c r="E825" s="1" t="s">
        <v>951</v>
      </c>
      <c r="F825" s="1" t="s">
        <v>1961</v>
      </c>
      <c r="G825" s="1" t="s">
        <v>2879</v>
      </c>
      <c r="H825" s="1" t="s">
        <v>1847</v>
      </c>
      <c r="I825" s="1" t="s">
        <v>4799</v>
      </c>
      <c r="J825" s="1" t="s">
        <v>1849</v>
      </c>
      <c r="K825" s="1" t="s">
        <v>4799</v>
      </c>
      <c r="L825" s="1" t="s">
        <v>4799</v>
      </c>
      <c r="M825" s="1" t="s">
        <v>1850</v>
      </c>
      <c r="N825" s="1" t="s">
        <v>1850</v>
      </c>
      <c r="O825" s="1" t="s">
        <v>1851</v>
      </c>
      <c r="P825" s="1" t="s">
        <v>1852</v>
      </c>
      <c r="Q825" s="1" t="s">
        <v>4812</v>
      </c>
      <c r="R825" s="1" t="s">
        <v>1854</v>
      </c>
      <c r="S825" s="1" t="s">
        <v>1855</v>
      </c>
      <c r="T825" s="1" t="s">
        <v>1856</v>
      </c>
    </row>
    <row r="826" s="1" customFormat="1" spans="1:20">
      <c r="A826" s="3">
        <v>15544728747</v>
      </c>
      <c r="B826" s="1" t="s">
        <v>1961</v>
      </c>
      <c r="C826" s="1" t="s">
        <v>4813</v>
      </c>
      <c r="D826" s="1" t="s">
        <v>3927</v>
      </c>
      <c r="E826" s="1" t="s">
        <v>948</v>
      </c>
      <c r="F826" s="1" t="s">
        <v>1961</v>
      </c>
      <c r="G826" s="1" t="s">
        <v>2879</v>
      </c>
      <c r="H826" s="1" t="s">
        <v>1847</v>
      </c>
      <c r="I826" s="1" t="s">
        <v>4814</v>
      </c>
      <c r="J826" s="1" t="s">
        <v>1849</v>
      </c>
      <c r="K826" s="1" t="s">
        <v>4814</v>
      </c>
      <c r="L826" s="1" t="s">
        <v>4814</v>
      </c>
      <c r="M826" s="1" t="s">
        <v>1850</v>
      </c>
      <c r="N826" s="1" t="s">
        <v>1850</v>
      </c>
      <c r="O826" s="1" t="s">
        <v>1851</v>
      </c>
      <c r="P826" s="1" t="s">
        <v>1852</v>
      </c>
      <c r="Q826" s="1" t="s">
        <v>4815</v>
      </c>
      <c r="R826" s="1" t="s">
        <v>1854</v>
      </c>
      <c r="S826" s="1" t="s">
        <v>1855</v>
      </c>
      <c r="T826" s="1" t="s">
        <v>1856</v>
      </c>
    </row>
    <row r="827" s="1" customFormat="1" spans="1:20">
      <c r="A827" s="3">
        <v>15544733519</v>
      </c>
      <c r="B827" s="1" t="s">
        <v>1961</v>
      </c>
      <c r="C827" s="1" t="s">
        <v>4816</v>
      </c>
      <c r="D827" s="1" t="s">
        <v>3065</v>
      </c>
      <c r="E827" s="1" t="s">
        <v>949</v>
      </c>
      <c r="F827" s="1" t="s">
        <v>1961</v>
      </c>
      <c r="G827" s="1" t="s">
        <v>2879</v>
      </c>
      <c r="H827" s="1" t="s">
        <v>1847</v>
      </c>
      <c r="I827" s="1" t="s">
        <v>4817</v>
      </c>
      <c r="J827" s="1" t="s">
        <v>1849</v>
      </c>
      <c r="K827" s="1" t="s">
        <v>4817</v>
      </c>
      <c r="L827" s="1" t="s">
        <v>4817</v>
      </c>
      <c r="M827" s="1" t="s">
        <v>1850</v>
      </c>
      <c r="N827" s="1" t="s">
        <v>1850</v>
      </c>
      <c r="O827" s="1" t="s">
        <v>1851</v>
      </c>
      <c r="P827" s="1" t="s">
        <v>1852</v>
      </c>
      <c r="Q827" s="1" t="s">
        <v>4818</v>
      </c>
      <c r="R827" s="1" t="s">
        <v>1854</v>
      </c>
      <c r="S827" s="1" t="s">
        <v>1855</v>
      </c>
      <c r="T827" s="1" t="s">
        <v>1856</v>
      </c>
    </row>
    <row r="828" s="1" customFormat="1" spans="1:20">
      <c r="A828" s="3">
        <v>15544736829</v>
      </c>
      <c r="B828" s="1" t="s">
        <v>1961</v>
      </c>
      <c r="C828" s="1" t="s">
        <v>4819</v>
      </c>
      <c r="D828" s="1" t="s">
        <v>4820</v>
      </c>
      <c r="E828" s="1" t="s">
        <v>1402</v>
      </c>
      <c r="F828" s="1" t="s">
        <v>2879</v>
      </c>
      <c r="G828" s="1" t="s">
        <v>2880</v>
      </c>
      <c r="H828" s="1" t="s">
        <v>1847</v>
      </c>
      <c r="I828" s="1" t="s">
        <v>1851</v>
      </c>
      <c r="J828" s="1" t="s">
        <v>1849</v>
      </c>
      <c r="K828" s="1" t="s">
        <v>1851</v>
      </c>
      <c r="L828" s="1" t="s">
        <v>1851</v>
      </c>
      <c r="M828" s="1" t="s">
        <v>1850</v>
      </c>
      <c r="N828" s="1" t="s">
        <v>1850</v>
      </c>
      <c r="O828" s="1" t="s">
        <v>1851</v>
      </c>
      <c r="P828" s="1" t="s">
        <v>1852</v>
      </c>
      <c r="Q828" s="1" t="s">
        <v>4821</v>
      </c>
      <c r="R828" s="1" t="s">
        <v>1854</v>
      </c>
      <c r="S828" s="1" t="s">
        <v>1855</v>
      </c>
      <c r="T828" s="1" t="s">
        <v>4822</v>
      </c>
    </row>
    <row r="829" s="1" customFormat="1" spans="1:20">
      <c r="A829" s="3">
        <v>15544741708</v>
      </c>
      <c r="B829" s="1" t="s">
        <v>1961</v>
      </c>
      <c r="C829" s="1" t="s">
        <v>4823</v>
      </c>
      <c r="D829" s="1" t="s">
        <v>4824</v>
      </c>
      <c r="E829" s="1" t="s">
        <v>1399</v>
      </c>
      <c r="F829" s="1" t="s">
        <v>2879</v>
      </c>
      <c r="G829" s="1" t="s">
        <v>2880</v>
      </c>
      <c r="H829" s="1" t="s">
        <v>1847</v>
      </c>
      <c r="I829" s="1" t="s">
        <v>4825</v>
      </c>
      <c r="J829" s="1" t="s">
        <v>1849</v>
      </c>
      <c r="K829" s="1" t="s">
        <v>4825</v>
      </c>
      <c r="L829" s="1" t="s">
        <v>4825</v>
      </c>
      <c r="M829" s="1" t="s">
        <v>1850</v>
      </c>
      <c r="N829" s="1" t="s">
        <v>1850</v>
      </c>
      <c r="O829" s="1" t="s">
        <v>1851</v>
      </c>
      <c r="P829" s="1" t="s">
        <v>1852</v>
      </c>
      <c r="Q829" s="1" t="s">
        <v>4826</v>
      </c>
      <c r="R829" s="1" t="s">
        <v>1854</v>
      </c>
      <c r="S829" s="1" t="s">
        <v>1855</v>
      </c>
      <c r="T829" s="1" t="s">
        <v>1856</v>
      </c>
    </row>
    <row r="830" s="1" customFormat="1" spans="1:20">
      <c r="A830" s="3">
        <v>15544743235</v>
      </c>
      <c r="B830" s="1" t="s">
        <v>1961</v>
      </c>
      <c r="C830" s="1" t="s">
        <v>4827</v>
      </c>
      <c r="D830" s="1" t="s">
        <v>4536</v>
      </c>
      <c r="E830" s="1" t="s">
        <v>950</v>
      </c>
      <c r="F830" s="1" t="s">
        <v>1961</v>
      </c>
      <c r="G830" s="1" t="s">
        <v>2879</v>
      </c>
      <c r="H830" s="1" t="s">
        <v>1847</v>
      </c>
      <c r="I830" s="1" t="s">
        <v>4828</v>
      </c>
      <c r="J830" s="1" t="s">
        <v>1849</v>
      </c>
      <c r="K830" s="1" t="s">
        <v>4828</v>
      </c>
      <c r="L830" s="1" t="s">
        <v>4828</v>
      </c>
      <c r="M830" s="1" t="s">
        <v>1850</v>
      </c>
      <c r="N830" s="1" t="s">
        <v>1850</v>
      </c>
      <c r="O830" s="1" t="s">
        <v>1851</v>
      </c>
      <c r="P830" s="1" t="s">
        <v>1852</v>
      </c>
      <c r="Q830" s="1" t="s">
        <v>4829</v>
      </c>
      <c r="R830" s="1" t="s">
        <v>1854</v>
      </c>
      <c r="S830" s="1" t="s">
        <v>1855</v>
      </c>
      <c r="T830" s="1" t="s">
        <v>1856</v>
      </c>
    </row>
    <row r="831" s="1" customFormat="1" spans="1:20">
      <c r="A831" s="3">
        <v>15544782677</v>
      </c>
      <c r="B831" s="1" t="s">
        <v>1961</v>
      </c>
      <c r="C831" s="1" t="s">
        <v>4830</v>
      </c>
      <c r="D831" s="1" t="s">
        <v>4831</v>
      </c>
      <c r="E831" s="1" t="s">
        <v>953</v>
      </c>
      <c r="F831" s="1" t="s">
        <v>1961</v>
      </c>
      <c r="G831" s="1" t="s">
        <v>2879</v>
      </c>
      <c r="H831" s="1" t="s">
        <v>1847</v>
      </c>
      <c r="I831" s="1" t="s">
        <v>4832</v>
      </c>
      <c r="J831" s="1" t="s">
        <v>1849</v>
      </c>
      <c r="K831" s="1" t="s">
        <v>4832</v>
      </c>
      <c r="L831" s="1" t="s">
        <v>4832</v>
      </c>
      <c r="M831" s="1" t="s">
        <v>1850</v>
      </c>
      <c r="N831" s="1" t="s">
        <v>1850</v>
      </c>
      <c r="O831" s="1" t="s">
        <v>1851</v>
      </c>
      <c r="P831" s="1" t="s">
        <v>1852</v>
      </c>
      <c r="Q831" s="1" t="s">
        <v>4833</v>
      </c>
      <c r="R831" s="1" t="s">
        <v>1854</v>
      </c>
      <c r="S831" s="1" t="s">
        <v>1855</v>
      </c>
      <c r="T831" s="1" t="s">
        <v>1856</v>
      </c>
    </row>
    <row r="832" s="1" customFormat="1" spans="1:20">
      <c r="A832" s="3">
        <v>15544793657</v>
      </c>
      <c r="B832" s="1" t="s">
        <v>1961</v>
      </c>
      <c r="C832" s="1" t="s">
        <v>4834</v>
      </c>
      <c r="D832" s="1" t="s">
        <v>4835</v>
      </c>
      <c r="E832" s="1" t="s">
        <v>955</v>
      </c>
      <c r="F832" s="1" t="s">
        <v>1961</v>
      </c>
      <c r="G832" s="1" t="s">
        <v>2879</v>
      </c>
      <c r="H832" s="1" t="s">
        <v>1847</v>
      </c>
      <c r="I832" s="1" t="s">
        <v>4836</v>
      </c>
      <c r="J832" s="1" t="s">
        <v>1849</v>
      </c>
      <c r="K832" s="1" t="s">
        <v>4836</v>
      </c>
      <c r="L832" s="1" t="s">
        <v>4836</v>
      </c>
      <c r="M832" s="1" t="s">
        <v>1850</v>
      </c>
      <c r="N832" s="1" t="s">
        <v>1850</v>
      </c>
      <c r="O832" s="1" t="s">
        <v>1851</v>
      </c>
      <c r="P832" s="1" t="s">
        <v>1852</v>
      </c>
      <c r="Q832" s="1" t="s">
        <v>4837</v>
      </c>
      <c r="R832" s="1" t="s">
        <v>1854</v>
      </c>
      <c r="S832" s="1" t="s">
        <v>1855</v>
      </c>
      <c r="T832" s="1" t="s">
        <v>1856</v>
      </c>
    </row>
    <row r="833" s="1" customFormat="1" spans="1:20">
      <c r="A833" s="3">
        <v>15544786722</v>
      </c>
      <c r="B833" s="1" t="s">
        <v>1961</v>
      </c>
      <c r="C833" s="1" t="s">
        <v>4838</v>
      </c>
      <c r="D833" s="1" t="s">
        <v>4839</v>
      </c>
      <c r="E833" s="1" t="s">
        <v>957</v>
      </c>
      <c r="F833" s="1" t="s">
        <v>1961</v>
      </c>
      <c r="G833" s="1" t="s">
        <v>2879</v>
      </c>
      <c r="H833" s="1" t="s">
        <v>1847</v>
      </c>
      <c r="I833" s="1" t="s">
        <v>4840</v>
      </c>
      <c r="J833" s="1" t="s">
        <v>1849</v>
      </c>
      <c r="K833" s="1" t="s">
        <v>4840</v>
      </c>
      <c r="L833" s="1" t="s">
        <v>4840</v>
      </c>
      <c r="M833" s="1" t="s">
        <v>1850</v>
      </c>
      <c r="N833" s="1" t="s">
        <v>1850</v>
      </c>
      <c r="O833" s="1" t="s">
        <v>1851</v>
      </c>
      <c r="P833" s="1" t="s">
        <v>1852</v>
      </c>
      <c r="Q833" s="1" t="s">
        <v>4841</v>
      </c>
      <c r="R833" s="1" t="s">
        <v>1854</v>
      </c>
      <c r="S833" s="1" t="s">
        <v>1855</v>
      </c>
      <c r="T833" s="1" t="s">
        <v>1856</v>
      </c>
    </row>
    <row r="834" s="1" customFormat="1" spans="1:20">
      <c r="A834" s="3">
        <v>15544795986</v>
      </c>
      <c r="B834" s="1" t="s">
        <v>1961</v>
      </c>
      <c r="C834" s="1" t="s">
        <v>4842</v>
      </c>
      <c r="D834" s="1" t="s">
        <v>4843</v>
      </c>
      <c r="E834" s="1" t="s">
        <v>535</v>
      </c>
      <c r="F834" s="1" t="s">
        <v>1961</v>
      </c>
      <c r="G834" s="1" t="s">
        <v>2879</v>
      </c>
      <c r="H834" s="1" t="s">
        <v>1847</v>
      </c>
      <c r="I834" s="1" t="s">
        <v>4844</v>
      </c>
      <c r="J834" s="1" t="s">
        <v>1849</v>
      </c>
      <c r="K834" s="1" t="s">
        <v>4844</v>
      </c>
      <c r="L834" s="1" t="s">
        <v>4844</v>
      </c>
      <c r="M834" s="1" t="s">
        <v>1850</v>
      </c>
      <c r="N834" s="1" t="s">
        <v>1850</v>
      </c>
      <c r="O834" s="1" t="s">
        <v>1851</v>
      </c>
      <c r="P834" s="1" t="s">
        <v>1852</v>
      </c>
      <c r="Q834" s="1" t="s">
        <v>4845</v>
      </c>
      <c r="R834" s="1" t="s">
        <v>1854</v>
      </c>
      <c r="S834" s="1" t="s">
        <v>1855</v>
      </c>
      <c r="T834" s="1" t="s">
        <v>1856</v>
      </c>
    </row>
    <row r="835" s="1" customFormat="1" spans="1:20">
      <c r="A835" s="3">
        <v>15544808101</v>
      </c>
      <c r="B835" s="1" t="s">
        <v>1961</v>
      </c>
      <c r="C835" s="1" t="s">
        <v>4846</v>
      </c>
      <c r="D835" s="1" t="s">
        <v>4847</v>
      </c>
      <c r="E835" s="1" t="s">
        <v>960</v>
      </c>
      <c r="F835" s="1" t="s">
        <v>1961</v>
      </c>
      <c r="G835" s="1" t="s">
        <v>2879</v>
      </c>
      <c r="H835" s="1" t="s">
        <v>1847</v>
      </c>
      <c r="I835" s="1" t="s">
        <v>4848</v>
      </c>
      <c r="J835" s="1" t="s">
        <v>1849</v>
      </c>
      <c r="K835" s="1" t="s">
        <v>4848</v>
      </c>
      <c r="L835" s="1" t="s">
        <v>4848</v>
      </c>
      <c r="M835" s="1" t="s">
        <v>1850</v>
      </c>
      <c r="N835" s="1" t="s">
        <v>1850</v>
      </c>
      <c r="O835" s="1" t="s">
        <v>1851</v>
      </c>
      <c r="P835" s="1" t="s">
        <v>1852</v>
      </c>
      <c r="Q835" s="1" t="s">
        <v>4849</v>
      </c>
      <c r="R835" s="1" t="s">
        <v>1854</v>
      </c>
      <c r="S835" s="1" t="s">
        <v>1855</v>
      </c>
      <c r="T835" s="1" t="s">
        <v>1856</v>
      </c>
    </row>
    <row r="836" s="1" customFormat="1" spans="1:20">
      <c r="A836" s="3">
        <v>15544816102</v>
      </c>
      <c r="B836" s="1" t="s">
        <v>1961</v>
      </c>
      <c r="C836" s="1" t="s">
        <v>4850</v>
      </c>
      <c r="D836" s="1" t="s">
        <v>3065</v>
      </c>
      <c r="E836" s="1" t="s">
        <v>962</v>
      </c>
      <c r="F836" s="1" t="s">
        <v>1961</v>
      </c>
      <c r="G836" s="1" t="s">
        <v>2879</v>
      </c>
      <c r="H836" s="1" t="s">
        <v>1847</v>
      </c>
      <c r="I836" s="1" t="s">
        <v>4128</v>
      </c>
      <c r="J836" s="1" t="s">
        <v>1849</v>
      </c>
      <c r="K836" s="1" t="s">
        <v>4128</v>
      </c>
      <c r="L836" s="1" t="s">
        <v>4128</v>
      </c>
      <c r="M836" s="1" t="s">
        <v>1850</v>
      </c>
      <c r="N836" s="1" t="s">
        <v>1850</v>
      </c>
      <c r="O836" s="1" t="s">
        <v>1851</v>
      </c>
      <c r="P836" s="1" t="s">
        <v>1852</v>
      </c>
      <c r="Q836" s="1" t="s">
        <v>4851</v>
      </c>
      <c r="R836" s="1" t="s">
        <v>1854</v>
      </c>
      <c r="S836" s="1" t="s">
        <v>1855</v>
      </c>
      <c r="T836" s="1" t="s">
        <v>1856</v>
      </c>
    </row>
    <row r="837" s="1" customFormat="1" spans="1:20">
      <c r="A837" s="3">
        <v>15544815878</v>
      </c>
      <c r="B837" s="1" t="s">
        <v>1961</v>
      </c>
      <c r="C837" s="1" t="s">
        <v>4852</v>
      </c>
      <c r="D837" s="1" t="s">
        <v>3927</v>
      </c>
      <c r="E837" s="1" t="s">
        <v>1697</v>
      </c>
      <c r="F837" s="1" t="s">
        <v>2880</v>
      </c>
      <c r="G837" s="1" t="s">
        <v>2967</v>
      </c>
      <c r="H837" s="1" t="s">
        <v>1847</v>
      </c>
      <c r="I837" s="1" t="s">
        <v>4853</v>
      </c>
      <c r="J837" s="1" t="s">
        <v>1849</v>
      </c>
      <c r="K837" s="1" t="s">
        <v>4853</v>
      </c>
      <c r="L837" s="1" t="s">
        <v>4853</v>
      </c>
      <c r="M837" s="1" t="s">
        <v>1850</v>
      </c>
      <c r="N837" s="1" t="s">
        <v>1850</v>
      </c>
      <c r="O837" s="1" t="s">
        <v>1851</v>
      </c>
      <c r="P837" s="1" t="s">
        <v>1852</v>
      </c>
      <c r="Q837" s="1" t="s">
        <v>4854</v>
      </c>
      <c r="R837" s="1" t="s">
        <v>1854</v>
      </c>
      <c r="S837" s="1" t="s">
        <v>1855</v>
      </c>
      <c r="T837" s="1" t="s">
        <v>1856</v>
      </c>
    </row>
    <row r="838" s="1" customFormat="1" spans="1:20">
      <c r="A838" s="3">
        <v>15544834162</v>
      </c>
      <c r="B838" s="1" t="s">
        <v>1961</v>
      </c>
      <c r="C838" s="1" t="s">
        <v>4855</v>
      </c>
      <c r="D838" s="1" t="s">
        <v>4390</v>
      </c>
      <c r="E838" s="1" t="s">
        <v>1404</v>
      </c>
      <c r="F838" s="1" t="s">
        <v>2879</v>
      </c>
      <c r="G838" s="1" t="s">
        <v>2880</v>
      </c>
      <c r="H838" s="1" t="s">
        <v>1847</v>
      </c>
      <c r="I838" s="1" t="s">
        <v>4856</v>
      </c>
      <c r="J838" s="1" t="s">
        <v>1849</v>
      </c>
      <c r="K838" s="1" t="s">
        <v>4856</v>
      </c>
      <c r="L838" s="1" t="s">
        <v>4856</v>
      </c>
      <c r="M838" s="1" t="s">
        <v>1850</v>
      </c>
      <c r="N838" s="1" t="s">
        <v>1850</v>
      </c>
      <c r="O838" s="1" t="s">
        <v>1851</v>
      </c>
      <c r="P838" s="1" t="s">
        <v>1852</v>
      </c>
      <c r="Q838" s="1" t="s">
        <v>4857</v>
      </c>
      <c r="R838" s="1" t="s">
        <v>1854</v>
      </c>
      <c r="S838" s="1" t="s">
        <v>1855</v>
      </c>
      <c r="T838" s="1" t="s">
        <v>1856</v>
      </c>
    </row>
    <row r="839" s="1" customFormat="1" spans="1:20">
      <c r="A839" s="3">
        <v>15544858831</v>
      </c>
      <c r="B839" s="1" t="s">
        <v>1961</v>
      </c>
      <c r="C839" s="1" t="s">
        <v>4858</v>
      </c>
      <c r="D839" s="1" t="s">
        <v>2738</v>
      </c>
      <c r="E839" s="1" t="s">
        <v>1698</v>
      </c>
      <c r="F839" s="1" t="s">
        <v>2879</v>
      </c>
      <c r="G839" s="1" t="s">
        <v>2967</v>
      </c>
      <c r="H839" s="1" t="s">
        <v>1847</v>
      </c>
      <c r="I839" s="1" t="s">
        <v>4859</v>
      </c>
      <c r="J839" s="1" t="s">
        <v>1849</v>
      </c>
      <c r="K839" s="1" t="s">
        <v>4859</v>
      </c>
      <c r="L839" s="1" t="s">
        <v>4859</v>
      </c>
      <c r="M839" s="1" t="s">
        <v>1850</v>
      </c>
      <c r="N839" s="1" t="s">
        <v>1850</v>
      </c>
      <c r="O839" s="1" t="s">
        <v>1851</v>
      </c>
      <c r="P839" s="1" t="s">
        <v>1852</v>
      </c>
      <c r="Q839" s="1" t="s">
        <v>4860</v>
      </c>
      <c r="R839" s="1" t="s">
        <v>1854</v>
      </c>
      <c r="S839" s="1" t="s">
        <v>1855</v>
      </c>
      <c r="T839" s="1" t="s">
        <v>1856</v>
      </c>
    </row>
    <row r="840" s="1" customFormat="1" spans="1:20">
      <c r="A840" s="3">
        <v>15544865279</v>
      </c>
      <c r="B840" s="1" t="s">
        <v>1961</v>
      </c>
      <c r="C840" s="1" t="s">
        <v>4861</v>
      </c>
      <c r="D840" s="1" t="s">
        <v>4862</v>
      </c>
      <c r="E840" s="1" t="s">
        <v>964</v>
      </c>
      <c r="F840" s="1" t="s">
        <v>1961</v>
      </c>
      <c r="G840" s="1" t="s">
        <v>2879</v>
      </c>
      <c r="H840" s="1" t="s">
        <v>1847</v>
      </c>
      <c r="I840" s="1" t="s">
        <v>4863</v>
      </c>
      <c r="J840" s="1" t="s">
        <v>1849</v>
      </c>
      <c r="K840" s="1" t="s">
        <v>4863</v>
      </c>
      <c r="L840" s="1" t="s">
        <v>4863</v>
      </c>
      <c r="M840" s="1" t="s">
        <v>1850</v>
      </c>
      <c r="N840" s="1" t="s">
        <v>1850</v>
      </c>
      <c r="O840" s="1" t="s">
        <v>1851</v>
      </c>
      <c r="P840" s="1" t="s">
        <v>1852</v>
      </c>
      <c r="Q840" s="1" t="s">
        <v>4864</v>
      </c>
      <c r="R840" s="1" t="s">
        <v>1854</v>
      </c>
      <c r="S840" s="1" t="s">
        <v>1855</v>
      </c>
      <c r="T840" s="1" t="s">
        <v>1856</v>
      </c>
    </row>
    <row r="841" s="1" customFormat="1" spans="1:20">
      <c r="A841" s="3">
        <v>15544906735</v>
      </c>
      <c r="B841" s="1" t="s">
        <v>1961</v>
      </c>
      <c r="C841" s="1" t="s">
        <v>4865</v>
      </c>
      <c r="D841" s="1" t="s">
        <v>4866</v>
      </c>
      <c r="E841" s="1" t="s">
        <v>1700</v>
      </c>
      <c r="F841" s="1" t="s">
        <v>1961</v>
      </c>
      <c r="G841" s="1" t="s">
        <v>2967</v>
      </c>
      <c r="H841" s="1" t="s">
        <v>1847</v>
      </c>
      <c r="I841" s="1" t="s">
        <v>4867</v>
      </c>
      <c r="J841" s="1" t="s">
        <v>1849</v>
      </c>
      <c r="K841" s="1" t="s">
        <v>4867</v>
      </c>
      <c r="L841" s="1" t="s">
        <v>4867</v>
      </c>
      <c r="M841" s="1" t="s">
        <v>1850</v>
      </c>
      <c r="N841" s="1" t="s">
        <v>1850</v>
      </c>
      <c r="O841" s="1" t="s">
        <v>1851</v>
      </c>
      <c r="P841" s="1" t="s">
        <v>1852</v>
      </c>
      <c r="Q841" s="1" t="s">
        <v>4868</v>
      </c>
      <c r="R841" s="1" t="s">
        <v>1854</v>
      </c>
      <c r="S841" s="1" t="s">
        <v>1855</v>
      </c>
      <c r="T841" s="1" t="s">
        <v>1856</v>
      </c>
    </row>
    <row r="842" s="1" customFormat="1" spans="1:20">
      <c r="A842" s="3">
        <v>15544917814</v>
      </c>
      <c r="B842" s="1" t="s">
        <v>1961</v>
      </c>
      <c r="C842" s="1" t="s">
        <v>4869</v>
      </c>
      <c r="D842" s="1" t="s">
        <v>2163</v>
      </c>
      <c r="E842" s="1" t="s">
        <v>966</v>
      </c>
      <c r="F842" s="1" t="s">
        <v>1961</v>
      </c>
      <c r="G842" s="1" t="s">
        <v>2879</v>
      </c>
      <c r="H842" s="1" t="s">
        <v>1847</v>
      </c>
      <c r="I842" s="1" t="s">
        <v>1851</v>
      </c>
      <c r="J842" s="1" t="s">
        <v>1849</v>
      </c>
      <c r="K842" s="1" t="s">
        <v>1851</v>
      </c>
      <c r="L842" s="1" t="s">
        <v>1851</v>
      </c>
      <c r="M842" s="1" t="s">
        <v>1850</v>
      </c>
      <c r="N842" s="1" t="s">
        <v>1850</v>
      </c>
      <c r="O842" s="1" t="s">
        <v>1851</v>
      </c>
      <c r="P842" s="1" t="s">
        <v>1852</v>
      </c>
      <c r="Q842" s="1" t="s">
        <v>4870</v>
      </c>
      <c r="R842" s="1" t="s">
        <v>1854</v>
      </c>
      <c r="S842" s="1" t="s">
        <v>1855</v>
      </c>
      <c r="T842" s="1" t="s">
        <v>1856</v>
      </c>
    </row>
    <row r="843" s="1" customFormat="1" spans="1:20">
      <c r="A843" s="3">
        <v>15544938447</v>
      </c>
      <c r="B843" s="1" t="s">
        <v>1961</v>
      </c>
      <c r="C843" s="1" t="s">
        <v>4871</v>
      </c>
      <c r="D843" s="1" t="s">
        <v>4872</v>
      </c>
      <c r="E843" s="1" t="s">
        <v>968</v>
      </c>
      <c r="F843" s="1" t="s">
        <v>1961</v>
      </c>
      <c r="G843" s="1" t="s">
        <v>2879</v>
      </c>
      <c r="H843" s="1" t="s">
        <v>1847</v>
      </c>
      <c r="I843" s="1" t="s">
        <v>4873</v>
      </c>
      <c r="J843" s="1" t="s">
        <v>1849</v>
      </c>
      <c r="K843" s="1" t="s">
        <v>4873</v>
      </c>
      <c r="L843" s="1" t="s">
        <v>4873</v>
      </c>
      <c r="M843" s="1" t="s">
        <v>1850</v>
      </c>
      <c r="N843" s="1" t="s">
        <v>1850</v>
      </c>
      <c r="O843" s="1" t="s">
        <v>1851</v>
      </c>
      <c r="P843" s="1" t="s">
        <v>1852</v>
      </c>
      <c r="Q843" s="1" t="s">
        <v>4874</v>
      </c>
      <c r="R843" s="1" t="s">
        <v>1854</v>
      </c>
      <c r="S843" s="1" t="s">
        <v>1855</v>
      </c>
      <c r="T843" s="1" t="s">
        <v>1856</v>
      </c>
    </row>
    <row r="844" s="1" customFormat="1" spans="1:20">
      <c r="A844" s="3">
        <v>15544959362</v>
      </c>
      <c r="B844" s="1" t="s">
        <v>1961</v>
      </c>
      <c r="C844" s="1" t="s">
        <v>4875</v>
      </c>
      <c r="D844" s="1" t="s">
        <v>4876</v>
      </c>
      <c r="E844" s="1" t="s">
        <v>972</v>
      </c>
      <c r="F844" s="1" t="s">
        <v>1961</v>
      </c>
      <c r="G844" s="1" t="s">
        <v>2879</v>
      </c>
      <c r="H844" s="1" t="s">
        <v>1847</v>
      </c>
      <c r="I844" s="1" t="s">
        <v>3760</v>
      </c>
      <c r="J844" s="1" t="s">
        <v>1849</v>
      </c>
      <c r="K844" s="1" t="s">
        <v>3760</v>
      </c>
      <c r="L844" s="1" t="s">
        <v>3760</v>
      </c>
      <c r="M844" s="1" t="s">
        <v>1850</v>
      </c>
      <c r="N844" s="1" t="s">
        <v>1850</v>
      </c>
      <c r="O844" s="1" t="s">
        <v>1851</v>
      </c>
      <c r="P844" s="1" t="s">
        <v>1852</v>
      </c>
      <c r="Q844" s="1" t="s">
        <v>4877</v>
      </c>
      <c r="R844" s="1" t="s">
        <v>1854</v>
      </c>
      <c r="S844" s="1" t="s">
        <v>1855</v>
      </c>
      <c r="T844" s="1" t="s">
        <v>1856</v>
      </c>
    </row>
    <row r="845" s="1" customFormat="1" spans="1:20">
      <c r="A845" s="3">
        <v>15544994428</v>
      </c>
      <c r="B845" s="1" t="s">
        <v>1961</v>
      </c>
      <c r="C845" s="1" t="s">
        <v>4878</v>
      </c>
      <c r="D845" s="1" t="s">
        <v>4879</v>
      </c>
      <c r="E845" s="1" t="s">
        <v>970</v>
      </c>
      <c r="F845" s="1" t="s">
        <v>1961</v>
      </c>
      <c r="G845" s="1" t="s">
        <v>2879</v>
      </c>
      <c r="H845" s="1" t="s">
        <v>1847</v>
      </c>
      <c r="I845" s="1" t="s">
        <v>4880</v>
      </c>
      <c r="J845" s="1" t="s">
        <v>1849</v>
      </c>
      <c r="K845" s="1" t="s">
        <v>4880</v>
      </c>
      <c r="L845" s="1" t="s">
        <v>4880</v>
      </c>
      <c r="M845" s="1" t="s">
        <v>1850</v>
      </c>
      <c r="N845" s="1" t="s">
        <v>1850</v>
      </c>
      <c r="O845" s="1" t="s">
        <v>1851</v>
      </c>
      <c r="P845" s="1" t="s">
        <v>1852</v>
      </c>
      <c r="Q845" s="1" t="s">
        <v>4881</v>
      </c>
      <c r="R845" s="1" t="s">
        <v>1854</v>
      </c>
      <c r="S845" s="1" t="s">
        <v>1855</v>
      </c>
      <c r="T845" s="1" t="s">
        <v>1856</v>
      </c>
    </row>
    <row r="846" s="1" customFormat="1" spans="1:20">
      <c r="A846" s="3">
        <v>15545035294</v>
      </c>
      <c r="B846" s="1" t="s">
        <v>1961</v>
      </c>
      <c r="C846" s="1" t="s">
        <v>4882</v>
      </c>
      <c r="D846" s="1" t="s">
        <v>2326</v>
      </c>
      <c r="E846" s="1" t="s">
        <v>973</v>
      </c>
      <c r="F846" s="1" t="s">
        <v>1961</v>
      </c>
      <c r="G846" s="1" t="s">
        <v>2879</v>
      </c>
      <c r="H846" s="1" t="s">
        <v>1847</v>
      </c>
      <c r="I846" s="1" t="s">
        <v>2319</v>
      </c>
      <c r="J846" s="1" t="s">
        <v>1849</v>
      </c>
      <c r="K846" s="1" t="s">
        <v>2319</v>
      </c>
      <c r="L846" s="1" t="s">
        <v>2319</v>
      </c>
      <c r="M846" s="1" t="s">
        <v>1850</v>
      </c>
      <c r="N846" s="1" t="s">
        <v>1850</v>
      </c>
      <c r="O846" s="1" t="s">
        <v>1851</v>
      </c>
      <c r="P846" s="1" t="s">
        <v>1852</v>
      </c>
      <c r="Q846" s="1" t="s">
        <v>4883</v>
      </c>
      <c r="R846" s="1" t="s">
        <v>1854</v>
      </c>
      <c r="S846" s="1" t="s">
        <v>1855</v>
      </c>
      <c r="T846" s="1" t="s">
        <v>1856</v>
      </c>
    </row>
    <row r="847" s="1" customFormat="1" spans="1:20">
      <c r="A847" s="3">
        <v>15545068253</v>
      </c>
      <c r="B847" s="1" t="s">
        <v>1961</v>
      </c>
      <c r="C847" s="1" t="s">
        <v>4884</v>
      </c>
      <c r="D847" s="1" t="s">
        <v>4885</v>
      </c>
      <c r="E847" s="1" t="s">
        <v>975</v>
      </c>
      <c r="F847" s="1" t="s">
        <v>1961</v>
      </c>
      <c r="G847" s="1" t="s">
        <v>2879</v>
      </c>
      <c r="H847" s="1" t="s">
        <v>1847</v>
      </c>
      <c r="I847" s="1" t="s">
        <v>4128</v>
      </c>
      <c r="J847" s="1" t="s">
        <v>1849</v>
      </c>
      <c r="K847" s="1" t="s">
        <v>4128</v>
      </c>
      <c r="L847" s="1" t="s">
        <v>4128</v>
      </c>
      <c r="M847" s="1" t="s">
        <v>1850</v>
      </c>
      <c r="N847" s="1" t="s">
        <v>1850</v>
      </c>
      <c r="O847" s="1" t="s">
        <v>1851</v>
      </c>
      <c r="P847" s="1" t="s">
        <v>1852</v>
      </c>
      <c r="Q847" s="1" t="s">
        <v>4886</v>
      </c>
      <c r="R847" s="1" t="s">
        <v>1854</v>
      </c>
      <c r="S847" s="1" t="s">
        <v>1855</v>
      </c>
      <c r="T847" s="1" t="s">
        <v>1856</v>
      </c>
    </row>
    <row r="848" s="1" customFormat="1" spans="1:20">
      <c r="A848" s="3">
        <v>15545085060</v>
      </c>
      <c r="B848" s="1" t="s">
        <v>1961</v>
      </c>
      <c r="C848" s="1" t="s">
        <v>4887</v>
      </c>
      <c r="D848" s="1" t="s">
        <v>4888</v>
      </c>
      <c r="E848" s="1" t="s">
        <v>977</v>
      </c>
      <c r="F848" s="1" t="s">
        <v>1961</v>
      </c>
      <c r="G848" s="1" t="s">
        <v>2879</v>
      </c>
      <c r="H848" s="1" t="s">
        <v>1847</v>
      </c>
      <c r="I848" s="1" t="s">
        <v>4889</v>
      </c>
      <c r="J848" s="1" t="s">
        <v>1849</v>
      </c>
      <c r="K848" s="1" t="s">
        <v>4889</v>
      </c>
      <c r="L848" s="1" t="s">
        <v>4889</v>
      </c>
      <c r="M848" s="1" t="s">
        <v>1850</v>
      </c>
      <c r="N848" s="1" t="s">
        <v>1850</v>
      </c>
      <c r="O848" s="1" t="s">
        <v>1851</v>
      </c>
      <c r="P848" s="1" t="s">
        <v>1852</v>
      </c>
      <c r="Q848" s="1" t="s">
        <v>4890</v>
      </c>
      <c r="R848" s="1" t="s">
        <v>1854</v>
      </c>
      <c r="S848" s="1" t="s">
        <v>1855</v>
      </c>
      <c r="T848" s="1" t="s">
        <v>1856</v>
      </c>
    </row>
    <row r="849" s="1" customFormat="1" spans="1:20">
      <c r="A849" s="3">
        <v>15545088695</v>
      </c>
      <c r="B849" s="1" t="s">
        <v>1961</v>
      </c>
      <c r="C849" s="1" t="s">
        <v>4891</v>
      </c>
      <c r="D849" s="1" t="s">
        <v>4777</v>
      </c>
      <c r="E849" s="1" t="s">
        <v>978</v>
      </c>
      <c r="F849" s="1" t="s">
        <v>1961</v>
      </c>
      <c r="G849" s="1" t="s">
        <v>2879</v>
      </c>
      <c r="H849" s="1" t="s">
        <v>1847</v>
      </c>
      <c r="I849" s="1" t="s">
        <v>4892</v>
      </c>
      <c r="J849" s="1" t="s">
        <v>1849</v>
      </c>
      <c r="K849" s="1" t="s">
        <v>4892</v>
      </c>
      <c r="L849" s="1" t="s">
        <v>4892</v>
      </c>
      <c r="M849" s="1" t="s">
        <v>1850</v>
      </c>
      <c r="N849" s="1" t="s">
        <v>1850</v>
      </c>
      <c r="O849" s="1" t="s">
        <v>1851</v>
      </c>
      <c r="P849" s="1" t="s">
        <v>1852</v>
      </c>
      <c r="Q849" s="1" t="s">
        <v>4893</v>
      </c>
      <c r="R849" s="1" t="s">
        <v>1854</v>
      </c>
      <c r="S849" s="1" t="s">
        <v>1855</v>
      </c>
      <c r="T849" s="1" t="s">
        <v>1856</v>
      </c>
    </row>
    <row r="850" s="1" customFormat="1" spans="1:20">
      <c r="A850" s="3">
        <v>15545095613</v>
      </c>
      <c r="B850" s="1" t="s">
        <v>1961</v>
      </c>
      <c r="C850" s="1" t="s">
        <v>4894</v>
      </c>
      <c r="D850" s="1" t="s">
        <v>4895</v>
      </c>
      <c r="E850" s="1" t="s">
        <v>1406</v>
      </c>
      <c r="F850" s="1" t="s">
        <v>2879</v>
      </c>
      <c r="G850" s="1" t="s">
        <v>2880</v>
      </c>
      <c r="H850" s="1" t="s">
        <v>1847</v>
      </c>
      <c r="I850" s="1" t="s">
        <v>4896</v>
      </c>
      <c r="J850" s="1" t="s">
        <v>1849</v>
      </c>
      <c r="K850" s="1" t="s">
        <v>4896</v>
      </c>
      <c r="L850" s="1" t="s">
        <v>4896</v>
      </c>
      <c r="M850" s="1" t="s">
        <v>1850</v>
      </c>
      <c r="N850" s="1" t="s">
        <v>1850</v>
      </c>
      <c r="O850" s="1" t="s">
        <v>1851</v>
      </c>
      <c r="P850" s="1" t="s">
        <v>1852</v>
      </c>
      <c r="Q850" s="1" t="s">
        <v>4897</v>
      </c>
      <c r="R850" s="1" t="s">
        <v>1854</v>
      </c>
      <c r="S850" s="1" t="s">
        <v>1855</v>
      </c>
      <c r="T850" s="1" t="s">
        <v>1856</v>
      </c>
    </row>
    <row r="851" s="1" customFormat="1" spans="1:20">
      <c r="A851" s="3">
        <v>15545100284</v>
      </c>
      <c r="B851" s="1" t="s">
        <v>1961</v>
      </c>
      <c r="C851" s="1" t="s">
        <v>4898</v>
      </c>
      <c r="D851" s="1" t="s">
        <v>3326</v>
      </c>
      <c r="E851" s="1" t="s">
        <v>980</v>
      </c>
      <c r="F851" s="1" t="s">
        <v>1961</v>
      </c>
      <c r="G851" s="1" t="s">
        <v>2879</v>
      </c>
      <c r="H851" s="1" t="s">
        <v>1847</v>
      </c>
      <c r="I851" s="1" t="s">
        <v>4899</v>
      </c>
      <c r="J851" s="1" t="s">
        <v>1849</v>
      </c>
      <c r="K851" s="1" t="s">
        <v>4899</v>
      </c>
      <c r="L851" s="1" t="s">
        <v>4899</v>
      </c>
      <c r="M851" s="1" t="s">
        <v>1850</v>
      </c>
      <c r="N851" s="1" t="s">
        <v>1850</v>
      </c>
      <c r="O851" s="1" t="s">
        <v>1851</v>
      </c>
      <c r="P851" s="1" t="s">
        <v>1852</v>
      </c>
      <c r="Q851" s="1" t="s">
        <v>4900</v>
      </c>
      <c r="R851" s="1" t="s">
        <v>1854</v>
      </c>
      <c r="S851" s="1" t="s">
        <v>1855</v>
      </c>
      <c r="T851" s="1" t="s">
        <v>1856</v>
      </c>
    </row>
    <row r="852" s="1" customFormat="1" spans="1:20">
      <c r="A852" s="3">
        <v>15545122071</v>
      </c>
      <c r="B852" s="1" t="s">
        <v>1961</v>
      </c>
      <c r="C852" s="1" t="s">
        <v>4901</v>
      </c>
      <c r="D852" s="1" t="s">
        <v>3815</v>
      </c>
      <c r="E852" s="1" t="s">
        <v>981</v>
      </c>
      <c r="F852" s="1" t="s">
        <v>1961</v>
      </c>
      <c r="G852" s="1" t="s">
        <v>2879</v>
      </c>
      <c r="H852" s="1" t="s">
        <v>1847</v>
      </c>
      <c r="I852" s="1" t="s">
        <v>1851</v>
      </c>
      <c r="J852" s="1" t="s">
        <v>1849</v>
      </c>
      <c r="K852" s="1" t="s">
        <v>1851</v>
      </c>
      <c r="L852" s="1" t="s">
        <v>1851</v>
      </c>
      <c r="M852" s="1" t="s">
        <v>1850</v>
      </c>
      <c r="N852" s="1" t="s">
        <v>1850</v>
      </c>
      <c r="O852" s="1" t="s">
        <v>1851</v>
      </c>
      <c r="P852" s="1" t="s">
        <v>1852</v>
      </c>
      <c r="Q852" s="1" t="s">
        <v>4902</v>
      </c>
      <c r="R852" s="1" t="s">
        <v>1854</v>
      </c>
      <c r="S852" s="1" t="s">
        <v>1855</v>
      </c>
      <c r="T852" s="1" t="s">
        <v>1856</v>
      </c>
    </row>
    <row r="853" s="1" customFormat="1" spans="1:20">
      <c r="A853" s="3">
        <v>15545136355</v>
      </c>
      <c r="B853" s="1" t="s">
        <v>1961</v>
      </c>
      <c r="C853" s="1" t="s">
        <v>4903</v>
      </c>
      <c r="D853" s="1" t="s">
        <v>4904</v>
      </c>
      <c r="E853" s="1" t="s">
        <v>983</v>
      </c>
      <c r="F853" s="1" t="s">
        <v>1961</v>
      </c>
      <c r="G853" s="1" t="s">
        <v>2879</v>
      </c>
      <c r="H853" s="1" t="s">
        <v>1847</v>
      </c>
      <c r="I853" s="1" t="s">
        <v>4774</v>
      </c>
      <c r="J853" s="1" t="s">
        <v>1849</v>
      </c>
      <c r="K853" s="1" t="s">
        <v>4774</v>
      </c>
      <c r="L853" s="1" t="s">
        <v>4774</v>
      </c>
      <c r="M853" s="1" t="s">
        <v>1850</v>
      </c>
      <c r="N853" s="1" t="s">
        <v>1850</v>
      </c>
      <c r="O853" s="1" t="s">
        <v>1851</v>
      </c>
      <c r="P853" s="1" t="s">
        <v>1852</v>
      </c>
      <c r="Q853" s="1" t="s">
        <v>4905</v>
      </c>
      <c r="R853" s="1" t="s">
        <v>1854</v>
      </c>
      <c r="S853" s="1" t="s">
        <v>1855</v>
      </c>
      <c r="T853" s="1" t="s">
        <v>1856</v>
      </c>
    </row>
    <row r="854" s="1" customFormat="1" spans="1:20">
      <c r="A854" s="3">
        <v>15545189310</v>
      </c>
      <c r="B854" s="1" t="s">
        <v>1961</v>
      </c>
      <c r="C854" s="1" t="s">
        <v>4906</v>
      </c>
      <c r="D854" s="1" t="s">
        <v>3617</v>
      </c>
      <c r="E854" s="1" t="s">
        <v>498</v>
      </c>
      <c r="F854" s="1" t="s">
        <v>1961</v>
      </c>
      <c r="G854" s="1" t="s">
        <v>2879</v>
      </c>
      <c r="H854" s="1" t="s">
        <v>1847</v>
      </c>
      <c r="I854" s="1" t="s">
        <v>4907</v>
      </c>
      <c r="J854" s="1" t="s">
        <v>1849</v>
      </c>
      <c r="K854" s="1" t="s">
        <v>4907</v>
      </c>
      <c r="L854" s="1" t="s">
        <v>4907</v>
      </c>
      <c r="M854" s="1" t="s">
        <v>1850</v>
      </c>
      <c r="N854" s="1" t="s">
        <v>1850</v>
      </c>
      <c r="O854" s="1" t="s">
        <v>1851</v>
      </c>
      <c r="P854" s="1" t="s">
        <v>1852</v>
      </c>
      <c r="Q854" s="1" t="s">
        <v>4908</v>
      </c>
      <c r="R854" s="1" t="s">
        <v>1854</v>
      </c>
      <c r="S854" s="1" t="s">
        <v>1855</v>
      </c>
      <c r="T854" s="1" t="s">
        <v>1856</v>
      </c>
    </row>
    <row r="855" s="1" customFormat="1" spans="1:20">
      <c r="A855" s="3">
        <v>15545210308</v>
      </c>
      <c r="B855" s="1" t="s">
        <v>1961</v>
      </c>
      <c r="C855" s="1" t="s">
        <v>4909</v>
      </c>
      <c r="D855" s="1" t="s">
        <v>4910</v>
      </c>
      <c r="E855" s="1" t="s">
        <v>985</v>
      </c>
      <c r="F855" s="1" t="s">
        <v>1961</v>
      </c>
      <c r="G855" s="1" t="s">
        <v>2879</v>
      </c>
      <c r="H855" s="1" t="s">
        <v>1847</v>
      </c>
      <c r="I855" s="1" t="s">
        <v>4911</v>
      </c>
      <c r="J855" s="1" t="s">
        <v>1849</v>
      </c>
      <c r="K855" s="1" t="s">
        <v>4911</v>
      </c>
      <c r="L855" s="1" t="s">
        <v>4911</v>
      </c>
      <c r="M855" s="1" t="s">
        <v>1850</v>
      </c>
      <c r="N855" s="1" t="s">
        <v>1850</v>
      </c>
      <c r="O855" s="1" t="s">
        <v>1851</v>
      </c>
      <c r="P855" s="1" t="s">
        <v>1852</v>
      </c>
      <c r="Q855" s="1" t="s">
        <v>4912</v>
      </c>
      <c r="R855" s="1" t="s">
        <v>1854</v>
      </c>
      <c r="S855" s="1" t="s">
        <v>1855</v>
      </c>
      <c r="T855" s="1" t="s">
        <v>1856</v>
      </c>
    </row>
    <row r="856" s="1" customFormat="1" spans="1:20">
      <c r="A856" s="3">
        <v>15545211806</v>
      </c>
      <c r="B856" s="1" t="s">
        <v>1961</v>
      </c>
      <c r="C856" s="1" t="s">
        <v>4913</v>
      </c>
      <c r="D856" s="1" t="s">
        <v>4569</v>
      </c>
      <c r="E856" s="1" t="s">
        <v>986</v>
      </c>
      <c r="F856" s="1" t="s">
        <v>1961</v>
      </c>
      <c r="G856" s="1" t="s">
        <v>2879</v>
      </c>
      <c r="H856" s="1" t="s">
        <v>1847</v>
      </c>
      <c r="I856" s="1" t="s">
        <v>4914</v>
      </c>
      <c r="J856" s="1" t="s">
        <v>1849</v>
      </c>
      <c r="K856" s="1" t="s">
        <v>4914</v>
      </c>
      <c r="L856" s="1" t="s">
        <v>4914</v>
      </c>
      <c r="M856" s="1" t="s">
        <v>1850</v>
      </c>
      <c r="N856" s="1" t="s">
        <v>1850</v>
      </c>
      <c r="O856" s="1" t="s">
        <v>1851</v>
      </c>
      <c r="P856" s="1" t="s">
        <v>1852</v>
      </c>
      <c r="Q856" s="1" t="s">
        <v>4915</v>
      </c>
      <c r="R856" s="1" t="s">
        <v>1854</v>
      </c>
      <c r="S856" s="1" t="s">
        <v>1855</v>
      </c>
      <c r="T856" s="1" t="s">
        <v>1856</v>
      </c>
    </row>
    <row r="857" s="1" customFormat="1" spans="1:20">
      <c r="A857" s="3">
        <v>15545216895</v>
      </c>
      <c r="B857" s="1" t="s">
        <v>1961</v>
      </c>
      <c r="C857" s="1" t="s">
        <v>4916</v>
      </c>
      <c r="D857" s="1" t="s">
        <v>4569</v>
      </c>
      <c r="E857" s="1" t="s">
        <v>987</v>
      </c>
      <c r="F857" s="1" t="s">
        <v>1961</v>
      </c>
      <c r="G857" s="1" t="s">
        <v>2879</v>
      </c>
      <c r="H857" s="1" t="s">
        <v>1847</v>
      </c>
      <c r="I857" s="1" t="s">
        <v>4917</v>
      </c>
      <c r="J857" s="1" t="s">
        <v>1849</v>
      </c>
      <c r="K857" s="1" t="s">
        <v>4917</v>
      </c>
      <c r="L857" s="1" t="s">
        <v>4917</v>
      </c>
      <c r="M857" s="1" t="s">
        <v>1850</v>
      </c>
      <c r="N857" s="1" t="s">
        <v>1850</v>
      </c>
      <c r="O857" s="1" t="s">
        <v>1851</v>
      </c>
      <c r="P857" s="1" t="s">
        <v>1852</v>
      </c>
      <c r="Q857" s="1" t="s">
        <v>4918</v>
      </c>
      <c r="R857" s="1" t="s">
        <v>1854</v>
      </c>
      <c r="S857" s="1" t="s">
        <v>1855</v>
      </c>
      <c r="T857" s="1" t="s">
        <v>1856</v>
      </c>
    </row>
    <row r="858" s="1" customFormat="1" spans="1:20">
      <c r="A858" s="3">
        <v>15545219974</v>
      </c>
      <c r="B858" s="1" t="s">
        <v>1961</v>
      </c>
      <c r="C858" s="1" t="s">
        <v>4919</v>
      </c>
      <c r="D858" s="1" t="s">
        <v>4920</v>
      </c>
      <c r="E858" s="1" t="s">
        <v>1408</v>
      </c>
      <c r="F858" s="1" t="s">
        <v>2879</v>
      </c>
      <c r="G858" s="1" t="s">
        <v>2880</v>
      </c>
      <c r="H858" s="1" t="s">
        <v>1847</v>
      </c>
      <c r="I858" s="1" t="s">
        <v>4921</v>
      </c>
      <c r="J858" s="1" t="s">
        <v>1849</v>
      </c>
      <c r="K858" s="1" t="s">
        <v>4921</v>
      </c>
      <c r="L858" s="1" t="s">
        <v>4921</v>
      </c>
      <c r="M858" s="1" t="s">
        <v>1850</v>
      </c>
      <c r="N858" s="1" t="s">
        <v>1850</v>
      </c>
      <c r="O858" s="1" t="s">
        <v>1851</v>
      </c>
      <c r="P858" s="1" t="s">
        <v>1852</v>
      </c>
      <c r="Q858" s="1" t="s">
        <v>4922</v>
      </c>
      <c r="R858" s="1" t="s">
        <v>1854</v>
      </c>
      <c r="S858" s="1" t="s">
        <v>1855</v>
      </c>
      <c r="T858" s="1" t="s">
        <v>1856</v>
      </c>
    </row>
    <row r="859" s="1" customFormat="1" spans="1:20">
      <c r="A859" s="3">
        <v>15545220438</v>
      </c>
      <c r="B859" s="1" t="s">
        <v>1961</v>
      </c>
      <c r="C859" s="1" t="s">
        <v>4923</v>
      </c>
      <c r="D859" s="1" t="s">
        <v>4920</v>
      </c>
      <c r="E859" s="1" t="s">
        <v>1409</v>
      </c>
      <c r="F859" s="1" t="s">
        <v>2879</v>
      </c>
      <c r="G859" s="1" t="s">
        <v>2880</v>
      </c>
      <c r="H859" s="1" t="s">
        <v>1847</v>
      </c>
      <c r="I859" s="1" t="s">
        <v>4896</v>
      </c>
      <c r="J859" s="1" t="s">
        <v>1849</v>
      </c>
      <c r="K859" s="1" t="s">
        <v>4896</v>
      </c>
      <c r="L859" s="1" t="s">
        <v>4896</v>
      </c>
      <c r="M859" s="1" t="s">
        <v>1850</v>
      </c>
      <c r="N859" s="1" t="s">
        <v>1850</v>
      </c>
      <c r="O859" s="1" t="s">
        <v>1851</v>
      </c>
      <c r="P859" s="1" t="s">
        <v>1852</v>
      </c>
      <c r="Q859" s="1" t="s">
        <v>4924</v>
      </c>
      <c r="R859" s="1" t="s">
        <v>1854</v>
      </c>
      <c r="S859" s="1" t="s">
        <v>1855</v>
      </c>
      <c r="T859" s="1" t="s">
        <v>1856</v>
      </c>
    </row>
    <row r="860" s="1" customFormat="1" spans="1:20">
      <c r="A860" s="3">
        <v>15545155260</v>
      </c>
      <c r="B860" s="1" t="s">
        <v>1961</v>
      </c>
      <c r="C860" s="1" t="s">
        <v>4925</v>
      </c>
      <c r="D860" s="1" t="s">
        <v>4926</v>
      </c>
      <c r="E860" s="1" t="s">
        <v>1411</v>
      </c>
      <c r="F860" s="1" t="s">
        <v>2879</v>
      </c>
      <c r="G860" s="1" t="s">
        <v>2880</v>
      </c>
      <c r="H860" s="1" t="s">
        <v>1847</v>
      </c>
      <c r="I860" s="1" t="s">
        <v>4927</v>
      </c>
      <c r="J860" s="1" t="s">
        <v>1849</v>
      </c>
      <c r="K860" s="1" t="s">
        <v>4927</v>
      </c>
      <c r="L860" s="1" t="s">
        <v>4927</v>
      </c>
      <c r="M860" s="1" t="s">
        <v>1850</v>
      </c>
      <c r="N860" s="1" t="s">
        <v>1850</v>
      </c>
      <c r="O860" s="1" t="s">
        <v>1851</v>
      </c>
      <c r="P860" s="1" t="s">
        <v>1852</v>
      </c>
      <c r="Q860" s="1" t="s">
        <v>4928</v>
      </c>
      <c r="R860" s="1" t="s">
        <v>1854</v>
      </c>
      <c r="S860" s="1" t="s">
        <v>1855</v>
      </c>
      <c r="T860" s="1" t="s">
        <v>1856</v>
      </c>
    </row>
    <row r="861" s="1" customFormat="1" spans="1:20">
      <c r="A861" s="3">
        <v>15545284640</v>
      </c>
      <c r="B861" s="1" t="s">
        <v>1961</v>
      </c>
      <c r="C861" s="1" t="s">
        <v>4929</v>
      </c>
      <c r="D861" s="1" t="s">
        <v>4930</v>
      </c>
      <c r="E861" s="1" t="s">
        <v>990</v>
      </c>
      <c r="F861" s="1" t="s">
        <v>1961</v>
      </c>
      <c r="G861" s="1" t="s">
        <v>2879</v>
      </c>
      <c r="H861" s="1" t="s">
        <v>1847</v>
      </c>
      <c r="I861" s="1" t="s">
        <v>4931</v>
      </c>
      <c r="J861" s="1" t="s">
        <v>1849</v>
      </c>
      <c r="K861" s="1" t="s">
        <v>4931</v>
      </c>
      <c r="L861" s="1" t="s">
        <v>4931</v>
      </c>
      <c r="M861" s="1" t="s">
        <v>1850</v>
      </c>
      <c r="N861" s="1" t="s">
        <v>1850</v>
      </c>
      <c r="O861" s="1" t="s">
        <v>1851</v>
      </c>
      <c r="P861" s="1" t="s">
        <v>1852</v>
      </c>
      <c r="Q861" s="1" t="s">
        <v>4932</v>
      </c>
      <c r="R861" s="1" t="s">
        <v>1854</v>
      </c>
      <c r="S861" s="1" t="s">
        <v>1855</v>
      </c>
      <c r="T861" s="1" t="s">
        <v>1856</v>
      </c>
    </row>
    <row r="862" s="1" customFormat="1" spans="1:20">
      <c r="A862" s="3">
        <v>15545308093</v>
      </c>
      <c r="B862" s="1" t="s">
        <v>1961</v>
      </c>
      <c r="C862" s="1" t="s">
        <v>4933</v>
      </c>
      <c r="D862" s="1" t="s">
        <v>4934</v>
      </c>
      <c r="E862" s="1" t="s">
        <v>992</v>
      </c>
      <c r="F862" s="1" t="s">
        <v>1961</v>
      </c>
      <c r="G862" s="1" t="s">
        <v>2879</v>
      </c>
      <c r="H862" s="1" t="s">
        <v>1847</v>
      </c>
      <c r="I862" s="1" t="s">
        <v>4935</v>
      </c>
      <c r="J862" s="1" t="s">
        <v>1849</v>
      </c>
      <c r="K862" s="1" t="s">
        <v>4935</v>
      </c>
      <c r="L862" s="1" t="s">
        <v>4935</v>
      </c>
      <c r="M862" s="1" t="s">
        <v>1850</v>
      </c>
      <c r="N862" s="1" t="s">
        <v>1850</v>
      </c>
      <c r="O862" s="1" t="s">
        <v>1851</v>
      </c>
      <c r="P862" s="1" t="s">
        <v>1852</v>
      </c>
      <c r="Q862" s="1" t="s">
        <v>4936</v>
      </c>
      <c r="R862" s="1" t="s">
        <v>1854</v>
      </c>
      <c r="S862" s="1" t="s">
        <v>1855</v>
      </c>
      <c r="T862" s="1" t="s">
        <v>1856</v>
      </c>
    </row>
    <row r="863" s="1" customFormat="1" spans="1:20">
      <c r="A863" s="3">
        <v>15545326644</v>
      </c>
      <c r="B863" s="1" t="s">
        <v>1961</v>
      </c>
      <c r="C863" s="1" t="s">
        <v>4937</v>
      </c>
      <c r="D863" s="1" t="s">
        <v>2831</v>
      </c>
      <c r="E863" s="1" t="s">
        <v>1702</v>
      </c>
      <c r="F863" s="1" t="s">
        <v>2879</v>
      </c>
      <c r="G863" s="1" t="s">
        <v>2967</v>
      </c>
      <c r="H863" s="1" t="s">
        <v>1847</v>
      </c>
      <c r="I863" s="1" t="s">
        <v>1851</v>
      </c>
      <c r="J863" s="1" t="s">
        <v>1849</v>
      </c>
      <c r="K863" s="1" t="s">
        <v>1851</v>
      </c>
      <c r="L863" s="1" t="s">
        <v>1851</v>
      </c>
      <c r="M863" s="1" t="s">
        <v>1850</v>
      </c>
      <c r="N863" s="1" t="s">
        <v>1850</v>
      </c>
      <c r="O863" s="1" t="s">
        <v>1851</v>
      </c>
      <c r="P863" s="1" t="s">
        <v>1852</v>
      </c>
      <c r="Q863" s="1" t="s">
        <v>4938</v>
      </c>
      <c r="R863" s="1" t="s">
        <v>1854</v>
      </c>
      <c r="S863" s="1" t="s">
        <v>1855</v>
      </c>
      <c r="T863" s="1" t="s">
        <v>1856</v>
      </c>
    </row>
    <row r="864" s="1" customFormat="1" spans="1:20">
      <c r="A864" s="3">
        <v>15545377055</v>
      </c>
      <c r="B864" s="1" t="s">
        <v>1961</v>
      </c>
      <c r="C864" s="1" t="s">
        <v>4939</v>
      </c>
      <c r="D864" s="1" t="s">
        <v>4940</v>
      </c>
      <c r="E864" s="1" t="s">
        <v>994</v>
      </c>
      <c r="F864" s="1" t="s">
        <v>1961</v>
      </c>
      <c r="G864" s="1" t="s">
        <v>2879</v>
      </c>
      <c r="H864" s="1" t="s">
        <v>1847</v>
      </c>
      <c r="I864" s="1" t="s">
        <v>4941</v>
      </c>
      <c r="J864" s="1" t="s">
        <v>1849</v>
      </c>
      <c r="K864" s="1" t="s">
        <v>4941</v>
      </c>
      <c r="L864" s="1" t="s">
        <v>4941</v>
      </c>
      <c r="M864" s="1" t="s">
        <v>1850</v>
      </c>
      <c r="N864" s="1" t="s">
        <v>1850</v>
      </c>
      <c r="O864" s="1" t="s">
        <v>1851</v>
      </c>
      <c r="P864" s="1" t="s">
        <v>1852</v>
      </c>
      <c r="Q864" s="1" t="s">
        <v>4942</v>
      </c>
      <c r="R864" s="1" t="s">
        <v>1854</v>
      </c>
      <c r="S864" s="1" t="s">
        <v>1855</v>
      </c>
      <c r="T864" s="1" t="s">
        <v>1856</v>
      </c>
    </row>
    <row r="865" s="1" customFormat="1" spans="1:20">
      <c r="A865" s="3">
        <v>15545377713</v>
      </c>
      <c r="B865" s="1" t="s">
        <v>1961</v>
      </c>
      <c r="C865" s="1" t="s">
        <v>4943</v>
      </c>
      <c r="D865" s="1" t="s">
        <v>3449</v>
      </c>
      <c r="E865" s="1" t="s">
        <v>997</v>
      </c>
      <c r="F865" s="1" t="s">
        <v>1961</v>
      </c>
      <c r="G865" s="1" t="s">
        <v>2879</v>
      </c>
      <c r="H865" s="1" t="s">
        <v>1847</v>
      </c>
      <c r="I865" s="1" t="s">
        <v>4944</v>
      </c>
      <c r="J865" s="1" t="s">
        <v>1849</v>
      </c>
      <c r="K865" s="1" t="s">
        <v>4944</v>
      </c>
      <c r="L865" s="1" t="s">
        <v>4944</v>
      </c>
      <c r="M865" s="1" t="s">
        <v>1850</v>
      </c>
      <c r="N865" s="1" t="s">
        <v>1850</v>
      </c>
      <c r="O865" s="1" t="s">
        <v>1851</v>
      </c>
      <c r="P865" s="1" t="s">
        <v>1852</v>
      </c>
      <c r="Q865" s="1" t="s">
        <v>4945</v>
      </c>
      <c r="R865" s="1" t="s">
        <v>1854</v>
      </c>
      <c r="S865" s="1" t="s">
        <v>1855</v>
      </c>
      <c r="T865" s="1" t="s">
        <v>1856</v>
      </c>
    </row>
    <row r="866" s="1" customFormat="1" spans="1:20">
      <c r="A866" s="3">
        <v>15545378336</v>
      </c>
      <c r="B866" s="1" t="s">
        <v>1961</v>
      </c>
      <c r="C866" s="1" t="s">
        <v>4946</v>
      </c>
      <c r="D866" s="1" t="s">
        <v>3449</v>
      </c>
      <c r="E866" s="1" t="s">
        <v>998</v>
      </c>
      <c r="F866" s="1" t="s">
        <v>1961</v>
      </c>
      <c r="G866" s="1" t="s">
        <v>2879</v>
      </c>
      <c r="H866" s="1" t="s">
        <v>1847</v>
      </c>
      <c r="I866" s="1" t="s">
        <v>4944</v>
      </c>
      <c r="J866" s="1" t="s">
        <v>1849</v>
      </c>
      <c r="K866" s="1" t="s">
        <v>4944</v>
      </c>
      <c r="L866" s="1" t="s">
        <v>4944</v>
      </c>
      <c r="M866" s="1" t="s">
        <v>1850</v>
      </c>
      <c r="N866" s="1" t="s">
        <v>1850</v>
      </c>
      <c r="O866" s="1" t="s">
        <v>1851</v>
      </c>
      <c r="P866" s="1" t="s">
        <v>1852</v>
      </c>
      <c r="Q866" s="1" t="s">
        <v>4947</v>
      </c>
      <c r="R866" s="1" t="s">
        <v>1854</v>
      </c>
      <c r="S866" s="1" t="s">
        <v>1855</v>
      </c>
      <c r="T866" s="1" t="s">
        <v>1856</v>
      </c>
    </row>
    <row r="867" s="1" customFormat="1" spans="1:20">
      <c r="A867" s="3">
        <v>15545389894</v>
      </c>
      <c r="B867" s="1" t="s">
        <v>1961</v>
      </c>
      <c r="C867" s="1" t="s">
        <v>4948</v>
      </c>
      <c r="D867" s="1" t="s">
        <v>4949</v>
      </c>
      <c r="E867" s="1" t="s">
        <v>1001</v>
      </c>
      <c r="F867" s="1" t="s">
        <v>1961</v>
      </c>
      <c r="G867" s="1" t="s">
        <v>2879</v>
      </c>
      <c r="H867" s="1" t="s">
        <v>1847</v>
      </c>
      <c r="I867" s="1" t="s">
        <v>4950</v>
      </c>
      <c r="J867" s="1" t="s">
        <v>1849</v>
      </c>
      <c r="K867" s="1" t="s">
        <v>4950</v>
      </c>
      <c r="L867" s="1" t="s">
        <v>4950</v>
      </c>
      <c r="M867" s="1" t="s">
        <v>1850</v>
      </c>
      <c r="N867" s="1" t="s">
        <v>1850</v>
      </c>
      <c r="O867" s="1" t="s">
        <v>1851</v>
      </c>
      <c r="P867" s="1" t="s">
        <v>1852</v>
      </c>
      <c r="Q867" s="1" t="s">
        <v>4951</v>
      </c>
      <c r="R867" s="1" t="s">
        <v>1854</v>
      </c>
      <c r="S867" s="1" t="s">
        <v>1855</v>
      </c>
      <c r="T867" s="1" t="s">
        <v>1856</v>
      </c>
    </row>
    <row r="868" s="1" customFormat="1" spans="1:20">
      <c r="A868" s="3">
        <v>15545393913</v>
      </c>
      <c r="B868" s="1" t="s">
        <v>1961</v>
      </c>
      <c r="C868" s="1" t="s">
        <v>4952</v>
      </c>
      <c r="D868" s="1" t="s">
        <v>1884</v>
      </c>
      <c r="E868" s="1" t="s">
        <v>401</v>
      </c>
      <c r="F868" s="1" t="s">
        <v>1961</v>
      </c>
      <c r="G868" s="1" t="s">
        <v>2879</v>
      </c>
      <c r="H868" s="1" t="s">
        <v>1847</v>
      </c>
      <c r="I868" s="1" t="s">
        <v>4840</v>
      </c>
      <c r="J868" s="1" t="s">
        <v>1849</v>
      </c>
      <c r="K868" s="1" t="s">
        <v>4840</v>
      </c>
      <c r="L868" s="1" t="s">
        <v>4840</v>
      </c>
      <c r="M868" s="1" t="s">
        <v>1850</v>
      </c>
      <c r="N868" s="1" t="s">
        <v>1850</v>
      </c>
      <c r="O868" s="1" t="s">
        <v>1851</v>
      </c>
      <c r="P868" s="1" t="s">
        <v>1852</v>
      </c>
      <c r="Q868" s="1" t="s">
        <v>4953</v>
      </c>
      <c r="R868" s="1" t="s">
        <v>1854</v>
      </c>
      <c r="S868" s="1" t="s">
        <v>1855</v>
      </c>
      <c r="T868" s="1" t="s">
        <v>1856</v>
      </c>
    </row>
    <row r="869" s="1" customFormat="1" spans="1:20">
      <c r="A869" s="3">
        <v>15545399411</v>
      </c>
      <c r="B869" s="1" t="s">
        <v>1961</v>
      </c>
      <c r="C869" s="1" t="s">
        <v>4954</v>
      </c>
      <c r="D869" s="1" t="s">
        <v>4732</v>
      </c>
      <c r="E869" s="1" t="s">
        <v>1412</v>
      </c>
      <c r="F869" s="1" t="s">
        <v>1961</v>
      </c>
      <c r="G869" s="1" t="s">
        <v>2880</v>
      </c>
      <c r="H869" s="1" t="s">
        <v>1847</v>
      </c>
      <c r="I869" s="1" t="s">
        <v>4955</v>
      </c>
      <c r="J869" s="1" t="s">
        <v>1849</v>
      </c>
      <c r="K869" s="1" t="s">
        <v>4955</v>
      </c>
      <c r="L869" s="1" t="s">
        <v>4955</v>
      </c>
      <c r="M869" s="1" t="s">
        <v>1850</v>
      </c>
      <c r="N869" s="1" t="s">
        <v>1850</v>
      </c>
      <c r="O869" s="1" t="s">
        <v>1851</v>
      </c>
      <c r="P869" s="1" t="s">
        <v>1852</v>
      </c>
      <c r="Q869" s="1" t="s">
        <v>4956</v>
      </c>
      <c r="R869" s="1" t="s">
        <v>1854</v>
      </c>
      <c r="S869" s="1" t="s">
        <v>1855</v>
      </c>
      <c r="T869" s="1" t="s">
        <v>1856</v>
      </c>
    </row>
    <row r="870" s="1" customFormat="1" spans="1:20">
      <c r="A870" s="3">
        <v>15545402818</v>
      </c>
      <c r="B870" s="1" t="s">
        <v>1961</v>
      </c>
      <c r="C870" s="1" t="s">
        <v>4957</v>
      </c>
      <c r="D870" s="1" t="s">
        <v>4164</v>
      </c>
      <c r="E870" s="1" t="s">
        <v>1003</v>
      </c>
      <c r="F870" s="1" t="s">
        <v>1961</v>
      </c>
      <c r="G870" s="1" t="s">
        <v>2879</v>
      </c>
      <c r="H870" s="1" t="s">
        <v>1847</v>
      </c>
      <c r="I870" s="1" t="s">
        <v>4958</v>
      </c>
      <c r="J870" s="1" t="s">
        <v>1849</v>
      </c>
      <c r="K870" s="1" t="s">
        <v>4958</v>
      </c>
      <c r="L870" s="1" t="s">
        <v>4958</v>
      </c>
      <c r="M870" s="1" t="s">
        <v>1850</v>
      </c>
      <c r="N870" s="1" t="s">
        <v>1850</v>
      </c>
      <c r="O870" s="1" t="s">
        <v>1851</v>
      </c>
      <c r="P870" s="1" t="s">
        <v>1852</v>
      </c>
      <c r="Q870" s="1" t="s">
        <v>4959</v>
      </c>
      <c r="R870" s="1" t="s">
        <v>1854</v>
      </c>
      <c r="S870" s="1" t="s">
        <v>1855</v>
      </c>
      <c r="T870" s="1" t="s">
        <v>1856</v>
      </c>
    </row>
    <row r="871" s="1" customFormat="1" spans="1:20">
      <c r="A871" s="3">
        <v>15545406135</v>
      </c>
      <c r="B871" s="1" t="s">
        <v>1961</v>
      </c>
      <c r="C871" s="1" t="s">
        <v>4960</v>
      </c>
      <c r="D871" s="1" t="s">
        <v>4588</v>
      </c>
      <c r="E871" s="1" t="s">
        <v>1004</v>
      </c>
      <c r="F871" s="1" t="s">
        <v>1961</v>
      </c>
      <c r="G871" s="1" t="s">
        <v>2879</v>
      </c>
      <c r="H871" s="1" t="s">
        <v>1847</v>
      </c>
      <c r="I871" s="1" t="s">
        <v>4961</v>
      </c>
      <c r="J871" s="1" t="s">
        <v>1849</v>
      </c>
      <c r="K871" s="1" t="s">
        <v>4961</v>
      </c>
      <c r="L871" s="1" t="s">
        <v>4961</v>
      </c>
      <c r="M871" s="1" t="s">
        <v>1850</v>
      </c>
      <c r="N871" s="1" t="s">
        <v>1850</v>
      </c>
      <c r="O871" s="1" t="s">
        <v>1851</v>
      </c>
      <c r="P871" s="1" t="s">
        <v>1852</v>
      </c>
      <c r="Q871" s="1" t="s">
        <v>4962</v>
      </c>
      <c r="R871" s="1" t="s">
        <v>1854</v>
      </c>
      <c r="S871" s="1" t="s">
        <v>1855</v>
      </c>
      <c r="T871" s="1" t="s">
        <v>1856</v>
      </c>
    </row>
    <row r="872" s="1" customFormat="1" spans="1:20">
      <c r="A872" s="3">
        <v>15545422164</v>
      </c>
      <c r="B872" s="1" t="s">
        <v>1961</v>
      </c>
      <c r="C872" s="1" t="s">
        <v>4963</v>
      </c>
      <c r="D872" s="1" t="s">
        <v>4964</v>
      </c>
      <c r="E872" s="1" t="s">
        <v>1007</v>
      </c>
      <c r="F872" s="1" t="s">
        <v>1961</v>
      </c>
      <c r="G872" s="1" t="s">
        <v>2879</v>
      </c>
      <c r="H872" s="1" t="s">
        <v>1847</v>
      </c>
      <c r="I872" s="1" t="s">
        <v>1851</v>
      </c>
      <c r="J872" s="1" t="s">
        <v>1849</v>
      </c>
      <c r="K872" s="1" t="s">
        <v>1851</v>
      </c>
      <c r="L872" s="1" t="s">
        <v>1851</v>
      </c>
      <c r="M872" s="1" t="s">
        <v>1850</v>
      </c>
      <c r="N872" s="1" t="s">
        <v>1850</v>
      </c>
      <c r="O872" s="1" t="s">
        <v>1851</v>
      </c>
      <c r="P872" s="1" t="s">
        <v>1852</v>
      </c>
      <c r="Q872" s="1" t="s">
        <v>4965</v>
      </c>
      <c r="R872" s="1" t="s">
        <v>1854</v>
      </c>
      <c r="S872" s="1" t="s">
        <v>1855</v>
      </c>
      <c r="T872" s="1" t="s">
        <v>1856</v>
      </c>
    </row>
    <row r="873" s="1" customFormat="1" spans="1:20">
      <c r="A873" s="3">
        <v>15545456067</v>
      </c>
      <c r="B873" s="1" t="s">
        <v>1961</v>
      </c>
      <c r="C873" s="1" t="s">
        <v>4966</v>
      </c>
      <c r="D873" s="1" t="s">
        <v>3065</v>
      </c>
      <c r="E873" s="1" t="s">
        <v>1008</v>
      </c>
      <c r="F873" s="1" t="s">
        <v>1961</v>
      </c>
      <c r="G873" s="1" t="s">
        <v>2879</v>
      </c>
      <c r="H873" s="1" t="s">
        <v>1847</v>
      </c>
      <c r="I873" s="1" t="s">
        <v>4967</v>
      </c>
      <c r="J873" s="1" t="s">
        <v>1849</v>
      </c>
      <c r="K873" s="1" t="s">
        <v>4967</v>
      </c>
      <c r="L873" s="1" t="s">
        <v>4967</v>
      </c>
      <c r="M873" s="1" t="s">
        <v>1850</v>
      </c>
      <c r="N873" s="1" t="s">
        <v>1850</v>
      </c>
      <c r="O873" s="1" t="s">
        <v>1851</v>
      </c>
      <c r="P873" s="1" t="s">
        <v>1852</v>
      </c>
      <c r="Q873" s="1" t="s">
        <v>4968</v>
      </c>
      <c r="R873" s="1" t="s">
        <v>1854</v>
      </c>
      <c r="S873" s="1" t="s">
        <v>1855</v>
      </c>
      <c r="T873" s="1" t="s">
        <v>1856</v>
      </c>
    </row>
    <row r="874" s="1" customFormat="1" spans="1:20">
      <c r="A874" s="3">
        <v>15545473905</v>
      </c>
      <c r="B874" s="1" t="s">
        <v>1961</v>
      </c>
      <c r="C874" s="1" t="s">
        <v>4969</v>
      </c>
      <c r="D874" s="1" t="s">
        <v>4970</v>
      </c>
      <c r="E874" s="1" t="s">
        <v>1011</v>
      </c>
      <c r="F874" s="1" t="s">
        <v>1961</v>
      </c>
      <c r="G874" s="1" t="s">
        <v>2879</v>
      </c>
      <c r="H874" s="1" t="s">
        <v>1847</v>
      </c>
      <c r="I874" s="1" t="s">
        <v>4971</v>
      </c>
      <c r="J874" s="1" t="s">
        <v>1849</v>
      </c>
      <c r="K874" s="1" t="s">
        <v>4971</v>
      </c>
      <c r="L874" s="1" t="s">
        <v>4971</v>
      </c>
      <c r="M874" s="1" t="s">
        <v>1850</v>
      </c>
      <c r="N874" s="1" t="s">
        <v>1850</v>
      </c>
      <c r="O874" s="1" t="s">
        <v>1851</v>
      </c>
      <c r="P874" s="1" t="s">
        <v>1852</v>
      </c>
      <c r="Q874" s="1" t="s">
        <v>4972</v>
      </c>
      <c r="R874" s="1" t="s">
        <v>1854</v>
      </c>
      <c r="S874" s="1" t="s">
        <v>1855</v>
      </c>
      <c r="T874" s="1" t="s">
        <v>1856</v>
      </c>
    </row>
    <row r="875" s="1" customFormat="1" spans="1:20">
      <c r="A875" s="3">
        <v>15545479801</v>
      </c>
      <c r="B875" s="1" t="s">
        <v>1961</v>
      </c>
      <c r="C875" s="1" t="s">
        <v>4973</v>
      </c>
      <c r="D875" s="1" t="s">
        <v>4940</v>
      </c>
      <c r="E875" s="1" t="s">
        <v>1013</v>
      </c>
      <c r="F875" s="1" t="s">
        <v>1961</v>
      </c>
      <c r="G875" s="1" t="s">
        <v>2879</v>
      </c>
      <c r="H875" s="1" t="s">
        <v>1847</v>
      </c>
      <c r="I875" s="1" t="s">
        <v>4974</v>
      </c>
      <c r="J875" s="1" t="s">
        <v>1849</v>
      </c>
      <c r="K875" s="1" t="s">
        <v>4974</v>
      </c>
      <c r="L875" s="1" t="s">
        <v>4974</v>
      </c>
      <c r="M875" s="1" t="s">
        <v>1850</v>
      </c>
      <c r="N875" s="1" t="s">
        <v>1850</v>
      </c>
      <c r="O875" s="1" t="s">
        <v>1851</v>
      </c>
      <c r="P875" s="1" t="s">
        <v>1852</v>
      </c>
      <c r="Q875" s="1" t="s">
        <v>4975</v>
      </c>
      <c r="R875" s="1" t="s">
        <v>1854</v>
      </c>
      <c r="S875" s="1" t="s">
        <v>1855</v>
      </c>
      <c r="T875" s="1" t="s">
        <v>1856</v>
      </c>
    </row>
    <row r="876" s="1" customFormat="1" spans="1:20">
      <c r="A876" s="3">
        <v>15545504358</v>
      </c>
      <c r="B876" s="1" t="s">
        <v>1961</v>
      </c>
      <c r="C876" s="1" t="s">
        <v>4976</v>
      </c>
      <c r="D876" s="1" t="s">
        <v>4977</v>
      </c>
      <c r="E876" s="1" t="s">
        <v>1016</v>
      </c>
      <c r="F876" s="1" t="s">
        <v>1961</v>
      </c>
      <c r="G876" s="1" t="s">
        <v>2879</v>
      </c>
      <c r="H876" s="1" t="s">
        <v>1847</v>
      </c>
      <c r="I876" s="1" t="s">
        <v>4978</v>
      </c>
      <c r="J876" s="1" t="s">
        <v>1849</v>
      </c>
      <c r="K876" s="1" t="s">
        <v>4978</v>
      </c>
      <c r="L876" s="1" t="s">
        <v>4978</v>
      </c>
      <c r="M876" s="1" t="s">
        <v>1850</v>
      </c>
      <c r="N876" s="1" t="s">
        <v>1850</v>
      </c>
      <c r="O876" s="1" t="s">
        <v>1851</v>
      </c>
      <c r="P876" s="1" t="s">
        <v>1852</v>
      </c>
      <c r="Q876" s="1" t="s">
        <v>4979</v>
      </c>
      <c r="R876" s="1" t="s">
        <v>1854</v>
      </c>
      <c r="S876" s="1" t="s">
        <v>1855</v>
      </c>
      <c r="T876" s="1" t="s">
        <v>1856</v>
      </c>
    </row>
    <row r="877" s="1" customFormat="1" spans="1:20">
      <c r="A877" s="3">
        <v>15545506848</v>
      </c>
      <c r="B877" s="1" t="s">
        <v>1961</v>
      </c>
      <c r="C877" s="1" t="s">
        <v>4980</v>
      </c>
      <c r="D877" s="1" t="s">
        <v>3449</v>
      </c>
      <c r="E877" s="1" t="s">
        <v>1017</v>
      </c>
      <c r="F877" s="1" t="s">
        <v>1961</v>
      </c>
      <c r="G877" s="1" t="s">
        <v>2879</v>
      </c>
      <c r="H877" s="1" t="s">
        <v>1847</v>
      </c>
      <c r="I877" s="1" t="s">
        <v>4944</v>
      </c>
      <c r="J877" s="1" t="s">
        <v>1849</v>
      </c>
      <c r="K877" s="1" t="s">
        <v>4944</v>
      </c>
      <c r="L877" s="1" t="s">
        <v>4944</v>
      </c>
      <c r="M877" s="1" t="s">
        <v>1850</v>
      </c>
      <c r="N877" s="1" t="s">
        <v>1850</v>
      </c>
      <c r="O877" s="1" t="s">
        <v>1851</v>
      </c>
      <c r="P877" s="1" t="s">
        <v>1852</v>
      </c>
      <c r="Q877" s="1" t="s">
        <v>4981</v>
      </c>
      <c r="R877" s="1" t="s">
        <v>1854</v>
      </c>
      <c r="S877" s="1" t="s">
        <v>1855</v>
      </c>
      <c r="T877" s="1" t="s">
        <v>1856</v>
      </c>
    </row>
    <row r="878" s="1" customFormat="1" spans="1:20">
      <c r="A878" s="3">
        <v>15545508095</v>
      </c>
      <c r="B878" s="1" t="s">
        <v>1961</v>
      </c>
      <c r="C878" s="1" t="s">
        <v>4982</v>
      </c>
      <c r="D878" s="1" t="s">
        <v>4983</v>
      </c>
      <c r="E878" s="1" t="s">
        <v>1019</v>
      </c>
      <c r="F878" s="1" t="s">
        <v>1961</v>
      </c>
      <c r="G878" s="1" t="s">
        <v>2879</v>
      </c>
      <c r="H878" s="1" t="s">
        <v>1847</v>
      </c>
      <c r="I878" s="1" t="s">
        <v>4984</v>
      </c>
      <c r="J878" s="1" t="s">
        <v>1849</v>
      </c>
      <c r="K878" s="1" t="s">
        <v>4984</v>
      </c>
      <c r="L878" s="1" t="s">
        <v>4984</v>
      </c>
      <c r="M878" s="1" t="s">
        <v>1850</v>
      </c>
      <c r="N878" s="1" t="s">
        <v>1850</v>
      </c>
      <c r="O878" s="1" t="s">
        <v>1851</v>
      </c>
      <c r="P878" s="1" t="s">
        <v>1852</v>
      </c>
      <c r="Q878" s="1" t="s">
        <v>4985</v>
      </c>
      <c r="R878" s="1" t="s">
        <v>1854</v>
      </c>
      <c r="S878" s="1" t="s">
        <v>1855</v>
      </c>
      <c r="T878" s="1" t="s">
        <v>1856</v>
      </c>
    </row>
    <row r="879" s="1" customFormat="1" spans="1:20">
      <c r="A879" s="3">
        <v>15545515215</v>
      </c>
      <c r="B879" s="1" t="s">
        <v>1961</v>
      </c>
      <c r="C879" s="1" t="s">
        <v>4986</v>
      </c>
      <c r="D879" s="1" t="s">
        <v>3649</v>
      </c>
      <c r="E879" s="1" t="s">
        <v>4987</v>
      </c>
      <c r="F879" s="1" t="s">
        <v>2880</v>
      </c>
      <c r="G879" s="1" t="s">
        <v>2967</v>
      </c>
      <c r="H879" s="1" t="s">
        <v>1847</v>
      </c>
      <c r="I879" s="1" t="s">
        <v>4988</v>
      </c>
      <c r="J879" s="1" t="s">
        <v>1849</v>
      </c>
      <c r="K879" s="1" t="s">
        <v>4988</v>
      </c>
      <c r="L879" s="1" t="s">
        <v>4988</v>
      </c>
      <c r="M879" s="1" t="s">
        <v>1850</v>
      </c>
      <c r="N879" s="1" t="s">
        <v>1850</v>
      </c>
      <c r="O879" s="1" t="s">
        <v>1851</v>
      </c>
      <c r="P879" s="1" t="s">
        <v>1852</v>
      </c>
      <c r="Q879" s="1" t="s">
        <v>4989</v>
      </c>
      <c r="R879" s="1" t="s">
        <v>1854</v>
      </c>
      <c r="S879" s="1" t="s">
        <v>1855</v>
      </c>
      <c r="T879" s="1" t="s">
        <v>1856</v>
      </c>
    </row>
    <row r="880" s="1" customFormat="1" spans="1:20">
      <c r="A880" s="3">
        <v>15545534336</v>
      </c>
      <c r="B880" s="1" t="s">
        <v>1961</v>
      </c>
      <c r="C880" s="1" t="s">
        <v>4990</v>
      </c>
      <c r="D880" s="1" t="s">
        <v>4164</v>
      </c>
      <c r="E880" s="1" t="s">
        <v>1020</v>
      </c>
      <c r="F880" s="1" t="s">
        <v>1961</v>
      </c>
      <c r="G880" s="1" t="s">
        <v>2879</v>
      </c>
      <c r="H880" s="1" t="s">
        <v>1847</v>
      </c>
      <c r="I880" s="1" t="s">
        <v>4958</v>
      </c>
      <c r="J880" s="1" t="s">
        <v>1849</v>
      </c>
      <c r="K880" s="1" t="s">
        <v>4958</v>
      </c>
      <c r="L880" s="1" t="s">
        <v>4958</v>
      </c>
      <c r="M880" s="1" t="s">
        <v>1850</v>
      </c>
      <c r="N880" s="1" t="s">
        <v>1850</v>
      </c>
      <c r="O880" s="1" t="s">
        <v>1851</v>
      </c>
      <c r="P880" s="1" t="s">
        <v>1852</v>
      </c>
      <c r="Q880" s="1" t="s">
        <v>4991</v>
      </c>
      <c r="R880" s="1" t="s">
        <v>1854</v>
      </c>
      <c r="S880" s="1" t="s">
        <v>1855</v>
      </c>
      <c r="T880" s="1" t="s">
        <v>1856</v>
      </c>
    </row>
    <row r="881" s="1" customFormat="1" spans="1:20">
      <c r="A881" s="3">
        <v>15545537525</v>
      </c>
      <c r="B881" s="1" t="s">
        <v>1961</v>
      </c>
      <c r="C881" s="1" t="s">
        <v>4992</v>
      </c>
      <c r="D881" s="1" t="s">
        <v>4993</v>
      </c>
      <c r="E881" s="1" t="s">
        <v>1022</v>
      </c>
      <c r="F881" s="1" t="s">
        <v>1961</v>
      </c>
      <c r="G881" s="1" t="s">
        <v>2879</v>
      </c>
      <c r="H881" s="1" t="s">
        <v>1847</v>
      </c>
      <c r="I881" s="1" t="s">
        <v>4994</v>
      </c>
      <c r="J881" s="1" t="s">
        <v>1849</v>
      </c>
      <c r="K881" s="1" t="s">
        <v>4994</v>
      </c>
      <c r="L881" s="1" t="s">
        <v>4994</v>
      </c>
      <c r="M881" s="1" t="s">
        <v>1850</v>
      </c>
      <c r="N881" s="1" t="s">
        <v>1850</v>
      </c>
      <c r="O881" s="1" t="s">
        <v>1851</v>
      </c>
      <c r="P881" s="1" t="s">
        <v>1852</v>
      </c>
      <c r="Q881" s="1" t="s">
        <v>4995</v>
      </c>
      <c r="R881" s="1" t="s">
        <v>1854</v>
      </c>
      <c r="S881" s="1" t="s">
        <v>1855</v>
      </c>
      <c r="T881" s="1" t="s">
        <v>1856</v>
      </c>
    </row>
    <row r="882" s="1" customFormat="1" spans="1:20">
      <c r="A882" s="3">
        <v>15545548048</v>
      </c>
      <c r="B882" s="1" t="s">
        <v>1961</v>
      </c>
      <c r="C882" s="1" t="s">
        <v>4996</v>
      </c>
      <c r="D882" s="1" t="s">
        <v>3058</v>
      </c>
      <c r="E882" s="1" t="s">
        <v>1024</v>
      </c>
      <c r="F882" s="1" t="s">
        <v>1961</v>
      </c>
      <c r="G882" s="1" t="s">
        <v>2879</v>
      </c>
      <c r="H882" s="1" t="s">
        <v>1847</v>
      </c>
      <c r="I882" s="1" t="s">
        <v>1851</v>
      </c>
      <c r="J882" s="1" t="s">
        <v>1849</v>
      </c>
      <c r="K882" s="1" t="s">
        <v>1851</v>
      </c>
      <c r="L882" s="1" t="s">
        <v>1851</v>
      </c>
      <c r="M882" s="1" t="s">
        <v>1850</v>
      </c>
      <c r="N882" s="1" t="s">
        <v>1850</v>
      </c>
      <c r="O882" s="1" t="s">
        <v>1851</v>
      </c>
      <c r="P882" s="1" t="s">
        <v>1852</v>
      </c>
      <c r="Q882" s="1" t="s">
        <v>4997</v>
      </c>
      <c r="R882" s="1" t="s">
        <v>1854</v>
      </c>
      <c r="S882" s="1" t="s">
        <v>1855</v>
      </c>
      <c r="T882" s="1" t="s">
        <v>1856</v>
      </c>
    </row>
    <row r="883" s="1" customFormat="1" spans="1:20">
      <c r="A883" s="3">
        <v>15545557694</v>
      </c>
      <c r="B883" s="1" t="s">
        <v>1961</v>
      </c>
      <c r="C883" s="1" t="s">
        <v>4998</v>
      </c>
      <c r="D883" s="1" t="s">
        <v>4472</v>
      </c>
      <c r="E883" s="1" t="s">
        <v>1413</v>
      </c>
      <c r="F883" s="1" t="s">
        <v>2879</v>
      </c>
      <c r="G883" s="1" t="s">
        <v>2880</v>
      </c>
      <c r="H883" s="1" t="s">
        <v>1847</v>
      </c>
      <c r="I883" s="1" t="s">
        <v>4999</v>
      </c>
      <c r="J883" s="1" t="s">
        <v>1849</v>
      </c>
      <c r="K883" s="1" t="s">
        <v>4999</v>
      </c>
      <c r="L883" s="1" t="s">
        <v>4999</v>
      </c>
      <c r="M883" s="1" t="s">
        <v>1850</v>
      </c>
      <c r="N883" s="1" t="s">
        <v>1850</v>
      </c>
      <c r="O883" s="1" t="s">
        <v>1851</v>
      </c>
      <c r="P883" s="1" t="s">
        <v>1852</v>
      </c>
      <c r="Q883" s="1" t="s">
        <v>5000</v>
      </c>
      <c r="R883" s="1" t="s">
        <v>1854</v>
      </c>
      <c r="S883" s="1" t="s">
        <v>1855</v>
      </c>
      <c r="T883" s="1" t="s">
        <v>1856</v>
      </c>
    </row>
    <row r="884" s="1" customFormat="1" spans="1:20">
      <c r="A884" s="3">
        <v>15545568807</v>
      </c>
      <c r="B884" s="1" t="s">
        <v>1961</v>
      </c>
      <c r="C884" s="1" t="s">
        <v>5001</v>
      </c>
      <c r="D884" s="1" t="s">
        <v>5002</v>
      </c>
      <c r="E884" s="1" t="s">
        <v>1027</v>
      </c>
      <c r="F884" s="1" t="s">
        <v>1961</v>
      </c>
      <c r="G884" s="1" t="s">
        <v>2879</v>
      </c>
      <c r="H884" s="1" t="s">
        <v>1847</v>
      </c>
      <c r="I884" s="1" t="s">
        <v>5003</v>
      </c>
      <c r="J884" s="1" t="s">
        <v>1849</v>
      </c>
      <c r="K884" s="1" t="s">
        <v>5003</v>
      </c>
      <c r="L884" s="1" t="s">
        <v>5003</v>
      </c>
      <c r="M884" s="1" t="s">
        <v>1850</v>
      </c>
      <c r="N884" s="1" t="s">
        <v>1850</v>
      </c>
      <c r="O884" s="1" t="s">
        <v>1851</v>
      </c>
      <c r="P884" s="1" t="s">
        <v>1852</v>
      </c>
      <c r="Q884" s="1" t="s">
        <v>5004</v>
      </c>
      <c r="R884" s="1" t="s">
        <v>1854</v>
      </c>
      <c r="S884" s="1" t="s">
        <v>1855</v>
      </c>
      <c r="T884" s="1" t="s">
        <v>1856</v>
      </c>
    </row>
    <row r="885" s="1" customFormat="1" spans="1:20">
      <c r="A885" s="3">
        <v>15545581527</v>
      </c>
      <c r="B885" s="1" t="s">
        <v>1961</v>
      </c>
      <c r="C885" s="1" t="s">
        <v>5005</v>
      </c>
      <c r="D885" s="1" t="s">
        <v>5006</v>
      </c>
      <c r="E885" s="1" t="s">
        <v>1030</v>
      </c>
      <c r="F885" s="1" t="s">
        <v>1961</v>
      </c>
      <c r="G885" s="1" t="s">
        <v>2879</v>
      </c>
      <c r="H885" s="1" t="s">
        <v>1847</v>
      </c>
      <c r="I885" s="1" t="s">
        <v>5007</v>
      </c>
      <c r="J885" s="1" t="s">
        <v>1849</v>
      </c>
      <c r="K885" s="1" t="s">
        <v>5007</v>
      </c>
      <c r="L885" s="1" t="s">
        <v>5007</v>
      </c>
      <c r="M885" s="1" t="s">
        <v>1850</v>
      </c>
      <c r="N885" s="1" t="s">
        <v>1850</v>
      </c>
      <c r="O885" s="1" t="s">
        <v>1851</v>
      </c>
      <c r="P885" s="1" t="s">
        <v>1852</v>
      </c>
      <c r="Q885" s="1" t="s">
        <v>5008</v>
      </c>
      <c r="R885" s="1" t="s">
        <v>1854</v>
      </c>
      <c r="S885" s="1" t="s">
        <v>1855</v>
      </c>
      <c r="T885" s="1" t="s">
        <v>1856</v>
      </c>
    </row>
    <row r="886" s="1" customFormat="1" spans="1:20">
      <c r="A886" s="3">
        <v>15545603408</v>
      </c>
      <c r="B886" s="1" t="s">
        <v>1961</v>
      </c>
      <c r="C886" s="1" t="s">
        <v>5009</v>
      </c>
      <c r="D886" s="1" t="s">
        <v>4532</v>
      </c>
      <c r="E886" s="1" t="s">
        <v>1037</v>
      </c>
      <c r="F886" s="1" t="s">
        <v>1961</v>
      </c>
      <c r="G886" s="1" t="s">
        <v>2879</v>
      </c>
      <c r="H886" s="1" t="s">
        <v>1847</v>
      </c>
      <c r="I886" s="1" t="s">
        <v>5010</v>
      </c>
      <c r="J886" s="1" t="s">
        <v>1849</v>
      </c>
      <c r="K886" s="1" t="s">
        <v>5010</v>
      </c>
      <c r="L886" s="1" t="s">
        <v>5010</v>
      </c>
      <c r="M886" s="1" t="s">
        <v>1850</v>
      </c>
      <c r="N886" s="1" t="s">
        <v>1850</v>
      </c>
      <c r="O886" s="1" t="s">
        <v>1851</v>
      </c>
      <c r="P886" s="1" t="s">
        <v>1852</v>
      </c>
      <c r="Q886" s="1" t="s">
        <v>5011</v>
      </c>
      <c r="R886" s="1" t="s">
        <v>1854</v>
      </c>
      <c r="S886" s="1" t="s">
        <v>1855</v>
      </c>
      <c r="T886" s="1" t="s">
        <v>1856</v>
      </c>
    </row>
    <row r="887" s="1" customFormat="1" spans="1:20">
      <c r="A887" s="3">
        <v>15545614138</v>
      </c>
      <c r="B887" s="1" t="s">
        <v>1961</v>
      </c>
      <c r="C887" s="1" t="s">
        <v>5012</v>
      </c>
      <c r="D887" s="1" t="s">
        <v>3775</v>
      </c>
      <c r="E887" s="1" t="s">
        <v>1033</v>
      </c>
      <c r="F887" s="1" t="s">
        <v>1961</v>
      </c>
      <c r="G887" s="1" t="s">
        <v>2879</v>
      </c>
      <c r="H887" s="1" t="s">
        <v>1847</v>
      </c>
      <c r="I887" s="1" t="s">
        <v>5013</v>
      </c>
      <c r="J887" s="1" t="s">
        <v>1849</v>
      </c>
      <c r="K887" s="1" t="s">
        <v>5013</v>
      </c>
      <c r="L887" s="1" t="s">
        <v>5013</v>
      </c>
      <c r="M887" s="1" t="s">
        <v>1850</v>
      </c>
      <c r="N887" s="1" t="s">
        <v>1850</v>
      </c>
      <c r="O887" s="1" t="s">
        <v>1851</v>
      </c>
      <c r="P887" s="1" t="s">
        <v>1852</v>
      </c>
      <c r="Q887" s="1" t="s">
        <v>5014</v>
      </c>
      <c r="R887" s="1" t="s">
        <v>1854</v>
      </c>
      <c r="S887" s="1" t="s">
        <v>1855</v>
      </c>
      <c r="T887" s="1" t="s">
        <v>1856</v>
      </c>
    </row>
    <row r="888" s="1" customFormat="1" spans="1:20">
      <c r="A888" s="3">
        <v>15545614851</v>
      </c>
      <c r="B888" s="1" t="s">
        <v>1961</v>
      </c>
      <c r="C888" s="1" t="s">
        <v>5015</v>
      </c>
      <c r="D888" s="1" t="s">
        <v>5016</v>
      </c>
      <c r="E888" s="1" t="s">
        <v>1035</v>
      </c>
      <c r="F888" s="1" t="s">
        <v>1961</v>
      </c>
      <c r="G888" s="1" t="s">
        <v>2879</v>
      </c>
      <c r="H888" s="1" t="s">
        <v>1847</v>
      </c>
      <c r="I888" s="1" t="s">
        <v>5017</v>
      </c>
      <c r="J888" s="1" t="s">
        <v>1849</v>
      </c>
      <c r="K888" s="1" t="s">
        <v>5017</v>
      </c>
      <c r="L888" s="1" t="s">
        <v>5017</v>
      </c>
      <c r="M888" s="1" t="s">
        <v>1850</v>
      </c>
      <c r="N888" s="1" t="s">
        <v>1850</v>
      </c>
      <c r="O888" s="1" t="s">
        <v>1851</v>
      </c>
      <c r="P888" s="1" t="s">
        <v>1852</v>
      </c>
      <c r="Q888" s="1" t="s">
        <v>5018</v>
      </c>
      <c r="R888" s="1" t="s">
        <v>1854</v>
      </c>
      <c r="S888" s="1" t="s">
        <v>1855</v>
      </c>
      <c r="T888" s="1" t="s">
        <v>1856</v>
      </c>
    </row>
    <row r="889" s="1" customFormat="1" spans="1:20">
      <c r="A889" s="3">
        <v>15545647655</v>
      </c>
      <c r="B889" s="1" t="s">
        <v>1961</v>
      </c>
      <c r="C889" s="1" t="s">
        <v>5019</v>
      </c>
      <c r="D889" s="1" t="s">
        <v>4024</v>
      </c>
      <c r="E889" s="1" t="s">
        <v>1039</v>
      </c>
      <c r="F889" s="1" t="s">
        <v>1961</v>
      </c>
      <c r="G889" s="1" t="s">
        <v>2879</v>
      </c>
      <c r="H889" s="1" t="s">
        <v>1847</v>
      </c>
      <c r="I889" s="1" t="s">
        <v>5020</v>
      </c>
      <c r="J889" s="1" t="s">
        <v>1849</v>
      </c>
      <c r="K889" s="1" t="s">
        <v>5020</v>
      </c>
      <c r="L889" s="1" t="s">
        <v>5020</v>
      </c>
      <c r="M889" s="1" t="s">
        <v>1850</v>
      </c>
      <c r="N889" s="1" t="s">
        <v>1850</v>
      </c>
      <c r="O889" s="1" t="s">
        <v>1851</v>
      </c>
      <c r="P889" s="1" t="s">
        <v>1852</v>
      </c>
      <c r="Q889" s="1" t="s">
        <v>5021</v>
      </c>
      <c r="R889" s="1" t="s">
        <v>1854</v>
      </c>
      <c r="S889" s="1" t="s">
        <v>1855</v>
      </c>
      <c r="T889" s="1" t="s">
        <v>1856</v>
      </c>
    </row>
    <row r="890" s="1" customFormat="1" spans="1:20">
      <c r="A890" s="3">
        <v>15545650022</v>
      </c>
      <c r="B890" s="1" t="s">
        <v>1961</v>
      </c>
      <c r="C890" s="1" t="s">
        <v>5022</v>
      </c>
      <c r="D890" s="1" t="s">
        <v>5023</v>
      </c>
      <c r="E890" s="1" t="s">
        <v>1041</v>
      </c>
      <c r="F890" s="1" t="s">
        <v>1961</v>
      </c>
      <c r="G890" s="1" t="s">
        <v>2879</v>
      </c>
      <c r="H890" s="1" t="s">
        <v>1847</v>
      </c>
      <c r="I890" s="1" t="s">
        <v>3634</v>
      </c>
      <c r="J890" s="1" t="s">
        <v>1849</v>
      </c>
      <c r="K890" s="1" t="s">
        <v>3634</v>
      </c>
      <c r="L890" s="1" t="s">
        <v>3634</v>
      </c>
      <c r="M890" s="1" t="s">
        <v>1850</v>
      </c>
      <c r="N890" s="1" t="s">
        <v>1850</v>
      </c>
      <c r="O890" s="1" t="s">
        <v>1851</v>
      </c>
      <c r="P890" s="1" t="s">
        <v>1852</v>
      </c>
      <c r="Q890" s="1" t="s">
        <v>5024</v>
      </c>
      <c r="R890" s="1" t="s">
        <v>1854</v>
      </c>
      <c r="S890" s="1" t="s">
        <v>1855</v>
      </c>
      <c r="T890" s="1" t="s">
        <v>1856</v>
      </c>
    </row>
    <row r="891" s="1" customFormat="1" spans="1:20">
      <c r="A891" s="3">
        <v>15545666609</v>
      </c>
      <c r="B891" s="1" t="s">
        <v>1961</v>
      </c>
      <c r="C891" s="1" t="s">
        <v>5025</v>
      </c>
      <c r="D891" s="1" t="s">
        <v>4146</v>
      </c>
      <c r="E891" s="1" t="s">
        <v>861</v>
      </c>
      <c r="F891" s="1" t="s">
        <v>2879</v>
      </c>
      <c r="G891" s="1" t="s">
        <v>2880</v>
      </c>
      <c r="H891" s="1" t="s">
        <v>1847</v>
      </c>
      <c r="I891" s="1" t="s">
        <v>4599</v>
      </c>
      <c r="J891" s="1" t="s">
        <v>1849</v>
      </c>
      <c r="K891" s="1" t="s">
        <v>4599</v>
      </c>
      <c r="L891" s="1" t="s">
        <v>4599</v>
      </c>
      <c r="M891" s="1" t="s">
        <v>1850</v>
      </c>
      <c r="N891" s="1" t="s">
        <v>1850</v>
      </c>
      <c r="O891" s="1" t="s">
        <v>1851</v>
      </c>
      <c r="P891" s="1" t="s">
        <v>1852</v>
      </c>
      <c r="Q891" s="1" t="s">
        <v>5026</v>
      </c>
      <c r="R891" s="1" t="s">
        <v>1854</v>
      </c>
      <c r="S891" s="1" t="s">
        <v>1855</v>
      </c>
      <c r="T891" s="1" t="s">
        <v>1856</v>
      </c>
    </row>
    <row r="892" s="1" customFormat="1" spans="1:20">
      <c r="A892" s="3">
        <v>15545674705</v>
      </c>
      <c r="B892" s="1" t="s">
        <v>1961</v>
      </c>
      <c r="C892" s="1" t="s">
        <v>5027</v>
      </c>
      <c r="D892" s="1" t="s">
        <v>5028</v>
      </c>
      <c r="E892" s="1" t="s">
        <v>1044</v>
      </c>
      <c r="F892" s="1" t="s">
        <v>1961</v>
      </c>
      <c r="G892" s="1" t="s">
        <v>2879</v>
      </c>
      <c r="H892" s="1" t="s">
        <v>1847</v>
      </c>
      <c r="I892" s="1" t="s">
        <v>5029</v>
      </c>
      <c r="J892" s="1" t="s">
        <v>1849</v>
      </c>
      <c r="K892" s="1" t="s">
        <v>5029</v>
      </c>
      <c r="L892" s="1" t="s">
        <v>5029</v>
      </c>
      <c r="M892" s="1" t="s">
        <v>1850</v>
      </c>
      <c r="N892" s="1" t="s">
        <v>1850</v>
      </c>
      <c r="O892" s="1" t="s">
        <v>1851</v>
      </c>
      <c r="P892" s="1" t="s">
        <v>1852</v>
      </c>
      <c r="Q892" s="1" t="s">
        <v>5030</v>
      </c>
      <c r="R892" s="1" t="s">
        <v>1854</v>
      </c>
      <c r="S892" s="1" t="s">
        <v>1855</v>
      </c>
      <c r="T892" s="1" t="s">
        <v>1856</v>
      </c>
    </row>
    <row r="893" s="1" customFormat="1" spans="1:20">
      <c r="A893" s="3">
        <v>15545692634</v>
      </c>
      <c r="B893" s="1" t="s">
        <v>1961</v>
      </c>
      <c r="C893" s="1" t="s">
        <v>5031</v>
      </c>
      <c r="D893" s="1" t="s">
        <v>5032</v>
      </c>
      <c r="E893" s="1" t="s">
        <v>1046</v>
      </c>
      <c r="F893" s="1" t="s">
        <v>1961</v>
      </c>
      <c r="G893" s="1" t="s">
        <v>2879</v>
      </c>
      <c r="H893" s="1" t="s">
        <v>1847</v>
      </c>
      <c r="I893" s="1" t="s">
        <v>5033</v>
      </c>
      <c r="J893" s="1" t="s">
        <v>1849</v>
      </c>
      <c r="K893" s="1" t="s">
        <v>5033</v>
      </c>
      <c r="L893" s="1" t="s">
        <v>5033</v>
      </c>
      <c r="M893" s="1" t="s">
        <v>1850</v>
      </c>
      <c r="N893" s="1" t="s">
        <v>1850</v>
      </c>
      <c r="O893" s="1" t="s">
        <v>1851</v>
      </c>
      <c r="P893" s="1" t="s">
        <v>1852</v>
      </c>
      <c r="Q893" s="1" t="s">
        <v>5034</v>
      </c>
      <c r="R893" s="1" t="s">
        <v>1854</v>
      </c>
      <c r="S893" s="1" t="s">
        <v>1855</v>
      </c>
      <c r="T893" s="1" t="s">
        <v>1856</v>
      </c>
    </row>
    <row r="894" s="1" customFormat="1" spans="1:20">
      <c r="A894" s="3">
        <v>15545701157</v>
      </c>
      <c r="B894" s="1" t="s">
        <v>1961</v>
      </c>
      <c r="C894" s="1" t="s">
        <v>5035</v>
      </c>
      <c r="D894" s="1" t="s">
        <v>5036</v>
      </c>
      <c r="E894" s="1" t="s">
        <v>1049</v>
      </c>
      <c r="F894" s="1" t="s">
        <v>1961</v>
      </c>
      <c r="G894" s="1" t="s">
        <v>2879</v>
      </c>
      <c r="H894" s="1" t="s">
        <v>1847</v>
      </c>
      <c r="I894" s="1" t="s">
        <v>5037</v>
      </c>
      <c r="J894" s="1" t="s">
        <v>1849</v>
      </c>
      <c r="K894" s="1" t="s">
        <v>5037</v>
      </c>
      <c r="L894" s="1" t="s">
        <v>5037</v>
      </c>
      <c r="M894" s="1" t="s">
        <v>1850</v>
      </c>
      <c r="N894" s="1" t="s">
        <v>1850</v>
      </c>
      <c r="O894" s="1" t="s">
        <v>1851</v>
      </c>
      <c r="P894" s="1" t="s">
        <v>1852</v>
      </c>
      <c r="Q894" s="1" t="s">
        <v>5038</v>
      </c>
      <c r="R894" s="1" t="s">
        <v>1854</v>
      </c>
      <c r="S894" s="1" t="s">
        <v>1855</v>
      </c>
      <c r="T894" s="1" t="s">
        <v>1856</v>
      </c>
    </row>
    <row r="895" s="1" customFormat="1" spans="1:20">
      <c r="A895" s="3">
        <v>15545701980</v>
      </c>
      <c r="B895" s="1" t="s">
        <v>1961</v>
      </c>
      <c r="C895" s="1" t="s">
        <v>5039</v>
      </c>
      <c r="D895" s="1" t="s">
        <v>5028</v>
      </c>
      <c r="E895" s="1" t="s">
        <v>1054</v>
      </c>
      <c r="F895" s="1" t="s">
        <v>1961</v>
      </c>
      <c r="G895" s="1" t="s">
        <v>2879</v>
      </c>
      <c r="H895" s="1" t="s">
        <v>1847</v>
      </c>
      <c r="I895" s="1" t="s">
        <v>5029</v>
      </c>
      <c r="J895" s="1" t="s">
        <v>1849</v>
      </c>
      <c r="K895" s="1" t="s">
        <v>5029</v>
      </c>
      <c r="L895" s="1" t="s">
        <v>5029</v>
      </c>
      <c r="M895" s="1" t="s">
        <v>1850</v>
      </c>
      <c r="N895" s="1" t="s">
        <v>1850</v>
      </c>
      <c r="O895" s="1" t="s">
        <v>1851</v>
      </c>
      <c r="P895" s="1" t="s">
        <v>1852</v>
      </c>
      <c r="Q895" s="1" t="s">
        <v>5040</v>
      </c>
      <c r="R895" s="1" t="s">
        <v>1854</v>
      </c>
      <c r="S895" s="1" t="s">
        <v>1855</v>
      </c>
      <c r="T895" s="1" t="s">
        <v>1856</v>
      </c>
    </row>
    <row r="896" s="1" customFormat="1" spans="1:20">
      <c r="A896" s="3">
        <v>15545702989</v>
      </c>
      <c r="B896" s="1" t="s">
        <v>1961</v>
      </c>
      <c r="C896" s="1" t="s">
        <v>5041</v>
      </c>
      <c r="D896" s="1" t="s">
        <v>5042</v>
      </c>
      <c r="E896" s="1" t="s">
        <v>1051</v>
      </c>
      <c r="F896" s="1" t="s">
        <v>1961</v>
      </c>
      <c r="G896" s="1" t="s">
        <v>2879</v>
      </c>
      <c r="H896" s="1" t="s">
        <v>1847</v>
      </c>
      <c r="I896" s="1" t="s">
        <v>5043</v>
      </c>
      <c r="J896" s="1" t="s">
        <v>1849</v>
      </c>
      <c r="K896" s="1" t="s">
        <v>5043</v>
      </c>
      <c r="L896" s="1" t="s">
        <v>5043</v>
      </c>
      <c r="M896" s="1" t="s">
        <v>1850</v>
      </c>
      <c r="N896" s="1" t="s">
        <v>1850</v>
      </c>
      <c r="O896" s="1" t="s">
        <v>1851</v>
      </c>
      <c r="P896" s="1" t="s">
        <v>1852</v>
      </c>
      <c r="Q896" s="1" t="s">
        <v>5044</v>
      </c>
      <c r="R896" s="1" t="s">
        <v>1854</v>
      </c>
      <c r="S896" s="1" t="s">
        <v>1855</v>
      </c>
      <c r="T896" s="1" t="s">
        <v>1856</v>
      </c>
    </row>
    <row r="897" s="1" customFormat="1" spans="1:20">
      <c r="A897" s="3">
        <v>15545703795</v>
      </c>
      <c r="B897" s="1" t="s">
        <v>1961</v>
      </c>
      <c r="C897" s="1" t="s">
        <v>5045</v>
      </c>
      <c r="D897" s="1" t="s">
        <v>3065</v>
      </c>
      <c r="E897" s="1" t="s">
        <v>1053</v>
      </c>
      <c r="F897" s="1" t="s">
        <v>1961</v>
      </c>
      <c r="G897" s="1" t="s">
        <v>2879</v>
      </c>
      <c r="H897" s="1" t="s">
        <v>1847</v>
      </c>
      <c r="I897" s="1" t="s">
        <v>4128</v>
      </c>
      <c r="J897" s="1" t="s">
        <v>1849</v>
      </c>
      <c r="K897" s="1" t="s">
        <v>4128</v>
      </c>
      <c r="L897" s="1" t="s">
        <v>4128</v>
      </c>
      <c r="M897" s="1" t="s">
        <v>1850</v>
      </c>
      <c r="N897" s="1" t="s">
        <v>1850</v>
      </c>
      <c r="O897" s="1" t="s">
        <v>1851</v>
      </c>
      <c r="P897" s="1" t="s">
        <v>1852</v>
      </c>
      <c r="Q897" s="1" t="s">
        <v>5046</v>
      </c>
      <c r="R897" s="1" t="s">
        <v>1854</v>
      </c>
      <c r="S897" s="1" t="s">
        <v>1855</v>
      </c>
      <c r="T897" s="1" t="s">
        <v>1856</v>
      </c>
    </row>
    <row r="898" s="1" customFormat="1" spans="1:20">
      <c r="A898" s="3">
        <v>15545723586</v>
      </c>
      <c r="B898" s="1" t="s">
        <v>1961</v>
      </c>
      <c r="C898" s="1" t="s">
        <v>5047</v>
      </c>
      <c r="D898" s="1" t="s">
        <v>4532</v>
      </c>
      <c r="E898" s="1" t="s">
        <v>1056</v>
      </c>
      <c r="F898" s="1" t="s">
        <v>1961</v>
      </c>
      <c r="G898" s="1" t="s">
        <v>2879</v>
      </c>
      <c r="H898" s="1" t="s">
        <v>1847</v>
      </c>
      <c r="I898" s="1" t="s">
        <v>4709</v>
      </c>
      <c r="J898" s="1" t="s">
        <v>1849</v>
      </c>
      <c r="K898" s="1" t="s">
        <v>4709</v>
      </c>
      <c r="L898" s="1" t="s">
        <v>4709</v>
      </c>
      <c r="M898" s="1" t="s">
        <v>1850</v>
      </c>
      <c r="N898" s="1" t="s">
        <v>1850</v>
      </c>
      <c r="O898" s="1" t="s">
        <v>1851</v>
      </c>
      <c r="P898" s="1" t="s">
        <v>1852</v>
      </c>
      <c r="Q898" s="1" t="s">
        <v>5048</v>
      </c>
      <c r="R898" s="1" t="s">
        <v>1854</v>
      </c>
      <c r="S898" s="1" t="s">
        <v>1855</v>
      </c>
      <c r="T898" s="1" t="s">
        <v>1856</v>
      </c>
    </row>
    <row r="899" s="1" customFormat="1" spans="1:20">
      <c r="A899" s="3">
        <v>15545731120</v>
      </c>
      <c r="B899" s="1" t="s">
        <v>1961</v>
      </c>
      <c r="C899" s="1" t="s">
        <v>5049</v>
      </c>
      <c r="D899" s="1" t="s">
        <v>2052</v>
      </c>
      <c r="E899" s="1" t="s">
        <v>1057</v>
      </c>
      <c r="F899" s="1" t="s">
        <v>1961</v>
      </c>
      <c r="G899" s="1" t="s">
        <v>2879</v>
      </c>
      <c r="H899" s="1" t="s">
        <v>1847</v>
      </c>
      <c r="I899" s="1" t="s">
        <v>5050</v>
      </c>
      <c r="J899" s="1" t="s">
        <v>1849</v>
      </c>
      <c r="K899" s="1" t="s">
        <v>5050</v>
      </c>
      <c r="L899" s="1" t="s">
        <v>5050</v>
      </c>
      <c r="M899" s="1" t="s">
        <v>1850</v>
      </c>
      <c r="N899" s="1" t="s">
        <v>1850</v>
      </c>
      <c r="O899" s="1" t="s">
        <v>1851</v>
      </c>
      <c r="P899" s="1" t="s">
        <v>1852</v>
      </c>
      <c r="Q899" s="1" t="s">
        <v>5051</v>
      </c>
      <c r="R899" s="1" t="s">
        <v>1854</v>
      </c>
      <c r="S899" s="1" t="s">
        <v>1855</v>
      </c>
      <c r="T899" s="1" t="s">
        <v>1856</v>
      </c>
    </row>
    <row r="900" s="1" customFormat="1" spans="1:20">
      <c r="A900" s="3">
        <v>15545816197</v>
      </c>
      <c r="B900" s="1" t="s">
        <v>2879</v>
      </c>
      <c r="C900" s="1" t="s">
        <v>5052</v>
      </c>
      <c r="D900" s="1" t="s">
        <v>4550</v>
      </c>
      <c r="E900" s="1" t="s">
        <v>1414</v>
      </c>
      <c r="F900" s="1" t="s">
        <v>2879</v>
      </c>
      <c r="G900" s="1" t="s">
        <v>2880</v>
      </c>
      <c r="H900" s="1" t="s">
        <v>1847</v>
      </c>
      <c r="I900" s="1" t="s">
        <v>5053</v>
      </c>
      <c r="J900" s="1" t="s">
        <v>1849</v>
      </c>
      <c r="K900" s="1" t="s">
        <v>5053</v>
      </c>
      <c r="L900" s="1" t="s">
        <v>5053</v>
      </c>
      <c r="M900" s="1" t="s">
        <v>1850</v>
      </c>
      <c r="N900" s="1" t="s">
        <v>1850</v>
      </c>
      <c r="O900" s="1" t="s">
        <v>1851</v>
      </c>
      <c r="P900" s="1" t="s">
        <v>1852</v>
      </c>
      <c r="Q900" s="1" t="s">
        <v>5054</v>
      </c>
      <c r="R900" s="1" t="s">
        <v>1854</v>
      </c>
      <c r="S900" s="1" t="s">
        <v>1855</v>
      </c>
      <c r="T900" s="1" t="s">
        <v>1856</v>
      </c>
    </row>
    <row r="901" s="1" customFormat="1" spans="1:20">
      <c r="A901" s="3">
        <v>15545825762</v>
      </c>
      <c r="B901" s="1" t="s">
        <v>2879</v>
      </c>
      <c r="C901" s="1" t="s">
        <v>5055</v>
      </c>
      <c r="D901" s="1" t="s">
        <v>3484</v>
      </c>
      <c r="E901" s="1" t="s">
        <v>1417</v>
      </c>
      <c r="F901" s="1" t="s">
        <v>2879</v>
      </c>
      <c r="G901" s="1" t="s">
        <v>2880</v>
      </c>
      <c r="H901" s="1" t="s">
        <v>1847</v>
      </c>
      <c r="I901" s="1" t="s">
        <v>1851</v>
      </c>
      <c r="J901" s="1" t="s">
        <v>1849</v>
      </c>
      <c r="K901" s="1" t="s">
        <v>1851</v>
      </c>
      <c r="L901" s="1" t="s">
        <v>1851</v>
      </c>
      <c r="M901" s="1" t="s">
        <v>1850</v>
      </c>
      <c r="N901" s="1" t="s">
        <v>1850</v>
      </c>
      <c r="O901" s="1" t="s">
        <v>1851</v>
      </c>
      <c r="P901" s="1" t="s">
        <v>1852</v>
      </c>
      <c r="Q901" s="1" t="s">
        <v>5056</v>
      </c>
      <c r="R901" s="1" t="s">
        <v>1854</v>
      </c>
      <c r="S901" s="1" t="s">
        <v>1855</v>
      </c>
      <c r="T901" s="1" t="s">
        <v>1856</v>
      </c>
    </row>
    <row r="902" s="1" customFormat="1" spans="1:20">
      <c r="A902" s="3">
        <v>15545854151</v>
      </c>
      <c r="B902" s="1" t="s">
        <v>2879</v>
      </c>
      <c r="C902" s="1" t="s">
        <v>5057</v>
      </c>
      <c r="D902" s="1" t="s">
        <v>5058</v>
      </c>
      <c r="E902" s="1" t="s">
        <v>1705</v>
      </c>
      <c r="F902" s="1" t="s">
        <v>2880</v>
      </c>
      <c r="G902" s="1" t="s">
        <v>2967</v>
      </c>
      <c r="H902" s="1" t="s">
        <v>1847</v>
      </c>
      <c r="I902" s="1" t="s">
        <v>1851</v>
      </c>
      <c r="J902" s="1" t="s">
        <v>1849</v>
      </c>
      <c r="K902" s="1" t="s">
        <v>1851</v>
      </c>
      <c r="L902" s="1" t="s">
        <v>1851</v>
      </c>
      <c r="M902" s="1" t="s">
        <v>1850</v>
      </c>
      <c r="N902" s="1" t="s">
        <v>1850</v>
      </c>
      <c r="O902" s="1" t="s">
        <v>1851</v>
      </c>
      <c r="P902" s="1" t="s">
        <v>1852</v>
      </c>
      <c r="Q902" s="1" t="s">
        <v>5059</v>
      </c>
      <c r="R902" s="1" t="s">
        <v>1854</v>
      </c>
      <c r="S902" s="1" t="s">
        <v>1855</v>
      </c>
      <c r="T902" s="1" t="s">
        <v>1856</v>
      </c>
    </row>
    <row r="903" s="1" customFormat="1" spans="1:20">
      <c r="A903" s="3">
        <v>15545864520</v>
      </c>
      <c r="B903" s="1" t="s">
        <v>2879</v>
      </c>
      <c r="C903" s="1" t="s">
        <v>5060</v>
      </c>
      <c r="D903" s="1" t="s">
        <v>5061</v>
      </c>
      <c r="E903" s="1" t="s">
        <v>1707</v>
      </c>
      <c r="F903" s="1" t="s">
        <v>2879</v>
      </c>
      <c r="G903" s="1" t="s">
        <v>2967</v>
      </c>
      <c r="H903" s="1" t="s">
        <v>1847</v>
      </c>
      <c r="I903" s="1" t="s">
        <v>5062</v>
      </c>
      <c r="J903" s="1" t="s">
        <v>1849</v>
      </c>
      <c r="K903" s="1" t="s">
        <v>5062</v>
      </c>
      <c r="L903" s="1" t="s">
        <v>5062</v>
      </c>
      <c r="M903" s="1" t="s">
        <v>1850</v>
      </c>
      <c r="N903" s="1" t="s">
        <v>1850</v>
      </c>
      <c r="O903" s="1" t="s">
        <v>1851</v>
      </c>
      <c r="P903" s="1" t="s">
        <v>1852</v>
      </c>
      <c r="Q903" s="1" t="s">
        <v>5063</v>
      </c>
      <c r="R903" s="1" t="s">
        <v>1854</v>
      </c>
      <c r="S903" s="1" t="s">
        <v>1855</v>
      </c>
      <c r="T903" s="1" t="s">
        <v>1856</v>
      </c>
    </row>
    <row r="904" s="1" customFormat="1" spans="1:20">
      <c r="A904" s="3">
        <v>15545870156</v>
      </c>
      <c r="B904" s="1" t="s">
        <v>2879</v>
      </c>
      <c r="C904" s="1" t="s">
        <v>5064</v>
      </c>
      <c r="D904" s="1" t="s">
        <v>5065</v>
      </c>
      <c r="E904" s="1" t="s">
        <v>1420</v>
      </c>
      <c r="F904" s="1" t="s">
        <v>2879</v>
      </c>
      <c r="G904" s="1" t="s">
        <v>2880</v>
      </c>
      <c r="H904" s="1" t="s">
        <v>1847</v>
      </c>
      <c r="I904" s="1" t="s">
        <v>5066</v>
      </c>
      <c r="J904" s="1" t="s">
        <v>1849</v>
      </c>
      <c r="K904" s="1" t="s">
        <v>5066</v>
      </c>
      <c r="L904" s="1" t="s">
        <v>5066</v>
      </c>
      <c r="M904" s="1" t="s">
        <v>1850</v>
      </c>
      <c r="N904" s="1" t="s">
        <v>1850</v>
      </c>
      <c r="O904" s="1" t="s">
        <v>1851</v>
      </c>
      <c r="P904" s="1" t="s">
        <v>1852</v>
      </c>
      <c r="Q904" s="1" t="s">
        <v>5067</v>
      </c>
      <c r="R904" s="1" t="s">
        <v>1854</v>
      </c>
      <c r="S904" s="1" t="s">
        <v>1855</v>
      </c>
      <c r="T904" s="1" t="s">
        <v>1856</v>
      </c>
    </row>
    <row r="905" s="1" customFormat="1" spans="1:20">
      <c r="A905" s="3">
        <v>15545880851</v>
      </c>
      <c r="B905" s="1" t="s">
        <v>2879</v>
      </c>
      <c r="C905" s="1" t="s">
        <v>5068</v>
      </c>
      <c r="D905" s="1" t="s">
        <v>5069</v>
      </c>
      <c r="E905" s="1" t="s">
        <v>1422</v>
      </c>
      <c r="F905" s="1" t="s">
        <v>2879</v>
      </c>
      <c r="G905" s="1" t="s">
        <v>2880</v>
      </c>
      <c r="H905" s="1" t="s">
        <v>1847</v>
      </c>
      <c r="I905" s="1" t="s">
        <v>5070</v>
      </c>
      <c r="J905" s="1" t="s">
        <v>1849</v>
      </c>
      <c r="K905" s="1" t="s">
        <v>5070</v>
      </c>
      <c r="L905" s="1" t="s">
        <v>5070</v>
      </c>
      <c r="M905" s="1" t="s">
        <v>1850</v>
      </c>
      <c r="N905" s="1" t="s">
        <v>1850</v>
      </c>
      <c r="O905" s="1" t="s">
        <v>1851</v>
      </c>
      <c r="P905" s="1" t="s">
        <v>1852</v>
      </c>
      <c r="Q905" s="1" t="s">
        <v>5071</v>
      </c>
      <c r="R905" s="1" t="s">
        <v>1854</v>
      </c>
      <c r="S905" s="1" t="s">
        <v>1855</v>
      </c>
      <c r="T905" s="1" t="s">
        <v>1856</v>
      </c>
    </row>
    <row r="906" s="1" customFormat="1" spans="1:20">
      <c r="A906" s="3">
        <v>15545886023</v>
      </c>
      <c r="B906" s="1" t="s">
        <v>2879</v>
      </c>
      <c r="C906" s="1" t="s">
        <v>5072</v>
      </c>
      <c r="D906" s="1" t="s">
        <v>5028</v>
      </c>
      <c r="E906" s="1" t="s">
        <v>1423</v>
      </c>
      <c r="F906" s="1" t="s">
        <v>2879</v>
      </c>
      <c r="G906" s="1" t="s">
        <v>2880</v>
      </c>
      <c r="H906" s="1" t="s">
        <v>1847</v>
      </c>
      <c r="I906" s="1" t="s">
        <v>5029</v>
      </c>
      <c r="J906" s="1" t="s">
        <v>1849</v>
      </c>
      <c r="K906" s="1" t="s">
        <v>5029</v>
      </c>
      <c r="L906" s="1" t="s">
        <v>5029</v>
      </c>
      <c r="M906" s="1" t="s">
        <v>1850</v>
      </c>
      <c r="N906" s="1" t="s">
        <v>1850</v>
      </c>
      <c r="O906" s="1" t="s">
        <v>1851</v>
      </c>
      <c r="P906" s="1" t="s">
        <v>1852</v>
      </c>
      <c r="Q906" s="1" t="s">
        <v>5073</v>
      </c>
      <c r="R906" s="1" t="s">
        <v>1854</v>
      </c>
      <c r="S906" s="1" t="s">
        <v>1855</v>
      </c>
      <c r="T906" s="1" t="s">
        <v>1856</v>
      </c>
    </row>
    <row r="907" s="1" customFormat="1" spans="1:20">
      <c r="A907" s="3">
        <v>15545890415</v>
      </c>
      <c r="B907" s="1" t="s">
        <v>2879</v>
      </c>
      <c r="C907" s="1" t="s">
        <v>5074</v>
      </c>
      <c r="D907" s="1" t="s">
        <v>4885</v>
      </c>
      <c r="E907" s="1" t="s">
        <v>975</v>
      </c>
      <c r="F907" s="1" t="s">
        <v>2879</v>
      </c>
      <c r="G907" s="1" t="s">
        <v>2880</v>
      </c>
      <c r="H907" s="1" t="s">
        <v>1847</v>
      </c>
      <c r="I907" s="1" t="s">
        <v>4128</v>
      </c>
      <c r="J907" s="1" t="s">
        <v>1849</v>
      </c>
      <c r="K907" s="1" t="s">
        <v>4128</v>
      </c>
      <c r="L907" s="1" t="s">
        <v>4128</v>
      </c>
      <c r="M907" s="1" t="s">
        <v>1850</v>
      </c>
      <c r="N907" s="1" t="s">
        <v>1850</v>
      </c>
      <c r="O907" s="1" t="s">
        <v>1851</v>
      </c>
      <c r="P907" s="1" t="s">
        <v>1852</v>
      </c>
      <c r="Q907" s="1" t="s">
        <v>5075</v>
      </c>
      <c r="R907" s="1" t="s">
        <v>1854</v>
      </c>
      <c r="S907" s="1" t="s">
        <v>1855</v>
      </c>
      <c r="T907" s="1" t="s">
        <v>1856</v>
      </c>
    </row>
    <row r="908" s="1" customFormat="1" spans="1:20">
      <c r="A908" s="3">
        <v>15545900073</v>
      </c>
      <c r="B908" s="1" t="s">
        <v>2879</v>
      </c>
      <c r="C908" s="1" t="s">
        <v>5076</v>
      </c>
      <c r="D908" s="1" t="s">
        <v>5077</v>
      </c>
      <c r="E908" s="1" t="s">
        <v>1425</v>
      </c>
      <c r="F908" s="1" t="s">
        <v>2879</v>
      </c>
      <c r="G908" s="1" t="s">
        <v>2880</v>
      </c>
      <c r="H908" s="1" t="s">
        <v>1847</v>
      </c>
      <c r="I908" s="1" t="s">
        <v>5078</v>
      </c>
      <c r="J908" s="1" t="s">
        <v>1849</v>
      </c>
      <c r="K908" s="1" t="s">
        <v>5078</v>
      </c>
      <c r="L908" s="1" t="s">
        <v>5078</v>
      </c>
      <c r="M908" s="1" t="s">
        <v>1850</v>
      </c>
      <c r="N908" s="1" t="s">
        <v>1850</v>
      </c>
      <c r="O908" s="1" t="s">
        <v>1851</v>
      </c>
      <c r="P908" s="1" t="s">
        <v>1852</v>
      </c>
      <c r="Q908" s="1" t="s">
        <v>5079</v>
      </c>
      <c r="R908" s="1" t="s">
        <v>1854</v>
      </c>
      <c r="S908" s="1" t="s">
        <v>1855</v>
      </c>
      <c r="T908" s="1" t="s">
        <v>1856</v>
      </c>
    </row>
    <row r="909" s="1" customFormat="1" spans="1:20">
      <c r="A909" s="3">
        <v>15545910994</v>
      </c>
      <c r="B909" s="1" t="s">
        <v>2879</v>
      </c>
      <c r="C909" s="1" t="s">
        <v>5080</v>
      </c>
      <c r="D909" s="1" t="s">
        <v>5081</v>
      </c>
      <c r="E909" s="1" t="s">
        <v>1427</v>
      </c>
      <c r="F909" s="1" t="s">
        <v>2879</v>
      </c>
      <c r="G909" s="1" t="s">
        <v>2880</v>
      </c>
      <c r="H909" s="1" t="s">
        <v>1847</v>
      </c>
      <c r="I909" s="1" t="s">
        <v>1851</v>
      </c>
      <c r="J909" s="1" t="s">
        <v>1849</v>
      </c>
      <c r="K909" s="1" t="s">
        <v>1851</v>
      </c>
      <c r="L909" s="1" t="s">
        <v>1851</v>
      </c>
      <c r="M909" s="1" t="s">
        <v>1850</v>
      </c>
      <c r="N909" s="1" t="s">
        <v>1850</v>
      </c>
      <c r="O909" s="1" t="s">
        <v>1851</v>
      </c>
      <c r="P909" s="1" t="s">
        <v>1852</v>
      </c>
      <c r="Q909" s="1" t="s">
        <v>5082</v>
      </c>
      <c r="R909" s="1" t="s">
        <v>1854</v>
      </c>
      <c r="S909" s="1" t="s">
        <v>1855</v>
      </c>
      <c r="T909" s="1" t="s">
        <v>1856</v>
      </c>
    </row>
    <row r="910" s="1" customFormat="1" spans="1:20">
      <c r="A910" s="3">
        <v>15545937202</v>
      </c>
      <c r="B910" s="1" t="s">
        <v>2879</v>
      </c>
      <c r="C910" s="1" t="s">
        <v>5083</v>
      </c>
      <c r="D910" s="1" t="s">
        <v>5084</v>
      </c>
      <c r="E910" s="1" t="s">
        <v>1710</v>
      </c>
      <c r="F910" s="1" t="s">
        <v>2880</v>
      </c>
      <c r="G910" s="1" t="s">
        <v>2967</v>
      </c>
      <c r="H910" s="1" t="s">
        <v>1847</v>
      </c>
      <c r="I910" s="1" t="s">
        <v>1851</v>
      </c>
      <c r="J910" s="1" t="s">
        <v>1849</v>
      </c>
      <c r="K910" s="1" t="s">
        <v>1851</v>
      </c>
      <c r="L910" s="1" t="s">
        <v>1851</v>
      </c>
      <c r="M910" s="1" t="s">
        <v>1850</v>
      </c>
      <c r="N910" s="1" t="s">
        <v>1850</v>
      </c>
      <c r="O910" s="1" t="s">
        <v>1851</v>
      </c>
      <c r="P910" s="1" t="s">
        <v>1852</v>
      </c>
      <c r="Q910" s="1" t="s">
        <v>5085</v>
      </c>
      <c r="R910" s="1" t="s">
        <v>1854</v>
      </c>
      <c r="S910" s="1" t="s">
        <v>1855</v>
      </c>
      <c r="T910" s="1" t="s">
        <v>1856</v>
      </c>
    </row>
    <row r="911" s="1" customFormat="1" spans="1:20">
      <c r="A911" s="3">
        <v>15545965364</v>
      </c>
      <c r="B911" s="1" t="s">
        <v>2879</v>
      </c>
      <c r="C911" s="1" t="s">
        <v>5086</v>
      </c>
      <c r="D911" s="1" t="s">
        <v>2493</v>
      </c>
      <c r="E911" s="1" t="s">
        <v>1428</v>
      </c>
      <c r="F911" s="1" t="s">
        <v>2879</v>
      </c>
      <c r="G911" s="1" t="s">
        <v>2880</v>
      </c>
      <c r="H911" s="1" t="s">
        <v>1847</v>
      </c>
      <c r="I911" s="1" t="s">
        <v>5087</v>
      </c>
      <c r="J911" s="1" t="s">
        <v>1849</v>
      </c>
      <c r="K911" s="1" t="s">
        <v>5087</v>
      </c>
      <c r="L911" s="1" t="s">
        <v>5087</v>
      </c>
      <c r="M911" s="1" t="s">
        <v>1850</v>
      </c>
      <c r="N911" s="1" t="s">
        <v>1850</v>
      </c>
      <c r="O911" s="1" t="s">
        <v>1851</v>
      </c>
      <c r="P911" s="1" t="s">
        <v>1852</v>
      </c>
      <c r="Q911" s="1" t="s">
        <v>5088</v>
      </c>
      <c r="R911" s="1" t="s">
        <v>1854</v>
      </c>
      <c r="S911" s="1" t="s">
        <v>1855</v>
      </c>
      <c r="T911" s="1" t="s">
        <v>1856</v>
      </c>
    </row>
    <row r="912" s="1" customFormat="1" spans="1:20">
      <c r="A912" s="3">
        <v>15546042947</v>
      </c>
      <c r="B912" s="1" t="s">
        <v>2879</v>
      </c>
      <c r="C912" s="1" t="s">
        <v>5089</v>
      </c>
      <c r="D912" s="1" t="s">
        <v>4291</v>
      </c>
      <c r="E912" s="1" t="s">
        <v>873</v>
      </c>
      <c r="F912" s="1" t="s">
        <v>2879</v>
      </c>
      <c r="G912" s="1" t="s">
        <v>2967</v>
      </c>
      <c r="H912" s="1" t="s">
        <v>1847</v>
      </c>
      <c r="I912" s="1" t="s">
        <v>5090</v>
      </c>
      <c r="J912" s="1" t="s">
        <v>1849</v>
      </c>
      <c r="K912" s="1" t="s">
        <v>5090</v>
      </c>
      <c r="L912" s="1" t="s">
        <v>5090</v>
      </c>
      <c r="M912" s="1" t="s">
        <v>1850</v>
      </c>
      <c r="N912" s="1" t="s">
        <v>1850</v>
      </c>
      <c r="O912" s="1" t="s">
        <v>1851</v>
      </c>
      <c r="P912" s="1" t="s">
        <v>1852</v>
      </c>
      <c r="Q912" s="1" t="s">
        <v>5091</v>
      </c>
      <c r="R912" s="1" t="s">
        <v>1854</v>
      </c>
      <c r="S912" s="1" t="s">
        <v>1855</v>
      </c>
      <c r="T912" s="1" t="s">
        <v>1856</v>
      </c>
    </row>
    <row r="913" s="1" customFormat="1" spans="1:20">
      <c r="A913" s="3">
        <v>15546042644</v>
      </c>
      <c r="B913" s="1" t="s">
        <v>2879</v>
      </c>
      <c r="C913" s="1" t="s">
        <v>5092</v>
      </c>
      <c r="D913" s="1" t="s">
        <v>3065</v>
      </c>
      <c r="E913" s="1" t="s">
        <v>1429</v>
      </c>
      <c r="F913" s="1" t="s">
        <v>2879</v>
      </c>
      <c r="G913" s="1" t="s">
        <v>2880</v>
      </c>
      <c r="H913" s="1" t="s">
        <v>1847</v>
      </c>
      <c r="I913" s="1" t="s">
        <v>5093</v>
      </c>
      <c r="J913" s="1" t="s">
        <v>1849</v>
      </c>
      <c r="K913" s="1" t="s">
        <v>5093</v>
      </c>
      <c r="L913" s="1" t="s">
        <v>5093</v>
      </c>
      <c r="M913" s="1" t="s">
        <v>1850</v>
      </c>
      <c r="N913" s="1" t="s">
        <v>1850</v>
      </c>
      <c r="O913" s="1" t="s">
        <v>1851</v>
      </c>
      <c r="P913" s="1" t="s">
        <v>1852</v>
      </c>
      <c r="Q913" s="1" t="s">
        <v>5094</v>
      </c>
      <c r="R913" s="1" t="s">
        <v>1854</v>
      </c>
      <c r="S913" s="1" t="s">
        <v>1855</v>
      </c>
      <c r="T913" s="1" t="s">
        <v>1856</v>
      </c>
    </row>
    <row r="914" s="1" customFormat="1" spans="1:20">
      <c r="A914" s="3">
        <v>15546044095</v>
      </c>
      <c r="B914" s="1" t="s">
        <v>2879</v>
      </c>
      <c r="C914" s="1" t="s">
        <v>5095</v>
      </c>
      <c r="D914" s="1" t="s">
        <v>5096</v>
      </c>
      <c r="E914" s="1" t="s">
        <v>1712</v>
      </c>
      <c r="F914" s="1" t="s">
        <v>2879</v>
      </c>
      <c r="G914" s="1" t="s">
        <v>2967</v>
      </c>
      <c r="H914" s="1" t="s">
        <v>1847</v>
      </c>
      <c r="I914" s="1" t="s">
        <v>5097</v>
      </c>
      <c r="J914" s="1" t="s">
        <v>1849</v>
      </c>
      <c r="K914" s="1" t="s">
        <v>5097</v>
      </c>
      <c r="L914" s="1" t="s">
        <v>5097</v>
      </c>
      <c r="M914" s="1" t="s">
        <v>1850</v>
      </c>
      <c r="N914" s="1" t="s">
        <v>1850</v>
      </c>
      <c r="O914" s="1" t="s">
        <v>1851</v>
      </c>
      <c r="P914" s="1" t="s">
        <v>1852</v>
      </c>
      <c r="Q914" s="1" t="s">
        <v>5098</v>
      </c>
      <c r="R914" s="1" t="s">
        <v>1854</v>
      </c>
      <c r="S914" s="1" t="s">
        <v>1855</v>
      </c>
      <c r="T914" s="1" t="s">
        <v>1856</v>
      </c>
    </row>
    <row r="915" s="1" customFormat="1" spans="1:20">
      <c r="A915" s="3">
        <v>15546070215</v>
      </c>
      <c r="B915" s="1" t="s">
        <v>2879</v>
      </c>
      <c r="C915" s="1" t="s">
        <v>5099</v>
      </c>
      <c r="D915" s="1" t="s">
        <v>5100</v>
      </c>
      <c r="E915" s="1" t="s">
        <v>1431</v>
      </c>
      <c r="F915" s="1" t="s">
        <v>2879</v>
      </c>
      <c r="G915" s="1" t="s">
        <v>2880</v>
      </c>
      <c r="H915" s="1" t="s">
        <v>1847</v>
      </c>
      <c r="I915" s="1" t="s">
        <v>5101</v>
      </c>
      <c r="J915" s="1" t="s">
        <v>1849</v>
      </c>
      <c r="K915" s="1" t="s">
        <v>5101</v>
      </c>
      <c r="L915" s="1" t="s">
        <v>5101</v>
      </c>
      <c r="M915" s="1" t="s">
        <v>1850</v>
      </c>
      <c r="N915" s="1" t="s">
        <v>1850</v>
      </c>
      <c r="O915" s="1" t="s">
        <v>1851</v>
      </c>
      <c r="P915" s="1" t="s">
        <v>1852</v>
      </c>
      <c r="Q915" s="1" t="s">
        <v>5102</v>
      </c>
      <c r="R915" s="1" t="s">
        <v>1854</v>
      </c>
      <c r="S915" s="1" t="s">
        <v>1855</v>
      </c>
      <c r="T915" s="1" t="s">
        <v>1856</v>
      </c>
    </row>
    <row r="916" s="1" customFormat="1" spans="1:20">
      <c r="A916" s="3">
        <v>15546069695</v>
      </c>
      <c r="B916" s="1" t="s">
        <v>2879</v>
      </c>
      <c r="C916" s="1" t="s">
        <v>5103</v>
      </c>
      <c r="D916" s="1" t="s">
        <v>3542</v>
      </c>
      <c r="E916" s="1" t="s">
        <v>1433</v>
      </c>
      <c r="F916" s="1" t="s">
        <v>2879</v>
      </c>
      <c r="G916" s="1" t="s">
        <v>2880</v>
      </c>
      <c r="H916" s="1" t="s">
        <v>1847</v>
      </c>
      <c r="I916" s="1" t="s">
        <v>5104</v>
      </c>
      <c r="J916" s="1" t="s">
        <v>1849</v>
      </c>
      <c r="K916" s="1" t="s">
        <v>5104</v>
      </c>
      <c r="L916" s="1" t="s">
        <v>5104</v>
      </c>
      <c r="M916" s="1" t="s">
        <v>1850</v>
      </c>
      <c r="N916" s="1" t="s">
        <v>1850</v>
      </c>
      <c r="O916" s="1" t="s">
        <v>1851</v>
      </c>
      <c r="P916" s="1" t="s">
        <v>1852</v>
      </c>
      <c r="Q916" s="1" t="s">
        <v>5105</v>
      </c>
      <c r="R916" s="1" t="s">
        <v>1854</v>
      </c>
      <c r="S916" s="1" t="s">
        <v>1855</v>
      </c>
      <c r="T916" s="1" t="s">
        <v>1856</v>
      </c>
    </row>
    <row r="917" s="1" customFormat="1" spans="1:20">
      <c r="A917" s="3">
        <v>15546076039</v>
      </c>
      <c r="B917" s="1" t="s">
        <v>2879</v>
      </c>
      <c r="C917" s="1" t="s">
        <v>5106</v>
      </c>
      <c r="D917" s="1" t="s">
        <v>4760</v>
      </c>
      <c r="E917" s="1" t="s">
        <v>930</v>
      </c>
      <c r="F917" s="1" t="s">
        <v>2879</v>
      </c>
      <c r="G917" s="1" t="s">
        <v>2880</v>
      </c>
      <c r="H917" s="1" t="s">
        <v>1847</v>
      </c>
      <c r="I917" s="1" t="s">
        <v>5107</v>
      </c>
      <c r="J917" s="1" t="s">
        <v>1849</v>
      </c>
      <c r="K917" s="1" t="s">
        <v>5107</v>
      </c>
      <c r="L917" s="1" t="s">
        <v>5107</v>
      </c>
      <c r="M917" s="1" t="s">
        <v>1850</v>
      </c>
      <c r="N917" s="1" t="s">
        <v>1850</v>
      </c>
      <c r="O917" s="1" t="s">
        <v>1851</v>
      </c>
      <c r="P917" s="1" t="s">
        <v>1852</v>
      </c>
      <c r="Q917" s="1" t="s">
        <v>5108</v>
      </c>
      <c r="R917" s="1" t="s">
        <v>1854</v>
      </c>
      <c r="S917" s="1" t="s">
        <v>1855</v>
      </c>
      <c r="T917" s="1" t="s">
        <v>1856</v>
      </c>
    </row>
    <row r="918" s="1" customFormat="1" spans="1:20">
      <c r="A918" s="3">
        <v>15546090917</v>
      </c>
      <c r="B918" s="1" t="s">
        <v>2879</v>
      </c>
      <c r="C918" s="1" t="s">
        <v>5109</v>
      </c>
      <c r="D918" s="1" t="s">
        <v>5110</v>
      </c>
      <c r="E918" s="1" t="s">
        <v>1435</v>
      </c>
      <c r="F918" s="1" t="s">
        <v>2879</v>
      </c>
      <c r="G918" s="1" t="s">
        <v>2880</v>
      </c>
      <c r="H918" s="1" t="s">
        <v>1847</v>
      </c>
      <c r="I918" s="1" t="s">
        <v>5111</v>
      </c>
      <c r="J918" s="1" t="s">
        <v>1849</v>
      </c>
      <c r="K918" s="1" t="s">
        <v>5111</v>
      </c>
      <c r="L918" s="1" t="s">
        <v>5111</v>
      </c>
      <c r="M918" s="1" t="s">
        <v>1850</v>
      </c>
      <c r="N918" s="1" t="s">
        <v>1850</v>
      </c>
      <c r="O918" s="1" t="s">
        <v>1851</v>
      </c>
      <c r="P918" s="1" t="s">
        <v>1852</v>
      </c>
      <c r="Q918" s="1" t="s">
        <v>5112</v>
      </c>
      <c r="R918" s="1" t="s">
        <v>1854</v>
      </c>
      <c r="S918" s="1" t="s">
        <v>1855</v>
      </c>
      <c r="T918" s="1" t="s">
        <v>1856</v>
      </c>
    </row>
    <row r="919" s="1" customFormat="1" spans="1:20">
      <c r="A919" s="3">
        <v>15546103720</v>
      </c>
      <c r="B919" s="1" t="s">
        <v>2879</v>
      </c>
      <c r="C919" s="1" t="s">
        <v>5113</v>
      </c>
      <c r="D919" s="1" t="s">
        <v>5114</v>
      </c>
      <c r="E919" s="1" t="s">
        <v>1714</v>
      </c>
      <c r="F919" s="1" t="s">
        <v>2880</v>
      </c>
      <c r="G919" s="1" t="s">
        <v>2967</v>
      </c>
      <c r="H919" s="1" t="s">
        <v>1847</v>
      </c>
      <c r="I919" s="1" t="s">
        <v>5115</v>
      </c>
      <c r="J919" s="1" t="s">
        <v>1849</v>
      </c>
      <c r="K919" s="1" t="s">
        <v>5115</v>
      </c>
      <c r="L919" s="1" t="s">
        <v>5115</v>
      </c>
      <c r="M919" s="1" t="s">
        <v>1850</v>
      </c>
      <c r="N919" s="1" t="s">
        <v>1850</v>
      </c>
      <c r="O919" s="1" t="s">
        <v>1851</v>
      </c>
      <c r="P919" s="1" t="s">
        <v>1852</v>
      </c>
      <c r="Q919" s="1" t="s">
        <v>5116</v>
      </c>
      <c r="R919" s="1" t="s">
        <v>1854</v>
      </c>
      <c r="S919" s="1" t="s">
        <v>1855</v>
      </c>
      <c r="T919" s="1" t="s">
        <v>1856</v>
      </c>
    </row>
    <row r="920" s="1" customFormat="1" spans="1:20">
      <c r="A920" s="3">
        <v>15546118318</v>
      </c>
      <c r="B920" s="1" t="s">
        <v>2879</v>
      </c>
      <c r="C920" s="1" t="s">
        <v>5117</v>
      </c>
      <c r="D920" s="1" t="s">
        <v>4650</v>
      </c>
      <c r="E920" s="1" t="s">
        <v>1436</v>
      </c>
      <c r="F920" s="1" t="s">
        <v>2879</v>
      </c>
      <c r="G920" s="1" t="s">
        <v>2880</v>
      </c>
      <c r="H920" s="1" t="s">
        <v>1847</v>
      </c>
      <c r="I920" s="1" t="s">
        <v>5118</v>
      </c>
      <c r="J920" s="1" t="s">
        <v>1849</v>
      </c>
      <c r="K920" s="1" t="s">
        <v>5118</v>
      </c>
      <c r="L920" s="1" t="s">
        <v>5118</v>
      </c>
      <c r="M920" s="1" t="s">
        <v>1850</v>
      </c>
      <c r="N920" s="1" t="s">
        <v>1850</v>
      </c>
      <c r="O920" s="1" t="s">
        <v>1851</v>
      </c>
      <c r="P920" s="1" t="s">
        <v>1852</v>
      </c>
      <c r="Q920" s="1" t="s">
        <v>5119</v>
      </c>
      <c r="R920" s="1" t="s">
        <v>1854</v>
      </c>
      <c r="S920" s="1" t="s">
        <v>1855</v>
      </c>
      <c r="T920" s="1" t="s">
        <v>1856</v>
      </c>
    </row>
    <row r="921" s="1" customFormat="1" spans="1:20">
      <c r="A921" s="3">
        <v>15546151948</v>
      </c>
      <c r="B921" s="1" t="s">
        <v>2879</v>
      </c>
      <c r="C921" s="1" t="s">
        <v>5120</v>
      </c>
      <c r="D921" s="1" t="s">
        <v>5065</v>
      </c>
      <c r="E921" s="1" t="s">
        <v>1437</v>
      </c>
      <c r="F921" s="1" t="s">
        <v>2879</v>
      </c>
      <c r="G921" s="1" t="s">
        <v>2880</v>
      </c>
      <c r="H921" s="1" t="s">
        <v>1847</v>
      </c>
      <c r="I921" s="1" t="s">
        <v>2754</v>
      </c>
      <c r="J921" s="1" t="s">
        <v>1849</v>
      </c>
      <c r="K921" s="1" t="s">
        <v>2754</v>
      </c>
      <c r="L921" s="1" t="s">
        <v>2754</v>
      </c>
      <c r="M921" s="1" t="s">
        <v>1850</v>
      </c>
      <c r="N921" s="1" t="s">
        <v>1850</v>
      </c>
      <c r="O921" s="1" t="s">
        <v>1851</v>
      </c>
      <c r="P921" s="1" t="s">
        <v>1852</v>
      </c>
      <c r="Q921" s="1" t="s">
        <v>5121</v>
      </c>
      <c r="R921" s="1" t="s">
        <v>1854</v>
      </c>
      <c r="S921" s="1" t="s">
        <v>1855</v>
      </c>
      <c r="T921" s="1" t="s">
        <v>1856</v>
      </c>
    </row>
    <row r="922" s="1" customFormat="1" spans="1:20">
      <c r="A922" s="3">
        <v>15546157226</v>
      </c>
      <c r="B922" s="1" t="s">
        <v>2879</v>
      </c>
      <c r="C922" s="1" t="s">
        <v>5122</v>
      </c>
      <c r="D922" s="1" t="s">
        <v>5065</v>
      </c>
      <c r="E922" s="1" t="s">
        <v>1438</v>
      </c>
      <c r="F922" s="1" t="s">
        <v>2879</v>
      </c>
      <c r="G922" s="1" t="s">
        <v>2880</v>
      </c>
      <c r="H922" s="1" t="s">
        <v>1847</v>
      </c>
      <c r="I922" s="1" t="s">
        <v>1851</v>
      </c>
      <c r="J922" s="1" t="s">
        <v>1849</v>
      </c>
      <c r="K922" s="1" t="s">
        <v>1851</v>
      </c>
      <c r="L922" s="1" t="s">
        <v>1851</v>
      </c>
      <c r="M922" s="1" t="s">
        <v>1850</v>
      </c>
      <c r="N922" s="1" t="s">
        <v>1850</v>
      </c>
      <c r="O922" s="1" t="s">
        <v>1851</v>
      </c>
      <c r="P922" s="1" t="s">
        <v>1852</v>
      </c>
      <c r="Q922" s="1" t="s">
        <v>5123</v>
      </c>
      <c r="R922" s="1" t="s">
        <v>1854</v>
      </c>
      <c r="S922" s="1" t="s">
        <v>1855</v>
      </c>
      <c r="T922" s="1" t="s">
        <v>1856</v>
      </c>
    </row>
    <row r="923" s="1" customFormat="1" spans="1:20">
      <c r="A923" s="3">
        <v>15546162521</v>
      </c>
      <c r="B923" s="1" t="s">
        <v>2879</v>
      </c>
      <c r="C923" s="1" t="s">
        <v>5124</v>
      </c>
      <c r="D923" s="1" t="s">
        <v>5125</v>
      </c>
      <c r="E923" s="1" t="s">
        <v>1717</v>
      </c>
      <c r="F923" s="1" t="s">
        <v>2880</v>
      </c>
      <c r="G923" s="1" t="s">
        <v>2967</v>
      </c>
      <c r="H923" s="1" t="s">
        <v>1847</v>
      </c>
      <c r="I923" s="1" t="s">
        <v>5126</v>
      </c>
      <c r="J923" s="1" t="s">
        <v>1849</v>
      </c>
      <c r="K923" s="1" t="s">
        <v>5126</v>
      </c>
      <c r="L923" s="1" t="s">
        <v>5126</v>
      </c>
      <c r="M923" s="1" t="s">
        <v>1850</v>
      </c>
      <c r="N923" s="1" t="s">
        <v>1850</v>
      </c>
      <c r="O923" s="1" t="s">
        <v>1851</v>
      </c>
      <c r="P923" s="1" t="s">
        <v>1852</v>
      </c>
      <c r="Q923" s="1" t="s">
        <v>5127</v>
      </c>
      <c r="R923" s="1" t="s">
        <v>1854</v>
      </c>
      <c r="S923" s="1" t="s">
        <v>1855</v>
      </c>
      <c r="T923" s="1" t="s">
        <v>1856</v>
      </c>
    </row>
    <row r="924" s="1" customFormat="1" spans="1:20">
      <c r="A924" s="3">
        <v>15546181385</v>
      </c>
      <c r="B924" s="1" t="s">
        <v>2879</v>
      </c>
      <c r="C924" s="1" t="s">
        <v>5128</v>
      </c>
      <c r="D924" s="1" t="s">
        <v>4739</v>
      </c>
      <c r="E924" s="1" t="s">
        <v>918</v>
      </c>
      <c r="F924" s="1" t="s">
        <v>2879</v>
      </c>
      <c r="G924" s="1" t="s">
        <v>2880</v>
      </c>
      <c r="H924" s="1" t="s">
        <v>1847</v>
      </c>
      <c r="I924" s="1" t="s">
        <v>5129</v>
      </c>
      <c r="J924" s="1" t="s">
        <v>1849</v>
      </c>
      <c r="K924" s="1" t="s">
        <v>5129</v>
      </c>
      <c r="L924" s="1" t="s">
        <v>5129</v>
      </c>
      <c r="M924" s="1" t="s">
        <v>1850</v>
      </c>
      <c r="N924" s="1" t="s">
        <v>1850</v>
      </c>
      <c r="O924" s="1" t="s">
        <v>1851</v>
      </c>
      <c r="P924" s="1" t="s">
        <v>1852</v>
      </c>
      <c r="Q924" s="1" t="s">
        <v>5130</v>
      </c>
      <c r="R924" s="1" t="s">
        <v>1854</v>
      </c>
      <c r="S924" s="1" t="s">
        <v>1855</v>
      </c>
      <c r="T924" s="1" t="s">
        <v>1856</v>
      </c>
    </row>
    <row r="925" s="1" customFormat="1" spans="1:20">
      <c r="A925" s="3">
        <v>15546181413</v>
      </c>
      <c r="B925" s="1" t="s">
        <v>2879</v>
      </c>
      <c r="C925" s="1" t="s">
        <v>5131</v>
      </c>
      <c r="D925" s="1" t="s">
        <v>5132</v>
      </c>
      <c r="E925" s="1" t="s">
        <v>1442</v>
      </c>
      <c r="F925" s="1" t="s">
        <v>2879</v>
      </c>
      <c r="G925" s="1" t="s">
        <v>2880</v>
      </c>
      <c r="H925" s="1" t="s">
        <v>1847</v>
      </c>
      <c r="I925" s="1" t="s">
        <v>1851</v>
      </c>
      <c r="J925" s="1" t="s">
        <v>1849</v>
      </c>
      <c r="K925" s="1" t="s">
        <v>1851</v>
      </c>
      <c r="L925" s="1" t="s">
        <v>1851</v>
      </c>
      <c r="M925" s="1" t="s">
        <v>1850</v>
      </c>
      <c r="N925" s="1" t="s">
        <v>1850</v>
      </c>
      <c r="O925" s="1" t="s">
        <v>1851</v>
      </c>
      <c r="P925" s="1" t="s">
        <v>1852</v>
      </c>
      <c r="Q925" s="1" t="s">
        <v>5133</v>
      </c>
      <c r="R925" s="1" t="s">
        <v>1854</v>
      </c>
      <c r="S925" s="1" t="s">
        <v>1855</v>
      </c>
      <c r="T925" s="1" t="s">
        <v>1856</v>
      </c>
    </row>
    <row r="926" s="1" customFormat="1" spans="1:20">
      <c r="A926" s="3">
        <v>15546196062</v>
      </c>
      <c r="B926" s="1" t="s">
        <v>2879</v>
      </c>
      <c r="C926" s="1" t="s">
        <v>5134</v>
      </c>
      <c r="D926" s="1" t="s">
        <v>3336</v>
      </c>
      <c r="E926" s="1" t="s">
        <v>672</v>
      </c>
      <c r="F926" s="1" t="s">
        <v>2879</v>
      </c>
      <c r="G926" s="1" t="s">
        <v>2880</v>
      </c>
      <c r="H926" s="1" t="s">
        <v>1847</v>
      </c>
      <c r="I926" s="1" t="s">
        <v>5135</v>
      </c>
      <c r="J926" s="1" t="s">
        <v>1849</v>
      </c>
      <c r="K926" s="1" t="s">
        <v>5135</v>
      </c>
      <c r="L926" s="1" t="s">
        <v>5135</v>
      </c>
      <c r="M926" s="1" t="s">
        <v>1850</v>
      </c>
      <c r="N926" s="1" t="s">
        <v>1850</v>
      </c>
      <c r="O926" s="1" t="s">
        <v>1851</v>
      </c>
      <c r="P926" s="1" t="s">
        <v>1852</v>
      </c>
      <c r="Q926" s="1" t="s">
        <v>5136</v>
      </c>
      <c r="R926" s="1" t="s">
        <v>1854</v>
      </c>
      <c r="S926" s="1" t="s">
        <v>1855</v>
      </c>
      <c r="T926" s="1" t="s">
        <v>1856</v>
      </c>
    </row>
    <row r="927" s="1" customFormat="1" spans="1:20">
      <c r="A927" s="3">
        <v>15546220452</v>
      </c>
      <c r="B927" s="1" t="s">
        <v>2879</v>
      </c>
      <c r="C927" s="1" t="s">
        <v>5137</v>
      </c>
      <c r="D927" s="1" t="s">
        <v>5138</v>
      </c>
      <c r="E927" s="1" t="s">
        <v>1444</v>
      </c>
      <c r="F927" s="1" t="s">
        <v>2879</v>
      </c>
      <c r="G927" s="1" t="s">
        <v>2880</v>
      </c>
      <c r="H927" s="1" t="s">
        <v>1847</v>
      </c>
      <c r="I927" s="1" t="s">
        <v>5139</v>
      </c>
      <c r="J927" s="1" t="s">
        <v>1849</v>
      </c>
      <c r="K927" s="1" t="s">
        <v>5139</v>
      </c>
      <c r="L927" s="1" t="s">
        <v>5139</v>
      </c>
      <c r="M927" s="1" t="s">
        <v>1850</v>
      </c>
      <c r="N927" s="1" t="s">
        <v>1850</v>
      </c>
      <c r="O927" s="1" t="s">
        <v>1851</v>
      </c>
      <c r="P927" s="1" t="s">
        <v>1852</v>
      </c>
      <c r="Q927" s="1" t="s">
        <v>5140</v>
      </c>
      <c r="R927" s="1" t="s">
        <v>1854</v>
      </c>
      <c r="S927" s="1" t="s">
        <v>1855</v>
      </c>
      <c r="T927" s="1" t="s">
        <v>1856</v>
      </c>
    </row>
    <row r="928" s="1" customFormat="1" spans="1:20">
      <c r="A928" s="3">
        <v>15546222359</v>
      </c>
      <c r="B928" s="1" t="s">
        <v>2879</v>
      </c>
      <c r="C928" s="1" t="s">
        <v>5141</v>
      </c>
      <c r="D928" s="1" t="s">
        <v>5142</v>
      </c>
      <c r="E928" s="1" t="s">
        <v>1446</v>
      </c>
      <c r="F928" s="1" t="s">
        <v>2879</v>
      </c>
      <c r="G928" s="1" t="s">
        <v>2880</v>
      </c>
      <c r="H928" s="1" t="s">
        <v>1847</v>
      </c>
      <c r="I928" s="1" t="s">
        <v>5143</v>
      </c>
      <c r="J928" s="1" t="s">
        <v>1849</v>
      </c>
      <c r="K928" s="1" t="s">
        <v>5143</v>
      </c>
      <c r="L928" s="1" t="s">
        <v>5143</v>
      </c>
      <c r="M928" s="1" t="s">
        <v>1850</v>
      </c>
      <c r="N928" s="1" t="s">
        <v>1850</v>
      </c>
      <c r="O928" s="1" t="s">
        <v>1851</v>
      </c>
      <c r="P928" s="1" t="s">
        <v>1852</v>
      </c>
      <c r="Q928" s="1" t="s">
        <v>5144</v>
      </c>
      <c r="R928" s="1" t="s">
        <v>1854</v>
      </c>
      <c r="S928" s="1" t="s">
        <v>1855</v>
      </c>
      <c r="T928" s="1" t="s">
        <v>1856</v>
      </c>
    </row>
    <row r="929" s="1" customFormat="1" spans="1:20">
      <c r="A929" s="3">
        <v>15546235584</v>
      </c>
      <c r="B929" s="1" t="s">
        <v>2879</v>
      </c>
      <c r="C929" s="1" t="s">
        <v>5145</v>
      </c>
      <c r="D929" s="1" t="s">
        <v>5146</v>
      </c>
      <c r="E929" s="1" t="s">
        <v>1448</v>
      </c>
      <c r="F929" s="1" t="s">
        <v>2879</v>
      </c>
      <c r="G929" s="1" t="s">
        <v>2880</v>
      </c>
      <c r="H929" s="1" t="s">
        <v>1847</v>
      </c>
      <c r="I929" s="1" t="s">
        <v>5147</v>
      </c>
      <c r="J929" s="1" t="s">
        <v>1849</v>
      </c>
      <c r="K929" s="1" t="s">
        <v>5147</v>
      </c>
      <c r="L929" s="1" t="s">
        <v>5147</v>
      </c>
      <c r="M929" s="1" t="s">
        <v>1850</v>
      </c>
      <c r="N929" s="1" t="s">
        <v>1850</v>
      </c>
      <c r="O929" s="1" t="s">
        <v>1851</v>
      </c>
      <c r="P929" s="1" t="s">
        <v>1852</v>
      </c>
      <c r="Q929" s="1" t="s">
        <v>5148</v>
      </c>
      <c r="R929" s="1" t="s">
        <v>1854</v>
      </c>
      <c r="S929" s="1" t="s">
        <v>1855</v>
      </c>
      <c r="T929" s="1" t="s">
        <v>1856</v>
      </c>
    </row>
    <row r="930" s="1" customFormat="1" spans="1:20">
      <c r="A930" s="3">
        <v>15546237606</v>
      </c>
      <c r="B930" s="1" t="s">
        <v>2879</v>
      </c>
      <c r="C930" s="1" t="s">
        <v>5149</v>
      </c>
      <c r="D930" s="1" t="s">
        <v>5150</v>
      </c>
      <c r="E930" s="1" t="s">
        <v>1450</v>
      </c>
      <c r="F930" s="1" t="s">
        <v>2879</v>
      </c>
      <c r="G930" s="1" t="s">
        <v>2880</v>
      </c>
      <c r="H930" s="1" t="s">
        <v>1847</v>
      </c>
      <c r="I930" s="1" t="s">
        <v>5151</v>
      </c>
      <c r="J930" s="1" t="s">
        <v>1849</v>
      </c>
      <c r="K930" s="1" t="s">
        <v>5151</v>
      </c>
      <c r="L930" s="1" t="s">
        <v>5151</v>
      </c>
      <c r="M930" s="1" t="s">
        <v>1850</v>
      </c>
      <c r="N930" s="1" t="s">
        <v>1850</v>
      </c>
      <c r="O930" s="1" t="s">
        <v>1851</v>
      </c>
      <c r="P930" s="1" t="s">
        <v>1852</v>
      </c>
      <c r="Q930" s="1" t="s">
        <v>5152</v>
      </c>
      <c r="R930" s="1" t="s">
        <v>1854</v>
      </c>
      <c r="S930" s="1" t="s">
        <v>1855</v>
      </c>
      <c r="T930" s="1" t="s">
        <v>1856</v>
      </c>
    </row>
    <row r="931" s="1" customFormat="1" spans="1:20">
      <c r="A931" s="3">
        <v>15546249032</v>
      </c>
      <c r="B931" s="1" t="s">
        <v>2879</v>
      </c>
      <c r="C931" s="1" t="s">
        <v>5153</v>
      </c>
      <c r="D931" s="1" t="s">
        <v>5154</v>
      </c>
      <c r="E931" s="1" t="s">
        <v>1452</v>
      </c>
      <c r="F931" s="1" t="s">
        <v>2879</v>
      </c>
      <c r="G931" s="1" t="s">
        <v>2880</v>
      </c>
      <c r="H931" s="1" t="s">
        <v>1847</v>
      </c>
      <c r="I931" s="1" t="s">
        <v>5155</v>
      </c>
      <c r="J931" s="1" t="s">
        <v>1849</v>
      </c>
      <c r="K931" s="1" t="s">
        <v>5155</v>
      </c>
      <c r="L931" s="1" t="s">
        <v>5155</v>
      </c>
      <c r="M931" s="1" t="s">
        <v>1850</v>
      </c>
      <c r="N931" s="1" t="s">
        <v>1850</v>
      </c>
      <c r="O931" s="1" t="s">
        <v>1851</v>
      </c>
      <c r="P931" s="1" t="s">
        <v>1852</v>
      </c>
      <c r="Q931" s="1" t="s">
        <v>5156</v>
      </c>
      <c r="R931" s="1" t="s">
        <v>1854</v>
      </c>
      <c r="S931" s="1" t="s">
        <v>1855</v>
      </c>
      <c r="T931" s="1" t="s">
        <v>1856</v>
      </c>
    </row>
    <row r="932" s="1" customFormat="1" spans="1:20">
      <c r="A932" s="3">
        <v>15546283914</v>
      </c>
      <c r="B932" s="1" t="s">
        <v>2879</v>
      </c>
      <c r="C932" s="1" t="s">
        <v>5157</v>
      </c>
      <c r="D932" s="1" t="s">
        <v>5158</v>
      </c>
      <c r="E932" s="1" t="s">
        <v>1454</v>
      </c>
      <c r="F932" s="1" t="s">
        <v>2879</v>
      </c>
      <c r="G932" s="1" t="s">
        <v>2880</v>
      </c>
      <c r="H932" s="1" t="s">
        <v>1847</v>
      </c>
      <c r="I932" s="1" t="s">
        <v>5159</v>
      </c>
      <c r="J932" s="1" t="s">
        <v>1849</v>
      </c>
      <c r="K932" s="1" t="s">
        <v>5159</v>
      </c>
      <c r="L932" s="1" t="s">
        <v>5159</v>
      </c>
      <c r="M932" s="1" t="s">
        <v>1850</v>
      </c>
      <c r="N932" s="1" t="s">
        <v>1850</v>
      </c>
      <c r="O932" s="1" t="s">
        <v>1851</v>
      </c>
      <c r="P932" s="1" t="s">
        <v>1852</v>
      </c>
      <c r="Q932" s="1" t="s">
        <v>5160</v>
      </c>
      <c r="R932" s="1" t="s">
        <v>1854</v>
      </c>
      <c r="S932" s="1" t="s">
        <v>1855</v>
      </c>
      <c r="T932" s="1" t="s">
        <v>1856</v>
      </c>
    </row>
    <row r="933" s="1" customFormat="1" spans="1:20">
      <c r="A933" s="3">
        <v>15546297171</v>
      </c>
      <c r="B933" s="1" t="s">
        <v>2879</v>
      </c>
      <c r="C933" s="1" t="s">
        <v>5161</v>
      </c>
      <c r="D933" s="1" t="s">
        <v>3775</v>
      </c>
      <c r="E933" s="1" t="s">
        <v>1456</v>
      </c>
      <c r="F933" s="1" t="s">
        <v>2879</v>
      </c>
      <c r="G933" s="1" t="s">
        <v>2880</v>
      </c>
      <c r="H933" s="1" t="s">
        <v>1847</v>
      </c>
      <c r="I933" s="1" t="s">
        <v>5162</v>
      </c>
      <c r="J933" s="1" t="s">
        <v>1849</v>
      </c>
      <c r="K933" s="1" t="s">
        <v>5162</v>
      </c>
      <c r="L933" s="1" t="s">
        <v>5162</v>
      </c>
      <c r="M933" s="1" t="s">
        <v>1850</v>
      </c>
      <c r="N933" s="1" t="s">
        <v>1850</v>
      </c>
      <c r="O933" s="1" t="s">
        <v>1851</v>
      </c>
      <c r="P933" s="1" t="s">
        <v>1852</v>
      </c>
      <c r="Q933" s="1" t="s">
        <v>5163</v>
      </c>
      <c r="R933" s="1" t="s">
        <v>1854</v>
      </c>
      <c r="S933" s="1" t="s">
        <v>1855</v>
      </c>
      <c r="T933" s="1" t="s">
        <v>1856</v>
      </c>
    </row>
    <row r="934" s="1" customFormat="1" spans="1:20">
      <c r="A934" s="3">
        <v>15546305059</v>
      </c>
      <c r="B934" s="1" t="s">
        <v>2879</v>
      </c>
      <c r="C934" s="1" t="s">
        <v>5164</v>
      </c>
      <c r="D934" s="1" t="s">
        <v>5165</v>
      </c>
      <c r="E934" s="1" t="s">
        <v>1459</v>
      </c>
      <c r="F934" s="1" t="s">
        <v>2879</v>
      </c>
      <c r="G934" s="1" t="s">
        <v>2880</v>
      </c>
      <c r="H934" s="1" t="s">
        <v>1847</v>
      </c>
      <c r="I934" s="1" t="s">
        <v>5166</v>
      </c>
      <c r="J934" s="1" t="s">
        <v>1849</v>
      </c>
      <c r="K934" s="1" t="s">
        <v>5166</v>
      </c>
      <c r="L934" s="1" t="s">
        <v>5166</v>
      </c>
      <c r="M934" s="1" t="s">
        <v>1850</v>
      </c>
      <c r="N934" s="1" t="s">
        <v>1850</v>
      </c>
      <c r="O934" s="1" t="s">
        <v>1851</v>
      </c>
      <c r="P934" s="1" t="s">
        <v>1852</v>
      </c>
      <c r="Q934" s="1" t="s">
        <v>5167</v>
      </c>
      <c r="R934" s="1" t="s">
        <v>1854</v>
      </c>
      <c r="S934" s="1" t="s">
        <v>1855</v>
      </c>
      <c r="T934" s="1" t="s">
        <v>1856</v>
      </c>
    </row>
    <row r="935" s="1" customFormat="1" spans="1:20">
      <c r="A935" s="3">
        <v>15546308883</v>
      </c>
      <c r="B935" s="1" t="s">
        <v>2879</v>
      </c>
      <c r="C935" s="1" t="s">
        <v>5168</v>
      </c>
      <c r="D935" s="1" t="s">
        <v>5169</v>
      </c>
      <c r="E935" s="1" t="s">
        <v>1720</v>
      </c>
      <c r="F935" s="1" t="s">
        <v>2880</v>
      </c>
      <c r="G935" s="1" t="s">
        <v>2967</v>
      </c>
      <c r="H935" s="1" t="s">
        <v>1847</v>
      </c>
      <c r="I935" s="1" t="s">
        <v>5170</v>
      </c>
      <c r="J935" s="1" t="s">
        <v>1849</v>
      </c>
      <c r="K935" s="1" t="s">
        <v>5170</v>
      </c>
      <c r="L935" s="1" t="s">
        <v>5170</v>
      </c>
      <c r="M935" s="1" t="s">
        <v>1850</v>
      </c>
      <c r="N935" s="1" t="s">
        <v>1850</v>
      </c>
      <c r="O935" s="1" t="s">
        <v>1851</v>
      </c>
      <c r="P935" s="1" t="s">
        <v>1852</v>
      </c>
      <c r="Q935" s="1" t="s">
        <v>5171</v>
      </c>
      <c r="R935" s="1" t="s">
        <v>1854</v>
      </c>
      <c r="S935" s="1" t="s">
        <v>1855</v>
      </c>
      <c r="T935" s="1" t="s">
        <v>1856</v>
      </c>
    </row>
    <row r="936" s="1" customFormat="1" spans="1:20">
      <c r="A936" s="3">
        <v>15546309718</v>
      </c>
      <c r="B936" s="1" t="s">
        <v>2879</v>
      </c>
      <c r="C936" s="1" t="s">
        <v>5172</v>
      </c>
      <c r="D936" s="1" t="s">
        <v>5065</v>
      </c>
      <c r="E936" s="1" t="s">
        <v>1460</v>
      </c>
      <c r="F936" s="1" t="s">
        <v>2879</v>
      </c>
      <c r="G936" s="1" t="s">
        <v>2880</v>
      </c>
      <c r="H936" s="1" t="s">
        <v>1847</v>
      </c>
      <c r="I936" s="1" t="s">
        <v>5173</v>
      </c>
      <c r="J936" s="1" t="s">
        <v>1849</v>
      </c>
      <c r="K936" s="1" t="s">
        <v>5173</v>
      </c>
      <c r="L936" s="1" t="s">
        <v>5173</v>
      </c>
      <c r="M936" s="1" t="s">
        <v>1850</v>
      </c>
      <c r="N936" s="1" t="s">
        <v>1850</v>
      </c>
      <c r="O936" s="1" t="s">
        <v>1851</v>
      </c>
      <c r="P936" s="1" t="s">
        <v>1852</v>
      </c>
      <c r="Q936" s="1" t="s">
        <v>5174</v>
      </c>
      <c r="R936" s="1" t="s">
        <v>1854</v>
      </c>
      <c r="S936" s="1" t="s">
        <v>1855</v>
      </c>
      <c r="T936" s="1" t="s">
        <v>1856</v>
      </c>
    </row>
    <row r="937" s="1" customFormat="1" spans="1:20">
      <c r="A937" s="3">
        <v>15546314447</v>
      </c>
      <c r="B937" s="1" t="s">
        <v>2879</v>
      </c>
      <c r="C937" s="1" t="s">
        <v>5175</v>
      </c>
      <c r="D937" s="1" t="s">
        <v>5065</v>
      </c>
      <c r="E937" s="1" t="s">
        <v>1461</v>
      </c>
      <c r="F937" s="1" t="s">
        <v>2879</v>
      </c>
      <c r="G937" s="1" t="s">
        <v>2880</v>
      </c>
      <c r="H937" s="1" t="s">
        <v>1847</v>
      </c>
      <c r="I937" s="1" t="s">
        <v>5176</v>
      </c>
      <c r="J937" s="1" t="s">
        <v>1849</v>
      </c>
      <c r="K937" s="1" t="s">
        <v>5176</v>
      </c>
      <c r="L937" s="1" t="s">
        <v>5176</v>
      </c>
      <c r="M937" s="1" t="s">
        <v>1850</v>
      </c>
      <c r="N937" s="1" t="s">
        <v>1850</v>
      </c>
      <c r="O937" s="1" t="s">
        <v>1851</v>
      </c>
      <c r="P937" s="1" t="s">
        <v>1852</v>
      </c>
      <c r="Q937" s="1" t="s">
        <v>5177</v>
      </c>
      <c r="R937" s="1" t="s">
        <v>1854</v>
      </c>
      <c r="S937" s="1" t="s">
        <v>1855</v>
      </c>
      <c r="T937" s="1" t="s">
        <v>1856</v>
      </c>
    </row>
    <row r="938" s="1" customFormat="1" spans="1:20">
      <c r="A938" s="3">
        <v>15546315733</v>
      </c>
      <c r="B938" s="1" t="s">
        <v>2879</v>
      </c>
      <c r="C938" s="1" t="s">
        <v>5178</v>
      </c>
      <c r="D938" s="1" t="s">
        <v>5179</v>
      </c>
      <c r="E938" s="1" t="s">
        <v>1463</v>
      </c>
      <c r="F938" s="1" t="s">
        <v>2879</v>
      </c>
      <c r="G938" s="1" t="s">
        <v>2880</v>
      </c>
      <c r="H938" s="1" t="s">
        <v>1847</v>
      </c>
      <c r="I938" s="1" t="s">
        <v>5180</v>
      </c>
      <c r="J938" s="1" t="s">
        <v>1849</v>
      </c>
      <c r="K938" s="1" t="s">
        <v>5180</v>
      </c>
      <c r="L938" s="1" t="s">
        <v>5180</v>
      </c>
      <c r="M938" s="1" t="s">
        <v>1850</v>
      </c>
      <c r="N938" s="1" t="s">
        <v>1850</v>
      </c>
      <c r="O938" s="1" t="s">
        <v>1851</v>
      </c>
      <c r="P938" s="1" t="s">
        <v>1852</v>
      </c>
      <c r="Q938" s="1" t="s">
        <v>5181</v>
      </c>
      <c r="R938" s="1" t="s">
        <v>1854</v>
      </c>
      <c r="S938" s="1" t="s">
        <v>1855</v>
      </c>
      <c r="T938" s="1" t="s">
        <v>1856</v>
      </c>
    </row>
    <row r="939" s="1" customFormat="1" spans="1:20">
      <c r="A939" s="3">
        <v>15546316546</v>
      </c>
      <c r="B939" s="1" t="s">
        <v>2879</v>
      </c>
      <c r="C939" s="1" t="s">
        <v>5182</v>
      </c>
      <c r="D939" s="1" t="s">
        <v>4964</v>
      </c>
      <c r="E939" s="1" t="s">
        <v>1464</v>
      </c>
      <c r="F939" s="1" t="s">
        <v>2879</v>
      </c>
      <c r="G939" s="1" t="s">
        <v>2880</v>
      </c>
      <c r="H939" s="1" t="s">
        <v>1847</v>
      </c>
      <c r="I939" s="1" t="s">
        <v>5183</v>
      </c>
      <c r="J939" s="1" t="s">
        <v>1849</v>
      </c>
      <c r="K939" s="1" t="s">
        <v>5183</v>
      </c>
      <c r="L939" s="1" t="s">
        <v>5183</v>
      </c>
      <c r="M939" s="1" t="s">
        <v>1850</v>
      </c>
      <c r="N939" s="1" t="s">
        <v>1850</v>
      </c>
      <c r="O939" s="1" t="s">
        <v>1851</v>
      </c>
      <c r="P939" s="1" t="s">
        <v>1852</v>
      </c>
      <c r="Q939" s="1" t="s">
        <v>5184</v>
      </c>
      <c r="R939" s="1" t="s">
        <v>1854</v>
      </c>
      <c r="S939" s="1" t="s">
        <v>1855</v>
      </c>
      <c r="T939" s="1" t="s">
        <v>1856</v>
      </c>
    </row>
    <row r="940" s="1" customFormat="1" spans="1:20">
      <c r="A940" s="3">
        <v>15546345217</v>
      </c>
      <c r="B940" s="1" t="s">
        <v>2879</v>
      </c>
      <c r="C940" s="1" t="s">
        <v>5185</v>
      </c>
      <c r="D940" s="1" t="s">
        <v>5186</v>
      </c>
      <c r="E940" s="1" t="s">
        <v>1466</v>
      </c>
      <c r="F940" s="1" t="s">
        <v>2879</v>
      </c>
      <c r="G940" s="1" t="s">
        <v>2880</v>
      </c>
      <c r="H940" s="1" t="s">
        <v>1847</v>
      </c>
      <c r="I940" s="1" t="s">
        <v>5187</v>
      </c>
      <c r="J940" s="1" t="s">
        <v>1849</v>
      </c>
      <c r="K940" s="1" t="s">
        <v>5187</v>
      </c>
      <c r="L940" s="1" t="s">
        <v>5187</v>
      </c>
      <c r="M940" s="1" t="s">
        <v>1850</v>
      </c>
      <c r="N940" s="1" t="s">
        <v>1850</v>
      </c>
      <c r="O940" s="1" t="s">
        <v>1851</v>
      </c>
      <c r="P940" s="1" t="s">
        <v>1852</v>
      </c>
      <c r="Q940" s="1" t="s">
        <v>5188</v>
      </c>
      <c r="R940" s="1" t="s">
        <v>1854</v>
      </c>
      <c r="S940" s="1" t="s">
        <v>1855</v>
      </c>
      <c r="T940" s="1" t="s">
        <v>1856</v>
      </c>
    </row>
    <row r="941" s="1" customFormat="1" spans="1:20">
      <c r="A941" s="3">
        <v>15546404484</v>
      </c>
      <c r="B941" s="1" t="s">
        <v>2879</v>
      </c>
      <c r="C941" s="1" t="s">
        <v>5189</v>
      </c>
      <c r="D941" s="1" t="s">
        <v>4324</v>
      </c>
      <c r="E941" s="1" t="s">
        <v>1467</v>
      </c>
      <c r="F941" s="1" t="s">
        <v>2879</v>
      </c>
      <c r="G941" s="1" t="s">
        <v>2880</v>
      </c>
      <c r="H941" s="1" t="s">
        <v>1847</v>
      </c>
      <c r="I941" s="1" t="s">
        <v>5190</v>
      </c>
      <c r="J941" s="1" t="s">
        <v>1849</v>
      </c>
      <c r="K941" s="1" t="s">
        <v>5190</v>
      </c>
      <c r="L941" s="1" t="s">
        <v>5190</v>
      </c>
      <c r="M941" s="1" t="s">
        <v>1850</v>
      </c>
      <c r="N941" s="1" t="s">
        <v>1850</v>
      </c>
      <c r="O941" s="1" t="s">
        <v>1851</v>
      </c>
      <c r="P941" s="1" t="s">
        <v>1852</v>
      </c>
      <c r="Q941" s="1" t="s">
        <v>5191</v>
      </c>
      <c r="R941" s="1" t="s">
        <v>1854</v>
      </c>
      <c r="S941" s="1" t="s">
        <v>1855</v>
      </c>
      <c r="T941" s="1" t="s">
        <v>1856</v>
      </c>
    </row>
    <row r="942" s="1" customFormat="1" spans="1:20">
      <c r="A942" s="3">
        <v>15546405231</v>
      </c>
      <c r="B942" s="1" t="s">
        <v>2879</v>
      </c>
      <c r="C942" s="1" t="s">
        <v>5192</v>
      </c>
      <c r="D942" s="1" t="s">
        <v>5193</v>
      </c>
      <c r="E942" s="1" t="s">
        <v>1469</v>
      </c>
      <c r="F942" s="1" t="s">
        <v>2879</v>
      </c>
      <c r="G942" s="1" t="s">
        <v>2880</v>
      </c>
      <c r="H942" s="1" t="s">
        <v>1847</v>
      </c>
      <c r="I942" s="1" t="s">
        <v>5194</v>
      </c>
      <c r="J942" s="1" t="s">
        <v>1849</v>
      </c>
      <c r="K942" s="1" t="s">
        <v>5194</v>
      </c>
      <c r="L942" s="1" t="s">
        <v>5194</v>
      </c>
      <c r="M942" s="1" t="s">
        <v>1850</v>
      </c>
      <c r="N942" s="1" t="s">
        <v>1850</v>
      </c>
      <c r="O942" s="1" t="s">
        <v>1851</v>
      </c>
      <c r="P942" s="1" t="s">
        <v>1852</v>
      </c>
      <c r="Q942" s="1" t="s">
        <v>5195</v>
      </c>
      <c r="R942" s="1" t="s">
        <v>1854</v>
      </c>
      <c r="S942" s="1" t="s">
        <v>1855</v>
      </c>
      <c r="T942" s="1" t="s">
        <v>1856</v>
      </c>
    </row>
    <row r="943" s="1" customFormat="1" spans="1:20">
      <c r="A943" s="3">
        <v>15546407448</v>
      </c>
      <c r="B943" s="1" t="s">
        <v>2879</v>
      </c>
      <c r="C943" s="1" t="s">
        <v>5196</v>
      </c>
      <c r="D943" s="1" t="s">
        <v>4354</v>
      </c>
      <c r="E943" s="1" t="s">
        <v>1470</v>
      </c>
      <c r="F943" s="1" t="s">
        <v>2879</v>
      </c>
      <c r="G943" s="1" t="s">
        <v>2880</v>
      </c>
      <c r="H943" s="1" t="s">
        <v>1847</v>
      </c>
      <c r="I943" s="1" t="s">
        <v>1851</v>
      </c>
      <c r="J943" s="1" t="s">
        <v>1849</v>
      </c>
      <c r="K943" s="1" t="s">
        <v>1851</v>
      </c>
      <c r="L943" s="1" t="s">
        <v>1851</v>
      </c>
      <c r="M943" s="1" t="s">
        <v>1850</v>
      </c>
      <c r="N943" s="1" t="s">
        <v>1850</v>
      </c>
      <c r="O943" s="1" t="s">
        <v>1851</v>
      </c>
      <c r="P943" s="1" t="s">
        <v>1852</v>
      </c>
      <c r="Q943" s="1" t="s">
        <v>5197</v>
      </c>
      <c r="R943" s="1" t="s">
        <v>1854</v>
      </c>
      <c r="S943" s="1" t="s">
        <v>1855</v>
      </c>
      <c r="T943" s="1" t="s">
        <v>1856</v>
      </c>
    </row>
    <row r="944" s="1" customFormat="1" spans="1:20">
      <c r="A944" s="3">
        <v>15546414039</v>
      </c>
      <c r="B944" s="1" t="s">
        <v>2879</v>
      </c>
      <c r="C944" s="1" t="s">
        <v>5198</v>
      </c>
      <c r="D944" s="1" t="s">
        <v>4324</v>
      </c>
      <c r="E944" s="1" t="s">
        <v>1721</v>
      </c>
      <c r="F944" s="1" t="s">
        <v>2879</v>
      </c>
      <c r="G944" s="1" t="s">
        <v>2967</v>
      </c>
      <c r="H944" s="1" t="s">
        <v>1847</v>
      </c>
      <c r="I944" s="1" t="s">
        <v>5199</v>
      </c>
      <c r="J944" s="1" t="s">
        <v>1849</v>
      </c>
      <c r="K944" s="1" t="s">
        <v>5199</v>
      </c>
      <c r="L944" s="1" t="s">
        <v>5199</v>
      </c>
      <c r="M944" s="1" t="s">
        <v>1850</v>
      </c>
      <c r="N944" s="1" t="s">
        <v>1850</v>
      </c>
      <c r="O944" s="1" t="s">
        <v>1851</v>
      </c>
      <c r="P944" s="1" t="s">
        <v>1852</v>
      </c>
      <c r="Q944" s="1" t="s">
        <v>5200</v>
      </c>
      <c r="R944" s="1" t="s">
        <v>1854</v>
      </c>
      <c r="S944" s="1" t="s">
        <v>1855</v>
      </c>
      <c r="T944" s="1" t="s">
        <v>1856</v>
      </c>
    </row>
    <row r="945" s="1" customFormat="1" spans="1:20">
      <c r="A945" s="3">
        <v>15546431839</v>
      </c>
      <c r="B945" s="1" t="s">
        <v>2879</v>
      </c>
      <c r="C945" s="1" t="s">
        <v>5201</v>
      </c>
      <c r="D945" s="1" t="s">
        <v>5202</v>
      </c>
      <c r="E945" s="1" t="s">
        <v>1472</v>
      </c>
      <c r="F945" s="1" t="s">
        <v>2879</v>
      </c>
      <c r="G945" s="1" t="s">
        <v>2880</v>
      </c>
      <c r="H945" s="1" t="s">
        <v>1847</v>
      </c>
      <c r="I945" s="1" t="s">
        <v>4764</v>
      </c>
      <c r="J945" s="1" t="s">
        <v>1849</v>
      </c>
      <c r="K945" s="1" t="s">
        <v>4764</v>
      </c>
      <c r="L945" s="1" t="s">
        <v>4764</v>
      </c>
      <c r="M945" s="1" t="s">
        <v>1850</v>
      </c>
      <c r="N945" s="1" t="s">
        <v>1850</v>
      </c>
      <c r="O945" s="1" t="s">
        <v>1851</v>
      </c>
      <c r="P945" s="1" t="s">
        <v>1852</v>
      </c>
      <c r="Q945" s="1" t="s">
        <v>5203</v>
      </c>
      <c r="R945" s="1" t="s">
        <v>1854</v>
      </c>
      <c r="S945" s="1" t="s">
        <v>1855</v>
      </c>
      <c r="T945" s="1" t="s">
        <v>1856</v>
      </c>
    </row>
    <row r="946" s="1" customFormat="1" spans="1:20">
      <c r="A946" s="3">
        <v>15546454628</v>
      </c>
      <c r="B946" s="1" t="s">
        <v>2879</v>
      </c>
      <c r="C946" s="1" t="s">
        <v>5204</v>
      </c>
      <c r="D946" s="1" t="s">
        <v>5205</v>
      </c>
      <c r="E946" s="1" t="s">
        <v>1475</v>
      </c>
      <c r="F946" s="1" t="s">
        <v>2879</v>
      </c>
      <c r="G946" s="1" t="s">
        <v>2880</v>
      </c>
      <c r="H946" s="1" t="s">
        <v>1847</v>
      </c>
      <c r="I946" s="1" t="s">
        <v>5206</v>
      </c>
      <c r="J946" s="1" t="s">
        <v>1849</v>
      </c>
      <c r="K946" s="1" t="s">
        <v>5206</v>
      </c>
      <c r="L946" s="1" t="s">
        <v>5206</v>
      </c>
      <c r="M946" s="1" t="s">
        <v>1850</v>
      </c>
      <c r="N946" s="1" t="s">
        <v>1850</v>
      </c>
      <c r="O946" s="1" t="s">
        <v>1851</v>
      </c>
      <c r="P946" s="1" t="s">
        <v>1852</v>
      </c>
      <c r="Q946" s="1" t="s">
        <v>5207</v>
      </c>
      <c r="R946" s="1" t="s">
        <v>1854</v>
      </c>
      <c r="S946" s="1" t="s">
        <v>1855</v>
      </c>
      <c r="T946" s="1" t="s">
        <v>1856</v>
      </c>
    </row>
    <row r="947" s="1" customFormat="1" spans="1:20">
      <c r="A947" s="3">
        <v>15546461946</v>
      </c>
      <c r="B947" s="1" t="s">
        <v>2879</v>
      </c>
      <c r="C947" s="1" t="s">
        <v>5208</v>
      </c>
      <c r="D947" s="1" t="s">
        <v>5209</v>
      </c>
      <c r="E947" s="1" t="s">
        <v>1477</v>
      </c>
      <c r="F947" s="1" t="s">
        <v>2879</v>
      </c>
      <c r="G947" s="1" t="s">
        <v>2880</v>
      </c>
      <c r="H947" s="1" t="s">
        <v>1847</v>
      </c>
      <c r="I947" s="1" t="s">
        <v>5210</v>
      </c>
      <c r="J947" s="1" t="s">
        <v>1849</v>
      </c>
      <c r="K947" s="1" t="s">
        <v>5210</v>
      </c>
      <c r="L947" s="1" t="s">
        <v>5210</v>
      </c>
      <c r="M947" s="1" t="s">
        <v>1850</v>
      </c>
      <c r="N947" s="1" t="s">
        <v>1850</v>
      </c>
      <c r="O947" s="1" t="s">
        <v>1851</v>
      </c>
      <c r="P947" s="1" t="s">
        <v>1852</v>
      </c>
      <c r="Q947" s="1" t="s">
        <v>5211</v>
      </c>
      <c r="R947" s="1" t="s">
        <v>1854</v>
      </c>
      <c r="S947" s="1" t="s">
        <v>1855</v>
      </c>
      <c r="T947" s="1" t="s">
        <v>1856</v>
      </c>
    </row>
    <row r="948" s="1" customFormat="1" spans="1:20">
      <c r="A948" s="3">
        <v>15546469127</v>
      </c>
      <c r="B948" s="1" t="s">
        <v>2879</v>
      </c>
      <c r="C948" s="1" t="s">
        <v>5212</v>
      </c>
      <c r="D948" s="1" t="s">
        <v>5213</v>
      </c>
      <c r="E948" s="1" t="s">
        <v>1479</v>
      </c>
      <c r="F948" s="1" t="s">
        <v>2879</v>
      </c>
      <c r="G948" s="1" t="s">
        <v>2880</v>
      </c>
      <c r="H948" s="1" t="s">
        <v>1847</v>
      </c>
      <c r="I948" s="1" t="s">
        <v>5214</v>
      </c>
      <c r="J948" s="1" t="s">
        <v>1849</v>
      </c>
      <c r="K948" s="1" t="s">
        <v>5214</v>
      </c>
      <c r="L948" s="1" t="s">
        <v>5214</v>
      </c>
      <c r="M948" s="1" t="s">
        <v>1850</v>
      </c>
      <c r="N948" s="1" t="s">
        <v>1850</v>
      </c>
      <c r="O948" s="1" t="s">
        <v>1851</v>
      </c>
      <c r="P948" s="1" t="s">
        <v>1852</v>
      </c>
      <c r="Q948" s="1" t="s">
        <v>5215</v>
      </c>
      <c r="R948" s="1" t="s">
        <v>1854</v>
      </c>
      <c r="S948" s="1" t="s">
        <v>1855</v>
      </c>
      <c r="T948" s="1" t="s">
        <v>1856</v>
      </c>
    </row>
    <row r="949" s="1" customFormat="1" spans="1:20">
      <c r="A949" s="3">
        <v>15546543587</v>
      </c>
      <c r="B949" s="1" t="s">
        <v>2879</v>
      </c>
      <c r="C949" s="1" t="s">
        <v>5216</v>
      </c>
      <c r="D949" s="1" t="s">
        <v>3367</v>
      </c>
      <c r="E949" s="1" t="s">
        <v>1480</v>
      </c>
      <c r="F949" s="1" t="s">
        <v>2879</v>
      </c>
      <c r="G949" s="1" t="s">
        <v>2880</v>
      </c>
      <c r="H949" s="1" t="s">
        <v>1847</v>
      </c>
      <c r="I949" s="1" t="s">
        <v>5217</v>
      </c>
      <c r="J949" s="1" t="s">
        <v>1849</v>
      </c>
      <c r="K949" s="1" t="s">
        <v>5217</v>
      </c>
      <c r="L949" s="1" t="s">
        <v>5217</v>
      </c>
      <c r="M949" s="1" t="s">
        <v>1850</v>
      </c>
      <c r="N949" s="1" t="s">
        <v>1850</v>
      </c>
      <c r="O949" s="1" t="s">
        <v>1851</v>
      </c>
      <c r="P949" s="1" t="s">
        <v>1852</v>
      </c>
      <c r="Q949" s="1" t="s">
        <v>5218</v>
      </c>
      <c r="R949" s="1" t="s">
        <v>1854</v>
      </c>
      <c r="S949" s="1" t="s">
        <v>1855</v>
      </c>
      <c r="T949" s="1" t="s">
        <v>1856</v>
      </c>
    </row>
    <row r="950" s="1" customFormat="1" spans="1:20">
      <c r="A950" s="3">
        <v>15546546290</v>
      </c>
      <c r="B950" s="1" t="s">
        <v>2879</v>
      </c>
      <c r="C950" s="1" t="s">
        <v>5219</v>
      </c>
      <c r="D950" s="1" t="s">
        <v>2815</v>
      </c>
      <c r="E950" s="1" t="s">
        <v>1722</v>
      </c>
      <c r="F950" s="1" t="s">
        <v>2880</v>
      </c>
      <c r="G950" s="1" t="s">
        <v>2967</v>
      </c>
      <c r="H950" s="1" t="s">
        <v>1847</v>
      </c>
      <c r="I950" s="1" t="s">
        <v>5220</v>
      </c>
      <c r="J950" s="1" t="s">
        <v>1849</v>
      </c>
      <c r="K950" s="1" t="s">
        <v>5220</v>
      </c>
      <c r="L950" s="1" t="s">
        <v>5220</v>
      </c>
      <c r="M950" s="1" t="s">
        <v>1850</v>
      </c>
      <c r="N950" s="1" t="s">
        <v>1850</v>
      </c>
      <c r="O950" s="1" t="s">
        <v>1851</v>
      </c>
      <c r="P950" s="1" t="s">
        <v>1852</v>
      </c>
      <c r="Q950" s="1" t="s">
        <v>5221</v>
      </c>
      <c r="R950" s="1" t="s">
        <v>1854</v>
      </c>
      <c r="S950" s="1" t="s">
        <v>1855</v>
      </c>
      <c r="T950" s="1" t="s">
        <v>1856</v>
      </c>
    </row>
    <row r="951" s="1" customFormat="1" spans="1:20">
      <c r="A951" s="3">
        <v>15546454705</v>
      </c>
      <c r="B951" s="1" t="s">
        <v>2879</v>
      </c>
      <c r="C951" s="1" t="s">
        <v>5222</v>
      </c>
      <c r="D951" s="1" t="s">
        <v>5223</v>
      </c>
      <c r="E951" s="1" t="s">
        <v>1482</v>
      </c>
      <c r="F951" s="1" t="s">
        <v>2879</v>
      </c>
      <c r="G951" s="1" t="s">
        <v>2880</v>
      </c>
      <c r="H951" s="1" t="s">
        <v>1847</v>
      </c>
      <c r="I951" s="1" t="s">
        <v>5107</v>
      </c>
      <c r="J951" s="1" t="s">
        <v>1849</v>
      </c>
      <c r="K951" s="1" t="s">
        <v>5107</v>
      </c>
      <c r="L951" s="1" t="s">
        <v>5107</v>
      </c>
      <c r="M951" s="1" t="s">
        <v>1850</v>
      </c>
      <c r="N951" s="1" t="s">
        <v>1850</v>
      </c>
      <c r="O951" s="1" t="s">
        <v>1851</v>
      </c>
      <c r="P951" s="1" t="s">
        <v>1852</v>
      </c>
      <c r="Q951" s="1" t="s">
        <v>5224</v>
      </c>
      <c r="R951" s="1" t="s">
        <v>1854</v>
      </c>
      <c r="S951" s="1" t="s">
        <v>1855</v>
      </c>
      <c r="T951" s="1" t="s">
        <v>1856</v>
      </c>
    </row>
    <row r="952" s="1" customFormat="1" spans="1:20">
      <c r="A952" s="3">
        <v>15546557236</v>
      </c>
      <c r="B952" s="1" t="s">
        <v>2879</v>
      </c>
      <c r="C952" s="1" t="s">
        <v>5225</v>
      </c>
      <c r="D952" s="1" t="s">
        <v>5226</v>
      </c>
      <c r="E952" s="1" t="s">
        <v>1484</v>
      </c>
      <c r="F952" s="1" t="s">
        <v>2879</v>
      </c>
      <c r="G952" s="1" t="s">
        <v>2880</v>
      </c>
      <c r="H952" s="1" t="s">
        <v>1847</v>
      </c>
      <c r="I952" s="1" t="s">
        <v>5155</v>
      </c>
      <c r="J952" s="1" t="s">
        <v>1849</v>
      </c>
      <c r="K952" s="1" t="s">
        <v>5155</v>
      </c>
      <c r="L952" s="1" t="s">
        <v>5155</v>
      </c>
      <c r="M952" s="1" t="s">
        <v>1850</v>
      </c>
      <c r="N952" s="1" t="s">
        <v>1850</v>
      </c>
      <c r="O952" s="1" t="s">
        <v>1851</v>
      </c>
      <c r="P952" s="1" t="s">
        <v>1852</v>
      </c>
      <c r="Q952" s="1" t="s">
        <v>5227</v>
      </c>
      <c r="R952" s="1" t="s">
        <v>1854</v>
      </c>
      <c r="S952" s="1" t="s">
        <v>1855</v>
      </c>
      <c r="T952" s="1" t="s">
        <v>1856</v>
      </c>
    </row>
    <row r="953" s="1" customFormat="1" spans="1:20">
      <c r="A953" s="3">
        <v>15546559940</v>
      </c>
      <c r="B953" s="1" t="s">
        <v>2879</v>
      </c>
      <c r="C953" s="1" t="s">
        <v>5228</v>
      </c>
      <c r="D953" s="1" t="s">
        <v>2229</v>
      </c>
      <c r="E953" s="1" t="s">
        <v>1485</v>
      </c>
      <c r="F953" s="1" t="s">
        <v>2879</v>
      </c>
      <c r="G953" s="1" t="s">
        <v>2880</v>
      </c>
      <c r="H953" s="1" t="s">
        <v>1847</v>
      </c>
      <c r="I953" s="1" t="s">
        <v>5229</v>
      </c>
      <c r="J953" s="1" t="s">
        <v>1849</v>
      </c>
      <c r="K953" s="1" t="s">
        <v>5229</v>
      </c>
      <c r="L953" s="1" t="s">
        <v>5229</v>
      </c>
      <c r="M953" s="1" t="s">
        <v>1850</v>
      </c>
      <c r="N953" s="1" t="s">
        <v>1850</v>
      </c>
      <c r="O953" s="1" t="s">
        <v>1851</v>
      </c>
      <c r="P953" s="1" t="s">
        <v>1852</v>
      </c>
      <c r="Q953" s="1" t="s">
        <v>5230</v>
      </c>
      <c r="R953" s="1" t="s">
        <v>1854</v>
      </c>
      <c r="S953" s="1" t="s">
        <v>1855</v>
      </c>
      <c r="T953" s="1" t="s">
        <v>1856</v>
      </c>
    </row>
    <row r="954" s="1" customFormat="1" spans="1:20">
      <c r="A954" s="3">
        <v>15546560015</v>
      </c>
      <c r="B954" s="1" t="s">
        <v>2879</v>
      </c>
      <c r="C954" s="1" t="s">
        <v>5231</v>
      </c>
      <c r="D954" s="1" t="s">
        <v>4532</v>
      </c>
      <c r="E954" s="1" t="s">
        <v>1487</v>
      </c>
      <c r="F954" s="1" t="s">
        <v>2879</v>
      </c>
      <c r="G954" s="1" t="s">
        <v>2880</v>
      </c>
      <c r="H954" s="1" t="s">
        <v>1847</v>
      </c>
      <c r="I954" s="1" t="s">
        <v>5232</v>
      </c>
      <c r="J954" s="1" t="s">
        <v>1849</v>
      </c>
      <c r="K954" s="1" t="s">
        <v>5232</v>
      </c>
      <c r="L954" s="1" t="s">
        <v>5232</v>
      </c>
      <c r="M954" s="1" t="s">
        <v>1850</v>
      </c>
      <c r="N954" s="1" t="s">
        <v>1850</v>
      </c>
      <c r="O954" s="1" t="s">
        <v>1851</v>
      </c>
      <c r="P954" s="1" t="s">
        <v>1852</v>
      </c>
      <c r="Q954" s="1" t="s">
        <v>5233</v>
      </c>
      <c r="R954" s="1" t="s">
        <v>1854</v>
      </c>
      <c r="S954" s="1" t="s">
        <v>1855</v>
      </c>
      <c r="T954" s="1" t="s">
        <v>1856</v>
      </c>
    </row>
    <row r="955" s="1" customFormat="1" spans="1:20">
      <c r="A955" s="3">
        <v>15546563200</v>
      </c>
      <c r="B955" s="1" t="s">
        <v>2879</v>
      </c>
      <c r="C955" s="1" t="s">
        <v>5234</v>
      </c>
      <c r="D955" s="1" t="s">
        <v>5235</v>
      </c>
      <c r="E955" s="1" t="s">
        <v>1492</v>
      </c>
      <c r="F955" s="1" t="s">
        <v>2879</v>
      </c>
      <c r="G955" s="1" t="s">
        <v>2880</v>
      </c>
      <c r="H955" s="1" t="s">
        <v>1847</v>
      </c>
      <c r="I955" s="1" t="s">
        <v>5236</v>
      </c>
      <c r="J955" s="1" t="s">
        <v>1849</v>
      </c>
      <c r="K955" s="1" t="s">
        <v>5236</v>
      </c>
      <c r="L955" s="1" t="s">
        <v>5236</v>
      </c>
      <c r="M955" s="1" t="s">
        <v>1850</v>
      </c>
      <c r="N955" s="1" t="s">
        <v>1850</v>
      </c>
      <c r="O955" s="1" t="s">
        <v>1851</v>
      </c>
      <c r="P955" s="1" t="s">
        <v>1852</v>
      </c>
      <c r="Q955" s="1" t="s">
        <v>5237</v>
      </c>
      <c r="R955" s="1" t="s">
        <v>1854</v>
      </c>
      <c r="S955" s="1" t="s">
        <v>1855</v>
      </c>
      <c r="T955" s="1" t="s">
        <v>1856</v>
      </c>
    </row>
    <row r="956" s="1" customFormat="1" spans="1:20">
      <c r="A956" s="3">
        <v>15546563356</v>
      </c>
      <c r="B956" s="1" t="s">
        <v>2879</v>
      </c>
      <c r="C956" s="1" t="s">
        <v>5238</v>
      </c>
      <c r="D956" s="1" t="s">
        <v>4164</v>
      </c>
      <c r="E956" s="1" t="s">
        <v>1493</v>
      </c>
      <c r="F956" s="1" t="s">
        <v>2879</v>
      </c>
      <c r="G956" s="1" t="s">
        <v>2880</v>
      </c>
      <c r="H956" s="1" t="s">
        <v>1847</v>
      </c>
      <c r="I956" s="1" t="s">
        <v>5239</v>
      </c>
      <c r="J956" s="1" t="s">
        <v>1849</v>
      </c>
      <c r="K956" s="1" t="s">
        <v>5239</v>
      </c>
      <c r="L956" s="1" t="s">
        <v>5239</v>
      </c>
      <c r="M956" s="1" t="s">
        <v>1850</v>
      </c>
      <c r="N956" s="1" t="s">
        <v>1850</v>
      </c>
      <c r="O956" s="1" t="s">
        <v>1851</v>
      </c>
      <c r="P956" s="1" t="s">
        <v>1852</v>
      </c>
      <c r="Q956" s="1" t="s">
        <v>5240</v>
      </c>
      <c r="R956" s="1" t="s">
        <v>1854</v>
      </c>
      <c r="S956" s="1" t="s">
        <v>1855</v>
      </c>
      <c r="T956" s="1" t="s">
        <v>1856</v>
      </c>
    </row>
    <row r="957" s="1" customFormat="1" spans="1:20">
      <c r="A957" s="3">
        <v>15546568658</v>
      </c>
      <c r="B957" s="1" t="s">
        <v>2879</v>
      </c>
      <c r="C957" s="1" t="s">
        <v>5241</v>
      </c>
      <c r="D957" s="1" t="s">
        <v>2330</v>
      </c>
      <c r="E957" s="1" t="s">
        <v>1495</v>
      </c>
      <c r="F957" s="1" t="s">
        <v>2879</v>
      </c>
      <c r="G957" s="1" t="s">
        <v>2880</v>
      </c>
      <c r="H957" s="1" t="s">
        <v>1847</v>
      </c>
      <c r="I957" s="1" t="s">
        <v>5155</v>
      </c>
      <c r="J957" s="1" t="s">
        <v>1849</v>
      </c>
      <c r="K957" s="1" t="s">
        <v>5155</v>
      </c>
      <c r="L957" s="1" t="s">
        <v>5155</v>
      </c>
      <c r="M957" s="1" t="s">
        <v>1850</v>
      </c>
      <c r="N957" s="1" t="s">
        <v>1850</v>
      </c>
      <c r="O957" s="1" t="s">
        <v>1851</v>
      </c>
      <c r="P957" s="1" t="s">
        <v>1852</v>
      </c>
      <c r="Q957" s="1" t="s">
        <v>5242</v>
      </c>
      <c r="R957" s="1" t="s">
        <v>1854</v>
      </c>
      <c r="S957" s="1" t="s">
        <v>1855</v>
      </c>
      <c r="T957" s="1" t="s">
        <v>1856</v>
      </c>
    </row>
    <row r="958" s="1" customFormat="1" spans="1:20">
      <c r="A958" s="3">
        <v>15546573442</v>
      </c>
      <c r="B958" s="1" t="s">
        <v>2879</v>
      </c>
      <c r="C958" s="1" t="s">
        <v>5243</v>
      </c>
      <c r="D958" s="1" t="s">
        <v>2318</v>
      </c>
      <c r="E958" s="1" t="s">
        <v>1496</v>
      </c>
      <c r="F958" s="1" t="s">
        <v>2879</v>
      </c>
      <c r="G958" s="1" t="s">
        <v>2880</v>
      </c>
      <c r="H958" s="1" t="s">
        <v>1847</v>
      </c>
      <c r="I958" s="1" t="s">
        <v>5244</v>
      </c>
      <c r="J958" s="1" t="s">
        <v>1849</v>
      </c>
      <c r="K958" s="1" t="s">
        <v>5244</v>
      </c>
      <c r="L958" s="1" t="s">
        <v>5244</v>
      </c>
      <c r="M958" s="1" t="s">
        <v>1850</v>
      </c>
      <c r="N958" s="1" t="s">
        <v>1850</v>
      </c>
      <c r="O958" s="1" t="s">
        <v>1851</v>
      </c>
      <c r="P958" s="1" t="s">
        <v>1852</v>
      </c>
      <c r="Q958" s="1" t="s">
        <v>5245</v>
      </c>
      <c r="R958" s="1" t="s">
        <v>1854</v>
      </c>
      <c r="S958" s="1" t="s">
        <v>1855</v>
      </c>
      <c r="T958" s="1" t="s">
        <v>1856</v>
      </c>
    </row>
    <row r="959" s="1" customFormat="1" spans="1:20">
      <c r="A959" s="3">
        <v>15546584010</v>
      </c>
      <c r="B959" s="1" t="s">
        <v>2879</v>
      </c>
      <c r="C959" s="1" t="s">
        <v>5246</v>
      </c>
      <c r="D959" s="1" t="s">
        <v>5247</v>
      </c>
      <c r="E959" s="1" t="s">
        <v>1724</v>
      </c>
      <c r="F959" s="1" t="s">
        <v>2880</v>
      </c>
      <c r="G959" s="1" t="s">
        <v>2967</v>
      </c>
      <c r="H959" s="1" t="s">
        <v>1847</v>
      </c>
      <c r="I959" s="1" t="s">
        <v>5248</v>
      </c>
      <c r="J959" s="1" t="s">
        <v>1849</v>
      </c>
      <c r="K959" s="1" t="s">
        <v>5248</v>
      </c>
      <c r="L959" s="1" t="s">
        <v>5248</v>
      </c>
      <c r="M959" s="1" t="s">
        <v>1850</v>
      </c>
      <c r="N959" s="1" t="s">
        <v>1850</v>
      </c>
      <c r="O959" s="1" t="s">
        <v>1851</v>
      </c>
      <c r="P959" s="1" t="s">
        <v>1852</v>
      </c>
      <c r="Q959" s="1" t="s">
        <v>5249</v>
      </c>
      <c r="R959" s="1" t="s">
        <v>1854</v>
      </c>
      <c r="S959" s="1" t="s">
        <v>1855</v>
      </c>
      <c r="T959" s="1" t="s">
        <v>1856</v>
      </c>
    </row>
    <row r="960" s="1" customFormat="1" spans="1:20">
      <c r="A960" s="3">
        <v>15546589501</v>
      </c>
      <c r="B960" s="1" t="s">
        <v>2879</v>
      </c>
      <c r="C960" s="1" t="s">
        <v>5250</v>
      </c>
      <c r="D960" s="1" t="s">
        <v>2815</v>
      </c>
      <c r="E960" s="1" t="s">
        <v>1497</v>
      </c>
      <c r="F960" s="1" t="s">
        <v>2879</v>
      </c>
      <c r="G960" s="1" t="s">
        <v>2880</v>
      </c>
      <c r="H960" s="1" t="s">
        <v>1847</v>
      </c>
      <c r="I960" s="1" t="s">
        <v>5251</v>
      </c>
      <c r="J960" s="1" t="s">
        <v>1849</v>
      </c>
      <c r="K960" s="1" t="s">
        <v>5251</v>
      </c>
      <c r="L960" s="1" t="s">
        <v>5251</v>
      </c>
      <c r="M960" s="1" t="s">
        <v>1850</v>
      </c>
      <c r="N960" s="1" t="s">
        <v>1850</v>
      </c>
      <c r="O960" s="1" t="s">
        <v>1851</v>
      </c>
      <c r="P960" s="1" t="s">
        <v>1852</v>
      </c>
      <c r="Q960" s="1" t="s">
        <v>5252</v>
      </c>
      <c r="R960" s="1" t="s">
        <v>1854</v>
      </c>
      <c r="S960" s="1" t="s">
        <v>1855</v>
      </c>
      <c r="T960" s="1" t="s">
        <v>1856</v>
      </c>
    </row>
    <row r="961" s="1" customFormat="1" spans="1:20">
      <c r="A961" s="3">
        <v>15546589761</v>
      </c>
      <c r="B961" s="1" t="s">
        <v>2879</v>
      </c>
      <c r="C961" s="1" t="s">
        <v>5253</v>
      </c>
      <c r="D961" s="1" t="s">
        <v>1859</v>
      </c>
      <c r="E961" s="1" t="s">
        <v>1498</v>
      </c>
      <c r="F961" s="1" t="s">
        <v>2879</v>
      </c>
      <c r="G961" s="1" t="s">
        <v>2880</v>
      </c>
      <c r="H961" s="1" t="s">
        <v>1847</v>
      </c>
      <c r="I961" s="1" t="s">
        <v>5254</v>
      </c>
      <c r="J961" s="1" t="s">
        <v>1849</v>
      </c>
      <c r="K961" s="1" t="s">
        <v>5254</v>
      </c>
      <c r="L961" s="1" t="s">
        <v>5254</v>
      </c>
      <c r="M961" s="1" t="s">
        <v>1850</v>
      </c>
      <c r="N961" s="1" t="s">
        <v>1850</v>
      </c>
      <c r="O961" s="1" t="s">
        <v>1851</v>
      </c>
      <c r="P961" s="1" t="s">
        <v>1852</v>
      </c>
      <c r="Q961" s="1" t="s">
        <v>5255</v>
      </c>
      <c r="R961" s="1" t="s">
        <v>1854</v>
      </c>
      <c r="S961" s="1" t="s">
        <v>1855</v>
      </c>
      <c r="T961" s="1" t="s">
        <v>1856</v>
      </c>
    </row>
    <row r="962" s="1" customFormat="1" spans="1:20">
      <c r="A962" s="3">
        <v>15546594086</v>
      </c>
      <c r="B962" s="1" t="s">
        <v>2879</v>
      </c>
      <c r="C962" s="1" t="s">
        <v>5256</v>
      </c>
      <c r="D962" s="1" t="s">
        <v>5257</v>
      </c>
      <c r="E962" s="1" t="s">
        <v>1500</v>
      </c>
      <c r="F962" s="1" t="s">
        <v>2879</v>
      </c>
      <c r="G962" s="1" t="s">
        <v>2880</v>
      </c>
      <c r="H962" s="1" t="s">
        <v>1847</v>
      </c>
      <c r="I962" s="1" t="s">
        <v>5258</v>
      </c>
      <c r="J962" s="1" t="s">
        <v>1849</v>
      </c>
      <c r="K962" s="1" t="s">
        <v>5258</v>
      </c>
      <c r="L962" s="1" t="s">
        <v>5258</v>
      </c>
      <c r="M962" s="1" t="s">
        <v>1850</v>
      </c>
      <c r="N962" s="1" t="s">
        <v>1850</v>
      </c>
      <c r="O962" s="1" t="s">
        <v>1851</v>
      </c>
      <c r="P962" s="1" t="s">
        <v>1852</v>
      </c>
      <c r="Q962" s="1" t="s">
        <v>5259</v>
      </c>
      <c r="R962" s="1" t="s">
        <v>1854</v>
      </c>
      <c r="S962" s="1" t="s">
        <v>1855</v>
      </c>
      <c r="T962" s="1" t="s">
        <v>1856</v>
      </c>
    </row>
    <row r="963" s="1" customFormat="1" spans="1:20">
      <c r="A963" s="3">
        <v>15546598128</v>
      </c>
      <c r="B963" s="1" t="s">
        <v>2879</v>
      </c>
      <c r="C963" s="1" t="s">
        <v>5260</v>
      </c>
      <c r="D963" s="1" t="s">
        <v>3065</v>
      </c>
      <c r="E963" s="1" t="s">
        <v>1501</v>
      </c>
      <c r="F963" s="1" t="s">
        <v>2879</v>
      </c>
      <c r="G963" s="1" t="s">
        <v>2880</v>
      </c>
      <c r="H963" s="1" t="s">
        <v>1847</v>
      </c>
      <c r="I963" s="1" t="s">
        <v>5261</v>
      </c>
      <c r="J963" s="1" t="s">
        <v>1849</v>
      </c>
      <c r="K963" s="1" t="s">
        <v>5261</v>
      </c>
      <c r="L963" s="1" t="s">
        <v>5261</v>
      </c>
      <c r="M963" s="1" t="s">
        <v>1850</v>
      </c>
      <c r="N963" s="1" t="s">
        <v>1850</v>
      </c>
      <c r="O963" s="1" t="s">
        <v>1851</v>
      </c>
      <c r="P963" s="1" t="s">
        <v>1852</v>
      </c>
      <c r="Q963" s="1" t="s">
        <v>5262</v>
      </c>
      <c r="R963" s="1" t="s">
        <v>1854</v>
      </c>
      <c r="S963" s="1" t="s">
        <v>1855</v>
      </c>
      <c r="T963" s="1" t="s">
        <v>1856</v>
      </c>
    </row>
    <row r="964" s="1" customFormat="1" spans="1:20">
      <c r="A964" s="3">
        <v>15546608345</v>
      </c>
      <c r="B964" s="1" t="s">
        <v>2879</v>
      </c>
      <c r="C964" s="1" t="s">
        <v>5263</v>
      </c>
      <c r="D964" s="1" t="s">
        <v>5114</v>
      </c>
      <c r="E964" s="1" t="s">
        <v>1725</v>
      </c>
      <c r="F964" s="1" t="s">
        <v>2880</v>
      </c>
      <c r="G964" s="1" t="s">
        <v>2967</v>
      </c>
      <c r="H964" s="1" t="s">
        <v>1847</v>
      </c>
      <c r="I964" s="1" t="s">
        <v>5264</v>
      </c>
      <c r="J964" s="1" t="s">
        <v>1849</v>
      </c>
      <c r="K964" s="1" t="s">
        <v>5264</v>
      </c>
      <c r="L964" s="1" t="s">
        <v>5264</v>
      </c>
      <c r="M964" s="1" t="s">
        <v>1850</v>
      </c>
      <c r="N964" s="1" t="s">
        <v>1850</v>
      </c>
      <c r="O964" s="1" t="s">
        <v>1851</v>
      </c>
      <c r="P964" s="1" t="s">
        <v>1852</v>
      </c>
      <c r="Q964" s="1" t="s">
        <v>5265</v>
      </c>
      <c r="R964" s="1" t="s">
        <v>1854</v>
      </c>
      <c r="S964" s="1" t="s">
        <v>1855</v>
      </c>
      <c r="T964" s="1" t="s">
        <v>1856</v>
      </c>
    </row>
    <row r="965" s="1" customFormat="1" spans="1:20">
      <c r="A965" s="3">
        <v>15546610627</v>
      </c>
      <c r="B965" s="1" t="s">
        <v>2879</v>
      </c>
      <c r="C965" s="1" t="s">
        <v>5266</v>
      </c>
      <c r="D965" s="1" t="s">
        <v>4550</v>
      </c>
      <c r="E965" s="1" t="s">
        <v>1502</v>
      </c>
      <c r="F965" s="1" t="s">
        <v>2879</v>
      </c>
      <c r="G965" s="1" t="s">
        <v>2880</v>
      </c>
      <c r="H965" s="1" t="s">
        <v>1847</v>
      </c>
      <c r="I965" s="1" t="s">
        <v>5267</v>
      </c>
      <c r="J965" s="1" t="s">
        <v>1849</v>
      </c>
      <c r="K965" s="1" t="s">
        <v>5267</v>
      </c>
      <c r="L965" s="1" t="s">
        <v>5267</v>
      </c>
      <c r="M965" s="1" t="s">
        <v>1850</v>
      </c>
      <c r="N965" s="1" t="s">
        <v>1850</v>
      </c>
      <c r="O965" s="1" t="s">
        <v>1851</v>
      </c>
      <c r="P965" s="1" t="s">
        <v>1852</v>
      </c>
      <c r="Q965" s="1" t="s">
        <v>5268</v>
      </c>
      <c r="R965" s="1" t="s">
        <v>1854</v>
      </c>
      <c r="S965" s="1" t="s">
        <v>1855</v>
      </c>
      <c r="T965" s="1" t="s">
        <v>1856</v>
      </c>
    </row>
    <row r="966" s="1" customFormat="1" spans="1:20">
      <c r="A966" s="3">
        <v>15546629707</v>
      </c>
      <c r="B966" s="1" t="s">
        <v>2879</v>
      </c>
      <c r="C966" s="1" t="s">
        <v>5269</v>
      </c>
      <c r="D966" s="1" t="s">
        <v>5270</v>
      </c>
      <c r="E966" s="1" t="s">
        <v>1505</v>
      </c>
      <c r="F966" s="1" t="s">
        <v>2879</v>
      </c>
      <c r="G966" s="1" t="s">
        <v>2880</v>
      </c>
      <c r="H966" s="1" t="s">
        <v>1847</v>
      </c>
      <c r="I966" s="1" t="s">
        <v>5271</v>
      </c>
      <c r="J966" s="1" t="s">
        <v>1849</v>
      </c>
      <c r="K966" s="1" t="s">
        <v>5271</v>
      </c>
      <c r="L966" s="1" t="s">
        <v>5271</v>
      </c>
      <c r="M966" s="1" t="s">
        <v>1850</v>
      </c>
      <c r="N966" s="1" t="s">
        <v>1850</v>
      </c>
      <c r="O966" s="1" t="s">
        <v>1851</v>
      </c>
      <c r="P966" s="1" t="s">
        <v>1852</v>
      </c>
      <c r="Q966" s="1" t="s">
        <v>5272</v>
      </c>
      <c r="R966" s="1" t="s">
        <v>1854</v>
      </c>
      <c r="S966" s="1" t="s">
        <v>1855</v>
      </c>
      <c r="T966" s="1" t="s">
        <v>1856</v>
      </c>
    </row>
    <row r="967" s="1" customFormat="1" spans="1:20">
      <c r="A967" s="3">
        <v>15546642043</v>
      </c>
      <c r="B967" s="1" t="s">
        <v>2879</v>
      </c>
      <c r="C967" s="1" t="s">
        <v>5273</v>
      </c>
      <c r="D967" s="1" t="s">
        <v>2500</v>
      </c>
      <c r="E967" s="1" t="s">
        <v>1507</v>
      </c>
      <c r="F967" s="1" t="s">
        <v>2879</v>
      </c>
      <c r="G967" s="1" t="s">
        <v>2880</v>
      </c>
      <c r="H967" s="1" t="s">
        <v>1847</v>
      </c>
      <c r="I967" s="1" t="s">
        <v>5274</v>
      </c>
      <c r="J967" s="1" t="s">
        <v>1849</v>
      </c>
      <c r="K967" s="1" t="s">
        <v>5274</v>
      </c>
      <c r="L967" s="1" t="s">
        <v>5274</v>
      </c>
      <c r="M967" s="1" t="s">
        <v>1850</v>
      </c>
      <c r="N967" s="1" t="s">
        <v>1850</v>
      </c>
      <c r="O967" s="1" t="s">
        <v>1851</v>
      </c>
      <c r="P967" s="1" t="s">
        <v>1852</v>
      </c>
      <c r="Q967" s="1" t="s">
        <v>5275</v>
      </c>
      <c r="R967" s="1" t="s">
        <v>1854</v>
      </c>
      <c r="S967" s="1" t="s">
        <v>1855</v>
      </c>
      <c r="T967" s="1" t="s">
        <v>1856</v>
      </c>
    </row>
    <row r="968" s="1" customFormat="1" spans="1:20">
      <c r="A968" s="3">
        <v>15546651475</v>
      </c>
      <c r="B968" s="1" t="s">
        <v>2879</v>
      </c>
      <c r="C968" s="1" t="s">
        <v>5276</v>
      </c>
      <c r="D968" s="1" t="s">
        <v>5277</v>
      </c>
      <c r="E968" s="1" t="s">
        <v>1509</v>
      </c>
      <c r="F968" s="1" t="s">
        <v>2879</v>
      </c>
      <c r="G968" s="1" t="s">
        <v>2880</v>
      </c>
      <c r="H968" s="1" t="s">
        <v>1847</v>
      </c>
      <c r="I968" s="1" t="s">
        <v>5278</v>
      </c>
      <c r="J968" s="1" t="s">
        <v>1849</v>
      </c>
      <c r="K968" s="1" t="s">
        <v>5278</v>
      </c>
      <c r="L968" s="1" t="s">
        <v>5278</v>
      </c>
      <c r="M968" s="1" t="s">
        <v>1850</v>
      </c>
      <c r="N968" s="1" t="s">
        <v>1850</v>
      </c>
      <c r="O968" s="1" t="s">
        <v>1851</v>
      </c>
      <c r="P968" s="1" t="s">
        <v>1852</v>
      </c>
      <c r="Q968" s="1" t="s">
        <v>5279</v>
      </c>
      <c r="R968" s="1" t="s">
        <v>1854</v>
      </c>
      <c r="S968" s="1" t="s">
        <v>1855</v>
      </c>
      <c r="T968" s="1" t="s">
        <v>1856</v>
      </c>
    </row>
    <row r="969" s="1" customFormat="1" spans="1:20">
      <c r="A969" s="3">
        <v>15546653034</v>
      </c>
      <c r="B969" s="1" t="s">
        <v>2879</v>
      </c>
      <c r="C969" s="1" t="s">
        <v>5280</v>
      </c>
      <c r="D969" s="1" t="s">
        <v>5281</v>
      </c>
      <c r="E969" s="1" t="s">
        <v>242</v>
      </c>
      <c r="F969" s="1" t="s">
        <v>2879</v>
      </c>
      <c r="G969" s="1" t="s">
        <v>2880</v>
      </c>
      <c r="H969" s="1" t="s">
        <v>1847</v>
      </c>
      <c r="I969" s="1" t="s">
        <v>5282</v>
      </c>
      <c r="J969" s="1" t="s">
        <v>1849</v>
      </c>
      <c r="K969" s="1" t="s">
        <v>5282</v>
      </c>
      <c r="L969" s="1" t="s">
        <v>5282</v>
      </c>
      <c r="M969" s="1" t="s">
        <v>1850</v>
      </c>
      <c r="N969" s="1" t="s">
        <v>1850</v>
      </c>
      <c r="O969" s="1" t="s">
        <v>1851</v>
      </c>
      <c r="P969" s="1" t="s">
        <v>1852</v>
      </c>
      <c r="Q969" s="1" t="s">
        <v>5283</v>
      </c>
      <c r="R969" s="1" t="s">
        <v>1854</v>
      </c>
      <c r="S969" s="1" t="s">
        <v>1855</v>
      </c>
      <c r="T969" s="1" t="s">
        <v>1856</v>
      </c>
    </row>
    <row r="970" s="1" customFormat="1" spans="1:20">
      <c r="A970" s="3">
        <v>15546657771</v>
      </c>
      <c r="B970" s="1" t="s">
        <v>2879</v>
      </c>
      <c r="C970" s="1" t="s">
        <v>5284</v>
      </c>
      <c r="D970" s="1" t="s">
        <v>4910</v>
      </c>
      <c r="E970" s="1" t="s">
        <v>985</v>
      </c>
      <c r="F970" s="1" t="s">
        <v>2879</v>
      </c>
      <c r="G970" s="1" t="s">
        <v>2880</v>
      </c>
      <c r="H970" s="1" t="s">
        <v>1847</v>
      </c>
      <c r="I970" s="1" t="s">
        <v>5285</v>
      </c>
      <c r="J970" s="1" t="s">
        <v>1849</v>
      </c>
      <c r="K970" s="1" t="s">
        <v>5285</v>
      </c>
      <c r="L970" s="1" t="s">
        <v>5285</v>
      </c>
      <c r="M970" s="1" t="s">
        <v>1850</v>
      </c>
      <c r="N970" s="1" t="s">
        <v>1850</v>
      </c>
      <c r="O970" s="1" t="s">
        <v>1851</v>
      </c>
      <c r="P970" s="1" t="s">
        <v>1852</v>
      </c>
      <c r="Q970" s="1" t="s">
        <v>5286</v>
      </c>
      <c r="R970" s="1" t="s">
        <v>1854</v>
      </c>
      <c r="S970" s="1" t="s">
        <v>1855</v>
      </c>
      <c r="T970" s="1" t="s">
        <v>1856</v>
      </c>
    </row>
    <row r="971" s="1" customFormat="1" spans="1:20">
      <c r="A971" s="3">
        <v>15546677102</v>
      </c>
      <c r="B971" s="1" t="s">
        <v>2879</v>
      </c>
      <c r="C971" s="1" t="s">
        <v>5287</v>
      </c>
      <c r="D971" s="1" t="s">
        <v>4678</v>
      </c>
      <c r="E971" s="1" t="s">
        <v>1729</v>
      </c>
      <c r="F971" s="1" t="s">
        <v>2880</v>
      </c>
      <c r="G971" s="1" t="s">
        <v>2967</v>
      </c>
      <c r="H971" s="1" t="s">
        <v>1847</v>
      </c>
      <c r="I971" s="1" t="s">
        <v>3393</v>
      </c>
      <c r="J971" s="1" t="s">
        <v>1849</v>
      </c>
      <c r="K971" s="1" t="s">
        <v>3393</v>
      </c>
      <c r="L971" s="1" t="s">
        <v>3393</v>
      </c>
      <c r="M971" s="1" t="s">
        <v>1850</v>
      </c>
      <c r="N971" s="1" t="s">
        <v>1850</v>
      </c>
      <c r="O971" s="1" t="s">
        <v>1851</v>
      </c>
      <c r="P971" s="1" t="s">
        <v>1852</v>
      </c>
      <c r="Q971" s="1" t="s">
        <v>5288</v>
      </c>
      <c r="R971" s="1" t="s">
        <v>1854</v>
      </c>
      <c r="S971" s="1" t="s">
        <v>1855</v>
      </c>
      <c r="T971" s="1" t="s">
        <v>1856</v>
      </c>
    </row>
    <row r="972" s="1" customFormat="1" spans="1:20">
      <c r="A972" s="3">
        <v>15546679951</v>
      </c>
      <c r="B972" s="1" t="s">
        <v>2879</v>
      </c>
      <c r="C972" s="1" t="s">
        <v>5289</v>
      </c>
      <c r="D972" s="1" t="s">
        <v>5290</v>
      </c>
      <c r="E972" s="1" t="s">
        <v>1512</v>
      </c>
      <c r="F972" s="1" t="s">
        <v>2879</v>
      </c>
      <c r="G972" s="1" t="s">
        <v>2880</v>
      </c>
      <c r="H972" s="1" t="s">
        <v>1847</v>
      </c>
      <c r="I972" s="1" t="s">
        <v>5291</v>
      </c>
      <c r="J972" s="1" t="s">
        <v>1849</v>
      </c>
      <c r="K972" s="1" t="s">
        <v>5291</v>
      </c>
      <c r="L972" s="1" t="s">
        <v>5291</v>
      </c>
      <c r="M972" s="1" t="s">
        <v>1850</v>
      </c>
      <c r="N972" s="1" t="s">
        <v>1850</v>
      </c>
      <c r="O972" s="1" t="s">
        <v>1851</v>
      </c>
      <c r="P972" s="1" t="s">
        <v>1852</v>
      </c>
      <c r="Q972" s="1" t="s">
        <v>5292</v>
      </c>
      <c r="R972" s="1" t="s">
        <v>1854</v>
      </c>
      <c r="S972" s="1" t="s">
        <v>1855</v>
      </c>
      <c r="T972" s="1" t="s">
        <v>1856</v>
      </c>
    </row>
    <row r="973" s="1" customFormat="1" spans="1:20">
      <c r="A973" s="3">
        <v>15546699325</v>
      </c>
      <c r="B973" s="1" t="s">
        <v>2879</v>
      </c>
      <c r="C973" s="1" t="s">
        <v>5293</v>
      </c>
      <c r="D973" s="1" t="s">
        <v>5169</v>
      </c>
      <c r="E973" s="1" t="s">
        <v>1730</v>
      </c>
      <c r="F973" s="1" t="s">
        <v>2880</v>
      </c>
      <c r="G973" s="1" t="s">
        <v>2967</v>
      </c>
      <c r="H973" s="1" t="s">
        <v>1847</v>
      </c>
      <c r="I973" s="1" t="s">
        <v>5170</v>
      </c>
      <c r="J973" s="1" t="s">
        <v>1849</v>
      </c>
      <c r="K973" s="1" t="s">
        <v>5170</v>
      </c>
      <c r="L973" s="1" t="s">
        <v>5170</v>
      </c>
      <c r="M973" s="1" t="s">
        <v>1850</v>
      </c>
      <c r="N973" s="1" t="s">
        <v>1850</v>
      </c>
      <c r="O973" s="1" t="s">
        <v>1851</v>
      </c>
      <c r="P973" s="1" t="s">
        <v>1852</v>
      </c>
      <c r="Q973" s="1" t="s">
        <v>5294</v>
      </c>
      <c r="R973" s="1" t="s">
        <v>1854</v>
      </c>
      <c r="S973" s="1" t="s">
        <v>1855</v>
      </c>
      <c r="T973" s="1" t="s">
        <v>1856</v>
      </c>
    </row>
    <row r="974" s="1" customFormat="1" spans="1:20">
      <c r="A974" s="3">
        <v>15546701426</v>
      </c>
      <c r="B974" s="1" t="s">
        <v>2879</v>
      </c>
      <c r="C974" s="1" t="s">
        <v>5295</v>
      </c>
      <c r="D974" s="1" t="s">
        <v>5296</v>
      </c>
      <c r="E974" s="1" t="s">
        <v>1514</v>
      </c>
      <c r="F974" s="1" t="s">
        <v>2879</v>
      </c>
      <c r="G974" s="1" t="s">
        <v>2880</v>
      </c>
      <c r="H974" s="1" t="s">
        <v>1847</v>
      </c>
      <c r="I974" s="1" t="s">
        <v>5297</v>
      </c>
      <c r="J974" s="1" t="s">
        <v>1849</v>
      </c>
      <c r="K974" s="1" t="s">
        <v>5297</v>
      </c>
      <c r="L974" s="1" t="s">
        <v>5297</v>
      </c>
      <c r="M974" s="1" t="s">
        <v>1850</v>
      </c>
      <c r="N974" s="1" t="s">
        <v>1850</v>
      </c>
      <c r="O974" s="1" t="s">
        <v>1851</v>
      </c>
      <c r="P974" s="1" t="s">
        <v>1852</v>
      </c>
      <c r="Q974" s="1" t="s">
        <v>5298</v>
      </c>
      <c r="R974" s="1" t="s">
        <v>1854</v>
      </c>
      <c r="S974" s="1" t="s">
        <v>1855</v>
      </c>
      <c r="T974" s="1" t="s">
        <v>1856</v>
      </c>
    </row>
    <row r="975" s="1" customFormat="1" spans="1:20">
      <c r="A975" s="3">
        <v>15546705427</v>
      </c>
      <c r="B975" s="1" t="s">
        <v>2879</v>
      </c>
      <c r="C975" s="1" t="s">
        <v>5299</v>
      </c>
      <c r="D975" s="1" t="s">
        <v>4157</v>
      </c>
      <c r="E975" s="1" t="s">
        <v>1731</v>
      </c>
      <c r="F975" s="1" t="s">
        <v>2880</v>
      </c>
      <c r="G975" s="1" t="s">
        <v>2967</v>
      </c>
      <c r="H975" s="1" t="s">
        <v>1847</v>
      </c>
      <c r="I975" s="1" t="s">
        <v>5187</v>
      </c>
      <c r="J975" s="1" t="s">
        <v>1849</v>
      </c>
      <c r="K975" s="1" t="s">
        <v>5187</v>
      </c>
      <c r="L975" s="1" t="s">
        <v>5187</v>
      </c>
      <c r="M975" s="1" t="s">
        <v>1850</v>
      </c>
      <c r="N975" s="1" t="s">
        <v>1850</v>
      </c>
      <c r="O975" s="1" t="s">
        <v>1851</v>
      </c>
      <c r="P975" s="1" t="s">
        <v>1852</v>
      </c>
      <c r="Q975" s="1" t="s">
        <v>5300</v>
      </c>
      <c r="R975" s="1" t="s">
        <v>1854</v>
      </c>
      <c r="S975" s="1" t="s">
        <v>1855</v>
      </c>
      <c r="T975" s="1" t="s">
        <v>1856</v>
      </c>
    </row>
    <row r="976" s="1" customFormat="1" spans="1:20">
      <c r="A976" s="3">
        <v>15546707215</v>
      </c>
      <c r="B976" s="1" t="s">
        <v>2879</v>
      </c>
      <c r="C976" s="1" t="s">
        <v>5301</v>
      </c>
      <c r="D976" s="1" t="s">
        <v>5302</v>
      </c>
      <c r="E976" s="1" t="s">
        <v>1517</v>
      </c>
      <c r="F976" s="1" t="s">
        <v>2879</v>
      </c>
      <c r="G976" s="1" t="s">
        <v>2880</v>
      </c>
      <c r="H976" s="1" t="s">
        <v>1847</v>
      </c>
      <c r="I976" s="1" t="s">
        <v>5303</v>
      </c>
      <c r="J976" s="1" t="s">
        <v>1849</v>
      </c>
      <c r="K976" s="1" t="s">
        <v>5303</v>
      </c>
      <c r="L976" s="1" t="s">
        <v>5303</v>
      </c>
      <c r="M976" s="1" t="s">
        <v>1850</v>
      </c>
      <c r="N976" s="1" t="s">
        <v>1850</v>
      </c>
      <c r="O976" s="1" t="s">
        <v>1851</v>
      </c>
      <c r="P976" s="1" t="s">
        <v>1852</v>
      </c>
      <c r="Q976" s="1" t="s">
        <v>5304</v>
      </c>
      <c r="R976" s="1" t="s">
        <v>1854</v>
      </c>
      <c r="S976" s="1" t="s">
        <v>1855</v>
      </c>
      <c r="T976" s="1" t="s">
        <v>1856</v>
      </c>
    </row>
    <row r="977" s="1" customFormat="1" spans="1:20">
      <c r="A977" s="3">
        <v>15546707747</v>
      </c>
      <c r="B977" s="1" t="s">
        <v>2879</v>
      </c>
      <c r="C977" s="1" t="s">
        <v>5305</v>
      </c>
      <c r="D977" s="1" t="s">
        <v>4678</v>
      </c>
      <c r="E977" s="1" t="s">
        <v>1733</v>
      </c>
      <c r="F977" s="1" t="s">
        <v>2880</v>
      </c>
      <c r="G977" s="1" t="s">
        <v>2967</v>
      </c>
      <c r="H977" s="1" t="s">
        <v>1847</v>
      </c>
      <c r="I977" s="1" t="s">
        <v>4778</v>
      </c>
      <c r="J977" s="1" t="s">
        <v>1849</v>
      </c>
      <c r="K977" s="1" t="s">
        <v>4778</v>
      </c>
      <c r="L977" s="1" t="s">
        <v>4778</v>
      </c>
      <c r="M977" s="1" t="s">
        <v>1850</v>
      </c>
      <c r="N977" s="1" t="s">
        <v>1850</v>
      </c>
      <c r="O977" s="1" t="s">
        <v>1851</v>
      </c>
      <c r="P977" s="1" t="s">
        <v>1852</v>
      </c>
      <c r="Q977" s="1" t="s">
        <v>5306</v>
      </c>
      <c r="R977" s="1" t="s">
        <v>1854</v>
      </c>
      <c r="S977" s="1" t="s">
        <v>1855</v>
      </c>
      <c r="T977" s="1" t="s">
        <v>1856</v>
      </c>
    </row>
    <row r="978" s="1" customFormat="1" spans="1:20">
      <c r="A978" s="3">
        <v>15546712447</v>
      </c>
      <c r="B978" s="1" t="s">
        <v>2879</v>
      </c>
      <c r="C978" s="1" t="s">
        <v>5307</v>
      </c>
      <c r="D978" s="1" t="s">
        <v>3311</v>
      </c>
      <c r="E978" s="1" t="s">
        <v>1735</v>
      </c>
      <c r="F978" s="1" t="s">
        <v>2880</v>
      </c>
      <c r="G978" s="1" t="s">
        <v>2967</v>
      </c>
      <c r="H978" s="1" t="s">
        <v>1847</v>
      </c>
      <c r="I978" s="1" t="s">
        <v>5308</v>
      </c>
      <c r="J978" s="1" t="s">
        <v>1849</v>
      </c>
      <c r="K978" s="1" t="s">
        <v>5308</v>
      </c>
      <c r="L978" s="1" t="s">
        <v>5308</v>
      </c>
      <c r="M978" s="1" t="s">
        <v>1850</v>
      </c>
      <c r="N978" s="1" t="s">
        <v>1850</v>
      </c>
      <c r="O978" s="1" t="s">
        <v>1851</v>
      </c>
      <c r="P978" s="1" t="s">
        <v>1852</v>
      </c>
      <c r="Q978" s="1" t="s">
        <v>5309</v>
      </c>
      <c r="R978" s="1" t="s">
        <v>1854</v>
      </c>
      <c r="S978" s="1" t="s">
        <v>1855</v>
      </c>
      <c r="T978" s="1" t="s">
        <v>1856</v>
      </c>
    </row>
    <row r="979" s="1" customFormat="1" spans="1:20">
      <c r="A979" s="3">
        <v>15546729619</v>
      </c>
      <c r="B979" s="1" t="s">
        <v>2879</v>
      </c>
      <c r="C979" s="1" t="s">
        <v>5310</v>
      </c>
      <c r="D979" s="1" t="s">
        <v>5311</v>
      </c>
      <c r="E979" s="1" t="s">
        <v>1519</v>
      </c>
      <c r="F979" s="1" t="s">
        <v>2879</v>
      </c>
      <c r="G979" s="1" t="s">
        <v>2880</v>
      </c>
      <c r="H979" s="1" t="s">
        <v>1847</v>
      </c>
      <c r="I979" s="1" t="s">
        <v>5312</v>
      </c>
      <c r="J979" s="1" t="s">
        <v>1849</v>
      </c>
      <c r="K979" s="1" t="s">
        <v>5312</v>
      </c>
      <c r="L979" s="1" t="s">
        <v>5312</v>
      </c>
      <c r="M979" s="1" t="s">
        <v>1850</v>
      </c>
      <c r="N979" s="1" t="s">
        <v>1850</v>
      </c>
      <c r="O979" s="1" t="s">
        <v>1851</v>
      </c>
      <c r="P979" s="1" t="s">
        <v>1852</v>
      </c>
      <c r="Q979" s="1" t="s">
        <v>5313</v>
      </c>
      <c r="R979" s="1" t="s">
        <v>1854</v>
      </c>
      <c r="S979" s="1" t="s">
        <v>1855</v>
      </c>
      <c r="T979" s="1" t="s">
        <v>1856</v>
      </c>
    </row>
    <row r="980" s="1" customFormat="1" spans="1:20">
      <c r="A980" s="3">
        <v>15546756002</v>
      </c>
      <c r="B980" s="1" t="s">
        <v>2879</v>
      </c>
      <c r="C980" s="1" t="s">
        <v>5314</v>
      </c>
      <c r="D980" s="1" t="s">
        <v>2999</v>
      </c>
      <c r="E980" s="1" t="s">
        <v>1521</v>
      </c>
      <c r="F980" s="1" t="s">
        <v>2879</v>
      </c>
      <c r="G980" s="1" t="s">
        <v>2880</v>
      </c>
      <c r="H980" s="1" t="s">
        <v>1847</v>
      </c>
      <c r="I980" s="1" t="s">
        <v>5107</v>
      </c>
      <c r="J980" s="1" t="s">
        <v>1849</v>
      </c>
      <c r="K980" s="1" t="s">
        <v>5107</v>
      </c>
      <c r="L980" s="1" t="s">
        <v>5107</v>
      </c>
      <c r="M980" s="1" t="s">
        <v>1850</v>
      </c>
      <c r="N980" s="1" t="s">
        <v>1850</v>
      </c>
      <c r="O980" s="1" t="s">
        <v>1851</v>
      </c>
      <c r="P980" s="1" t="s">
        <v>1852</v>
      </c>
      <c r="Q980" s="1" t="s">
        <v>5315</v>
      </c>
      <c r="R980" s="1" t="s">
        <v>1854</v>
      </c>
      <c r="S980" s="1" t="s">
        <v>1855</v>
      </c>
      <c r="T980" s="1" t="s">
        <v>1856</v>
      </c>
    </row>
    <row r="981" s="1" customFormat="1" spans="1:20">
      <c r="A981" s="3">
        <v>15546790854</v>
      </c>
      <c r="B981" s="1" t="s">
        <v>2879</v>
      </c>
      <c r="C981" s="1" t="s">
        <v>5316</v>
      </c>
      <c r="D981" s="1" t="s">
        <v>5317</v>
      </c>
      <c r="E981" s="1" t="s">
        <v>5318</v>
      </c>
      <c r="F981" s="1" t="s">
        <v>2879</v>
      </c>
      <c r="G981" s="1" t="s">
        <v>2880</v>
      </c>
      <c r="H981" s="1" t="s">
        <v>1847</v>
      </c>
      <c r="I981" s="1" t="s">
        <v>5319</v>
      </c>
      <c r="J981" s="1" t="s">
        <v>1849</v>
      </c>
      <c r="K981" s="1" t="s">
        <v>5319</v>
      </c>
      <c r="L981" s="1" t="s">
        <v>5319</v>
      </c>
      <c r="M981" s="1" t="s">
        <v>1850</v>
      </c>
      <c r="N981" s="1" t="s">
        <v>1850</v>
      </c>
      <c r="O981" s="1" t="s">
        <v>1851</v>
      </c>
      <c r="P981" s="1" t="s">
        <v>1852</v>
      </c>
      <c r="Q981" s="1" t="s">
        <v>5320</v>
      </c>
      <c r="R981" s="1" t="s">
        <v>1854</v>
      </c>
      <c r="S981" s="1" t="s">
        <v>1855</v>
      </c>
      <c r="T981" s="1" t="s">
        <v>1856</v>
      </c>
    </row>
    <row r="982" s="1" customFormat="1" spans="1:20">
      <c r="A982" s="3">
        <v>15546794318</v>
      </c>
      <c r="B982" s="1" t="s">
        <v>2879</v>
      </c>
      <c r="C982" s="1" t="s">
        <v>5321</v>
      </c>
      <c r="D982" s="1" t="s">
        <v>4324</v>
      </c>
      <c r="E982" s="1" t="s">
        <v>1525</v>
      </c>
      <c r="F982" s="1" t="s">
        <v>2879</v>
      </c>
      <c r="G982" s="1" t="s">
        <v>2880</v>
      </c>
      <c r="H982" s="1" t="s">
        <v>1847</v>
      </c>
      <c r="I982" s="1" t="s">
        <v>5322</v>
      </c>
      <c r="J982" s="1" t="s">
        <v>1849</v>
      </c>
      <c r="K982" s="1" t="s">
        <v>5322</v>
      </c>
      <c r="L982" s="1" t="s">
        <v>5322</v>
      </c>
      <c r="M982" s="1" t="s">
        <v>1850</v>
      </c>
      <c r="N982" s="1" t="s">
        <v>1850</v>
      </c>
      <c r="O982" s="1" t="s">
        <v>1851</v>
      </c>
      <c r="P982" s="1" t="s">
        <v>1852</v>
      </c>
      <c r="Q982" s="1" t="s">
        <v>5323</v>
      </c>
      <c r="R982" s="1" t="s">
        <v>1854</v>
      </c>
      <c r="S982" s="1" t="s">
        <v>1855</v>
      </c>
      <c r="T982" s="1" t="s">
        <v>1856</v>
      </c>
    </row>
    <row r="983" s="1" customFormat="1" spans="1:20">
      <c r="A983" s="3">
        <v>15546795305</v>
      </c>
      <c r="B983" s="1" t="s">
        <v>2879</v>
      </c>
      <c r="C983" s="1" t="s">
        <v>5324</v>
      </c>
      <c r="D983" s="1" t="s">
        <v>2815</v>
      </c>
      <c r="E983" s="1" t="s">
        <v>1526</v>
      </c>
      <c r="F983" s="1" t="s">
        <v>2879</v>
      </c>
      <c r="G983" s="1" t="s">
        <v>2880</v>
      </c>
      <c r="H983" s="1" t="s">
        <v>1847</v>
      </c>
      <c r="I983" s="1" t="s">
        <v>5325</v>
      </c>
      <c r="J983" s="1" t="s">
        <v>1849</v>
      </c>
      <c r="K983" s="1" t="s">
        <v>5325</v>
      </c>
      <c r="L983" s="1" t="s">
        <v>5325</v>
      </c>
      <c r="M983" s="1" t="s">
        <v>1850</v>
      </c>
      <c r="N983" s="1" t="s">
        <v>1850</v>
      </c>
      <c r="O983" s="1" t="s">
        <v>1851</v>
      </c>
      <c r="P983" s="1" t="s">
        <v>1852</v>
      </c>
      <c r="Q983" s="1" t="s">
        <v>5326</v>
      </c>
      <c r="R983" s="1" t="s">
        <v>1854</v>
      </c>
      <c r="S983" s="1" t="s">
        <v>1855</v>
      </c>
      <c r="T983" s="1" t="s">
        <v>1856</v>
      </c>
    </row>
    <row r="984" s="1" customFormat="1" spans="1:20">
      <c r="A984" s="3">
        <v>15546824102</v>
      </c>
      <c r="B984" s="1" t="s">
        <v>2879</v>
      </c>
      <c r="C984" s="1" t="s">
        <v>5327</v>
      </c>
      <c r="D984" s="1" t="s">
        <v>5328</v>
      </c>
      <c r="E984" s="1" t="s">
        <v>1739</v>
      </c>
      <c r="F984" s="1" t="s">
        <v>2880</v>
      </c>
      <c r="G984" s="1" t="s">
        <v>2967</v>
      </c>
      <c r="H984" s="1" t="s">
        <v>1847</v>
      </c>
      <c r="I984" s="1" t="s">
        <v>5329</v>
      </c>
      <c r="J984" s="1" t="s">
        <v>1849</v>
      </c>
      <c r="K984" s="1" t="s">
        <v>5329</v>
      </c>
      <c r="L984" s="1" t="s">
        <v>5329</v>
      </c>
      <c r="M984" s="1" t="s">
        <v>1850</v>
      </c>
      <c r="N984" s="1" t="s">
        <v>1850</v>
      </c>
      <c r="O984" s="1" t="s">
        <v>1851</v>
      </c>
      <c r="P984" s="1" t="s">
        <v>1852</v>
      </c>
      <c r="Q984" s="1" t="s">
        <v>5330</v>
      </c>
      <c r="R984" s="1" t="s">
        <v>1854</v>
      </c>
      <c r="S984" s="1" t="s">
        <v>1855</v>
      </c>
      <c r="T984" s="1" t="s">
        <v>1856</v>
      </c>
    </row>
    <row r="985" s="1" customFormat="1" spans="1:20">
      <c r="A985" s="3">
        <v>15546825373</v>
      </c>
      <c r="B985" s="1" t="s">
        <v>2879</v>
      </c>
      <c r="C985" s="1" t="s">
        <v>5331</v>
      </c>
      <c r="D985" s="1" t="s">
        <v>5332</v>
      </c>
      <c r="E985" s="1" t="s">
        <v>1737</v>
      </c>
      <c r="F985" s="1" t="s">
        <v>2880</v>
      </c>
      <c r="G985" s="1" t="s">
        <v>2967</v>
      </c>
      <c r="H985" s="1" t="s">
        <v>1847</v>
      </c>
      <c r="I985" s="1" t="s">
        <v>5333</v>
      </c>
      <c r="J985" s="1" t="s">
        <v>1849</v>
      </c>
      <c r="K985" s="1" t="s">
        <v>5333</v>
      </c>
      <c r="L985" s="1" t="s">
        <v>5333</v>
      </c>
      <c r="M985" s="1" t="s">
        <v>1850</v>
      </c>
      <c r="N985" s="1" t="s">
        <v>1850</v>
      </c>
      <c r="O985" s="1" t="s">
        <v>1851</v>
      </c>
      <c r="P985" s="1" t="s">
        <v>1852</v>
      </c>
      <c r="Q985" s="1" t="s">
        <v>5334</v>
      </c>
      <c r="R985" s="1" t="s">
        <v>1854</v>
      </c>
      <c r="S985" s="1" t="s">
        <v>1855</v>
      </c>
      <c r="T985" s="1" t="s">
        <v>1856</v>
      </c>
    </row>
    <row r="986" s="1" customFormat="1" spans="1:20">
      <c r="A986" s="3">
        <v>15546827390</v>
      </c>
      <c r="B986" s="1" t="s">
        <v>2879</v>
      </c>
      <c r="C986" s="1" t="s">
        <v>5335</v>
      </c>
      <c r="D986" s="1" t="s">
        <v>2233</v>
      </c>
      <c r="E986" s="1" t="s">
        <v>998</v>
      </c>
      <c r="F986" s="1" t="s">
        <v>2879</v>
      </c>
      <c r="G986" s="1" t="s">
        <v>2880</v>
      </c>
      <c r="H986" s="1" t="s">
        <v>1847</v>
      </c>
      <c r="I986" s="1" t="s">
        <v>2454</v>
      </c>
      <c r="J986" s="1" t="s">
        <v>1849</v>
      </c>
      <c r="K986" s="1" t="s">
        <v>2454</v>
      </c>
      <c r="L986" s="1" t="s">
        <v>2454</v>
      </c>
      <c r="M986" s="1" t="s">
        <v>1850</v>
      </c>
      <c r="N986" s="1" t="s">
        <v>1850</v>
      </c>
      <c r="O986" s="1" t="s">
        <v>1851</v>
      </c>
      <c r="P986" s="1" t="s">
        <v>1852</v>
      </c>
      <c r="Q986" s="1" t="s">
        <v>5336</v>
      </c>
      <c r="R986" s="1" t="s">
        <v>1854</v>
      </c>
      <c r="S986" s="1" t="s">
        <v>1855</v>
      </c>
      <c r="T986" s="1" t="s">
        <v>1856</v>
      </c>
    </row>
    <row r="987" s="1" customFormat="1" spans="1:20">
      <c r="A987" s="3">
        <v>15546837276</v>
      </c>
      <c r="B987" s="1" t="s">
        <v>2879</v>
      </c>
      <c r="C987" s="1" t="s">
        <v>5337</v>
      </c>
      <c r="D987" s="1" t="s">
        <v>5338</v>
      </c>
      <c r="E987" s="1" t="s">
        <v>1741</v>
      </c>
      <c r="F987" s="1" t="s">
        <v>2880</v>
      </c>
      <c r="G987" s="1" t="s">
        <v>2967</v>
      </c>
      <c r="H987" s="1" t="s">
        <v>1847</v>
      </c>
      <c r="I987" s="1" t="s">
        <v>5339</v>
      </c>
      <c r="J987" s="1" t="s">
        <v>1849</v>
      </c>
      <c r="K987" s="1" t="s">
        <v>5339</v>
      </c>
      <c r="L987" s="1" t="s">
        <v>5339</v>
      </c>
      <c r="M987" s="1" t="s">
        <v>1850</v>
      </c>
      <c r="N987" s="1" t="s">
        <v>1850</v>
      </c>
      <c r="O987" s="1" t="s">
        <v>1851</v>
      </c>
      <c r="P987" s="1" t="s">
        <v>1852</v>
      </c>
      <c r="Q987" s="1" t="s">
        <v>5340</v>
      </c>
      <c r="R987" s="1" t="s">
        <v>1854</v>
      </c>
      <c r="S987" s="1" t="s">
        <v>1855</v>
      </c>
      <c r="T987" s="1" t="s">
        <v>1856</v>
      </c>
    </row>
    <row r="988" s="1" customFormat="1" spans="1:20">
      <c r="A988" s="3">
        <v>15546839672</v>
      </c>
      <c r="B988" s="1" t="s">
        <v>2879</v>
      </c>
      <c r="C988" s="1" t="s">
        <v>5341</v>
      </c>
      <c r="D988" s="1" t="s">
        <v>4465</v>
      </c>
      <c r="E988" s="1" t="s">
        <v>1742</v>
      </c>
      <c r="F988" s="1" t="s">
        <v>2880</v>
      </c>
      <c r="G988" s="1" t="s">
        <v>2967</v>
      </c>
      <c r="H988" s="1" t="s">
        <v>1847</v>
      </c>
      <c r="I988" s="1" t="s">
        <v>1851</v>
      </c>
      <c r="J988" s="1" t="s">
        <v>1849</v>
      </c>
      <c r="K988" s="1" t="s">
        <v>1851</v>
      </c>
      <c r="L988" s="1" t="s">
        <v>1851</v>
      </c>
      <c r="M988" s="1" t="s">
        <v>1850</v>
      </c>
      <c r="N988" s="1" t="s">
        <v>1850</v>
      </c>
      <c r="O988" s="1" t="s">
        <v>1851</v>
      </c>
      <c r="P988" s="1" t="s">
        <v>1852</v>
      </c>
      <c r="Q988" s="1" t="s">
        <v>5342</v>
      </c>
      <c r="R988" s="1" t="s">
        <v>1854</v>
      </c>
      <c r="S988" s="1" t="s">
        <v>1855</v>
      </c>
      <c r="T988" s="1" t="s">
        <v>1856</v>
      </c>
    </row>
    <row r="989" s="1" customFormat="1" spans="1:20">
      <c r="A989" s="3">
        <v>15546847835</v>
      </c>
      <c r="B989" s="1" t="s">
        <v>2879</v>
      </c>
      <c r="C989" s="1" t="s">
        <v>5343</v>
      </c>
      <c r="D989" s="1" t="s">
        <v>4798</v>
      </c>
      <c r="E989" s="1" t="s">
        <v>1527</v>
      </c>
      <c r="F989" s="1" t="s">
        <v>2879</v>
      </c>
      <c r="G989" s="1" t="s">
        <v>2880</v>
      </c>
      <c r="H989" s="1" t="s">
        <v>1847</v>
      </c>
      <c r="I989" s="1" t="s">
        <v>5344</v>
      </c>
      <c r="J989" s="1" t="s">
        <v>1849</v>
      </c>
      <c r="K989" s="1" t="s">
        <v>5344</v>
      </c>
      <c r="L989" s="1" t="s">
        <v>5344</v>
      </c>
      <c r="M989" s="1" t="s">
        <v>1850</v>
      </c>
      <c r="N989" s="1" t="s">
        <v>1850</v>
      </c>
      <c r="O989" s="1" t="s">
        <v>1851</v>
      </c>
      <c r="P989" s="1" t="s">
        <v>1852</v>
      </c>
      <c r="Q989" s="1" t="s">
        <v>5345</v>
      </c>
      <c r="R989" s="1" t="s">
        <v>1854</v>
      </c>
      <c r="S989" s="1" t="s">
        <v>1855</v>
      </c>
      <c r="T989" s="1" t="s">
        <v>1856</v>
      </c>
    </row>
    <row r="990" s="1" customFormat="1" spans="1:20">
      <c r="A990" s="3">
        <v>15546850030</v>
      </c>
      <c r="B990" s="1" t="s">
        <v>2879</v>
      </c>
      <c r="C990" s="1" t="s">
        <v>5346</v>
      </c>
      <c r="D990" s="1" t="s">
        <v>5347</v>
      </c>
      <c r="E990" s="1" t="s">
        <v>5348</v>
      </c>
      <c r="F990" s="1" t="s">
        <v>2879</v>
      </c>
      <c r="G990" s="1" t="s">
        <v>2880</v>
      </c>
      <c r="H990" s="1" t="s">
        <v>1847</v>
      </c>
      <c r="I990" s="1" t="s">
        <v>5349</v>
      </c>
      <c r="J990" s="1" t="s">
        <v>1849</v>
      </c>
      <c r="K990" s="1" t="s">
        <v>5349</v>
      </c>
      <c r="L990" s="1" t="s">
        <v>5349</v>
      </c>
      <c r="M990" s="1" t="s">
        <v>1850</v>
      </c>
      <c r="N990" s="1" t="s">
        <v>1850</v>
      </c>
      <c r="O990" s="1" t="s">
        <v>1851</v>
      </c>
      <c r="P990" s="1" t="s">
        <v>1852</v>
      </c>
      <c r="Q990" s="1" t="s">
        <v>5350</v>
      </c>
      <c r="R990" s="1" t="s">
        <v>1854</v>
      </c>
      <c r="S990" s="1" t="s">
        <v>1855</v>
      </c>
      <c r="T990" s="1" t="s">
        <v>1856</v>
      </c>
    </row>
    <row r="991" s="1" customFormat="1" spans="1:20">
      <c r="A991" s="3">
        <v>15546867628</v>
      </c>
      <c r="B991" s="1" t="s">
        <v>2879</v>
      </c>
      <c r="C991" s="1" t="s">
        <v>5351</v>
      </c>
      <c r="D991" s="1" t="s">
        <v>4324</v>
      </c>
      <c r="E991" s="1" t="s">
        <v>1531</v>
      </c>
      <c r="F991" s="1" t="s">
        <v>2879</v>
      </c>
      <c r="G991" s="1" t="s">
        <v>2880</v>
      </c>
      <c r="H991" s="1" t="s">
        <v>1847</v>
      </c>
      <c r="I991" s="1" t="s">
        <v>5322</v>
      </c>
      <c r="J991" s="1" t="s">
        <v>1849</v>
      </c>
      <c r="K991" s="1" t="s">
        <v>5322</v>
      </c>
      <c r="L991" s="1" t="s">
        <v>5322</v>
      </c>
      <c r="M991" s="1" t="s">
        <v>1850</v>
      </c>
      <c r="N991" s="1" t="s">
        <v>1850</v>
      </c>
      <c r="O991" s="1" t="s">
        <v>1851</v>
      </c>
      <c r="P991" s="1" t="s">
        <v>1852</v>
      </c>
      <c r="Q991" s="1" t="s">
        <v>5352</v>
      </c>
      <c r="R991" s="1" t="s">
        <v>1854</v>
      </c>
      <c r="S991" s="1" t="s">
        <v>1855</v>
      </c>
      <c r="T991" s="1" t="s">
        <v>1856</v>
      </c>
    </row>
    <row r="992" s="1" customFormat="1" spans="1:20">
      <c r="A992" s="3">
        <v>15546886911</v>
      </c>
      <c r="B992" s="1" t="s">
        <v>2879</v>
      </c>
      <c r="C992" s="1" t="s">
        <v>5353</v>
      </c>
      <c r="D992" s="1" t="s">
        <v>5354</v>
      </c>
      <c r="E992" s="1" t="s">
        <v>1533</v>
      </c>
      <c r="F992" s="1" t="s">
        <v>2879</v>
      </c>
      <c r="G992" s="1" t="s">
        <v>2880</v>
      </c>
      <c r="H992" s="1" t="s">
        <v>1847</v>
      </c>
      <c r="I992" s="1" t="s">
        <v>5355</v>
      </c>
      <c r="J992" s="1" t="s">
        <v>1849</v>
      </c>
      <c r="K992" s="1" t="s">
        <v>5355</v>
      </c>
      <c r="L992" s="1" t="s">
        <v>5355</v>
      </c>
      <c r="M992" s="1" t="s">
        <v>1850</v>
      </c>
      <c r="N992" s="1" t="s">
        <v>1850</v>
      </c>
      <c r="O992" s="1" t="s">
        <v>1851</v>
      </c>
      <c r="P992" s="1" t="s">
        <v>1852</v>
      </c>
      <c r="Q992" s="1" t="s">
        <v>5356</v>
      </c>
      <c r="R992" s="1" t="s">
        <v>1854</v>
      </c>
      <c r="S992" s="1" t="s">
        <v>1855</v>
      </c>
      <c r="T992" s="1" t="s">
        <v>1856</v>
      </c>
    </row>
    <row r="993" s="1" customFormat="1" spans="1:20">
      <c r="A993" s="3">
        <v>15546897888</v>
      </c>
      <c r="B993" s="1" t="s">
        <v>2879</v>
      </c>
      <c r="C993" s="1" t="s">
        <v>5357</v>
      </c>
      <c r="D993" s="1" t="s">
        <v>5358</v>
      </c>
      <c r="E993" s="1" t="s">
        <v>1535</v>
      </c>
      <c r="F993" s="1" t="s">
        <v>2879</v>
      </c>
      <c r="G993" s="1" t="s">
        <v>2880</v>
      </c>
      <c r="H993" s="1" t="s">
        <v>1847</v>
      </c>
      <c r="I993" s="1" t="s">
        <v>5278</v>
      </c>
      <c r="J993" s="1" t="s">
        <v>1849</v>
      </c>
      <c r="K993" s="1" t="s">
        <v>5278</v>
      </c>
      <c r="L993" s="1" t="s">
        <v>5278</v>
      </c>
      <c r="M993" s="1" t="s">
        <v>1850</v>
      </c>
      <c r="N993" s="1" t="s">
        <v>1850</v>
      </c>
      <c r="O993" s="1" t="s">
        <v>1851</v>
      </c>
      <c r="P993" s="1" t="s">
        <v>1852</v>
      </c>
      <c r="Q993" s="1" t="s">
        <v>5359</v>
      </c>
      <c r="R993" s="1" t="s">
        <v>1854</v>
      </c>
      <c r="S993" s="1" t="s">
        <v>1855</v>
      </c>
      <c r="T993" s="1" t="s">
        <v>1856</v>
      </c>
    </row>
    <row r="994" s="1" customFormat="1" spans="1:20">
      <c r="A994" s="3">
        <v>15546907415</v>
      </c>
      <c r="B994" s="1" t="s">
        <v>2879</v>
      </c>
      <c r="C994" s="1" t="s">
        <v>5360</v>
      </c>
      <c r="D994" s="1" t="s">
        <v>4519</v>
      </c>
      <c r="E994" s="1" t="s">
        <v>1536</v>
      </c>
      <c r="F994" s="1" t="s">
        <v>2879</v>
      </c>
      <c r="G994" s="1" t="s">
        <v>2880</v>
      </c>
      <c r="H994" s="1" t="s">
        <v>1847</v>
      </c>
      <c r="I994" s="1" t="s">
        <v>5361</v>
      </c>
      <c r="J994" s="1" t="s">
        <v>1849</v>
      </c>
      <c r="K994" s="1" t="s">
        <v>5361</v>
      </c>
      <c r="L994" s="1" t="s">
        <v>5361</v>
      </c>
      <c r="M994" s="1" t="s">
        <v>1850</v>
      </c>
      <c r="N994" s="1" t="s">
        <v>1850</v>
      </c>
      <c r="O994" s="1" t="s">
        <v>1851</v>
      </c>
      <c r="P994" s="1" t="s">
        <v>1852</v>
      </c>
      <c r="Q994" s="1" t="s">
        <v>5362</v>
      </c>
      <c r="R994" s="1" t="s">
        <v>1854</v>
      </c>
      <c r="S994" s="1" t="s">
        <v>1855</v>
      </c>
      <c r="T994" s="1" t="s">
        <v>1856</v>
      </c>
    </row>
    <row r="995" s="1" customFormat="1" spans="1:20">
      <c r="A995" s="3">
        <v>15546909640</v>
      </c>
      <c r="B995" s="1" t="s">
        <v>2879</v>
      </c>
      <c r="C995" s="1" t="s">
        <v>5363</v>
      </c>
      <c r="D995" s="1" t="s">
        <v>4717</v>
      </c>
      <c r="E995" s="1" t="s">
        <v>1744</v>
      </c>
      <c r="F995" s="1" t="s">
        <v>2880</v>
      </c>
      <c r="G995" s="1" t="s">
        <v>2967</v>
      </c>
      <c r="H995" s="1" t="s">
        <v>1847</v>
      </c>
      <c r="I995" s="1" t="s">
        <v>5159</v>
      </c>
      <c r="J995" s="1" t="s">
        <v>1849</v>
      </c>
      <c r="K995" s="1" t="s">
        <v>5159</v>
      </c>
      <c r="L995" s="1" t="s">
        <v>5159</v>
      </c>
      <c r="M995" s="1" t="s">
        <v>1850</v>
      </c>
      <c r="N995" s="1" t="s">
        <v>1850</v>
      </c>
      <c r="O995" s="1" t="s">
        <v>1851</v>
      </c>
      <c r="P995" s="1" t="s">
        <v>1852</v>
      </c>
      <c r="Q995" s="1" t="s">
        <v>5364</v>
      </c>
      <c r="R995" s="1" t="s">
        <v>1854</v>
      </c>
      <c r="S995" s="1" t="s">
        <v>1855</v>
      </c>
      <c r="T995" s="1" t="s">
        <v>1856</v>
      </c>
    </row>
    <row r="996" s="1" customFormat="1" spans="1:20">
      <c r="A996" s="3">
        <v>15546926619</v>
      </c>
      <c r="B996" s="1" t="s">
        <v>2879</v>
      </c>
      <c r="C996" s="1" t="s">
        <v>5365</v>
      </c>
      <c r="D996" s="1" t="s">
        <v>3357</v>
      </c>
      <c r="E996" s="1" t="s">
        <v>5366</v>
      </c>
      <c r="F996" s="1" t="s">
        <v>2879</v>
      </c>
      <c r="G996" s="1" t="s">
        <v>2880</v>
      </c>
      <c r="H996" s="1" t="s">
        <v>1847</v>
      </c>
      <c r="I996" s="1" t="s">
        <v>5367</v>
      </c>
      <c r="J996" s="1" t="s">
        <v>1849</v>
      </c>
      <c r="K996" s="1" t="s">
        <v>5367</v>
      </c>
      <c r="L996" s="1" t="s">
        <v>5367</v>
      </c>
      <c r="M996" s="1" t="s">
        <v>1850</v>
      </c>
      <c r="N996" s="1" t="s">
        <v>1850</v>
      </c>
      <c r="O996" s="1" t="s">
        <v>1851</v>
      </c>
      <c r="P996" s="1" t="s">
        <v>1852</v>
      </c>
      <c r="Q996" s="1" t="s">
        <v>5368</v>
      </c>
      <c r="R996" s="1" t="s">
        <v>1854</v>
      </c>
      <c r="S996" s="1" t="s">
        <v>1855</v>
      </c>
      <c r="T996" s="1" t="s">
        <v>1856</v>
      </c>
    </row>
    <row r="997" s="1" customFormat="1" spans="1:20">
      <c r="A997" s="3">
        <v>15546936728</v>
      </c>
      <c r="B997" s="1" t="s">
        <v>2879</v>
      </c>
      <c r="C997" s="1" t="s">
        <v>5369</v>
      </c>
      <c r="D997" s="1" t="s">
        <v>5370</v>
      </c>
      <c r="E997" s="1" t="s">
        <v>1538</v>
      </c>
      <c r="F997" s="1" t="s">
        <v>2879</v>
      </c>
      <c r="G997" s="1" t="s">
        <v>2880</v>
      </c>
      <c r="H997" s="1" t="s">
        <v>1847</v>
      </c>
      <c r="I997" s="1" t="s">
        <v>5278</v>
      </c>
      <c r="J997" s="1" t="s">
        <v>1849</v>
      </c>
      <c r="K997" s="1" t="s">
        <v>5278</v>
      </c>
      <c r="L997" s="1" t="s">
        <v>5278</v>
      </c>
      <c r="M997" s="1" t="s">
        <v>1850</v>
      </c>
      <c r="N997" s="1" t="s">
        <v>1850</v>
      </c>
      <c r="O997" s="1" t="s">
        <v>1851</v>
      </c>
      <c r="P997" s="1" t="s">
        <v>1852</v>
      </c>
      <c r="Q997" s="1" t="s">
        <v>5371</v>
      </c>
      <c r="R997" s="1" t="s">
        <v>1854</v>
      </c>
      <c r="S997" s="1" t="s">
        <v>1855</v>
      </c>
      <c r="T997" s="1" t="s">
        <v>1856</v>
      </c>
    </row>
    <row r="998" s="1" customFormat="1" spans="1:20">
      <c r="A998" s="3">
        <v>15546944687</v>
      </c>
      <c r="B998" s="1" t="s">
        <v>2879</v>
      </c>
      <c r="C998" s="1" t="s">
        <v>5372</v>
      </c>
      <c r="D998" s="1" t="s">
        <v>1998</v>
      </c>
      <c r="E998" s="1" t="s">
        <v>1539</v>
      </c>
      <c r="F998" s="1" t="s">
        <v>2879</v>
      </c>
      <c r="G998" s="1" t="s">
        <v>2880</v>
      </c>
      <c r="H998" s="1" t="s">
        <v>1847</v>
      </c>
      <c r="I998" s="1" t="s">
        <v>5267</v>
      </c>
      <c r="J998" s="1" t="s">
        <v>1849</v>
      </c>
      <c r="K998" s="1" t="s">
        <v>5267</v>
      </c>
      <c r="L998" s="1" t="s">
        <v>5267</v>
      </c>
      <c r="M998" s="1" t="s">
        <v>1850</v>
      </c>
      <c r="N998" s="1" t="s">
        <v>1850</v>
      </c>
      <c r="O998" s="1" t="s">
        <v>1851</v>
      </c>
      <c r="P998" s="1" t="s">
        <v>1852</v>
      </c>
      <c r="Q998" s="1" t="s">
        <v>5373</v>
      </c>
      <c r="R998" s="1" t="s">
        <v>1854</v>
      </c>
      <c r="S998" s="1" t="s">
        <v>1855</v>
      </c>
      <c r="T998" s="1" t="s">
        <v>1856</v>
      </c>
    </row>
    <row r="999" s="1" customFormat="1" spans="1:20">
      <c r="A999" s="3">
        <v>15546996250</v>
      </c>
      <c r="B999" s="1" t="s">
        <v>2880</v>
      </c>
      <c r="C999" s="1" t="s">
        <v>5374</v>
      </c>
      <c r="D999" s="1" t="s">
        <v>5375</v>
      </c>
      <c r="E999" s="1" t="s">
        <v>1746</v>
      </c>
      <c r="F999" s="1" t="s">
        <v>2880</v>
      </c>
      <c r="G999" s="1" t="s">
        <v>2967</v>
      </c>
      <c r="H999" s="1" t="s">
        <v>1847</v>
      </c>
      <c r="I999" s="1" t="s">
        <v>5217</v>
      </c>
      <c r="J999" s="1" t="s">
        <v>1849</v>
      </c>
      <c r="K999" s="1" t="s">
        <v>5217</v>
      </c>
      <c r="L999" s="1" t="s">
        <v>5217</v>
      </c>
      <c r="M999" s="1" t="s">
        <v>1850</v>
      </c>
      <c r="N999" s="1" t="s">
        <v>1850</v>
      </c>
      <c r="O999" s="1" t="s">
        <v>1851</v>
      </c>
      <c r="P999" s="1" t="s">
        <v>1852</v>
      </c>
      <c r="Q999" s="1" t="s">
        <v>5376</v>
      </c>
      <c r="R999" s="1" t="s">
        <v>1854</v>
      </c>
      <c r="S999" s="1" t="s">
        <v>1855</v>
      </c>
      <c r="T999" s="1" t="s">
        <v>1856</v>
      </c>
    </row>
    <row r="1000" s="1" customFormat="1" spans="1:20">
      <c r="A1000" s="3">
        <v>15547047872</v>
      </c>
      <c r="B1000" s="1" t="s">
        <v>2880</v>
      </c>
      <c r="C1000" s="1" t="s">
        <v>5377</v>
      </c>
      <c r="D1000" s="1" t="s">
        <v>1879</v>
      </c>
      <c r="E1000" s="1" t="s">
        <v>1747</v>
      </c>
      <c r="F1000" s="1" t="s">
        <v>2880</v>
      </c>
      <c r="G1000" s="1" t="s">
        <v>2967</v>
      </c>
      <c r="H1000" s="1" t="s">
        <v>1847</v>
      </c>
      <c r="I1000" s="1" t="s">
        <v>1851</v>
      </c>
      <c r="J1000" s="1" t="s">
        <v>1849</v>
      </c>
      <c r="K1000" s="1" t="s">
        <v>1851</v>
      </c>
      <c r="L1000" s="1" t="s">
        <v>1851</v>
      </c>
      <c r="M1000" s="1" t="s">
        <v>1850</v>
      </c>
      <c r="N1000" s="1" t="s">
        <v>1850</v>
      </c>
      <c r="O1000" s="1" t="s">
        <v>1851</v>
      </c>
      <c r="P1000" s="1" t="s">
        <v>1852</v>
      </c>
      <c r="Q1000" s="1" t="s">
        <v>5378</v>
      </c>
      <c r="R1000" s="1" t="s">
        <v>1854</v>
      </c>
      <c r="S1000" s="1" t="s">
        <v>1855</v>
      </c>
      <c r="T1000" s="1" t="s">
        <v>1856</v>
      </c>
    </row>
    <row r="1001" s="1" customFormat="1" spans="1:20">
      <c r="A1001" s="3">
        <v>15547089091</v>
      </c>
      <c r="B1001" s="1" t="s">
        <v>2880</v>
      </c>
      <c r="C1001" s="1" t="s">
        <v>5379</v>
      </c>
      <c r="D1001" s="1" t="s">
        <v>1923</v>
      </c>
      <c r="E1001" s="1" t="s">
        <v>1748</v>
      </c>
      <c r="F1001" s="1" t="s">
        <v>2880</v>
      </c>
      <c r="G1001" s="1" t="s">
        <v>2967</v>
      </c>
      <c r="H1001" s="1" t="s">
        <v>1847</v>
      </c>
      <c r="I1001" s="1" t="s">
        <v>5380</v>
      </c>
      <c r="J1001" s="1" t="s">
        <v>1849</v>
      </c>
      <c r="K1001" s="1" t="s">
        <v>5380</v>
      </c>
      <c r="L1001" s="1" t="s">
        <v>5380</v>
      </c>
      <c r="M1001" s="1" t="s">
        <v>1850</v>
      </c>
      <c r="N1001" s="1" t="s">
        <v>1850</v>
      </c>
      <c r="O1001" s="1" t="s">
        <v>1851</v>
      </c>
      <c r="P1001" s="1" t="s">
        <v>1852</v>
      </c>
      <c r="Q1001" s="1" t="s">
        <v>5381</v>
      </c>
      <c r="R1001" s="1" t="s">
        <v>1854</v>
      </c>
      <c r="S1001" s="1" t="s">
        <v>1855</v>
      </c>
      <c r="T1001" s="1" t="s">
        <v>1856</v>
      </c>
    </row>
    <row r="1002" s="1" customFormat="1" spans="1:20">
      <c r="A1002" s="3">
        <v>15547373731</v>
      </c>
      <c r="B1002" s="1" t="s">
        <v>2880</v>
      </c>
      <c r="C1002" s="1" t="s">
        <v>5382</v>
      </c>
      <c r="D1002" s="1" t="s">
        <v>5383</v>
      </c>
      <c r="E1002" s="1" t="s">
        <v>1751</v>
      </c>
      <c r="F1002" s="1" t="s">
        <v>2880</v>
      </c>
      <c r="G1002" s="1" t="s">
        <v>2967</v>
      </c>
      <c r="H1002" s="1" t="s">
        <v>1847</v>
      </c>
      <c r="I1002" s="1" t="s">
        <v>5384</v>
      </c>
      <c r="J1002" s="1" t="s">
        <v>1849</v>
      </c>
      <c r="K1002" s="1" t="s">
        <v>5384</v>
      </c>
      <c r="L1002" s="1" t="s">
        <v>5384</v>
      </c>
      <c r="M1002" s="1" t="s">
        <v>1850</v>
      </c>
      <c r="N1002" s="1" t="s">
        <v>1850</v>
      </c>
      <c r="O1002" s="1" t="s">
        <v>1851</v>
      </c>
      <c r="P1002" s="1" t="s">
        <v>1852</v>
      </c>
      <c r="Q1002" s="1" t="s">
        <v>5385</v>
      </c>
      <c r="R1002" s="1" t="s">
        <v>1854</v>
      </c>
      <c r="S1002" s="1" t="s">
        <v>1855</v>
      </c>
      <c r="T1002" s="1" t="s">
        <v>1856</v>
      </c>
    </row>
    <row r="1003" s="1" customFormat="1" spans="1:20">
      <c r="A1003" s="3">
        <v>15547407656</v>
      </c>
      <c r="B1003" s="1" t="s">
        <v>2880</v>
      </c>
      <c r="C1003" s="1" t="s">
        <v>5386</v>
      </c>
      <c r="D1003" s="1" t="s">
        <v>5387</v>
      </c>
      <c r="E1003" s="1" t="s">
        <v>1754</v>
      </c>
      <c r="F1003" s="1" t="s">
        <v>2880</v>
      </c>
      <c r="G1003" s="1" t="s">
        <v>2967</v>
      </c>
      <c r="H1003" s="1" t="s">
        <v>1847</v>
      </c>
      <c r="I1003" s="1" t="s">
        <v>5388</v>
      </c>
      <c r="J1003" s="1" t="s">
        <v>1849</v>
      </c>
      <c r="K1003" s="1" t="s">
        <v>5388</v>
      </c>
      <c r="L1003" s="1" t="s">
        <v>5388</v>
      </c>
      <c r="M1003" s="1" t="s">
        <v>1850</v>
      </c>
      <c r="N1003" s="1" t="s">
        <v>1850</v>
      </c>
      <c r="O1003" s="1" t="s">
        <v>1851</v>
      </c>
      <c r="P1003" s="1" t="s">
        <v>1852</v>
      </c>
      <c r="Q1003" s="1" t="s">
        <v>5389</v>
      </c>
      <c r="R1003" s="1" t="s">
        <v>1854</v>
      </c>
      <c r="S1003" s="1" t="s">
        <v>1855</v>
      </c>
      <c r="T1003" s="1" t="s">
        <v>1856</v>
      </c>
    </row>
    <row r="1004" s="1" customFormat="1" spans="1:20">
      <c r="A1004" s="3">
        <v>15547438002</v>
      </c>
      <c r="B1004" s="1" t="s">
        <v>2880</v>
      </c>
      <c r="C1004" s="1" t="s">
        <v>5390</v>
      </c>
      <c r="D1004" s="1" t="s">
        <v>5391</v>
      </c>
      <c r="E1004" s="1" t="s">
        <v>1757</v>
      </c>
      <c r="F1004" s="1" t="s">
        <v>2880</v>
      </c>
      <c r="G1004" s="1" t="s">
        <v>2967</v>
      </c>
      <c r="H1004" s="1" t="s">
        <v>1847</v>
      </c>
      <c r="I1004" s="1" t="s">
        <v>5392</v>
      </c>
      <c r="J1004" s="1" t="s">
        <v>1849</v>
      </c>
      <c r="K1004" s="1" t="s">
        <v>5392</v>
      </c>
      <c r="L1004" s="1" t="s">
        <v>5392</v>
      </c>
      <c r="M1004" s="1" t="s">
        <v>1850</v>
      </c>
      <c r="N1004" s="1" t="s">
        <v>1850</v>
      </c>
      <c r="O1004" s="1" t="s">
        <v>1851</v>
      </c>
      <c r="P1004" s="1" t="s">
        <v>1852</v>
      </c>
      <c r="Q1004" s="1" t="s">
        <v>5393</v>
      </c>
      <c r="R1004" s="1" t="s">
        <v>1854</v>
      </c>
      <c r="S1004" s="1" t="s">
        <v>1855</v>
      </c>
      <c r="T1004" s="1" t="s">
        <v>1856</v>
      </c>
    </row>
    <row r="1005" s="1" customFormat="1" spans="1:20">
      <c r="A1005" s="3">
        <v>15547460870</v>
      </c>
      <c r="B1005" s="1" t="s">
        <v>2880</v>
      </c>
      <c r="C1005" s="1" t="s">
        <v>5394</v>
      </c>
      <c r="D1005" s="1" t="s">
        <v>5395</v>
      </c>
      <c r="E1005" s="1" t="s">
        <v>1760</v>
      </c>
      <c r="F1005" s="1" t="s">
        <v>2880</v>
      </c>
      <c r="G1005" s="1" t="s">
        <v>2967</v>
      </c>
      <c r="H1005" s="1" t="s">
        <v>1847</v>
      </c>
      <c r="I1005" s="1" t="s">
        <v>5396</v>
      </c>
      <c r="J1005" s="1" t="s">
        <v>1849</v>
      </c>
      <c r="K1005" s="1" t="s">
        <v>5396</v>
      </c>
      <c r="L1005" s="1" t="s">
        <v>5396</v>
      </c>
      <c r="M1005" s="1" t="s">
        <v>1850</v>
      </c>
      <c r="N1005" s="1" t="s">
        <v>1850</v>
      </c>
      <c r="O1005" s="1" t="s">
        <v>1851</v>
      </c>
      <c r="P1005" s="1" t="s">
        <v>1852</v>
      </c>
      <c r="Q1005" s="1" t="s">
        <v>5397</v>
      </c>
      <c r="R1005" s="1" t="s">
        <v>1854</v>
      </c>
      <c r="S1005" s="1" t="s">
        <v>1855</v>
      </c>
      <c r="T1005" s="1" t="s">
        <v>1856</v>
      </c>
    </row>
    <row r="1006" s="1" customFormat="1" spans="1:20">
      <c r="A1006" s="3">
        <v>15547471255</v>
      </c>
      <c r="B1006" s="1" t="s">
        <v>2880</v>
      </c>
      <c r="C1006" s="1" t="s">
        <v>5398</v>
      </c>
      <c r="D1006" s="1" t="s">
        <v>4569</v>
      </c>
      <c r="E1006" s="1" t="s">
        <v>1761</v>
      </c>
      <c r="F1006" s="1" t="s">
        <v>2880</v>
      </c>
      <c r="G1006" s="1" t="s">
        <v>2967</v>
      </c>
      <c r="H1006" s="1" t="s">
        <v>1847</v>
      </c>
      <c r="I1006" s="1" t="s">
        <v>4570</v>
      </c>
      <c r="J1006" s="1" t="s">
        <v>1849</v>
      </c>
      <c r="K1006" s="1" t="s">
        <v>4570</v>
      </c>
      <c r="L1006" s="1" t="s">
        <v>4570</v>
      </c>
      <c r="M1006" s="1" t="s">
        <v>1850</v>
      </c>
      <c r="N1006" s="1" t="s">
        <v>1850</v>
      </c>
      <c r="O1006" s="1" t="s">
        <v>1851</v>
      </c>
      <c r="P1006" s="1" t="s">
        <v>1852</v>
      </c>
      <c r="Q1006" s="1" t="s">
        <v>5399</v>
      </c>
      <c r="R1006" s="1" t="s">
        <v>1854</v>
      </c>
      <c r="S1006" s="1" t="s">
        <v>1855</v>
      </c>
      <c r="T1006" s="1" t="s">
        <v>1856</v>
      </c>
    </row>
    <row r="1007" s="1" customFormat="1" spans="1:20">
      <c r="A1007" s="3">
        <v>15547485503</v>
      </c>
      <c r="B1007" s="1" t="s">
        <v>2880</v>
      </c>
      <c r="C1007" s="1" t="s">
        <v>5400</v>
      </c>
      <c r="D1007" s="1" t="s">
        <v>5401</v>
      </c>
      <c r="E1007" s="1" t="s">
        <v>1763</v>
      </c>
      <c r="F1007" s="1" t="s">
        <v>2880</v>
      </c>
      <c r="G1007" s="1" t="s">
        <v>2967</v>
      </c>
      <c r="H1007" s="1" t="s">
        <v>1847</v>
      </c>
      <c r="I1007" s="1" t="s">
        <v>5402</v>
      </c>
      <c r="J1007" s="1" t="s">
        <v>1849</v>
      </c>
      <c r="K1007" s="1" t="s">
        <v>5402</v>
      </c>
      <c r="L1007" s="1" t="s">
        <v>5402</v>
      </c>
      <c r="M1007" s="1" t="s">
        <v>1850</v>
      </c>
      <c r="N1007" s="1" t="s">
        <v>1850</v>
      </c>
      <c r="O1007" s="1" t="s">
        <v>1851</v>
      </c>
      <c r="P1007" s="1" t="s">
        <v>1852</v>
      </c>
      <c r="Q1007" s="1" t="s">
        <v>5403</v>
      </c>
      <c r="R1007" s="1" t="s">
        <v>1854</v>
      </c>
      <c r="S1007" s="1" t="s">
        <v>1855</v>
      </c>
      <c r="T1007" s="1" t="s">
        <v>1856</v>
      </c>
    </row>
    <row r="1008" s="1" customFormat="1" spans="1:20">
      <c r="A1008" s="3">
        <v>15547520087</v>
      </c>
      <c r="B1008" s="1" t="s">
        <v>2880</v>
      </c>
      <c r="C1008" s="1" t="s">
        <v>5404</v>
      </c>
      <c r="D1008" s="1" t="s">
        <v>2500</v>
      </c>
      <c r="E1008" s="1" t="s">
        <v>1764</v>
      </c>
      <c r="F1008" s="1" t="s">
        <v>2880</v>
      </c>
      <c r="G1008" s="1" t="s">
        <v>2967</v>
      </c>
      <c r="H1008" s="1" t="s">
        <v>1847</v>
      </c>
      <c r="I1008" s="1" t="s">
        <v>5405</v>
      </c>
      <c r="J1008" s="1" t="s">
        <v>1849</v>
      </c>
      <c r="K1008" s="1" t="s">
        <v>5405</v>
      </c>
      <c r="L1008" s="1" t="s">
        <v>5405</v>
      </c>
      <c r="M1008" s="1" t="s">
        <v>1850</v>
      </c>
      <c r="N1008" s="1" t="s">
        <v>1850</v>
      </c>
      <c r="O1008" s="1" t="s">
        <v>1851</v>
      </c>
      <c r="P1008" s="1" t="s">
        <v>1852</v>
      </c>
      <c r="Q1008" s="1" t="s">
        <v>5406</v>
      </c>
      <c r="R1008" s="1" t="s">
        <v>1854</v>
      </c>
      <c r="S1008" s="1" t="s">
        <v>1855</v>
      </c>
      <c r="T1008" s="1" t="s">
        <v>1856</v>
      </c>
    </row>
    <row r="1009" s="1" customFormat="1" spans="1:20">
      <c r="A1009" s="3">
        <v>15547529194</v>
      </c>
      <c r="B1009" s="1" t="s">
        <v>2880</v>
      </c>
      <c r="C1009" s="1" t="s">
        <v>5407</v>
      </c>
      <c r="D1009" s="1" t="s">
        <v>5408</v>
      </c>
      <c r="E1009" s="1" t="s">
        <v>1766</v>
      </c>
      <c r="F1009" s="1" t="s">
        <v>2880</v>
      </c>
      <c r="G1009" s="1" t="s">
        <v>2967</v>
      </c>
      <c r="H1009" s="1" t="s">
        <v>1847</v>
      </c>
      <c r="I1009" s="1" t="s">
        <v>1851</v>
      </c>
      <c r="J1009" s="1" t="s">
        <v>1849</v>
      </c>
      <c r="K1009" s="1" t="s">
        <v>1851</v>
      </c>
      <c r="L1009" s="1" t="s">
        <v>1851</v>
      </c>
      <c r="M1009" s="1" t="s">
        <v>1850</v>
      </c>
      <c r="N1009" s="1" t="s">
        <v>1850</v>
      </c>
      <c r="O1009" s="1" t="s">
        <v>1851</v>
      </c>
      <c r="P1009" s="1" t="s">
        <v>1852</v>
      </c>
      <c r="Q1009" s="1" t="s">
        <v>5409</v>
      </c>
      <c r="R1009" s="1" t="s">
        <v>1854</v>
      </c>
      <c r="S1009" s="1" t="s">
        <v>1855</v>
      </c>
      <c r="T1009" s="1" t="s">
        <v>1856</v>
      </c>
    </row>
    <row r="1010" s="1" customFormat="1" spans="1:20">
      <c r="A1010" s="3">
        <v>15547538787</v>
      </c>
      <c r="B1010" s="1" t="s">
        <v>2880</v>
      </c>
      <c r="C1010" s="1" t="s">
        <v>5410</v>
      </c>
      <c r="D1010" s="1" t="s">
        <v>5411</v>
      </c>
      <c r="E1010" s="1" t="s">
        <v>1768</v>
      </c>
      <c r="F1010" s="1" t="s">
        <v>2880</v>
      </c>
      <c r="G1010" s="1" t="s">
        <v>2967</v>
      </c>
      <c r="H1010" s="1" t="s">
        <v>1847</v>
      </c>
      <c r="I1010" s="1" t="s">
        <v>5412</v>
      </c>
      <c r="J1010" s="1" t="s">
        <v>1849</v>
      </c>
      <c r="K1010" s="1" t="s">
        <v>5412</v>
      </c>
      <c r="L1010" s="1" t="s">
        <v>5412</v>
      </c>
      <c r="M1010" s="1" t="s">
        <v>1850</v>
      </c>
      <c r="N1010" s="1" t="s">
        <v>1850</v>
      </c>
      <c r="O1010" s="1" t="s">
        <v>1851</v>
      </c>
      <c r="P1010" s="1" t="s">
        <v>1852</v>
      </c>
      <c r="Q1010" s="1" t="s">
        <v>5413</v>
      </c>
      <c r="R1010" s="1" t="s">
        <v>1854</v>
      </c>
      <c r="S1010" s="1" t="s">
        <v>1855</v>
      </c>
      <c r="T1010" s="1" t="s">
        <v>1856</v>
      </c>
    </row>
    <row r="1011" s="1" customFormat="1" spans="1:20">
      <c r="A1011" s="3">
        <v>15547545605</v>
      </c>
      <c r="B1011" s="1" t="s">
        <v>2880</v>
      </c>
      <c r="C1011" s="1" t="s">
        <v>5414</v>
      </c>
      <c r="D1011" s="1" t="s">
        <v>3367</v>
      </c>
      <c r="E1011" s="1" t="s">
        <v>1769</v>
      </c>
      <c r="F1011" s="1" t="s">
        <v>2880</v>
      </c>
      <c r="G1011" s="1" t="s">
        <v>2967</v>
      </c>
      <c r="H1011" s="1" t="s">
        <v>1847</v>
      </c>
      <c r="I1011" s="1" t="s">
        <v>5415</v>
      </c>
      <c r="J1011" s="1" t="s">
        <v>1849</v>
      </c>
      <c r="K1011" s="1" t="s">
        <v>5415</v>
      </c>
      <c r="L1011" s="1" t="s">
        <v>5415</v>
      </c>
      <c r="M1011" s="1" t="s">
        <v>1850</v>
      </c>
      <c r="N1011" s="1" t="s">
        <v>1850</v>
      </c>
      <c r="O1011" s="1" t="s">
        <v>1851</v>
      </c>
      <c r="P1011" s="1" t="s">
        <v>1852</v>
      </c>
      <c r="Q1011" s="1" t="s">
        <v>5416</v>
      </c>
      <c r="R1011" s="1" t="s">
        <v>1854</v>
      </c>
      <c r="S1011" s="1" t="s">
        <v>1855</v>
      </c>
      <c r="T1011" s="1" t="s">
        <v>1856</v>
      </c>
    </row>
    <row r="1012" s="1" customFormat="1" spans="1:20">
      <c r="A1012" s="3">
        <v>15547582934</v>
      </c>
      <c r="B1012" s="1" t="s">
        <v>2880</v>
      </c>
      <c r="C1012" s="1" t="s">
        <v>5417</v>
      </c>
      <c r="D1012" s="1" t="s">
        <v>5401</v>
      </c>
      <c r="E1012" s="1" t="s">
        <v>1770</v>
      </c>
      <c r="F1012" s="1" t="s">
        <v>2880</v>
      </c>
      <c r="G1012" s="1" t="s">
        <v>2967</v>
      </c>
      <c r="H1012" s="1" t="s">
        <v>1847</v>
      </c>
      <c r="I1012" s="1" t="s">
        <v>5402</v>
      </c>
      <c r="J1012" s="1" t="s">
        <v>1849</v>
      </c>
      <c r="K1012" s="1" t="s">
        <v>5402</v>
      </c>
      <c r="L1012" s="1" t="s">
        <v>5402</v>
      </c>
      <c r="M1012" s="1" t="s">
        <v>1850</v>
      </c>
      <c r="N1012" s="1" t="s">
        <v>1850</v>
      </c>
      <c r="O1012" s="1" t="s">
        <v>1851</v>
      </c>
      <c r="P1012" s="1" t="s">
        <v>1852</v>
      </c>
      <c r="Q1012" s="1" t="s">
        <v>5418</v>
      </c>
      <c r="R1012" s="1" t="s">
        <v>1854</v>
      </c>
      <c r="S1012" s="1" t="s">
        <v>1855</v>
      </c>
      <c r="T1012" s="1" t="s">
        <v>1856</v>
      </c>
    </row>
    <row r="1013" s="1" customFormat="1" spans="1:20">
      <c r="A1013" s="3">
        <v>15547605143</v>
      </c>
      <c r="B1013" s="1" t="s">
        <v>2880</v>
      </c>
      <c r="C1013" s="1" t="s">
        <v>5419</v>
      </c>
      <c r="D1013" s="1" t="s">
        <v>5420</v>
      </c>
      <c r="E1013" s="1" t="s">
        <v>1772</v>
      </c>
      <c r="F1013" s="1" t="s">
        <v>2880</v>
      </c>
      <c r="G1013" s="1" t="s">
        <v>2967</v>
      </c>
      <c r="H1013" s="1" t="s">
        <v>1847</v>
      </c>
      <c r="I1013" s="1" t="s">
        <v>5421</v>
      </c>
      <c r="J1013" s="1" t="s">
        <v>1849</v>
      </c>
      <c r="K1013" s="1" t="s">
        <v>5421</v>
      </c>
      <c r="L1013" s="1" t="s">
        <v>5421</v>
      </c>
      <c r="M1013" s="1" t="s">
        <v>1850</v>
      </c>
      <c r="N1013" s="1" t="s">
        <v>1850</v>
      </c>
      <c r="O1013" s="1" t="s">
        <v>1851</v>
      </c>
      <c r="P1013" s="1" t="s">
        <v>1852</v>
      </c>
      <c r="Q1013" s="1" t="s">
        <v>5422</v>
      </c>
      <c r="R1013" s="1" t="s">
        <v>1854</v>
      </c>
      <c r="S1013" s="1" t="s">
        <v>1855</v>
      </c>
      <c r="T1013" s="1" t="s">
        <v>1856</v>
      </c>
    </row>
    <row r="1014" s="1" customFormat="1" spans="1:20">
      <c r="A1014" s="3">
        <v>15547617281</v>
      </c>
      <c r="B1014" s="1" t="s">
        <v>2880</v>
      </c>
      <c r="C1014" s="1" t="s">
        <v>5423</v>
      </c>
      <c r="D1014" s="1" t="s">
        <v>2933</v>
      </c>
      <c r="E1014" s="1" t="s">
        <v>1773</v>
      </c>
      <c r="F1014" s="1" t="s">
        <v>2880</v>
      </c>
      <c r="G1014" s="1" t="s">
        <v>2967</v>
      </c>
      <c r="H1014" s="1" t="s">
        <v>1847</v>
      </c>
      <c r="I1014" s="1" t="s">
        <v>5424</v>
      </c>
      <c r="J1014" s="1" t="s">
        <v>1849</v>
      </c>
      <c r="K1014" s="1" t="s">
        <v>5424</v>
      </c>
      <c r="L1014" s="1" t="s">
        <v>5424</v>
      </c>
      <c r="M1014" s="1" t="s">
        <v>1850</v>
      </c>
      <c r="N1014" s="1" t="s">
        <v>1850</v>
      </c>
      <c r="O1014" s="1" t="s">
        <v>1851</v>
      </c>
      <c r="P1014" s="1" t="s">
        <v>1852</v>
      </c>
      <c r="Q1014" s="1" t="s">
        <v>5425</v>
      </c>
      <c r="R1014" s="1" t="s">
        <v>1854</v>
      </c>
      <c r="S1014" s="1" t="s">
        <v>1855</v>
      </c>
      <c r="T1014" s="1" t="s">
        <v>1856</v>
      </c>
    </row>
    <row r="1015" s="1" customFormat="1" spans="1:20">
      <c r="A1015" s="3">
        <v>15547619703</v>
      </c>
      <c r="B1015" s="1" t="s">
        <v>2880</v>
      </c>
      <c r="C1015" s="1" t="s">
        <v>5426</v>
      </c>
      <c r="D1015" s="1" t="s">
        <v>5427</v>
      </c>
      <c r="E1015" s="1" t="s">
        <v>1776</v>
      </c>
      <c r="F1015" s="1" t="s">
        <v>2880</v>
      </c>
      <c r="G1015" s="1" t="s">
        <v>2967</v>
      </c>
      <c r="H1015" s="1" t="s">
        <v>1847</v>
      </c>
      <c r="I1015" s="1" t="s">
        <v>1851</v>
      </c>
      <c r="J1015" s="1" t="s">
        <v>1849</v>
      </c>
      <c r="K1015" s="1" t="s">
        <v>1851</v>
      </c>
      <c r="L1015" s="1" t="s">
        <v>1851</v>
      </c>
      <c r="M1015" s="1" t="s">
        <v>1850</v>
      </c>
      <c r="N1015" s="1" t="s">
        <v>1850</v>
      </c>
      <c r="O1015" s="1" t="s">
        <v>1851</v>
      </c>
      <c r="P1015" s="1" t="s">
        <v>1852</v>
      </c>
      <c r="Q1015" s="1" t="s">
        <v>5428</v>
      </c>
      <c r="R1015" s="1" t="s">
        <v>1854</v>
      </c>
      <c r="S1015" s="1" t="s">
        <v>1855</v>
      </c>
      <c r="T1015" s="1" t="s">
        <v>1856</v>
      </c>
    </row>
    <row r="1016" s="1" customFormat="1" spans="1:20">
      <c r="A1016" s="3">
        <v>15547648621</v>
      </c>
      <c r="B1016" s="1" t="s">
        <v>2880</v>
      </c>
      <c r="C1016" s="1" t="s">
        <v>5429</v>
      </c>
      <c r="D1016" s="1" t="s">
        <v>2500</v>
      </c>
      <c r="E1016" s="1" t="s">
        <v>5430</v>
      </c>
      <c r="F1016" s="1" t="s">
        <v>2880</v>
      </c>
      <c r="G1016" s="1" t="s">
        <v>2967</v>
      </c>
      <c r="H1016" s="1" t="s">
        <v>1847</v>
      </c>
      <c r="I1016" s="1" t="s">
        <v>1851</v>
      </c>
      <c r="J1016" s="1" t="s">
        <v>1849</v>
      </c>
      <c r="K1016" s="1" t="s">
        <v>1851</v>
      </c>
      <c r="L1016" s="1" t="s">
        <v>1851</v>
      </c>
      <c r="M1016" s="1" t="s">
        <v>1850</v>
      </c>
      <c r="N1016" s="1" t="s">
        <v>1850</v>
      </c>
      <c r="O1016" s="1" t="s">
        <v>1851</v>
      </c>
      <c r="P1016" s="1" t="s">
        <v>1852</v>
      </c>
      <c r="Q1016" s="1" t="s">
        <v>5431</v>
      </c>
      <c r="R1016" s="1" t="s">
        <v>1854</v>
      </c>
      <c r="S1016" s="1" t="s">
        <v>1855</v>
      </c>
      <c r="T1016" s="1" t="s">
        <v>1856</v>
      </c>
    </row>
    <row r="1017" s="1" customFormat="1" spans="1:20">
      <c r="A1017" s="3">
        <v>15547665366</v>
      </c>
      <c r="B1017" s="1" t="s">
        <v>2880</v>
      </c>
      <c r="C1017" s="1" t="s">
        <v>5432</v>
      </c>
      <c r="D1017" s="1" t="s">
        <v>5165</v>
      </c>
      <c r="E1017" s="1" t="s">
        <v>1778</v>
      </c>
      <c r="F1017" s="1" t="s">
        <v>2880</v>
      </c>
      <c r="G1017" s="1" t="s">
        <v>2967</v>
      </c>
      <c r="H1017" s="1" t="s">
        <v>1847</v>
      </c>
      <c r="I1017" s="1" t="s">
        <v>5433</v>
      </c>
      <c r="J1017" s="1" t="s">
        <v>1849</v>
      </c>
      <c r="K1017" s="1" t="s">
        <v>5433</v>
      </c>
      <c r="L1017" s="1" t="s">
        <v>5433</v>
      </c>
      <c r="M1017" s="1" t="s">
        <v>1850</v>
      </c>
      <c r="N1017" s="1" t="s">
        <v>1850</v>
      </c>
      <c r="O1017" s="1" t="s">
        <v>1851</v>
      </c>
      <c r="P1017" s="1" t="s">
        <v>1852</v>
      </c>
      <c r="Q1017" s="1" t="s">
        <v>5434</v>
      </c>
      <c r="R1017" s="1" t="s">
        <v>1854</v>
      </c>
      <c r="S1017" s="1" t="s">
        <v>1855</v>
      </c>
      <c r="T1017" s="1" t="s">
        <v>1856</v>
      </c>
    </row>
    <row r="1018" s="1" customFormat="1" spans="1:20">
      <c r="A1018" s="3">
        <v>15547716992</v>
      </c>
      <c r="B1018" s="1" t="s">
        <v>2880</v>
      </c>
      <c r="C1018" s="1" t="s">
        <v>5435</v>
      </c>
      <c r="D1018" s="1" t="s">
        <v>4610</v>
      </c>
      <c r="E1018" s="1" t="s">
        <v>1779</v>
      </c>
      <c r="F1018" s="1" t="s">
        <v>2880</v>
      </c>
      <c r="G1018" s="1" t="s">
        <v>2967</v>
      </c>
      <c r="H1018" s="1" t="s">
        <v>1847</v>
      </c>
      <c r="I1018" s="1" t="s">
        <v>5436</v>
      </c>
      <c r="J1018" s="1" t="s">
        <v>1849</v>
      </c>
      <c r="K1018" s="1" t="s">
        <v>5436</v>
      </c>
      <c r="L1018" s="1" t="s">
        <v>5436</v>
      </c>
      <c r="M1018" s="1" t="s">
        <v>1850</v>
      </c>
      <c r="N1018" s="1" t="s">
        <v>1850</v>
      </c>
      <c r="O1018" s="1" t="s">
        <v>1851</v>
      </c>
      <c r="P1018" s="1" t="s">
        <v>1852</v>
      </c>
      <c r="Q1018" s="1" t="s">
        <v>5437</v>
      </c>
      <c r="R1018" s="1" t="s">
        <v>1854</v>
      </c>
      <c r="S1018" s="1" t="s">
        <v>1855</v>
      </c>
      <c r="T1018" s="1" t="s">
        <v>1856</v>
      </c>
    </row>
    <row r="1019" s="1" customFormat="1" spans="1:20">
      <c r="A1019" s="3">
        <v>15547845942</v>
      </c>
      <c r="B1019" s="1" t="s">
        <v>2880</v>
      </c>
      <c r="C1019" s="1" t="s">
        <v>5438</v>
      </c>
      <c r="D1019" s="1" t="s">
        <v>4569</v>
      </c>
      <c r="E1019" s="1" t="s">
        <v>1780</v>
      </c>
      <c r="F1019" s="1" t="s">
        <v>2880</v>
      </c>
      <c r="G1019" s="1" t="s">
        <v>2967</v>
      </c>
      <c r="H1019" s="1" t="s">
        <v>1847</v>
      </c>
      <c r="I1019" s="1" t="s">
        <v>4570</v>
      </c>
      <c r="J1019" s="1" t="s">
        <v>1849</v>
      </c>
      <c r="K1019" s="1" t="s">
        <v>4570</v>
      </c>
      <c r="L1019" s="1" t="s">
        <v>4570</v>
      </c>
      <c r="M1019" s="1" t="s">
        <v>1850</v>
      </c>
      <c r="N1019" s="1" t="s">
        <v>1850</v>
      </c>
      <c r="O1019" s="1" t="s">
        <v>1851</v>
      </c>
      <c r="P1019" s="1" t="s">
        <v>1852</v>
      </c>
      <c r="Q1019" s="1" t="s">
        <v>5439</v>
      </c>
      <c r="R1019" s="1" t="s">
        <v>1854</v>
      </c>
      <c r="S1019" s="1" t="s">
        <v>1855</v>
      </c>
      <c r="T1019" s="1" t="s">
        <v>1856</v>
      </c>
    </row>
    <row r="1020" s="1" customFormat="1" spans="1:20">
      <c r="A1020" s="3">
        <v>15547868260</v>
      </c>
      <c r="B1020" s="1" t="s">
        <v>2880</v>
      </c>
      <c r="C1020" s="1" t="s">
        <v>5440</v>
      </c>
      <c r="D1020" s="1" t="s">
        <v>5441</v>
      </c>
      <c r="E1020" s="1" t="s">
        <v>1783</v>
      </c>
      <c r="F1020" s="1" t="s">
        <v>2880</v>
      </c>
      <c r="G1020" s="1" t="s">
        <v>2967</v>
      </c>
      <c r="H1020" s="1" t="s">
        <v>1847</v>
      </c>
      <c r="I1020" s="1" t="s">
        <v>5442</v>
      </c>
      <c r="J1020" s="1" t="s">
        <v>1849</v>
      </c>
      <c r="K1020" s="1" t="s">
        <v>5442</v>
      </c>
      <c r="L1020" s="1" t="s">
        <v>5442</v>
      </c>
      <c r="M1020" s="1" t="s">
        <v>1850</v>
      </c>
      <c r="N1020" s="1" t="s">
        <v>1850</v>
      </c>
      <c r="O1020" s="1" t="s">
        <v>1851</v>
      </c>
      <c r="P1020" s="1" t="s">
        <v>1852</v>
      </c>
      <c r="Q1020" s="1" t="s">
        <v>5443</v>
      </c>
      <c r="R1020" s="1" t="s">
        <v>1854</v>
      </c>
      <c r="S1020" s="1" t="s">
        <v>1855</v>
      </c>
      <c r="T1020" s="1" t="s">
        <v>1856</v>
      </c>
    </row>
    <row r="1021" s="1" customFormat="1" spans="1:20">
      <c r="A1021" s="3">
        <v>15547953395</v>
      </c>
      <c r="B1021" s="1" t="s">
        <v>2880</v>
      </c>
      <c r="C1021" s="1" t="s">
        <v>5444</v>
      </c>
      <c r="D1021" s="1" t="s">
        <v>5445</v>
      </c>
      <c r="E1021" s="1" t="s">
        <v>1786</v>
      </c>
      <c r="F1021" s="1" t="s">
        <v>2880</v>
      </c>
      <c r="G1021" s="1" t="s">
        <v>2967</v>
      </c>
      <c r="H1021" s="1" t="s">
        <v>1847</v>
      </c>
      <c r="I1021" s="1" t="s">
        <v>5446</v>
      </c>
      <c r="J1021" s="1" t="s">
        <v>1849</v>
      </c>
      <c r="K1021" s="1" t="s">
        <v>5446</v>
      </c>
      <c r="L1021" s="1" t="s">
        <v>5446</v>
      </c>
      <c r="M1021" s="1" t="s">
        <v>1850</v>
      </c>
      <c r="N1021" s="1" t="s">
        <v>1850</v>
      </c>
      <c r="O1021" s="1" t="s">
        <v>1851</v>
      </c>
      <c r="P1021" s="1" t="s">
        <v>1852</v>
      </c>
      <c r="Q1021" s="1" t="s">
        <v>5447</v>
      </c>
      <c r="R1021" s="1" t="s">
        <v>1854</v>
      </c>
      <c r="S1021" s="1" t="s">
        <v>1855</v>
      </c>
      <c r="T1021" s="1" t="s">
        <v>1856</v>
      </c>
    </row>
    <row r="1022" s="1" customFormat="1" spans="1:20">
      <c r="A1022" s="3">
        <v>15548049615</v>
      </c>
      <c r="B1022" s="1" t="s">
        <v>2880</v>
      </c>
      <c r="C1022" s="1" t="s">
        <v>5448</v>
      </c>
      <c r="D1022" s="1" t="s">
        <v>5449</v>
      </c>
      <c r="E1022" s="1" t="s">
        <v>1788</v>
      </c>
      <c r="F1022" s="1" t="s">
        <v>2880</v>
      </c>
      <c r="G1022" s="1" t="s">
        <v>2967</v>
      </c>
      <c r="H1022" s="1" t="s">
        <v>1847</v>
      </c>
      <c r="I1022" s="1" t="s">
        <v>5450</v>
      </c>
      <c r="J1022" s="1" t="s">
        <v>1849</v>
      </c>
      <c r="K1022" s="1" t="s">
        <v>5450</v>
      </c>
      <c r="L1022" s="1" t="s">
        <v>5450</v>
      </c>
      <c r="M1022" s="1" t="s">
        <v>1850</v>
      </c>
      <c r="N1022" s="1" t="s">
        <v>1850</v>
      </c>
      <c r="O1022" s="1" t="s">
        <v>1851</v>
      </c>
      <c r="P1022" s="1" t="s">
        <v>1852</v>
      </c>
      <c r="Q1022" s="1" t="s">
        <v>5451</v>
      </c>
      <c r="R1022" s="1" t="s">
        <v>1854</v>
      </c>
      <c r="S1022" s="1" t="s">
        <v>1855</v>
      </c>
      <c r="T1022" s="1" t="s">
        <v>1856</v>
      </c>
    </row>
    <row r="1023" s="1" customFormat="1" spans="1:20">
      <c r="A1023" s="3">
        <v>15548053849</v>
      </c>
      <c r="B1023" s="1" t="s">
        <v>2880</v>
      </c>
      <c r="C1023" s="1" t="s">
        <v>5452</v>
      </c>
      <c r="D1023" s="1" t="s">
        <v>5453</v>
      </c>
      <c r="E1023" s="1" t="s">
        <v>1790</v>
      </c>
      <c r="F1023" s="1" t="s">
        <v>2880</v>
      </c>
      <c r="G1023" s="1" t="s">
        <v>2967</v>
      </c>
      <c r="H1023" s="1" t="s">
        <v>1847</v>
      </c>
      <c r="I1023" s="1" t="s">
        <v>5454</v>
      </c>
      <c r="J1023" s="1" t="s">
        <v>1849</v>
      </c>
      <c r="K1023" s="1" t="s">
        <v>5454</v>
      </c>
      <c r="L1023" s="1" t="s">
        <v>5454</v>
      </c>
      <c r="M1023" s="1" t="s">
        <v>1850</v>
      </c>
      <c r="N1023" s="1" t="s">
        <v>1850</v>
      </c>
      <c r="O1023" s="1" t="s">
        <v>1851</v>
      </c>
      <c r="P1023" s="1" t="s">
        <v>1852</v>
      </c>
      <c r="Q1023" s="1" t="s">
        <v>5455</v>
      </c>
      <c r="R1023" s="1" t="s">
        <v>1854</v>
      </c>
      <c r="S1023" s="1" t="s">
        <v>1855</v>
      </c>
      <c r="T1023" s="1" t="s">
        <v>1856</v>
      </c>
    </row>
    <row r="1024" s="1" customFormat="1" spans="1:20">
      <c r="A1024" s="3">
        <v>15548054727</v>
      </c>
      <c r="B1024" s="1" t="s">
        <v>2880</v>
      </c>
      <c r="C1024" s="1" t="s">
        <v>5456</v>
      </c>
      <c r="D1024" s="1" t="s">
        <v>5457</v>
      </c>
      <c r="E1024" s="1" t="s">
        <v>1792</v>
      </c>
      <c r="F1024" s="1" t="s">
        <v>2880</v>
      </c>
      <c r="G1024" s="1" t="s">
        <v>2967</v>
      </c>
      <c r="H1024" s="1" t="s">
        <v>1847</v>
      </c>
      <c r="I1024" s="1" t="s">
        <v>5458</v>
      </c>
      <c r="J1024" s="1" t="s">
        <v>1849</v>
      </c>
      <c r="K1024" s="1" t="s">
        <v>5458</v>
      </c>
      <c r="L1024" s="1" t="s">
        <v>5458</v>
      </c>
      <c r="M1024" s="1" t="s">
        <v>1850</v>
      </c>
      <c r="N1024" s="1" t="s">
        <v>1850</v>
      </c>
      <c r="O1024" s="1" t="s">
        <v>1851</v>
      </c>
      <c r="P1024" s="1" t="s">
        <v>1852</v>
      </c>
      <c r="Q1024" s="1" t="s">
        <v>5459</v>
      </c>
      <c r="R1024" s="1" t="s">
        <v>1854</v>
      </c>
      <c r="S1024" s="1" t="s">
        <v>1855</v>
      </c>
      <c r="T1024" s="1" t="s">
        <v>1856</v>
      </c>
    </row>
    <row r="1025" s="1" customFormat="1" spans="1:20">
      <c r="A1025" s="3">
        <v>15548097520</v>
      </c>
      <c r="B1025" s="1" t="s">
        <v>2880</v>
      </c>
      <c r="C1025" s="1" t="s">
        <v>5460</v>
      </c>
      <c r="D1025" s="1" t="s">
        <v>5461</v>
      </c>
      <c r="E1025" s="1" t="s">
        <v>1794</v>
      </c>
      <c r="F1025" s="1" t="s">
        <v>2880</v>
      </c>
      <c r="G1025" s="1" t="s">
        <v>2967</v>
      </c>
      <c r="H1025" s="1" t="s">
        <v>1847</v>
      </c>
      <c r="I1025" s="1" t="s">
        <v>5462</v>
      </c>
      <c r="J1025" s="1" t="s">
        <v>1849</v>
      </c>
      <c r="K1025" s="1" t="s">
        <v>5462</v>
      </c>
      <c r="L1025" s="1" t="s">
        <v>5462</v>
      </c>
      <c r="M1025" s="1" t="s">
        <v>1850</v>
      </c>
      <c r="N1025" s="1" t="s">
        <v>1850</v>
      </c>
      <c r="O1025" s="1" t="s">
        <v>1851</v>
      </c>
      <c r="P1025" s="1" t="s">
        <v>1852</v>
      </c>
      <c r="Q1025" s="1" t="s">
        <v>5463</v>
      </c>
      <c r="R1025" s="1" t="s">
        <v>1854</v>
      </c>
      <c r="S1025" s="1" t="s">
        <v>1855</v>
      </c>
      <c r="T1025" s="1" t="s">
        <v>1856</v>
      </c>
    </row>
    <row r="1026" s="1" customFormat="1" spans="1:20">
      <c r="A1026" s="3">
        <v>15548113899</v>
      </c>
      <c r="B1026" s="1" t="s">
        <v>2880</v>
      </c>
      <c r="C1026" s="1" t="s">
        <v>5464</v>
      </c>
      <c r="D1026" s="1" t="s">
        <v>4964</v>
      </c>
      <c r="E1026" s="1" t="s">
        <v>1795</v>
      </c>
      <c r="F1026" s="1" t="s">
        <v>2880</v>
      </c>
      <c r="G1026" s="1" t="s">
        <v>2967</v>
      </c>
      <c r="H1026" s="1" t="s">
        <v>1847</v>
      </c>
      <c r="I1026" s="1" t="s">
        <v>5183</v>
      </c>
      <c r="J1026" s="1" t="s">
        <v>1849</v>
      </c>
      <c r="K1026" s="1" t="s">
        <v>5183</v>
      </c>
      <c r="L1026" s="1" t="s">
        <v>5183</v>
      </c>
      <c r="M1026" s="1" t="s">
        <v>1850</v>
      </c>
      <c r="N1026" s="1" t="s">
        <v>1850</v>
      </c>
      <c r="O1026" s="1" t="s">
        <v>1851</v>
      </c>
      <c r="P1026" s="1" t="s">
        <v>1852</v>
      </c>
      <c r="Q1026" s="1" t="s">
        <v>5465</v>
      </c>
      <c r="R1026" s="1" t="s">
        <v>1854</v>
      </c>
      <c r="S1026" s="1" t="s">
        <v>1855</v>
      </c>
      <c r="T1026" s="1" t="s">
        <v>1856</v>
      </c>
    </row>
    <row r="1027" s="1" customFormat="1" spans="1:20">
      <c r="A1027" s="3">
        <v>15548148724</v>
      </c>
      <c r="B1027" s="1" t="s">
        <v>2880</v>
      </c>
      <c r="C1027" s="1" t="s">
        <v>5466</v>
      </c>
      <c r="D1027" s="1" t="s">
        <v>3675</v>
      </c>
      <c r="E1027" s="1" t="s">
        <v>1797</v>
      </c>
      <c r="F1027" s="1" t="s">
        <v>2880</v>
      </c>
      <c r="G1027" s="1" t="s">
        <v>2967</v>
      </c>
      <c r="H1027" s="1" t="s">
        <v>1847</v>
      </c>
      <c r="I1027" s="1" t="s">
        <v>5467</v>
      </c>
      <c r="J1027" s="1" t="s">
        <v>1849</v>
      </c>
      <c r="K1027" s="1" t="s">
        <v>5467</v>
      </c>
      <c r="L1027" s="1" t="s">
        <v>5467</v>
      </c>
      <c r="M1027" s="1" t="s">
        <v>1850</v>
      </c>
      <c r="N1027" s="1" t="s">
        <v>1850</v>
      </c>
      <c r="O1027" s="1" t="s">
        <v>1851</v>
      </c>
      <c r="P1027" s="1" t="s">
        <v>1852</v>
      </c>
      <c r="Q1027" s="1" t="s">
        <v>5468</v>
      </c>
      <c r="R1027" s="1" t="s">
        <v>1854</v>
      </c>
      <c r="S1027" s="1" t="s">
        <v>1855</v>
      </c>
      <c r="T1027" s="1" t="s">
        <v>1856</v>
      </c>
    </row>
    <row r="1028" s="1" customFormat="1" spans="1:20">
      <c r="A1028" s="3">
        <v>15548164328</v>
      </c>
      <c r="B1028" s="1" t="s">
        <v>2880</v>
      </c>
      <c r="C1028" s="1" t="s">
        <v>5469</v>
      </c>
      <c r="D1028" s="1" t="s">
        <v>5470</v>
      </c>
      <c r="E1028" s="1" t="s">
        <v>1799</v>
      </c>
      <c r="F1028" s="1" t="s">
        <v>2880</v>
      </c>
      <c r="G1028" s="1" t="s">
        <v>2967</v>
      </c>
      <c r="H1028" s="1" t="s">
        <v>1847</v>
      </c>
      <c r="I1028" s="1" t="s">
        <v>5412</v>
      </c>
      <c r="J1028" s="1" t="s">
        <v>1849</v>
      </c>
      <c r="K1028" s="1" t="s">
        <v>5412</v>
      </c>
      <c r="L1028" s="1" t="s">
        <v>5412</v>
      </c>
      <c r="M1028" s="1" t="s">
        <v>1850</v>
      </c>
      <c r="N1028" s="1" t="s">
        <v>1850</v>
      </c>
      <c r="O1028" s="1" t="s">
        <v>1851</v>
      </c>
      <c r="P1028" s="1" t="s">
        <v>1852</v>
      </c>
      <c r="Q1028" s="1" t="s">
        <v>5471</v>
      </c>
      <c r="R1028" s="1" t="s">
        <v>1854</v>
      </c>
      <c r="S1028" s="1" t="s">
        <v>1855</v>
      </c>
      <c r="T1028" s="1" t="s">
        <v>1856</v>
      </c>
    </row>
    <row r="1029" s="1" customFormat="1" spans="1:20">
      <c r="A1029" s="3">
        <v>15548165532</v>
      </c>
      <c r="B1029" s="1" t="s">
        <v>2880</v>
      </c>
      <c r="C1029" s="1" t="s">
        <v>5472</v>
      </c>
      <c r="D1029" s="1" t="s">
        <v>3542</v>
      </c>
      <c r="E1029" s="1" t="s">
        <v>1800</v>
      </c>
      <c r="F1029" s="1" t="s">
        <v>2880</v>
      </c>
      <c r="G1029" s="1" t="s">
        <v>2967</v>
      </c>
      <c r="H1029" s="1" t="s">
        <v>1847</v>
      </c>
      <c r="I1029" s="1" t="s">
        <v>3543</v>
      </c>
      <c r="J1029" s="1" t="s">
        <v>1849</v>
      </c>
      <c r="K1029" s="1" t="s">
        <v>3543</v>
      </c>
      <c r="L1029" s="1" t="s">
        <v>3543</v>
      </c>
      <c r="M1029" s="1" t="s">
        <v>1850</v>
      </c>
      <c r="N1029" s="1" t="s">
        <v>1850</v>
      </c>
      <c r="O1029" s="1" t="s">
        <v>1851</v>
      </c>
      <c r="P1029" s="1" t="s">
        <v>1852</v>
      </c>
      <c r="Q1029" s="1" t="s">
        <v>5473</v>
      </c>
      <c r="R1029" s="1" t="s">
        <v>1854</v>
      </c>
      <c r="S1029" s="1" t="s">
        <v>1855</v>
      </c>
      <c r="T1029" s="1" t="s">
        <v>1856</v>
      </c>
    </row>
    <row r="1030" s="1" customFormat="1" spans="1:20">
      <c r="A1030" s="3">
        <v>15548173690</v>
      </c>
      <c r="B1030" s="1" t="s">
        <v>2880</v>
      </c>
      <c r="C1030" s="1" t="s">
        <v>5474</v>
      </c>
      <c r="D1030" s="1" t="s">
        <v>5475</v>
      </c>
      <c r="E1030" s="1" t="s">
        <v>1802</v>
      </c>
      <c r="F1030" s="1" t="s">
        <v>2880</v>
      </c>
      <c r="G1030" s="1" t="s">
        <v>2967</v>
      </c>
      <c r="H1030" s="1" t="s">
        <v>1847</v>
      </c>
      <c r="I1030" s="1" t="s">
        <v>5476</v>
      </c>
      <c r="J1030" s="1" t="s">
        <v>1849</v>
      </c>
      <c r="K1030" s="1" t="s">
        <v>5476</v>
      </c>
      <c r="L1030" s="1" t="s">
        <v>5476</v>
      </c>
      <c r="M1030" s="1" t="s">
        <v>1850</v>
      </c>
      <c r="N1030" s="1" t="s">
        <v>1850</v>
      </c>
      <c r="O1030" s="1" t="s">
        <v>1851</v>
      </c>
      <c r="P1030" s="1" t="s">
        <v>1852</v>
      </c>
      <c r="Q1030" s="1" t="s">
        <v>5477</v>
      </c>
      <c r="R1030" s="1" t="s">
        <v>1854</v>
      </c>
      <c r="S1030" s="1" t="s">
        <v>1855</v>
      </c>
      <c r="T1030" s="1" t="s">
        <v>1856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2021-06-15T01:27:23Z</dcterms:created>
  <dcterms:modified xsi:type="dcterms:W3CDTF">2021-06-15T02:46:15Z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162CBCC6211C4F0D8D1E2B13F2EDE1BD</vt:lpwstr>
  </property>
  <property fmtid="{D5CDD505-2E9C-101B-9397-08002B2CF9AE}" pid="3" name="KSOProductBuildVer">
    <vt:lpwstr>2052-11.1.0.10495</vt:lpwstr>
  </property>
</Properties>
</file>