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对账!$A$1:$I$47</definedName>
  </definedNames>
  <calcPr calcId="144525"/>
</workbook>
</file>

<file path=xl/sharedStrings.xml><?xml version="1.0" encoding="utf-8"?>
<sst xmlns="http://schemas.openxmlformats.org/spreadsheetml/2006/main" count="5247" uniqueCount="1344">
  <si>
    <t>去哪儿网酒店预付对账单</t>
  </si>
  <si>
    <t>供应商名称：</t>
  </si>
  <si>
    <t>遇见时光</t>
  </si>
  <si>
    <t>结算周期：</t>
  </si>
  <si>
    <t>2021-08-06至2021-08-07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</si>
  <si>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</si>
  <si>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</si>
  <si>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</si>
  <si>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</si>
  <si>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</si>
  <si>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</si>
  <si>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</si>
  <si>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</si>
  <si>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</si>
  <si>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</si>
  <si>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</si>
  <si>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</si>
  <si>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</si>
  <si>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</si>
  <si>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</si>
  <si>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¥14,707.00</t>
  </si>
  <si>
    <t>¥1,937.00</t>
  </si>
  <si>
    <t>-¥1,732.00</t>
  </si>
  <si>
    <t>¥11,038.00</t>
  </si>
  <si>
    <t>分类信息</t>
  </si>
  <si>
    <t>业务类型</t>
  </si>
  <si>
    <t>酒店预付（点击查看明细）</t>
  </si>
  <si>
    <t>¥12,770.00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</si>
  <si>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</si>
  <si>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</si>
  <si>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</si>
  <si>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</si>
  <si>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</si>
  <si>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</si>
  <si>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</si>
  <si>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</si>
  <si>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</si>
  <si>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</si>
  <si>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</si>
  <si>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</si>
  <si>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</si>
  <si>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</si>
  <si>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</si>
  <si>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</si>
  <si>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</si>
  <si>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</si>
  <si>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</si>
  <si>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</si>
  <si>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</si>
  <si>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</si>
  <si>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</si>
  <si>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</si>
  <si>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</si>
  <si>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</si>
  <si>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</si>
  <si>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</si>
  <si>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</si>
  <si>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</si>
  <si>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</si>
  <si>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</si>
  <si>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</si>
  <si>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</si>
  <si>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</si>
  <si>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</si>
  <si>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</si>
  <si>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</si>
  <si>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</si>
  <si>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</si>
  <si>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</si>
  <si>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</si>
  <si>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</si>
  <si>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102702141254</t>
  </si>
  <si>
    <t>酒店预付</t>
  </si>
  <si>
    <t>否</t>
  </si>
  <si>
    <t>普通</t>
  </si>
  <si>
    <t>275076075</t>
  </si>
  <si>
    <t>如家酒店·neo(上海新国际博览中心杨高南路地铁站店)</t>
  </si>
  <si>
    <t>1616855</t>
  </si>
  <si>
    <t>徐佳宝</t>
  </si>
  <si>
    <t>2021-07-23</t>
  </si>
  <si>
    <t>2021-08-06</t>
  </si>
  <si>
    <t>2021-08-07</t>
  </si>
  <si>
    <t>¥397.00</t>
  </si>
  <si>
    <t>¥52.00</t>
  </si>
  <si>
    <t>¥345.00</t>
  </si>
  <si>
    <t>全新大床房</t>
  </si>
  <si>
    <t>WEBSITE</t>
  </si>
  <si>
    <t>102714500377</t>
  </si>
  <si>
    <t>285960322</t>
  </si>
  <si>
    <t>麗枫酒店(西宁柴达木路店)</t>
  </si>
  <si>
    <t>邓梓东</t>
  </si>
  <si>
    <t>2021-08-04</t>
  </si>
  <si>
    <t>¥302.00</t>
  </si>
  <si>
    <t>¥40.00</t>
  </si>
  <si>
    <t>¥262.00</t>
  </si>
  <si>
    <t>豪华双床房</t>
  </si>
  <si>
    <t>102716940025</t>
  </si>
  <si>
    <t>277285512</t>
  </si>
  <si>
    <t>格林豪泰(淮安大学城店)</t>
  </si>
  <si>
    <t>姜昊飞</t>
  </si>
  <si>
    <t>¥191.00</t>
  </si>
  <si>
    <t>¥25.00</t>
  </si>
  <si>
    <t>¥166.00</t>
  </si>
  <si>
    <t>大床房普通</t>
  </si>
  <si>
    <t>102685682960</t>
  </si>
  <si>
    <t>282708628</t>
  </si>
  <si>
    <t>格林豪泰酒店(珲春口岸大路老客运站店)</t>
  </si>
  <si>
    <t>黄珏</t>
  </si>
  <si>
    <t>2021-07-06</t>
  </si>
  <si>
    <t>¥178.00</t>
  </si>
  <si>
    <t>¥24.00</t>
  </si>
  <si>
    <t>¥154.00</t>
  </si>
  <si>
    <t>家庭房</t>
  </si>
  <si>
    <t>102715654450</t>
  </si>
  <si>
    <t>294443554</t>
  </si>
  <si>
    <t>格林豪泰快捷酒店(库尔勒北山路店)</t>
  </si>
  <si>
    <t>李岚</t>
  </si>
  <si>
    <t>2021-08-05</t>
  </si>
  <si>
    <t>¥138.00</t>
  </si>
  <si>
    <t>¥18.00</t>
  </si>
  <si>
    <t>¥120.00</t>
  </si>
  <si>
    <t>大床房,1.5m床</t>
  </si>
  <si>
    <t>102716106752</t>
  </si>
  <si>
    <t>284947216</t>
  </si>
  <si>
    <t>维也纳国际酒店(深圳石岩汽车站店)</t>
  </si>
  <si>
    <t>刘天淞</t>
  </si>
  <si>
    <t>¥45.00</t>
  </si>
  <si>
    <t>¥300.00</t>
  </si>
  <si>
    <t>高级大床房</t>
  </si>
  <si>
    <t>102716054680</t>
  </si>
  <si>
    <t>286757665</t>
  </si>
  <si>
    <t>格林豪泰(沛县汽车站汤沐路店)</t>
  </si>
  <si>
    <t>宁永杰|孙永胜|李鹏</t>
  </si>
  <si>
    <t>¥543.00</t>
  </si>
  <si>
    <t>¥72.00</t>
  </si>
  <si>
    <t>¥471.00</t>
  </si>
  <si>
    <t>商务双床房</t>
  </si>
  <si>
    <t>102690895854</t>
  </si>
  <si>
    <t>266553734</t>
  </si>
  <si>
    <t>上海外滩郁锦香新亚酒店</t>
  </si>
  <si>
    <t>解敏|陈太微</t>
  </si>
  <si>
    <t>2021-07-11</t>
  </si>
  <si>
    <t>¥3,906.00</t>
  </si>
  <si>
    <t>¥510.00</t>
  </si>
  <si>
    <t>¥3,396.00</t>
  </si>
  <si>
    <t>高级双床房</t>
  </si>
  <si>
    <t>102716680456</t>
  </si>
  <si>
    <t>286758760</t>
  </si>
  <si>
    <t>格林豪泰(三河海油大街店)</t>
  </si>
  <si>
    <t>檀雪磊</t>
  </si>
  <si>
    <t>¥179.00</t>
  </si>
  <si>
    <t>¥155.00</t>
  </si>
  <si>
    <t>特色大床房</t>
  </si>
  <si>
    <t>102715510407</t>
  </si>
  <si>
    <t>343003136</t>
  </si>
  <si>
    <t>尚客优精选酒店(侯马新田广场中心街店)</t>
  </si>
  <si>
    <t>王绪斌</t>
  </si>
  <si>
    <t>¥145.00</t>
  </si>
  <si>
    <t>¥19.00</t>
  </si>
  <si>
    <t>¥126.00</t>
  </si>
  <si>
    <t>标准大床房</t>
  </si>
  <si>
    <t>102716433267</t>
  </si>
  <si>
    <t>293485480</t>
  </si>
  <si>
    <t>开元曼居·绍兴鲁迅故里店</t>
  </si>
  <si>
    <t>盛继华</t>
  </si>
  <si>
    <t>¥305.00</t>
  </si>
  <si>
    <t>¥265.00</t>
  </si>
  <si>
    <t>曼选双床房</t>
  </si>
  <si>
    <t>102716028325</t>
  </si>
  <si>
    <t>294438802</t>
  </si>
  <si>
    <t>阳江雨田酒店</t>
  </si>
  <si>
    <t>庞佳豪</t>
  </si>
  <si>
    <t>¥285.00</t>
  </si>
  <si>
    <t>¥38.00</t>
  </si>
  <si>
    <t>¥247.00</t>
  </si>
  <si>
    <t>豪华大单人房</t>
  </si>
  <si>
    <t>102716226550</t>
  </si>
  <si>
    <t>330741694</t>
  </si>
  <si>
    <t>世家商务连锁宾馆(东营胜利中心超市店)</t>
  </si>
  <si>
    <t>楚增勋</t>
  </si>
  <si>
    <t>¥101.00</t>
  </si>
  <si>
    <t>¥14.00</t>
  </si>
  <si>
    <t>¥87.00</t>
  </si>
  <si>
    <t>精品商务标准间</t>
  </si>
  <si>
    <t>102716112777</t>
  </si>
  <si>
    <t>268933853</t>
  </si>
  <si>
    <t>广州银都城市公寓</t>
  </si>
  <si>
    <t>杨捷旗</t>
  </si>
  <si>
    <t>豪华大床房</t>
  </si>
  <si>
    <t>102715761515</t>
  </si>
  <si>
    <t>298074637</t>
  </si>
  <si>
    <t>兰州三秋民宿</t>
  </si>
  <si>
    <t>尹泽恺</t>
  </si>
  <si>
    <t>¥271.00</t>
  </si>
  <si>
    <t>¥36.00</t>
  </si>
  <si>
    <t>¥235.00</t>
  </si>
  <si>
    <t>三秋·半梦大床房</t>
  </si>
  <si>
    <t>102716835353</t>
  </si>
  <si>
    <t>294439861</t>
  </si>
  <si>
    <t>格林豪泰智选酒店(南平建阳店)</t>
  </si>
  <si>
    <t>胡玲玲</t>
  </si>
  <si>
    <t>¥219.00</t>
  </si>
  <si>
    <t>¥29.00</t>
  </si>
  <si>
    <t>¥190.00</t>
  </si>
  <si>
    <t>大床房,1.8m床</t>
  </si>
  <si>
    <t>102716938008</t>
  </si>
  <si>
    <t>266546600</t>
  </si>
  <si>
    <t>东莞汇华花园酒店</t>
  </si>
  <si>
    <t>王衡江</t>
  </si>
  <si>
    <t>¥335.00</t>
  </si>
  <si>
    <t>¥44.00</t>
  </si>
  <si>
    <t>¥291.00</t>
  </si>
  <si>
    <t>高级单人房</t>
  </si>
  <si>
    <t>102715775758</t>
  </si>
  <si>
    <t>266557904</t>
  </si>
  <si>
    <t>上海浦东假日酒店</t>
  </si>
  <si>
    <t>许磊|贡满彦</t>
  </si>
  <si>
    <t>¥2,164.00</t>
  </si>
  <si>
    <t>¥284.00</t>
  </si>
  <si>
    <t>¥1,880.00</t>
  </si>
  <si>
    <t>假日高级房</t>
  </si>
  <si>
    <t>102715434589</t>
  </si>
  <si>
    <t>288658954</t>
  </si>
  <si>
    <t>湫水民宿(国际海水浴场山东大学店)</t>
  </si>
  <si>
    <t>钱学琛</t>
  </si>
  <si>
    <t>¥295.00</t>
  </si>
  <si>
    <t>¥39.00</t>
  </si>
  <si>
    <t>¥256.00</t>
  </si>
  <si>
    <t>椿湫·观海大床房（配海景浴缸）</t>
  </si>
  <si>
    <t>102716502929</t>
  </si>
  <si>
    <t>282395161</t>
  </si>
  <si>
    <t>格林豪泰(常州国际机场店)</t>
  </si>
  <si>
    <t>欧红宏</t>
  </si>
  <si>
    <t>¥272.00</t>
  </si>
  <si>
    <t>¥236.00</t>
  </si>
  <si>
    <t>商务大床房有窗城景</t>
  </si>
  <si>
    <t>102716201114</t>
  </si>
  <si>
    <t>284938141</t>
  </si>
  <si>
    <t>维也纳酒店(敦化高铁站店)</t>
  </si>
  <si>
    <t>郑禹锋</t>
  </si>
  <si>
    <t>¥255.00</t>
  </si>
  <si>
    <t>¥34.00</t>
  </si>
  <si>
    <t>¥221.00</t>
  </si>
  <si>
    <t>双床房(无窗)</t>
  </si>
  <si>
    <t>102716757234</t>
  </si>
  <si>
    <t>298571812</t>
  </si>
  <si>
    <t>阳春小淞酒店</t>
  </si>
  <si>
    <t>刘伟卓</t>
  </si>
  <si>
    <t>¥132.00</t>
  </si>
  <si>
    <t>¥114.00</t>
  </si>
  <si>
    <t>舒适双床房</t>
  </si>
  <si>
    <t>102716272835</t>
  </si>
  <si>
    <t>277285617</t>
  </si>
  <si>
    <t>格林联盟酒店(昆明霖雨桥地铁站店)</t>
  </si>
  <si>
    <t>王新</t>
  </si>
  <si>
    <t>¥35.00</t>
  </si>
  <si>
    <t>¥227.00</t>
  </si>
  <si>
    <t>102716767143</t>
  </si>
  <si>
    <t>282601906</t>
  </si>
  <si>
    <t>维也纳3好酒店(霍山店)</t>
  </si>
  <si>
    <t>段灵烨</t>
  </si>
  <si>
    <t>¥214.00</t>
  </si>
  <si>
    <t>¥28.00</t>
  </si>
  <si>
    <t>¥186.00</t>
  </si>
  <si>
    <t>102716421955</t>
  </si>
  <si>
    <t>266552414</t>
  </si>
  <si>
    <t>深圳花园格兰云天大酒店</t>
  </si>
  <si>
    <t>吴环芝</t>
  </si>
  <si>
    <t>¥33.00</t>
  </si>
  <si>
    <t>102716721644</t>
  </si>
  <si>
    <t>284947225</t>
  </si>
  <si>
    <t>维也纳酒店(深圳平湖中心地铁站店)</t>
  </si>
  <si>
    <t>禹梓皓</t>
  </si>
  <si>
    <t>102716769276</t>
  </si>
  <si>
    <t>288755059</t>
  </si>
  <si>
    <t>东站快捷酒店(长沙汽车东站店)</t>
  </si>
  <si>
    <t>周晟涛</t>
  </si>
  <si>
    <t>¥141.00</t>
  </si>
  <si>
    <t>¥122.00</t>
  </si>
  <si>
    <t>优享特惠房</t>
  </si>
  <si>
    <t>102716122034</t>
  </si>
  <si>
    <t>293925097</t>
  </si>
  <si>
    <t>格林豪泰(涟水金地国际花园店)</t>
  </si>
  <si>
    <t>付东华</t>
  </si>
  <si>
    <t>102716711470</t>
  </si>
  <si>
    <t>293483359</t>
  </si>
  <si>
    <t>绥江钓鱼岛假日酒店</t>
  </si>
  <si>
    <t>杨浩|罗光洪</t>
  </si>
  <si>
    <t>¥276.00</t>
  </si>
  <si>
    <t>¥240.00</t>
  </si>
  <si>
    <t>普通大床房</t>
  </si>
  <si>
    <t>102716583826</t>
  </si>
  <si>
    <t>282395419</t>
  </si>
  <si>
    <t>格林豪泰酒店(钦州东站市政府店)</t>
  </si>
  <si>
    <t>黄义生</t>
  </si>
  <si>
    <t>商务大床房</t>
  </si>
  <si>
    <t>102715427042</t>
  </si>
  <si>
    <t>289839484</t>
  </si>
  <si>
    <t>IU酒店(张掖高铁站店)</t>
  </si>
  <si>
    <t>解展</t>
  </si>
  <si>
    <t>¥31.00</t>
  </si>
  <si>
    <t>¥204.00</t>
  </si>
  <si>
    <t>小U精致双床房</t>
  </si>
  <si>
    <t>102716800674</t>
  </si>
  <si>
    <t>282709147</t>
  </si>
  <si>
    <t>格林豪泰(西宁湟光莫家街店)</t>
  </si>
  <si>
    <t>马嘉</t>
  </si>
  <si>
    <t>¥170.00</t>
  </si>
  <si>
    <t>¥23.00</t>
  </si>
  <si>
    <t>¥147.00</t>
  </si>
  <si>
    <t>102716304378</t>
  </si>
  <si>
    <t>284946778</t>
  </si>
  <si>
    <t>维也纳酒店(佛山龙江会展中心店)</t>
  </si>
  <si>
    <t>唐凡军</t>
  </si>
  <si>
    <t>¥205.00</t>
  </si>
  <si>
    <t>标准单人房</t>
  </si>
  <si>
    <t>102716376492</t>
  </si>
  <si>
    <t>298072855</t>
  </si>
  <si>
    <t>布丁酒店(杭州城西银泰三坝地铁站店)</t>
  </si>
  <si>
    <t>郭荣通</t>
  </si>
  <si>
    <t>¥161.00</t>
  </si>
  <si>
    <t>¥21.00</t>
  </si>
  <si>
    <t>¥140.00</t>
  </si>
  <si>
    <t>标准房</t>
  </si>
  <si>
    <t>102716287715</t>
  </si>
  <si>
    <t>284944324</t>
  </si>
  <si>
    <t>维也纳国际酒店(桐庐店)</t>
  </si>
  <si>
    <t>肖伟</t>
  </si>
  <si>
    <t>¥410.00</t>
  </si>
  <si>
    <t>¥54.00</t>
  </si>
  <si>
    <t>¥356.00</t>
  </si>
  <si>
    <t>102715161083</t>
  </si>
  <si>
    <t>286758319</t>
  </si>
  <si>
    <t>格林豪泰(格尔木火车站109国道店)</t>
  </si>
  <si>
    <t>刘顺</t>
  </si>
  <si>
    <t>¥359.00</t>
  </si>
  <si>
    <t>¥47.00</t>
  </si>
  <si>
    <t>¥312.00</t>
  </si>
  <si>
    <t>102716042109</t>
  </si>
  <si>
    <t>277286304</t>
  </si>
  <si>
    <t>格林豪泰(海口五指山路店)</t>
  </si>
  <si>
    <t>符悦龙</t>
  </si>
  <si>
    <t>¥171.00</t>
  </si>
  <si>
    <t>¥148.00</t>
  </si>
  <si>
    <t>大床房</t>
  </si>
  <si>
    <t>102716040487</t>
  </si>
  <si>
    <t>298086748</t>
  </si>
  <si>
    <t>托克托义福源大酒店</t>
  </si>
  <si>
    <t>周正阳</t>
  </si>
  <si>
    <t>¥103.00</t>
  </si>
  <si>
    <t>¥89.00</t>
  </si>
  <si>
    <t>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</si>
  <si>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</si>
  <si>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</si>
  <si>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</si>
  <si>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</si>
  <si>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</si>
  <si>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</si>
  <si>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</si>
  <si>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</si>
  <si>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</si>
  <si>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NPH20210705102101089164RX0</t>
  </si>
  <si>
    <t>102673633880</t>
  </si>
  <si>
    <t>赔付-房费追回</t>
  </si>
  <si>
    <t>-¥249.00</t>
  </si>
  <si>
    <t>--</t>
  </si>
  <si>
    <t>前台刘女士表示最后一晚可以取消退款#追赔系统-预付扣款直连#</t>
  </si>
  <si>
    <t>NIMH20210710120615326271RX0</t>
  </si>
  <si>
    <t>102689268792</t>
  </si>
  <si>
    <t>-¥106.00</t>
  </si>
  <si>
    <t>酒店杨女士同意取消苏金平一间一晚#追赔系统-预付扣款直连#</t>
  </si>
  <si>
    <t>NIMH20210710114952870924RX0</t>
  </si>
  <si>
    <t>102677865788</t>
  </si>
  <si>
    <t>-¥155.00</t>
  </si>
  <si>
    <t>用户申请取消最后一晚，联系酒店确认同意取消#追赔系统-预付扣款直连#</t>
  </si>
  <si>
    <t>NIMH20210710134439724161RX0</t>
  </si>
  <si>
    <t>102688583436</t>
  </si>
  <si>
    <t>-¥20.00</t>
  </si>
  <si>
    <t>用户到店后酒店加收了20元差价 ，联系代理张女士表示可以退回给用户20#追赔系统-预付扣款直连#</t>
  </si>
  <si>
    <t>NITPH2021071015074132515RX0</t>
  </si>
  <si>
    <t>102686968105</t>
  </si>
  <si>
    <t>-¥322.00</t>
  </si>
  <si>
    <t>用户进线申请取消7-11日的订单，代理同意取消#追赔系统-预付扣款直连#</t>
  </si>
  <si>
    <t>NPH20210710170515307158RX0</t>
  </si>
  <si>
    <t>102689430992</t>
  </si>
  <si>
    <t>-¥15.00</t>
  </si>
  <si>
    <t>代理商罗女士表示只有两间房，剩下一间房降级安排为尊享大床房，退还15元差价#追赔系统-预付扣款直连#</t>
  </si>
  <si>
    <t>NITPH20210711081411875437RX0</t>
  </si>
  <si>
    <t>102686106478</t>
  </si>
  <si>
    <t>-¥502.00</t>
  </si>
  <si>
    <t>用户进线告知因行程问题故取消7-11一晚，联系代理告知可以免费取消#追赔系统-预付扣款直连#</t>
  </si>
  <si>
    <t>NIMH20210711130019293536RX0</t>
  </si>
  <si>
    <t>102689379119</t>
  </si>
  <si>
    <t>-¥363.00</t>
  </si>
  <si>
    <t>酒店刘女士告知可免费取消此订单#追赔系统-预付扣款直连#</t>
  </si>
  <si>
    <t>返现日期</t>
  </si>
  <si>
    <t>，</t>
  </si>
  <si>
    <r>
      <t>102673633880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249</t>
    </r>
    <r>
      <rPr>
        <sz val="10"/>
        <rFont val="宋体"/>
        <charset val="134"/>
      </rPr>
      <t>元退回</t>
    </r>
  </si>
  <si>
    <t>8.9 可退106</t>
  </si>
  <si>
    <r>
      <t>102677865788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155</t>
    </r>
    <r>
      <rPr>
        <sz val="10"/>
        <rFont val="宋体"/>
        <charset val="134"/>
      </rPr>
      <t>元退回</t>
    </r>
  </si>
  <si>
    <r>
      <t>102688583436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</t>
    </r>
    <r>
      <rPr>
        <sz val="10"/>
        <rFont val="宋体"/>
        <charset val="134"/>
      </rPr>
      <t>元退回</t>
    </r>
  </si>
  <si>
    <r>
      <t>102686968105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322</t>
    </r>
    <r>
      <rPr>
        <sz val="10"/>
        <rFont val="宋体"/>
        <charset val="134"/>
      </rPr>
      <t>元退回</t>
    </r>
  </si>
  <si>
    <r>
      <t>102689430992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</t>
    </r>
    <r>
      <rPr>
        <sz val="10"/>
        <rFont val="宋体"/>
        <charset val="134"/>
      </rPr>
      <t>元退回</t>
    </r>
  </si>
  <si>
    <r>
      <t>102686106478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502</t>
    </r>
    <r>
      <rPr>
        <sz val="10"/>
        <rFont val="宋体"/>
        <charset val="134"/>
      </rPr>
      <t>元退回</t>
    </r>
  </si>
  <si>
    <r>
      <t>102689379119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363</t>
    </r>
    <r>
      <rPr>
        <sz val="10"/>
        <rFont val="宋体"/>
        <charset val="134"/>
      </rPr>
      <t>元退回</t>
    </r>
  </si>
  <si>
    <t>A210809172622481</t>
  </si>
  <si>
    <t>A2108091726512213</t>
  </si>
  <si>
    <r>
      <t>总计：</t>
    </r>
    <r>
      <rPr>
        <sz val="10"/>
        <rFont val="Arial"/>
        <charset val="134"/>
      </rPr>
      <t>11038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</si>
  <si>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</si>
  <si>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</si>
  <si>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</si>
  <si>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</si>
  <si>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</si>
  <si>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</si>
  <si>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</si>
  <si>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</si>
  <si>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</si>
  <si>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</si>
  <si>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</si>
  <si>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</si>
  <si>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</si>
  <si>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</si>
  <si>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</si>
  <si>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</si>
  <si>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2184971</t>
  </si>
  <si>
    <t>格林豪泰商务酒店（珲春老客运站店）</t>
  </si>
  <si>
    <t>退房日周结</t>
  </si>
  <si>
    <t>154.00</t>
  </si>
  <si>
    <t>RMB</t>
  </si>
  <si>
    <t>0</t>
  </si>
  <si>
    <t>0.00</t>
  </si>
  <si>
    <t>龙卷风国内直连</t>
  </si>
  <si>
    <t>2021-07-06 08:20:35</t>
  </si>
  <si>
    <t>汇智国际旅游发展有限公司</t>
  </si>
  <si>
    <t>直连</t>
  </si>
  <si>
    <t>2192732</t>
  </si>
  <si>
    <t>解敏,陈太微</t>
  </si>
  <si>
    <t>3396.00</t>
  </si>
  <si>
    <t>2021-07-11 14:03:34</t>
  </si>
  <si>
    <t>102693544641</t>
  </si>
  <si>
    <t>2021-07-14</t>
  </si>
  <si>
    <t>2196409</t>
  </si>
  <si>
    <t>眉山黑龙滩长岛天堂洲际酒店</t>
  </si>
  <si>
    <t>卿薇</t>
  </si>
  <si>
    <t>1914.00</t>
  </si>
  <si>
    <t>-1914</t>
  </si>
  <si>
    <t>2021-07-14 15:42:34</t>
  </si>
  <si>
    <t>102694550243</t>
  </si>
  <si>
    <t>2021-07-15</t>
  </si>
  <si>
    <t>2197531</t>
  </si>
  <si>
    <t>吕茜</t>
  </si>
  <si>
    <t>2021-07-15 11:19:13</t>
  </si>
  <si>
    <t>102695452963</t>
  </si>
  <si>
    <t>2021-07-16</t>
  </si>
  <si>
    <t>2198660</t>
  </si>
  <si>
    <t>陶瑛</t>
  </si>
  <si>
    <t>2021-07-16 11:37:37</t>
  </si>
  <si>
    <t>102697407530</t>
  </si>
  <si>
    <t>2021-07-18</t>
  </si>
  <si>
    <t>2200933</t>
  </si>
  <si>
    <t>北京国际艺苑皇冠假日酒店</t>
  </si>
  <si>
    <t>胡茜,杨玉辉</t>
  </si>
  <si>
    <t>2021-08-02</t>
  </si>
  <si>
    <t>2021-07-18 09:34:58</t>
  </si>
  <si>
    <t>102697448038</t>
  </si>
  <si>
    <t>2200944</t>
  </si>
  <si>
    <t>罗淋</t>
  </si>
  <si>
    <t>2021-07-18 09:45:51</t>
  </si>
  <si>
    <t>102697247433</t>
  </si>
  <si>
    <t>2200980</t>
  </si>
  <si>
    <t>大连富力希尔顿酒店</t>
  </si>
  <si>
    <t>李瑞鑫</t>
  </si>
  <si>
    <t>2021-08-08</t>
  </si>
  <si>
    <t>2021-07-18 10:30:03</t>
  </si>
  <si>
    <t>102697726402</t>
  </si>
  <si>
    <t>2200982</t>
  </si>
  <si>
    <t>张浩,王瑶,李薇</t>
  </si>
  <si>
    <t>2021-07-18 11:26:12</t>
  </si>
  <si>
    <t>102698831610</t>
  </si>
  <si>
    <t>2021-07-19</t>
  </si>
  <si>
    <t>2202365</t>
  </si>
  <si>
    <t>上海裕景大饭店</t>
  </si>
  <si>
    <t>刘琳琳,李斌,王心好</t>
  </si>
  <si>
    <t>2021-07-20 10:23:34</t>
  </si>
  <si>
    <t>直采</t>
  </si>
  <si>
    <t>102698537459</t>
  </si>
  <si>
    <t>2202367</t>
  </si>
  <si>
    <t>曹惠忠,廖连生</t>
  </si>
  <si>
    <t>2021-07-20 10:07:39</t>
  </si>
  <si>
    <t>102699460178</t>
  </si>
  <si>
    <t>2021-07-20</t>
  </si>
  <si>
    <t>2203092</t>
  </si>
  <si>
    <t>李辰雨</t>
  </si>
  <si>
    <t>370.00</t>
  </si>
  <si>
    <t>-370</t>
  </si>
  <si>
    <t>2021-07-20 16:32:26</t>
  </si>
  <si>
    <t>102699385017</t>
  </si>
  <si>
    <t>2203608</t>
  </si>
  <si>
    <t>成都安仁福朋喜来登酒店</t>
  </si>
  <si>
    <t>王茜,王楠</t>
  </si>
  <si>
    <t>2021-07-20 22:48:47</t>
  </si>
  <si>
    <t>102700970151</t>
  </si>
  <si>
    <t>2021-07-21</t>
  </si>
  <si>
    <t>2203844</t>
  </si>
  <si>
    <t>李焕翔</t>
  </si>
  <si>
    <t>2021-08-03</t>
  </si>
  <si>
    <t>1410.00</t>
  </si>
  <si>
    <t>2021-07-21 08:32:47</t>
  </si>
  <si>
    <t>102700080802</t>
  </si>
  <si>
    <t>2203887</t>
  </si>
  <si>
    <t>天津恒大酒店</t>
  </si>
  <si>
    <t>宋汝良</t>
  </si>
  <si>
    <t>2288.00</t>
  </si>
  <si>
    <t>2021-07-21 08:58:15</t>
  </si>
  <si>
    <t>102700455549</t>
  </si>
  <si>
    <t>2203891</t>
  </si>
  <si>
    <t>宋文钦</t>
  </si>
  <si>
    <t>2021-07-21 08:55:16</t>
  </si>
  <si>
    <t>102701427739</t>
  </si>
  <si>
    <t>2021-07-22</t>
  </si>
  <si>
    <t>2205229</t>
  </si>
  <si>
    <t>锦江之星(上海虹桥枢纽国家会展中心店)</t>
  </si>
  <si>
    <t>左燕妮</t>
  </si>
  <si>
    <t>2021-07-22 15:06:31</t>
  </si>
  <si>
    <t>102701799012</t>
  </si>
  <si>
    <t>2205244</t>
  </si>
  <si>
    <t>临泽丹霞口石头城酒店</t>
  </si>
  <si>
    <t>王静,朱道仁,朱道娴</t>
  </si>
  <si>
    <t>1050.00</t>
  </si>
  <si>
    <t>-1050</t>
  </si>
  <si>
    <t>2021-07-22 15:39:47</t>
  </si>
  <si>
    <t>102701188827</t>
  </si>
  <si>
    <t>2205305</t>
  </si>
  <si>
    <t>万立志</t>
  </si>
  <si>
    <t>2021-07-22 16:23:42</t>
  </si>
  <si>
    <t>102701439816</t>
  </si>
  <si>
    <t>2205630</t>
  </si>
  <si>
    <t>王羽</t>
  </si>
  <si>
    <t>740.00</t>
  </si>
  <si>
    <t>-740</t>
  </si>
  <si>
    <t>2021-07-23 08:33:22</t>
  </si>
  <si>
    <t>102701258021</t>
  </si>
  <si>
    <t>2205732</t>
  </si>
  <si>
    <t>青皮树酒店(喀什噶尔古城店)</t>
  </si>
  <si>
    <t>叶天</t>
  </si>
  <si>
    <t>2021-07-22 22:28:46</t>
  </si>
  <si>
    <t>2205996</t>
  </si>
  <si>
    <t>345.00</t>
  </si>
  <si>
    <t>2021-07-23 09:02:25</t>
  </si>
  <si>
    <t>102702088203</t>
  </si>
  <si>
    <t>2206132</t>
  </si>
  <si>
    <t>如家精选(武汉中山大道汉正街地铁站店)</t>
  </si>
  <si>
    <t>李金华</t>
  </si>
  <si>
    <t>2021-07-23 11:46:28</t>
  </si>
  <si>
    <t>102702186469</t>
  </si>
  <si>
    <t>2206237</t>
  </si>
  <si>
    <t>如家酒店(北京国展柳芳地铁站店)</t>
  </si>
  <si>
    <t>杜玉娟</t>
  </si>
  <si>
    <t>2021-08-01</t>
  </si>
  <si>
    <t>2021-07-23 13:19:45</t>
  </si>
  <si>
    <t>102702161946</t>
  </si>
  <si>
    <t>2206388</t>
  </si>
  <si>
    <t>如家酒店(北京王府井协和医院店)</t>
  </si>
  <si>
    <t>白冬</t>
  </si>
  <si>
    <t>2021-07-23 15:43:13</t>
  </si>
  <si>
    <t>102702726793</t>
  </si>
  <si>
    <t>2206739</t>
  </si>
  <si>
    <t>如家商旅酒店(长沙五一大道袁家岭地铁站店)</t>
  </si>
  <si>
    <t>王一制</t>
  </si>
  <si>
    <t>2021-07-23 20:33:18</t>
  </si>
  <si>
    <t>102703109369</t>
  </si>
  <si>
    <t>2021-07-24</t>
  </si>
  <si>
    <t>2207940</t>
  </si>
  <si>
    <t>刘雅致</t>
  </si>
  <si>
    <t>2021-07-24 23:09:03</t>
  </si>
  <si>
    <t>102704562448</t>
  </si>
  <si>
    <t>2021-07-25</t>
  </si>
  <si>
    <t>2208221</t>
  </si>
  <si>
    <t>如家酒店(上海人民广场福州路上海书城店)</t>
  </si>
  <si>
    <t>张家瑄</t>
  </si>
  <si>
    <t>2021-07-25 11:40:11</t>
  </si>
  <si>
    <t>102704412630</t>
  </si>
  <si>
    <t>2208629</t>
  </si>
  <si>
    <t>锦江之星(北京南站马家堡店)</t>
  </si>
  <si>
    <t>黄伟,林川,肖鹏起</t>
  </si>
  <si>
    <t>2021-07-25 21:05:52</t>
  </si>
  <si>
    <t>102704969778</t>
  </si>
  <si>
    <t>2208633</t>
  </si>
  <si>
    <t>黄伟</t>
  </si>
  <si>
    <t>2021-07-25 21:09:05</t>
  </si>
  <si>
    <t>102704952233</t>
  </si>
  <si>
    <t>2208745</t>
  </si>
  <si>
    <t>如家酒店(北京紫竹桥店)</t>
  </si>
  <si>
    <t>侯奋臻</t>
  </si>
  <si>
    <t>2021-07-25 23:21:37</t>
  </si>
  <si>
    <t>102705533234</t>
  </si>
  <si>
    <t>2021-07-26</t>
  </si>
  <si>
    <t>2208971</t>
  </si>
  <si>
    <t>刘霄鹏</t>
  </si>
  <si>
    <t>2021-07-26 13:00:10</t>
  </si>
  <si>
    <t>102705569939</t>
  </si>
  <si>
    <t>2209046</t>
  </si>
  <si>
    <t>如家商旅酒店(北京清华大学五道口地铁站店)</t>
  </si>
  <si>
    <t>叶玉龙</t>
  </si>
  <si>
    <t>2021-07-26 12:25:45</t>
  </si>
  <si>
    <t>102705176003</t>
  </si>
  <si>
    <t>2209102</t>
  </si>
  <si>
    <t>格林豪泰(北京前门店)</t>
  </si>
  <si>
    <t>李春艳</t>
  </si>
  <si>
    <t>2021-07-26 13:35:07</t>
  </si>
  <si>
    <t>102705917068</t>
  </si>
  <si>
    <t>2209376</t>
  </si>
  <si>
    <t>格林豪泰(北京林萃路店)</t>
  </si>
  <si>
    <t>赵丹</t>
  </si>
  <si>
    <t>2021-07-26 19:58:58</t>
  </si>
  <si>
    <t>102705678901</t>
  </si>
  <si>
    <t>2209382</t>
  </si>
  <si>
    <t>如家酒店(贵阳火车站鸿通城购物中心店)</t>
  </si>
  <si>
    <t>宋洋</t>
  </si>
  <si>
    <t>2021-07-26 20:05:11</t>
  </si>
  <si>
    <t>102705074054</t>
  </si>
  <si>
    <t>2209401</t>
  </si>
  <si>
    <t>7天连锁酒店(西安火车站店)</t>
  </si>
  <si>
    <t>张凤霞</t>
  </si>
  <si>
    <t>2021-07-26 20:32:53</t>
  </si>
  <si>
    <t>102705462258</t>
  </si>
  <si>
    <t>2209404</t>
  </si>
  <si>
    <t>任小燕</t>
  </si>
  <si>
    <t>2021-07-26 21:02:41</t>
  </si>
  <si>
    <t>102705595676</t>
  </si>
  <si>
    <t>2209416</t>
  </si>
  <si>
    <t>袁陈</t>
  </si>
  <si>
    <t>2021-07-26 21:06:29</t>
  </si>
  <si>
    <t>102705924941</t>
  </si>
  <si>
    <t>2209448</t>
  </si>
  <si>
    <t>喆啡酒店(北京人民大会堂前门大街地铁站店)</t>
  </si>
  <si>
    <t>苏彦,刘思洁</t>
  </si>
  <si>
    <t>2021-07-26 21:51:21</t>
  </si>
  <si>
    <t>102705503111</t>
  </si>
  <si>
    <t>2209454</t>
  </si>
  <si>
    <t>曾杰</t>
  </si>
  <si>
    <t>2021-07-26 21:55:51</t>
  </si>
  <si>
    <t>102705752041</t>
  </si>
  <si>
    <t>2209528</t>
  </si>
  <si>
    <t>耿海</t>
  </si>
  <si>
    <t>2021-07-27 08:40:24</t>
  </si>
  <si>
    <t>102706257412</t>
  </si>
  <si>
    <t>2021-07-27</t>
  </si>
  <si>
    <t>2209535</t>
  </si>
  <si>
    <t>林淑香,林顺来</t>
  </si>
  <si>
    <t>2021-07-27 08:40:41</t>
  </si>
  <si>
    <t>102706229525</t>
  </si>
  <si>
    <t>2209789</t>
  </si>
  <si>
    <t>王发青,黄梦阳,王毅</t>
  </si>
  <si>
    <t>1110.00</t>
  </si>
  <si>
    <t>-1110</t>
  </si>
  <si>
    <t>2021-07-27 14:35:38</t>
  </si>
  <si>
    <t>102706306521</t>
  </si>
  <si>
    <t>2210181</t>
  </si>
  <si>
    <t>曲阜鲁能JW万豪酒店</t>
  </si>
  <si>
    <t>田沂军</t>
  </si>
  <si>
    <t>2021-07-27 20:21:08</t>
  </si>
  <si>
    <t>102706871618</t>
  </si>
  <si>
    <t>2210461</t>
  </si>
  <si>
    <t>维也纳酒店(南昌火车站店)</t>
  </si>
  <si>
    <t>刘瑾</t>
  </si>
  <si>
    <t>2021-07-27 23:33:01</t>
  </si>
  <si>
    <t>102706230459</t>
  </si>
  <si>
    <t>2210489</t>
  </si>
  <si>
    <t>陈世华</t>
  </si>
  <si>
    <t>2021-07-28 00:02:08</t>
  </si>
  <si>
    <t>102707910497</t>
  </si>
  <si>
    <t>2021-07-28</t>
  </si>
  <si>
    <t>2210695</t>
  </si>
  <si>
    <t>杭州泽恺逸酒店</t>
  </si>
  <si>
    <t>孔晶</t>
  </si>
  <si>
    <t>2021-07-31</t>
  </si>
  <si>
    <t>1600.00</t>
  </si>
  <si>
    <t>2021-07-28 08:32:38</t>
  </si>
  <si>
    <t>102707328749</t>
  </si>
  <si>
    <t>2210717</t>
  </si>
  <si>
    <t>微客酒店(北京陶然亭店)</t>
  </si>
  <si>
    <t>李晓青</t>
  </si>
  <si>
    <t>2021-07-28 09:06:28</t>
  </si>
  <si>
    <t>102707157178</t>
  </si>
  <si>
    <t>2210755</t>
  </si>
  <si>
    <t>如家派柏·云酒店（北京四惠东地铁站店）</t>
  </si>
  <si>
    <t>徐福柳</t>
  </si>
  <si>
    <t>2021-07-28 09:36:55</t>
  </si>
  <si>
    <t>102707100950</t>
  </si>
  <si>
    <t>2210776</t>
  </si>
  <si>
    <t>如家酒店(北京传媒大学西门店)</t>
  </si>
  <si>
    <t>郝颖</t>
  </si>
  <si>
    <t>2021-07-28 10:15:37</t>
  </si>
  <si>
    <t>102707869785</t>
  </si>
  <si>
    <t>2210813</t>
  </si>
  <si>
    <t>徐渊昭</t>
  </si>
  <si>
    <t>2021-07-28 10:41:40</t>
  </si>
  <si>
    <t>102707545563</t>
  </si>
  <si>
    <t>2210897</t>
  </si>
  <si>
    <t>如家酒店·neo(上海新国际博览中心张江高科地铁站店)</t>
  </si>
  <si>
    <t>陈萍燕</t>
  </si>
  <si>
    <t>2021-07-28 11:31:31</t>
  </si>
  <si>
    <t>102707082355</t>
  </si>
  <si>
    <t>2211277</t>
  </si>
  <si>
    <t>李莉,邹锐</t>
  </si>
  <si>
    <t>2021-07-28 16:50:03</t>
  </si>
  <si>
    <t>102708857238</t>
  </si>
  <si>
    <t>2021-07-29</t>
  </si>
  <si>
    <t>2213070</t>
  </si>
  <si>
    <t>如家酒店·neo(苏州拙政园平江路店)</t>
  </si>
  <si>
    <t>李允哲</t>
  </si>
  <si>
    <t>383.00</t>
  </si>
  <si>
    <t>2021-07-29 22:45:53</t>
  </si>
  <si>
    <t>102709884544</t>
  </si>
  <si>
    <t>2021-07-30</t>
  </si>
  <si>
    <t>2213250</t>
  </si>
  <si>
    <t>刘光全</t>
  </si>
  <si>
    <t>2021-07-30 09:00:35</t>
  </si>
  <si>
    <t>102709118622</t>
  </si>
  <si>
    <t>2213628</t>
  </si>
  <si>
    <t>邢永然</t>
  </si>
  <si>
    <t>2021-07-30 19:34:52</t>
  </si>
  <si>
    <t>102710334349</t>
  </si>
  <si>
    <t>2214026</t>
  </si>
  <si>
    <t>IU酒店(天津富民桥店)</t>
  </si>
  <si>
    <t>唐丽丽,张天宇</t>
  </si>
  <si>
    <t>1232.00</t>
  </si>
  <si>
    <t>2021-07-31 07:27:58</t>
  </si>
  <si>
    <t>102710457131</t>
  </si>
  <si>
    <t>2214037</t>
  </si>
  <si>
    <t>锦江之星（连云港墟沟中山路店）</t>
  </si>
  <si>
    <t>杨中宇,徐晓冬</t>
  </si>
  <si>
    <t>1536.00</t>
  </si>
  <si>
    <t>2021-07-31 07:49:37</t>
  </si>
  <si>
    <t>102710136040</t>
  </si>
  <si>
    <t>2214052</t>
  </si>
  <si>
    <t>格林豪泰快捷酒店（大厂华安南路店）</t>
  </si>
  <si>
    <t>任洪剑</t>
  </si>
  <si>
    <t>828.00</t>
  </si>
  <si>
    <t>690.00</t>
  </si>
  <si>
    <t>-138</t>
  </si>
  <si>
    <t>2021-07-31 08:23:44</t>
  </si>
  <si>
    <t>102710532050</t>
  </si>
  <si>
    <t>2214414</t>
  </si>
  <si>
    <t>贵阳宜佳精品酒店</t>
  </si>
  <si>
    <t>黎元章</t>
  </si>
  <si>
    <t>465.00</t>
  </si>
  <si>
    <t>2021-07-31 16:28:15</t>
  </si>
  <si>
    <t>102710859737</t>
  </si>
  <si>
    <t>2214420</t>
  </si>
  <si>
    <t>如家酒店·neo(广州番禺市桥地铁站易发步行街中心店)</t>
  </si>
  <si>
    <t>缪远城</t>
  </si>
  <si>
    <t>2021-07-31 16:37:18</t>
  </si>
  <si>
    <t>102710694299</t>
  </si>
  <si>
    <t>2214436</t>
  </si>
  <si>
    <t>深圳世界之窗兰兹酒店</t>
  </si>
  <si>
    <t>裴艺</t>
  </si>
  <si>
    <t>2021-07-31 16:47:44</t>
  </si>
  <si>
    <t>102710725703</t>
  </si>
  <si>
    <t>2214882</t>
  </si>
  <si>
    <t>常熟拓茂精品酒店</t>
  </si>
  <si>
    <t>邱云庆</t>
  </si>
  <si>
    <t>408.00</t>
  </si>
  <si>
    <t>2021-07-31 23:09:14</t>
  </si>
  <si>
    <t>102712988454</t>
  </si>
  <si>
    <t>2215545</t>
  </si>
  <si>
    <t>三明加乐比财富酒店</t>
  </si>
  <si>
    <t>吴家端</t>
  </si>
  <si>
    <t>418.00</t>
  </si>
  <si>
    <t>2021-08-02 03:03:13</t>
  </si>
  <si>
    <t>102713189620</t>
  </si>
  <si>
    <t>2216290</t>
  </si>
  <si>
    <t>廖皇忠,廖皇忠</t>
  </si>
  <si>
    <t>1164.00</t>
  </si>
  <si>
    <t>2021-08-03 15:03:15</t>
  </si>
  <si>
    <t>102713235680</t>
  </si>
  <si>
    <t>2216304</t>
  </si>
  <si>
    <t>天津京蓟圣光万豪酒店</t>
  </si>
  <si>
    <t>刘春义,孙希武</t>
  </si>
  <si>
    <t>2236.00</t>
  </si>
  <si>
    <t>2021-08-03 15:56:11</t>
  </si>
  <si>
    <t>102713251613</t>
  </si>
  <si>
    <t>2216480</t>
  </si>
  <si>
    <t>阳江闸坡海晖大酒店</t>
  </si>
  <si>
    <t>陈恒文</t>
  </si>
  <si>
    <t>153.00</t>
  </si>
  <si>
    <t>2021-08-03 20:55:33</t>
  </si>
  <si>
    <t>102713332014</t>
  </si>
  <si>
    <t>2216581</t>
  </si>
  <si>
    <t>IU酒店(丰都鬼城店)</t>
  </si>
  <si>
    <t>黄冰聪</t>
  </si>
  <si>
    <t>270.00</t>
  </si>
  <si>
    <t>2021-08-03 22:51:02</t>
  </si>
  <si>
    <t>102713964240</t>
  </si>
  <si>
    <t>2216589</t>
  </si>
  <si>
    <t>格林豪泰(苏州园区阳澄湖唯亭旺角华谊影视城店)</t>
  </si>
  <si>
    <t>张权让</t>
  </si>
  <si>
    <t>398.00</t>
  </si>
  <si>
    <t>2021-08-03 23:07:18</t>
  </si>
  <si>
    <t>102713545612</t>
  </si>
  <si>
    <t>2216601</t>
  </si>
  <si>
    <t>Zsmart智尚酒店(北京上地安宁庄店)</t>
  </si>
  <si>
    <t>刘宇哲</t>
  </si>
  <si>
    <t>238.00</t>
  </si>
  <si>
    <t>2021-08-03 23:35:40</t>
  </si>
  <si>
    <t>102713892382</t>
  </si>
  <si>
    <t>2216608</t>
  </si>
  <si>
    <t>西宁金飞纳宾馆</t>
  </si>
  <si>
    <t>罗思慧</t>
  </si>
  <si>
    <t>2021-08-04 08:28:24</t>
  </si>
  <si>
    <t>2216635</t>
  </si>
  <si>
    <t>262.00</t>
  </si>
  <si>
    <t>2021-08-04 01:14:32</t>
  </si>
  <si>
    <t>102714075242</t>
  </si>
  <si>
    <t>2216902</t>
  </si>
  <si>
    <t>派酒店(邯郸永年店)</t>
  </si>
  <si>
    <t>丁汉峰</t>
  </si>
  <si>
    <t>100.00</t>
  </si>
  <si>
    <t>2021-08-04 15:11:29</t>
  </si>
  <si>
    <t>102714998502</t>
  </si>
  <si>
    <t>2216924</t>
  </si>
  <si>
    <t>格林豪泰商务酒店（马鞍山高铁东站欧尚超市店）</t>
  </si>
  <si>
    <t>岳洋</t>
  </si>
  <si>
    <t>184.00</t>
  </si>
  <si>
    <t>2021-08-04 15:40:59</t>
  </si>
  <si>
    <t>102714929577</t>
  </si>
  <si>
    <t>2216945</t>
  </si>
  <si>
    <t>武夷山醉武夷观景客栈</t>
  </si>
  <si>
    <t>洪本富</t>
  </si>
  <si>
    <t>423.00</t>
  </si>
  <si>
    <t>2021-08-04 16:06:50</t>
  </si>
  <si>
    <t>102714821653</t>
  </si>
  <si>
    <t>2216986</t>
  </si>
  <si>
    <t>Y酒店(太原迎泽大街解放路店)</t>
  </si>
  <si>
    <t>董路伟</t>
  </si>
  <si>
    <t>199.00</t>
  </si>
  <si>
    <t>2021-08-04 17:18:04</t>
  </si>
  <si>
    <t>102714900318</t>
  </si>
  <si>
    <t>2217010</t>
  </si>
  <si>
    <t>梅州麓湖山酒店</t>
  </si>
  <si>
    <t>陈华松</t>
  </si>
  <si>
    <t>590.00</t>
  </si>
  <si>
    <t>2021-08-04 17:53:52</t>
  </si>
  <si>
    <t>Saas酒店</t>
  </si>
  <si>
    <t>102714247780</t>
  </si>
  <si>
    <t>2217076</t>
  </si>
  <si>
    <t>维也纳国际酒店（浙江嘉兴龙鼎万达广场店）</t>
  </si>
  <si>
    <t>朱建庆</t>
  </si>
  <si>
    <t>2021-08-04 19:44:29</t>
  </si>
  <si>
    <t>102714985429</t>
  </si>
  <si>
    <t>2217196</t>
  </si>
  <si>
    <t>维也纳国际酒店(莆田明珠店)</t>
  </si>
  <si>
    <t>刘妍,单涛,陆欣鑫</t>
  </si>
  <si>
    <t>927.00</t>
  </si>
  <si>
    <t>2021-08-04 22:54:42</t>
  </si>
  <si>
    <t>2217237</t>
  </si>
  <si>
    <t>235.00</t>
  </si>
  <si>
    <t>2021-08-05 00:21:13</t>
  </si>
  <si>
    <t>102715723885</t>
  </si>
  <si>
    <t>2217244</t>
  </si>
  <si>
    <t>格林豪泰快捷酒店（昆山北门路九方城店）</t>
  </si>
  <si>
    <t>郭世杰</t>
  </si>
  <si>
    <t>219.00</t>
  </si>
  <si>
    <t>2021-08-05 00:38:06</t>
  </si>
  <si>
    <t>102715221791</t>
  </si>
  <si>
    <t>2217361</t>
  </si>
  <si>
    <t>雨田酒店</t>
  </si>
  <si>
    <t>247.00</t>
  </si>
  <si>
    <t>2021-08-05 09:36:56</t>
  </si>
  <si>
    <t>102715347265</t>
  </si>
  <si>
    <t>2217401</t>
  </si>
  <si>
    <t>格林豪泰(怀宁独秀路店)</t>
  </si>
  <si>
    <t>杨泽敏</t>
  </si>
  <si>
    <t>139.00</t>
  </si>
  <si>
    <t>2021-08-05 10:40:12</t>
  </si>
  <si>
    <t>102715339771</t>
  </si>
  <si>
    <t>2217437</t>
  </si>
  <si>
    <t>格林豪泰商务酒店（古田城东街道店）</t>
  </si>
  <si>
    <t>166.00</t>
  </si>
  <si>
    <t>2021-08-05 11:34:45</t>
  </si>
  <si>
    <t>2217449</t>
  </si>
  <si>
    <t>许磊,贡满彦</t>
  </si>
  <si>
    <t>1880.00</t>
  </si>
  <si>
    <t>2021-08-05 12:10:29</t>
  </si>
  <si>
    <t>102715977991</t>
  </si>
  <si>
    <t>2217450</t>
  </si>
  <si>
    <t>贝壳酒店（晋中太谷火车站店）</t>
  </si>
  <si>
    <t>郑双林</t>
  </si>
  <si>
    <t>101.00</t>
  </si>
  <si>
    <t>2021-08-05 12:06:09</t>
  </si>
  <si>
    <t>102715252390</t>
  </si>
  <si>
    <t>2217457</t>
  </si>
  <si>
    <t>三亚四季海庭酒店</t>
  </si>
  <si>
    <t>林积仁</t>
  </si>
  <si>
    <t>289.00</t>
  </si>
  <si>
    <t>2021-08-05 12:17:10</t>
  </si>
  <si>
    <t>2217459</t>
  </si>
  <si>
    <t>IU酒店（张掖高铁站店）</t>
  </si>
  <si>
    <t>204.00</t>
  </si>
  <si>
    <t>2021-08-05 12:19:09</t>
  </si>
  <si>
    <t>102715481038</t>
  </si>
  <si>
    <t>2217466</t>
  </si>
  <si>
    <t>格林豪泰(淮安大学城科技大道店)</t>
  </si>
  <si>
    <t>2021-08-05 12:31:49</t>
  </si>
  <si>
    <t>102715514755</t>
  </si>
  <si>
    <t>2217525</t>
  </si>
  <si>
    <t>格林豪泰(宁波百丈东路店)</t>
  </si>
  <si>
    <t>朱建勋</t>
  </si>
  <si>
    <t>130.00</t>
  </si>
  <si>
    <t>2021-08-05 14:16:09</t>
  </si>
  <si>
    <t>102715132627</t>
  </si>
  <si>
    <t>2217548</t>
  </si>
  <si>
    <t>格林豪泰商务酒店（邹城矿建东路店）</t>
  </si>
  <si>
    <t>何雨繁</t>
  </si>
  <si>
    <t>148.00</t>
  </si>
  <si>
    <t>2021-08-05 15:02:57</t>
  </si>
  <si>
    <t>102715627363</t>
  </si>
  <si>
    <t>2217552</t>
  </si>
  <si>
    <t>锦江之星风尚（哈尔滨秋林医大一院店）</t>
  </si>
  <si>
    <t>赵弘光</t>
  </si>
  <si>
    <t>2021-08-05 15:11:48</t>
  </si>
  <si>
    <t>102715400892</t>
  </si>
  <si>
    <t>2217557</t>
  </si>
  <si>
    <t>155.00</t>
  </si>
  <si>
    <t>2021-08-05 15:23:55</t>
  </si>
  <si>
    <t>102715327703</t>
  </si>
  <si>
    <t>2217563</t>
  </si>
  <si>
    <t>格林豪泰(苏州工业园区胜浦镇新胜路店)</t>
  </si>
  <si>
    <t>沙庆颖</t>
  </si>
  <si>
    <t>2021-08-05 15:45:31</t>
  </si>
  <si>
    <t>102715261754</t>
  </si>
  <si>
    <t>2217564</t>
  </si>
  <si>
    <t>聂积庆</t>
  </si>
  <si>
    <t>2021-08-05 15:46:11</t>
  </si>
  <si>
    <t>102715983309</t>
  </si>
  <si>
    <t>2217569</t>
  </si>
  <si>
    <t>刘贤才</t>
  </si>
  <si>
    <t>2021-08-05 15:54:16</t>
  </si>
  <si>
    <t>102715040870</t>
  </si>
  <si>
    <t>2217579</t>
  </si>
  <si>
    <t>格林豪泰酒店(含山九五广场店)</t>
  </si>
  <si>
    <t>葛力</t>
  </si>
  <si>
    <t>2021-08-05 16:14:23</t>
  </si>
  <si>
    <t>102715394035</t>
  </si>
  <si>
    <t>2217590</t>
  </si>
  <si>
    <t>贝壳酒店（济南工业南路店）</t>
  </si>
  <si>
    <t>李峰</t>
  </si>
  <si>
    <t>2021-08-05 16:23:29</t>
  </si>
  <si>
    <t>102715252155</t>
  </si>
  <si>
    <t>2217623</t>
  </si>
  <si>
    <t>李杰</t>
  </si>
  <si>
    <t>291.00</t>
  </si>
  <si>
    <t>2021-08-05 17:21:23</t>
  </si>
  <si>
    <t>102715875651</t>
  </si>
  <si>
    <t>2217626</t>
  </si>
  <si>
    <t>孙凯</t>
  </si>
  <si>
    <t>2021-08-05 17:27:35</t>
  </si>
  <si>
    <t>102715235564</t>
  </si>
  <si>
    <t>2217650</t>
  </si>
  <si>
    <t>青皮树天津静海区汽车站家世界购物广场酒店</t>
  </si>
  <si>
    <t>黄泽</t>
  </si>
  <si>
    <t>113.00</t>
  </si>
  <si>
    <t>2021-08-05 17:54:27</t>
  </si>
  <si>
    <t>102715322206</t>
  </si>
  <si>
    <t>2217656</t>
  </si>
  <si>
    <t>格林豪泰快捷酒店(太原建设南路南内环街口店)</t>
  </si>
  <si>
    <t>张凯</t>
  </si>
  <si>
    <t>2021-08-05 18:00:40</t>
  </si>
  <si>
    <t>2217669</t>
  </si>
  <si>
    <t>格林豪泰(格尔木火车站店)</t>
  </si>
  <si>
    <t>312.00</t>
  </si>
  <si>
    <t>2021-08-05 18:22:32</t>
  </si>
  <si>
    <t>102715419331</t>
  </si>
  <si>
    <t>2217680</t>
  </si>
  <si>
    <t>博罗君悦主题酒店</t>
  </si>
  <si>
    <t>王鹏</t>
  </si>
  <si>
    <t>114.00</t>
  </si>
  <si>
    <t>2021-08-05 18:51:48</t>
  </si>
  <si>
    <t>102715105471</t>
  </si>
  <si>
    <t>2217685</t>
  </si>
  <si>
    <t>格林豪泰智选酒店(常熟东南大道店)</t>
  </si>
  <si>
    <t>翁永健</t>
  </si>
  <si>
    <t>174.00</t>
  </si>
  <si>
    <t>2021-08-05 18:58:09</t>
  </si>
  <si>
    <t>102715796031</t>
  </si>
  <si>
    <t>2217709</t>
  </si>
  <si>
    <t>十方堂酒店</t>
  </si>
  <si>
    <t>陈双林</t>
  </si>
  <si>
    <t>202.00</t>
  </si>
  <si>
    <t>2021-08-05 19:52:59</t>
  </si>
  <si>
    <t>102715576508</t>
  </si>
  <si>
    <t>2217714</t>
  </si>
  <si>
    <t>格林联盟酒店(承德避暑山庄店)</t>
  </si>
  <si>
    <t>肖锦</t>
  </si>
  <si>
    <t>2021-08-05 19:44:08</t>
  </si>
  <si>
    <t>102715039073</t>
  </si>
  <si>
    <t>2217727</t>
  </si>
  <si>
    <t>合肥斯维登服务公寓(滨湖万达茂)</t>
  </si>
  <si>
    <t>朱浩伟</t>
  </si>
  <si>
    <t>116.00</t>
  </si>
  <si>
    <t>2021-08-05 20:05:48</t>
  </si>
  <si>
    <t>2217754</t>
  </si>
  <si>
    <t>尚客优酒店（侯马中心街新田广场店）</t>
  </si>
  <si>
    <t>126.00</t>
  </si>
  <si>
    <t>2021-08-05 20:50:35</t>
  </si>
  <si>
    <t>102715334348</t>
  </si>
  <si>
    <t>2217763</t>
  </si>
  <si>
    <t>2021-08-05 21:05:57</t>
  </si>
  <si>
    <t>102715678232</t>
  </si>
  <si>
    <t>2217767</t>
  </si>
  <si>
    <t>维也纳智好酒店(资兴东江湖店)</t>
  </si>
  <si>
    <t>邓育涛</t>
  </si>
  <si>
    <t>263.00</t>
  </si>
  <si>
    <t>2021-08-05 21:14:25</t>
  </si>
  <si>
    <t>102715709308</t>
  </si>
  <si>
    <t>2217778</t>
  </si>
  <si>
    <t>维也纳酒店(平乐汽车站店)</t>
  </si>
  <si>
    <t>胡志文</t>
  </si>
  <si>
    <t>233.00</t>
  </si>
  <si>
    <t>2021-08-05 21:25:12</t>
  </si>
  <si>
    <t>102715673809</t>
  </si>
  <si>
    <t>2217781</t>
  </si>
  <si>
    <t>维也纳智好酒店(赣州赣县店)</t>
  </si>
  <si>
    <t>邱万海</t>
  </si>
  <si>
    <t>257.00</t>
  </si>
  <si>
    <t>2021-08-05 21:27:19</t>
  </si>
  <si>
    <t>102715683842</t>
  </si>
  <si>
    <t>2217790</t>
  </si>
  <si>
    <t>锦江之星品尚天水火车站金都商厦酒店</t>
  </si>
  <si>
    <t>徐向明</t>
  </si>
  <si>
    <t>216.00</t>
  </si>
  <si>
    <t>2021-08-05 21:38:50</t>
  </si>
  <si>
    <t>102715635822</t>
  </si>
  <si>
    <t>2217801</t>
  </si>
  <si>
    <t>维也纳智好酒店(杭州临安店)</t>
  </si>
  <si>
    <t>章安强,周立喜,刘洪方</t>
  </si>
  <si>
    <t>699.00</t>
  </si>
  <si>
    <t>2021-08-05 21:58:48</t>
  </si>
  <si>
    <t>102715235808</t>
  </si>
  <si>
    <t>2217803</t>
  </si>
  <si>
    <t>章安强</t>
  </si>
  <si>
    <t>2021-08-05 21:59:49</t>
  </si>
  <si>
    <t>102715372790</t>
  </si>
  <si>
    <t>2217815</t>
  </si>
  <si>
    <t>格林豪泰(汕头澄江路店)</t>
  </si>
  <si>
    <t>蒋周亚</t>
  </si>
  <si>
    <t>182.00</t>
  </si>
  <si>
    <t>2021-08-05 22:11:39</t>
  </si>
  <si>
    <t>102715571946</t>
  </si>
  <si>
    <t>2217823</t>
  </si>
  <si>
    <t>维也纳酒店(固镇火车站店)</t>
  </si>
  <si>
    <t>陈传燕</t>
  </si>
  <si>
    <t>253.00</t>
  </si>
  <si>
    <t>2021-08-05 22:20:07</t>
  </si>
  <si>
    <t>102715238475</t>
  </si>
  <si>
    <t>2217830</t>
  </si>
  <si>
    <t>东方海一方主题酒店</t>
  </si>
  <si>
    <t>李刚</t>
  </si>
  <si>
    <t>122.00</t>
  </si>
  <si>
    <t>2021-08-05 22:23:28</t>
  </si>
  <si>
    <t>2217837</t>
  </si>
  <si>
    <t>威海湫水民宿·清吧</t>
  </si>
  <si>
    <t>256.00</t>
  </si>
  <si>
    <t>2021-08-05 22:28:02</t>
  </si>
  <si>
    <t>2217884</t>
  </si>
  <si>
    <t>格林豪泰快捷酒店（库尔勒巴州客运总站北山路店）</t>
  </si>
  <si>
    <t>120.00</t>
  </si>
  <si>
    <t>2021-08-05 23:45:58</t>
  </si>
  <si>
    <t>102716519324</t>
  </si>
  <si>
    <t>2217888</t>
  </si>
  <si>
    <t>攀枝花上恒大酒店</t>
  </si>
  <si>
    <t>刘浩</t>
  </si>
  <si>
    <t>2021-08-06 00:15:12</t>
  </si>
  <si>
    <t>2217980</t>
  </si>
  <si>
    <t>2021-08-06 07:54:13</t>
  </si>
  <si>
    <t>2218038</t>
  </si>
  <si>
    <t>265.00</t>
  </si>
  <si>
    <t>2021-08-06 10:55:01</t>
  </si>
  <si>
    <t>102716707974</t>
  </si>
  <si>
    <t>2218044</t>
  </si>
  <si>
    <t>格林豪泰商务酒店（上饶月亮湾汽车城店）</t>
  </si>
  <si>
    <t>向治亚</t>
  </si>
  <si>
    <t>2021-08-06 10:59:11</t>
  </si>
  <si>
    <t>2218052</t>
  </si>
  <si>
    <t>格林豪泰快捷酒店（廊坊燕郊开发区海油大街店）</t>
  </si>
  <si>
    <t>2021-08-06 11:08:12</t>
  </si>
  <si>
    <t>2218056</t>
  </si>
  <si>
    <t>2021-08-06 11:16:50</t>
  </si>
  <si>
    <t>2218057</t>
  </si>
  <si>
    <t>2021-08-06 11:18:28</t>
  </si>
  <si>
    <t>2218058</t>
  </si>
  <si>
    <t>格林豪泰快捷酒店（西宁湟光莫家街店）</t>
  </si>
  <si>
    <t>147.00</t>
  </si>
  <si>
    <t>2021-08-06 11:28:16</t>
  </si>
  <si>
    <t>2218089</t>
  </si>
  <si>
    <t>2021-08-06 12:10:36</t>
  </si>
  <si>
    <t>2218119</t>
  </si>
  <si>
    <t>190.00</t>
  </si>
  <si>
    <t>2021-08-06 12:54:42</t>
  </si>
  <si>
    <t>102716621959</t>
  </si>
  <si>
    <t>2218156</t>
  </si>
  <si>
    <t>曾玉婷</t>
  </si>
  <si>
    <t>527.00</t>
  </si>
  <si>
    <t>2021-08-06 14:14:36</t>
  </si>
  <si>
    <t>102716326295</t>
  </si>
  <si>
    <t>2218181</t>
  </si>
  <si>
    <t>速8酒店（北海银滩海滩公园店）</t>
  </si>
  <si>
    <t>周末</t>
  </si>
  <si>
    <t>2021-08-06 15:04:24</t>
  </si>
  <si>
    <t>2218185</t>
  </si>
  <si>
    <t>2021-08-06 15:15:16</t>
  </si>
  <si>
    <t>102716255418</t>
  </si>
  <si>
    <t>2218186</t>
  </si>
  <si>
    <t>梧桐树下的故事民宿</t>
  </si>
  <si>
    <t>代云泽</t>
  </si>
  <si>
    <t>208.00</t>
  </si>
  <si>
    <t>2021-08-06 15:29:58</t>
  </si>
  <si>
    <t>102716709597</t>
  </si>
  <si>
    <t>2218217</t>
  </si>
  <si>
    <t>成都欧蓝酒店</t>
  </si>
  <si>
    <t>刘知函</t>
  </si>
  <si>
    <t>269.00</t>
  </si>
  <si>
    <t>2021-08-06 16:19:36</t>
  </si>
  <si>
    <t>2218222</t>
  </si>
  <si>
    <t>236.00</t>
  </si>
  <si>
    <t>2021-08-06 16:33:48</t>
  </si>
  <si>
    <t>2218224</t>
  </si>
  <si>
    <t>格林豪泰商务酒店（涟水金地国际花园店）</t>
  </si>
  <si>
    <t>2021-08-06 16:36:48</t>
  </si>
  <si>
    <t>2218232</t>
  </si>
  <si>
    <t>2021-08-06 16:47:57</t>
  </si>
  <si>
    <t>2218250</t>
  </si>
  <si>
    <t>205.00</t>
  </si>
  <si>
    <t>2021-08-06 17:17:49</t>
  </si>
  <si>
    <t>102716662287</t>
  </si>
  <si>
    <t>2218260</t>
  </si>
  <si>
    <t>东莞旗峰山铂尔曼酒店</t>
  </si>
  <si>
    <t>黄葵</t>
  </si>
  <si>
    <t>677.00</t>
  </si>
  <si>
    <t>2021-08-06 17:37:24</t>
  </si>
  <si>
    <t>102716640552</t>
  </si>
  <si>
    <t>2218290</t>
  </si>
  <si>
    <t>布丁严选酒店(上海顾村公园华山医院店)</t>
  </si>
  <si>
    <t>吴冬平</t>
  </si>
  <si>
    <t>288.00</t>
  </si>
  <si>
    <t>2021-08-06 18:34:16</t>
  </si>
  <si>
    <t>2218293</t>
  </si>
  <si>
    <t>87.00</t>
  </si>
  <si>
    <t>2021-08-06 18:36:00</t>
  </si>
  <si>
    <t>2218323</t>
  </si>
  <si>
    <t>214.00</t>
  </si>
  <si>
    <t>2021-08-06 19:38:49</t>
  </si>
  <si>
    <t>2218332</t>
  </si>
  <si>
    <t>格林豪泰商务酒店（沛县汽车站汤沐路店）</t>
  </si>
  <si>
    <t>宁永杰,孙永胜,李鹏</t>
  </si>
  <si>
    <t>471.00</t>
  </si>
  <si>
    <t>2021-08-06 19:42:54</t>
  </si>
  <si>
    <t>2218333</t>
  </si>
  <si>
    <t>227.00</t>
  </si>
  <si>
    <t>2021-08-06 19:45:29</t>
  </si>
  <si>
    <t>2218349</t>
  </si>
  <si>
    <t>义福源大酒店</t>
  </si>
  <si>
    <t>89.00</t>
  </si>
  <si>
    <t>2021-08-06 20:24:14</t>
  </si>
  <si>
    <t>2218366</t>
  </si>
  <si>
    <t>2021-08-06 20:30:59</t>
  </si>
  <si>
    <t>2218407</t>
  </si>
  <si>
    <t>长沙东站快捷酒店</t>
  </si>
  <si>
    <t>2021-08-06 21:38:51</t>
  </si>
  <si>
    <t>2218409</t>
  </si>
  <si>
    <t>356.00</t>
  </si>
  <si>
    <t>2021-08-06 21:42:30</t>
  </si>
  <si>
    <t>2218411</t>
  </si>
  <si>
    <t>186.00</t>
  </si>
  <si>
    <t>2021-08-06 21:45:38</t>
  </si>
  <si>
    <t>2218416</t>
  </si>
  <si>
    <t>维也纳国际酒店（深圳石岩汽车站店）</t>
  </si>
  <si>
    <t>300.00</t>
  </si>
  <si>
    <t>2021-08-06 21:48:56</t>
  </si>
  <si>
    <t>102716281297</t>
  </si>
  <si>
    <t>2218418</t>
  </si>
  <si>
    <t>维也纳酒店(监利江城店)</t>
  </si>
  <si>
    <t>陈国彪</t>
  </si>
  <si>
    <t>2021-08-06 21:51:36</t>
  </si>
  <si>
    <t>2218422</t>
  </si>
  <si>
    <t>维也纳酒店（深圳平湖中心地铁站店）</t>
  </si>
  <si>
    <t>2021-08-06 21:53:29</t>
  </si>
  <si>
    <t>2218452</t>
  </si>
  <si>
    <t>钓鱼岛假日酒店</t>
  </si>
  <si>
    <t>杨浩,罗光洪</t>
  </si>
  <si>
    <t>240.00</t>
  </si>
  <si>
    <t>2021-08-06 22:56:06</t>
  </si>
  <si>
    <t>2218454</t>
  </si>
  <si>
    <t>布丁酒店（杭州萍水街城西银泰城店）</t>
  </si>
  <si>
    <t>140.00</t>
  </si>
  <si>
    <t>2021-08-06 22:36:08</t>
  </si>
  <si>
    <t>2218463</t>
  </si>
  <si>
    <t>维也纳酒店（吉林敦化高铁站店）</t>
  </si>
  <si>
    <t>221.00</t>
  </si>
  <si>
    <t>2021-08-06 22:48:35</t>
  </si>
  <si>
    <t>102716627730</t>
  </si>
  <si>
    <t>2218468</t>
  </si>
  <si>
    <t>维也纳酒店(威海幸福门店)</t>
  </si>
  <si>
    <t>黄小平</t>
  </si>
  <si>
    <t>2021-08-06 23:06:31</t>
  </si>
  <si>
    <t>102716108211</t>
  </si>
  <si>
    <t>2218483</t>
  </si>
  <si>
    <t>甘政虹</t>
  </si>
  <si>
    <t>2021-08-06 23:45:07</t>
  </si>
  <si>
    <t>102717515527</t>
  </si>
  <si>
    <t>2218556</t>
  </si>
  <si>
    <t>锦江之星(上海轻纺市场曹安路店)</t>
  </si>
  <si>
    <t>张家骏</t>
  </si>
  <si>
    <t>225.00</t>
  </si>
  <si>
    <t>2021-08-07 06:01:59</t>
  </si>
  <si>
    <t>102717140739</t>
  </si>
  <si>
    <t>2218584</t>
  </si>
  <si>
    <t>秦薇薇</t>
  </si>
  <si>
    <t>2021-08-07 08:26:34</t>
  </si>
  <si>
    <t>102717237393</t>
  </si>
  <si>
    <t>2218603</t>
  </si>
  <si>
    <t>2021-08-07 09:18:09</t>
  </si>
  <si>
    <t>102717442085</t>
  </si>
  <si>
    <t>2218616</t>
  </si>
  <si>
    <t>深圳华强广场酒店</t>
  </si>
  <si>
    <t>邓文豪,陈美玲</t>
  </si>
  <si>
    <t>1324.00</t>
  </si>
  <si>
    <t>2021-08-07 09:58:49</t>
  </si>
  <si>
    <t>102717233101</t>
  </si>
  <si>
    <t>2218619</t>
  </si>
  <si>
    <t>164.00</t>
  </si>
  <si>
    <t>2021-08-07 10:00:16</t>
  </si>
  <si>
    <t>102717519390</t>
  </si>
  <si>
    <t>2218640</t>
  </si>
  <si>
    <t>格林豪泰(蒙城汽车站红星美凯龙店)</t>
  </si>
  <si>
    <t>陈东东</t>
  </si>
  <si>
    <t>2021-08-07 11:00:01</t>
  </si>
  <si>
    <t>102717156559</t>
  </si>
  <si>
    <t>2218661</t>
  </si>
  <si>
    <t>7天连锁酒店（遂宁吉祥大厦店）</t>
  </si>
  <si>
    <t>谢江</t>
  </si>
  <si>
    <t>90.00</t>
  </si>
  <si>
    <t>2021-08-07 11:34:20</t>
  </si>
  <si>
    <t>102717183021</t>
  </si>
  <si>
    <t>2218664</t>
  </si>
  <si>
    <t>格林豪泰(咸宁火车站店)</t>
  </si>
  <si>
    <t>孙冬梅</t>
  </si>
  <si>
    <t>145.00</t>
  </si>
  <si>
    <t>2021-08-07 11:37:19</t>
  </si>
  <si>
    <t>102717434057</t>
  </si>
  <si>
    <t>2218669</t>
  </si>
  <si>
    <t>117.00</t>
  </si>
  <si>
    <t>2021-08-07 11:42:24</t>
  </si>
  <si>
    <t>102717106359</t>
  </si>
  <si>
    <t>2218670</t>
  </si>
  <si>
    <t>郑传辉</t>
  </si>
  <si>
    <t>73.00</t>
  </si>
  <si>
    <t>2021-08-07 11:42:37</t>
  </si>
  <si>
    <t>102717855404</t>
  </si>
  <si>
    <t>2218672</t>
  </si>
  <si>
    <t>兰州民航招待所</t>
  </si>
  <si>
    <t>黄静</t>
  </si>
  <si>
    <t>302.00</t>
  </si>
  <si>
    <t>2021-08-07 11:44:57</t>
  </si>
  <si>
    <t>102717331069</t>
  </si>
  <si>
    <t>2218673</t>
  </si>
  <si>
    <t>格林豪泰快捷酒店(苏州观前街乐桥地铁站店)</t>
  </si>
  <si>
    <t>胡明扬</t>
  </si>
  <si>
    <t>138.00</t>
  </si>
  <si>
    <t>2021-08-07 11:45:43</t>
  </si>
  <si>
    <t>102717830566</t>
  </si>
  <si>
    <t>2218677</t>
  </si>
  <si>
    <t>2021-08-07 11:49:13</t>
  </si>
  <si>
    <t>102717610344</t>
  </si>
  <si>
    <t>2218779</t>
  </si>
  <si>
    <t>成都寓见家酒店</t>
  </si>
  <si>
    <t>张开勇</t>
  </si>
  <si>
    <t>119.00</t>
  </si>
  <si>
    <t>2021-08-07 14:50:10</t>
  </si>
  <si>
    <t>102717230505</t>
  </si>
  <si>
    <t>2218780</t>
  </si>
  <si>
    <t>蔡其彪</t>
  </si>
  <si>
    <t>2021-08-07 14:50:12</t>
  </si>
  <si>
    <t>102717577063</t>
  </si>
  <si>
    <t>2218806</t>
  </si>
  <si>
    <t>格林豪泰智选酒店(怀宁皖河路店)</t>
  </si>
  <si>
    <t>刘宏鸣</t>
  </si>
  <si>
    <t>157.00</t>
  </si>
  <si>
    <t>2021-08-07 15:31:24</t>
  </si>
  <si>
    <t>102717723885</t>
  </si>
  <si>
    <t>2218882</t>
  </si>
  <si>
    <t>格林豪泰商务酒店（池州平天湖清风大道店）</t>
  </si>
  <si>
    <t>唐国栋</t>
  </si>
  <si>
    <t>156.00</t>
  </si>
  <si>
    <t>2021-08-07 18:33:20</t>
  </si>
  <si>
    <t>102717161049</t>
  </si>
  <si>
    <t>2218890</t>
  </si>
  <si>
    <t>格林豪泰(郓城西门街宋江武校店)</t>
  </si>
  <si>
    <t>李旭东</t>
  </si>
  <si>
    <t>2021-08-07 18:50:06</t>
  </si>
  <si>
    <t>102717723004</t>
  </si>
  <si>
    <t>2218953</t>
  </si>
  <si>
    <t>格林豪泰快捷酒店（池州东至丽山秀水店）</t>
  </si>
  <si>
    <t>朱乃军</t>
  </si>
  <si>
    <t>2021-08-07 20:47:28</t>
  </si>
  <si>
    <t>102717242504</t>
  </si>
  <si>
    <t>2218985</t>
  </si>
  <si>
    <t>格林豪泰智选酒店（大同高铁站万达广场方特店）</t>
  </si>
  <si>
    <t>渠旺鑫</t>
  </si>
  <si>
    <t>2021-08-07 21:28:27</t>
  </si>
  <si>
    <t>102717071309</t>
  </si>
  <si>
    <t>2218988</t>
  </si>
  <si>
    <t>陕西文物精品酒店</t>
  </si>
  <si>
    <t>王鑫</t>
  </si>
  <si>
    <t>255.00</t>
  </si>
  <si>
    <t>2021-08-07 21:32:06</t>
  </si>
  <si>
    <t>102717181483</t>
  </si>
  <si>
    <t>2219004</t>
  </si>
  <si>
    <t>毕文轩</t>
  </si>
  <si>
    <t>2021-08-07 21:46:21</t>
  </si>
  <si>
    <t>102717314357</t>
  </si>
  <si>
    <t>2219015</t>
  </si>
  <si>
    <t>格林豪泰酒店(上海海旗路店)</t>
  </si>
  <si>
    <t>陈佳</t>
  </si>
  <si>
    <t>234.00</t>
  </si>
  <si>
    <t>2021-08-07 22:02:34</t>
  </si>
  <si>
    <t>102717032373</t>
  </si>
  <si>
    <t>2219020</t>
  </si>
  <si>
    <t>维也纳酒店(佛山里水第一城店)</t>
  </si>
  <si>
    <t>冯一品</t>
  </si>
  <si>
    <t>224.00</t>
  </si>
  <si>
    <t>2021-08-07 22:06:29</t>
  </si>
  <si>
    <t>102717524521</t>
  </si>
  <si>
    <t>2219031</t>
  </si>
  <si>
    <t>椰子丽致酒店(太原茂业店)</t>
  </si>
  <si>
    <t>赵彦皓</t>
  </si>
  <si>
    <t>279.00</t>
  </si>
  <si>
    <t>2021-08-07 22:18:37</t>
  </si>
  <si>
    <t>102717178018</t>
  </si>
  <si>
    <t>2219044</t>
  </si>
  <si>
    <t>谢守国</t>
  </si>
  <si>
    <t>217.00</t>
  </si>
  <si>
    <t>2021-08-07 22:38:55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</si>
</sst>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12" borderId="14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6" borderId="11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9" fillId="20" borderId="15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4" fillId="20" borderId="14" applyNumberFormat="0" applyAlignment="0" applyProtection="0">
      <alignment vertical="center"/>
    </xf>
    <xf numFmtId="0" fontId="33" fillId="35" borderId="17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38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9" t="s">
        <v>19</v>
      </c>
      <c r="K8" s="9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80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108</v>
      </c>
      <c r="O5" s="7" t="s">
        <v>80</v>
      </c>
      <c r="P5" s="7" t="s">
        <v>81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117</v>
      </c>
      <c r="O6" s="7" t="s">
        <v>80</v>
      </c>
      <c r="P6" s="7" t="s">
        <v>81</v>
      </c>
      <c r="Q6" s="7"/>
      <c r="R6" s="11" t="s">
        <v>118</v>
      </c>
      <c r="S6" s="13" t="s">
        <v>19</v>
      </c>
      <c r="T6" s="7"/>
      <c r="U6" s="11" t="s">
        <v>19</v>
      </c>
      <c r="V6" s="11" t="s">
        <v>118</v>
      </c>
      <c r="W6" s="13" t="s">
        <v>119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1" t="s">
        <v>84</v>
      </c>
      <c r="S7" s="13" t="s">
        <v>19</v>
      </c>
      <c r="T7" s="7"/>
      <c r="U7" s="11" t="s">
        <v>19</v>
      </c>
      <c r="V7" s="11" t="s">
        <v>84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3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2</v>
      </c>
      <c r="M9" s="7">
        <v>3</v>
      </c>
      <c r="N9" s="7" t="s">
        <v>141</v>
      </c>
      <c r="O9" s="7" t="s">
        <v>91</v>
      </c>
      <c r="P9" s="7" t="s">
        <v>81</v>
      </c>
      <c r="Q9" s="7"/>
      <c r="R9" s="11" t="s">
        <v>142</v>
      </c>
      <c r="S9" s="13" t="s">
        <v>19</v>
      </c>
      <c r="T9" s="7"/>
      <c r="U9" s="11" t="s">
        <v>19</v>
      </c>
      <c r="V9" s="11" t="s">
        <v>142</v>
      </c>
      <c r="W9" s="13" t="s">
        <v>143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1" t="s">
        <v>150</v>
      </c>
      <c r="S10" s="13" t="s">
        <v>19</v>
      </c>
      <c r="T10" s="7"/>
      <c r="U10" s="11" t="s">
        <v>19</v>
      </c>
      <c r="V10" s="11" t="s">
        <v>150</v>
      </c>
      <c r="W10" s="13" t="s">
        <v>110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153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117</v>
      </c>
      <c r="O11" s="7" t="s">
        <v>80</v>
      </c>
      <c r="P11" s="7" t="s">
        <v>81</v>
      </c>
      <c r="Q11" s="7"/>
      <c r="R11" s="11" t="s">
        <v>157</v>
      </c>
      <c r="S11" s="13" t="s">
        <v>19</v>
      </c>
      <c r="T11" s="7"/>
      <c r="U11" s="11" t="s">
        <v>19</v>
      </c>
      <c r="V11" s="11" t="s">
        <v>157</v>
      </c>
      <c r="W11" s="13" t="s">
        <v>158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161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162</v>
      </c>
      <c r="H12" s="7" t="s">
        <v>163</v>
      </c>
      <c r="I12" s="7" t="s">
        <v>77</v>
      </c>
      <c r="J12" s="7" t="s">
        <v>2</v>
      </c>
      <c r="K12" s="7" t="s">
        <v>164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1" t="s">
        <v>165</v>
      </c>
      <c r="S12" s="13" t="s">
        <v>19</v>
      </c>
      <c r="T12" s="7"/>
      <c r="U12" s="11" t="s">
        <v>19</v>
      </c>
      <c r="V12" s="11" t="s">
        <v>165</v>
      </c>
      <c r="W12" s="13" t="s">
        <v>93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168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169</v>
      </c>
      <c r="H13" s="7" t="s">
        <v>170</v>
      </c>
      <c r="I13" s="7" t="s">
        <v>77</v>
      </c>
      <c r="J13" s="7" t="s">
        <v>2</v>
      </c>
      <c r="K13" s="7" t="s">
        <v>171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1" t="s">
        <v>172</v>
      </c>
      <c r="S13" s="13" t="s">
        <v>19</v>
      </c>
      <c r="T13" s="7"/>
      <c r="U13" s="11" t="s">
        <v>19</v>
      </c>
      <c r="V13" s="11" t="s">
        <v>172</v>
      </c>
      <c r="W13" s="13" t="s">
        <v>173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176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177</v>
      </c>
      <c r="H14" s="7" t="s">
        <v>178</v>
      </c>
      <c r="I14" s="7" t="s">
        <v>77</v>
      </c>
      <c r="J14" s="7" t="s">
        <v>2</v>
      </c>
      <c r="K14" s="7" t="s">
        <v>179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1" t="s">
        <v>180</v>
      </c>
      <c r="S14" s="13" t="s">
        <v>19</v>
      </c>
      <c r="T14" s="7"/>
      <c r="U14" s="11" t="s">
        <v>19</v>
      </c>
      <c r="V14" s="11" t="s">
        <v>180</v>
      </c>
      <c r="W14" s="13" t="s">
        <v>181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184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185</v>
      </c>
      <c r="H15" s="7" t="s">
        <v>186</v>
      </c>
      <c r="I15" s="7" t="s">
        <v>77</v>
      </c>
      <c r="J15" s="7" t="s">
        <v>2</v>
      </c>
      <c r="K15" s="7" t="s">
        <v>187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1" t="s">
        <v>157</v>
      </c>
      <c r="S15" s="13" t="s">
        <v>19</v>
      </c>
      <c r="T15" s="7"/>
      <c r="U15" s="11" t="s">
        <v>19</v>
      </c>
      <c r="V15" s="11" t="s">
        <v>157</v>
      </c>
      <c r="W15" s="13" t="s">
        <v>158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159</v>
      </c>
      <c r="AD15" t="s">
        <v>6</v>
      </c>
      <c r="AE15" t="s">
        <v>188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189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190</v>
      </c>
      <c r="H16" s="7" t="s">
        <v>191</v>
      </c>
      <c r="I16" s="7" t="s">
        <v>77</v>
      </c>
      <c r="J16" s="7" t="s">
        <v>2</v>
      </c>
      <c r="K16" s="7" t="s">
        <v>192</v>
      </c>
      <c r="L16" s="7">
        <v>1</v>
      </c>
      <c r="M16" s="7">
        <v>1</v>
      </c>
      <c r="N16" s="7" t="s">
        <v>117</v>
      </c>
      <c r="O16" s="7" t="s">
        <v>80</v>
      </c>
      <c r="P16" s="7" t="s">
        <v>81</v>
      </c>
      <c r="Q16" s="7"/>
      <c r="R16" s="11" t="s">
        <v>193</v>
      </c>
      <c r="S16" s="13" t="s">
        <v>19</v>
      </c>
      <c r="T16" s="7"/>
      <c r="U16" s="11" t="s">
        <v>19</v>
      </c>
      <c r="V16" s="11" t="s">
        <v>193</v>
      </c>
      <c r="W16" s="13" t="s">
        <v>194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197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198</v>
      </c>
      <c r="H17" s="7" t="s">
        <v>199</v>
      </c>
      <c r="I17" s="7" t="s">
        <v>77</v>
      </c>
      <c r="J17" s="7" t="s">
        <v>2</v>
      </c>
      <c r="K17" s="7" t="s">
        <v>200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1" t="s">
        <v>201</v>
      </c>
      <c r="S17" s="13" t="s">
        <v>19</v>
      </c>
      <c r="T17" s="7"/>
      <c r="U17" s="11" t="s">
        <v>19</v>
      </c>
      <c r="V17" s="11" t="s">
        <v>201</v>
      </c>
      <c r="W17" s="13" t="s">
        <v>202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205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206</v>
      </c>
      <c r="H18" s="7" t="s">
        <v>207</v>
      </c>
      <c r="I18" s="7" t="s">
        <v>77</v>
      </c>
      <c r="J18" s="7" t="s">
        <v>2</v>
      </c>
      <c r="K18" s="7" t="s">
        <v>208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1" t="s">
        <v>209</v>
      </c>
      <c r="S18" s="13" t="s">
        <v>19</v>
      </c>
      <c r="T18" s="7"/>
      <c r="U18" s="11" t="s">
        <v>19</v>
      </c>
      <c r="V18" s="11" t="s">
        <v>209</v>
      </c>
      <c r="W18" s="13" t="s">
        <v>210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213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214</v>
      </c>
      <c r="H19" s="7" t="s">
        <v>215</v>
      </c>
      <c r="I19" s="7" t="s">
        <v>77</v>
      </c>
      <c r="J19" s="7" t="s">
        <v>2</v>
      </c>
      <c r="K19" s="7" t="s">
        <v>216</v>
      </c>
      <c r="L19" s="7">
        <v>2</v>
      </c>
      <c r="M19" s="7">
        <v>2</v>
      </c>
      <c r="N19" s="7" t="s">
        <v>117</v>
      </c>
      <c r="O19" s="7" t="s">
        <v>117</v>
      </c>
      <c r="P19" s="7" t="s">
        <v>81</v>
      </c>
      <c r="Q19" s="7"/>
      <c r="R19" s="11" t="s">
        <v>217</v>
      </c>
      <c r="S19" s="13" t="s">
        <v>19</v>
      </c>
      <c r="T19" s="7"/>
      <c r="U19" s="11" t="s">
        <v>19</v>
      </c>
      <c r="V19" s="11" t="s">
        <v>217</v>
      </c>
      <c r="W19" s="13" t="s">
        <v>218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221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222</v>
      </c>
      <c r="H20" s="7" t="s">
        <v>223</v>
      </c>
      <c r="I20" s="7" t="s">
        <v>77</v>
      </c>
      <c r="J20" s="7" t="s">
        <v>2</v>
      </c>
      <c r="K20" s="7" t="s">
        <v>224</v>
      </c>
      <c r="L20" s="7">
        <v>1</v>
      </c>
      <c r="M20" s="7">
        <v>1</v>
      </c>
      <c r="N20" s="7" t="s">
        <v>117</v>
      </c>
      <c r="O20" s="7" t="s">
        <v>80</v>
      </c>
      <c r="P20" s="7" t="s">
        <v>81</v>
      </c>
      <c r="Q20" s="7"/>
      <c r="R20" s="11" t="s">
        <v>225</v>
      </c>
      <c r="S20" s="13" t="s">
        <v>19</v>
      </c>
      <c r="T20" s="7"/>
      <c r="U20" s="11" t="s">
        <v>19</v>
      </c>
      <c r="V20" s="11" t="s">
        <v>225</v>
      </c>
      <c r="W20" s="13" t="s">
        <v>226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229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230</v>
      </c>
      <c r="H21" s="7" t="s">
        <v>231</v>
      </c>
      <c r="I21" s="7" t="s">
        <v>77</v>
      </c>
      <c r="J21" s="7" t="s">
        <v>2</v>
      </c>
      <c r="K21" s="7" t="s">
        <v>232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1" t="s">
        <v>233</v>
      </c>
      <c r="S21" s="13" t="s">
        <v>19</v>
      </c>
      <c r="T21" s="7"/>
      <c r="U21" s="11" t="s">
        <v>19</v>
      </c>
      <c r="V21" s="11" t="s">
        <v>233</v>
      </c>
      <c r="W21" s="13" t="s">
        <v>194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236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237</v>
      </c>
      <c r="H22" s="7" t="s">
        <v>238</v>
      </c>
      <c r="I22" s="7" t="s">
        <v>77</v>
      </c>
      <c r="J22" s="7" t="s">
        <v>2</v>
      </c>
      <c r="K22" s="7" t="s">
        <v>239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1" t="s">
        <v>240</v>
      </c>
      <c r="S22" s="13" t="s">
        <v>19</v>
      </c>
      <c r="T22" s="7"/>
      <c r="U22" s="11" t="s">
        <v>19</v>
      </c>
      <c r="V22" s="11" t="s">
        <v>240</v>
      </c>
      <c r="W22" s="13" t="s">
        <v>241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244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245</v>
      </c>
      <c r="H23" s="7" t="s">
        <v>246</v>
      </c>
      <c r="I23" s="7" t="s">
        <v>77</v>
      </c>
      <c r="J23" s="7" t="s">
        <v>2</v>
      </c>
      <c r="K23" s="7" t="s">
        <v>247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1" t="s">
        <v>248</v>
      </c>
      <c r="S23" s="13" t="s">
        <v>19</v>
      </c>
      <c r="T23" s="7"/>
      <c r="U23" s="11" t="s">
        <v>19</v>
      </c>
      <c r="V23" s="11" t="s">
        <v>248</v>
      </c>
      <c r="W23" s="13" t="s">
        <v>119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251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252</v>
      </c>
      <c r="H24" s="7" t="s">
        <v>253</v>
      </c>
      <c r="I24" s="7" t="s">
        <v>77</v>
      </c>
      <c r="J24" s="7" t="s">
        <v>2</v>
      </c>
      <c r="K24" s="7" t="s">
        <v>254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1" t="s">
        <v>94</v>
      </c>
      <c r="S24" s="13" t="s">
        <v>19</v>
      </c>
      <c r="T24" s="7"/>
      <c r="U24" s="11" t="s">
        <v>19</v>
      </c>
      <c r="V24" s="11" t="s">
        <v>94</v>
      </c>
      <c r="W24" s="13" t="s">
        <v>255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256</v>
      </c>
      <c r="AD24" t="s">
        <v>6</v>
      </c>
      <c r="AE24" t="s">
        <v>128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257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258</v>
      </c>
      <c r="H25" s="7" t="s">
        <v>259</v>
      </c>
      <c r="I25" s="7" t="s">
        <v>77</v>
      </c>
      <c r="J25" s="7" t="s">
        <v>2</v>
      </c>
      <c r="K25" s="7" t="s">
        <v>260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1" t="s">
        <v>261</v>
      </c>
      <c r="S25" s="13" t="s">
        <v>19</v>
      </c>
      <c r="T25" s="7"/>
      <c r="U25" s="11" t="s">
        <v>19</v>
      </c>
      <c r="V25" s="11" t="s">
        <v>261</v>
      </c>
      <c r="W25" s="13" t="s">
        <v>262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263</v>
      </c>
      <c r="AD25" t="s">
        <v>6</v>
      </c>
      <c r="AE25" t="s">
        <v>128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264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265</v>
      </c>
      <c r="H26" s="7" t="s">
        <v>266</v>
      </c>
      <c r="I26" s="7" t="s">
        <v>77</v>
      </c>
      <c r="J26" s="7" t="s">
        <v>2</v>
      </c>
      <c r="K26" s="7" t="s">
        <v>267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1" t="s">
        <v>174</v>
      </c>
      <c r="S26" s="13" t="s">
        <v>19</v>
      </c>
      <c r="T26" s="7"/>
      <c r="U26" s="11" t="s">
        <v>19</v>
      </c>
      <c r="V26" s="11" t="s">
        <v>174</v>
      </c>
      <c r="W26" s="13" t="s">
        <v>268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261</v>
      </c>
      <c r="AD26" t="s">
        <v>6</v>
      </c>
      <c r="AE26" t="s">
        <v>128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270</v>
      </c>
      <c r="H27" s="7" t="s">
        <v>271</v>
      </c>
      <c r="I27" s="7" t="s">
        <v>77</v>
      </c>
      <c r="J27" s="7" t="s">
        <v>2</v>
      </c>
      <c r="K27" s="7" t="s">
        <v>272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1" t="s">
        <v>92</v>
      </c>
      <c r="S27" s="13" t="s">
        <v>19</v>
      </c>
      <c r="T27" s="7"/>
      <c r="U27" s="11" t="s">
        <v>19</v>
      </c>
      <c r="V27" s="11" t="s">
        <v>92</v>
      </c>
      <c r="W27" s="13" t="s">
        <v>93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94</v>
      </c>
      <c r="AD27" t="s">
        <v>6</v>
      </c>
      <c r="AE27" t="s">
        <v>188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273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274</v>
      </c>
      <c r="H28" s="7" t="s">
        <v>275</v>
      </c>
      <c r="I28" s="7" t="s">
        <v>77</v>
      </c>
      <c r="J28" s="7" t="s">
        <v>2</v>
      </c>
      <c r="K28" s="7" t="s">
        <v>276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1" t="s">
        <v>277</v>
      </c>
      <c r="S28" s="13" t="s">
        <v>19</v>
      </c>
      <c r="T28" s="7"/>
      <c r="U28" s="11" t="s">
        <v>19</v>
      </c>
      <c r="V28" s="11" t="s">
        <v>277</v>
      </c>
      <c r="W28" s="13" t="s">
        <v>158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280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281</v>
      </c>
      <c r="H29" s="7" t="s">
        <v>282</v>
      </c>
      <c r="I29" s="7" t="s">
        <v>77</v>
      </c>
      <c r="J29" s="7" t="s">
        <v>2</v>
      </c>
      <c r="K29" s="7" t="s">
        <v>283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1" t="s">
        <v>118</v>
      </c>
      <c r="S29" s="13" t="s">
        <v>19</v>
      </c>
      <c r="T29" s="7"/>
      <c r="U29" s="11" t="s">
        <v>19</v>
      </c>
      <c r="V29" s="11" t="s">
        <v>118</v>
      </c>
      <c r="W29" s="13" t="s">
        <v>119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120</v>
      </c>
      <c r="AD29" t="s">
        <v>6</v>
      </c>
      <c r="AE29" t="s">
        <v>121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284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285</v>
      </c>
      <c r="H30" s="7" t="s">
        <v>286</v>
      </c>
      <c r="I30" s="7" t="s">
        <v>77</v>
      </c>
      <c r="J30" s="7" t="s">
        <v>2</v>
      </c>
      <c r="K30" s="7" t="s">
        <v>287</v>
      </c>
      <c r="L30" s="7">
        <v>2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1" t="s">
        <v>288</v>
      </c>
      <c r="S30" s="13" t="s">
        <v>19</v>
      </c>
      <c r="T30" s="7"/>
      <c r="U30" s="11" t="s">
        <v>19</v>
      </c>
      <c r="V30" s="11" t="s">
        <v>288</v>
      </c>
      <c r="W30" s="13" t="s">
        <v>194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289</v>
      </c>
      <c r="AD30" t="s">
        <v>6</v>
      </c>
      <c r="AE30" t="s">
        <v>290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292</v>
      </c>
      <c r="H31" s="7" t="s">
        <v>293</v>
      </c>
      <c r="I31" s="7" t="s">
        <v>77</v>
      </c>
      <c r="J31" s="7" t="s">
        <v>2</v>
      </c>
      <c r="K31" s="7" t="s">
        <v>294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1" t="s">
        <v>150</v>
      </c>
      <c r="S31" s="13" t="s">
        <v>19</v>
      </c>
      <c r="T31" s="7"/>
      <c r="U31" s="11" t="s">
        <v>19</v>
      </c>
      <c r="V31" s="11" t="s">
        <v>150</v>
      </c>
      <c r="W31" s="13" t="s">
        <v>110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151</v>
      </c>
      <c r="AD31" t="s">
        <v>6</v>
      </c>
      <c r="AE31" t="s">
        <v>295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296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297</v>
      </c>
      <c r="H32" s="7" t="s">
        <v>298</v>
      </c>
      <c r="I32" s="7" t="s">
        <v>77</v>
      </c>
      <c r="J32" s="7" t="s">
        <v>2</v>
      </c>
      <c r="K32" s="7" t="s">
        <v>299</v>
      </c>
      <c r="L32" s="7">
        <v>1</v>
      </c>
      <c r="M32" s="7">
        <v>1</v>
      </c>
      <c r="N32" s="7" t="s">
        <v>117</v>
      </c>
      <c r="O32" s="7" t="s">
        <v>80</v>
      </c>
      <c r="P32" s="7" t="s">
        <v>81</v>
      </c>
      <c r="Q32" s="7"/>
      <c r="R32" s="11" t="s">
        <v>195</v>
      </c>
      <c r="S32" s="13" t="s">
        <v>19</v>
      </c>
      <c r="T32" s="7"/>
      <c r="U32" s="11" t="s">
        <v>19</v>
      </c>
      <c r="V32" s="11" t="s">
        <v>195</v>
      </c>
      <c r="W32" s="13" t="s">
        <v>300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301</v>
      </c>
      <c r="AD32" t="s">
        <v>6</v>
      </c>
      <c r="AE32" t="s">
        <v>302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303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304</v>
      </c>
      <c r="H33" s="7" t="s">
        <v>305</v>
      </c>
      <c r="I33" s="7" t="s">
        <v>77</v>
      </c>
      <c r="J33" s="7" t="s">
        <v>2</v>
      </c>
      <c r="K33" s="7" t="s">
        <v>306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1" t="s">
        <v>307</v>
      </c>
      <c r="S33" s="13" t="s">
        <v>19</v>
      </c>
      <c r="T33" s="7"/>
      <c r="U33" s="11" t="s">
        <v>19</v>
      </c>
      <c r="V33" s="11" t="s">
        <v>307</v>
      </c>
      <c r="W33" s="13" t="s">
        <v>308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309</v>
      </c>
      <c r="AD33" t="s">
        <v>6</v>
      </c>
      <c r="AE33" t="s">
        <v>121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310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311</v>
      </c>
      <c r="H34" s="7" t="s">
        <v>312</v>
      </c>
      <c r="I34" s="7" t="s">
        <v>77</v>
      </c>
      <c r="J34" s="7" t="s">
        <v>2</v>
      </c>
      <c r="K34" s="7" t="s">
        <v>313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1" t="s">
        <v>234</v>
      </c>
      <c r="S34" s="13" t="s">
        <v>19</v>
      </c>
      <c r="T34" s="7"/>
      <c r="U34" s="11" t="s">
        <v>19</v>
      </c>
      <c r="V34" s="11" t="s">
        <v>234</v>
      </c>
      <c r="W34" s="13" t="s">
        <v>300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314</v>
      </c>
      <c r="AD34" t="s">
        <v>6</v>
      </c>
      <c r="AE34" t="s">
        <v>315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316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317</v>
      </c>
      <c r="H35" s="7" t="s">
        <v>318</v>
      </c>
      <c r="I35" s="7" t="s">
        <v>77</v>
      </c>
      <c r="J35" s="7" t="s">
        <v>2</v>
      </c>
      <c r="K35" s="7" t="s">
        <v>319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1" t="s">
        <v>320</v>
      </c>
      <c r="S35" s="13" t="s">
        <v>19</v>
      </c>
      <c r="T35" s="7"/>
      <c r="U35" s="11" t="s">
        <v>19</v>
      </c>
      <c r="V35" s="11" t="s">
        <v>320</v>
      </c>
      <c r="W35" s="13" t="s">
        <v>321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322</v>
      </c>
      <c r="AD35" t="s">
        <v>6</v>
      </c>
      <c r="AE35" t="s">
        <v>323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324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325</v>
      </c>
      <c r="H36" s="7" t="s">
        <v>326</v>
      </c>
      <c r="I36" s="7" t="s">
        <v>77</v>
      </c>
      <c r="J36" s="7" t="s">
        <v>2</v>
      </c>
      <c r="K36" s="7" t="s">
        <v>327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1" t="s">
        <v>328</v>
      </c>
      <c r="S36" s="13" t="s">
        <v>19</v>
      </c>
      <c r="T36" s="7"/>
      <c r="U36" s="11" t="s">
        <v>19</v>
      </c>
      <c r="V36" s="11" t="s">
        <v>328</v>
      </c>
      <c r="W36" s="13" t="s">
        <v>329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330</v>
      </c>
      <c r="AD36" t="s">
        <v>6</v>
      </c>
      <c r="AE36" t="s">
        <v>188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331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332</v>
      </c>
      <c r="H37" s="7" t="s">
        <v>333</v>
      </c>
      <c r="I37" s="7" t="s">
        <v>77</v>
      </c>
      <c r="J37" s="7" t="s">
        <v>2</v>
      </c>
      <c r="K37" s="7" t="s">
        <v>334</v>
      </c>
      <c r="L37" s="7">
        <v>1</v>
      </c>
      <c r="M37" s="7">
        <v>1</v>
      </c>
      <c r="N37" s="7" t="s">
        <v>117</v>
      </c>
      <c r="O37" s="7" t="s">
        <v>80</v>
      </c>
      <c r="P37" s="7" t="s">
        <v>81</v>
      </c>
      <c r="Q37" s="7"/>
      <c r="R37" s="11" t="s">
        <v>335</v>
      </c>
      <c r="S37" s="13" t="s">
        <v>19</v>
      </c>
      <c r="T37" s="7"/>
      <c r="U37" s="11" t="s">
        <v>19</v>
      </c>
      <c r="V37" s="11" t="s">
        <v>335</v>
      </c>
      <c r="W37" s="13" t="s">
        <v>336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337</v>
      </c>
      <c r="AD37" t="s">
        <v>6</v>
      </c>
      <c r="AE37" t="s">
        <v>112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338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339</v>
      </c>
      <c r="H38" s="7" t="s">
        <v>340</v>
      </c>
      <c r="I38" s="7" t="s">
        <v>77</v>
      </c>
      <c r="J38" s="7" t="s">
        <v>2</v>
      </c>
      <c r="K38" s="7" t="s">
        <v>341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1" t="s">
        <v>342</v>
      </c>
      <c r="S38" s="13" t="s">
        <v>19</v>
      </c>
      <c r="T38" s="7"/>
      <c r="U38" s="11" t="s">
        <v>19</v>
      </c>
      <c r="V38" s="11" t="s">
        <v>342</v>
      </c>
      <c r="W38" s="13" t="s">
        <v>308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343</v>
      </c>
      <c r="AD38" t="s">
        <v>6</v>
      </c>
      <c r="AE38" t="s">
        <v>344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345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346</v>
      </c>
      <c r="H39" s="7" t="s">
        <v>347</v>
      </c>
      <c r="I39" s="7" t="s">
        <v>77</v>
      </c>
      <c r="J39" s="7" t="s">
        <v>2</v>
      </c>
      <c r="K39" s="7" t="s">
        <v>348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1" t="s">
        <v>349</v>
      </c>
      <c r="S39" s="13" t="s">
        <v>19</v>
      </c>
      <c r="T39" s="7"/>
      <c r="U39" s="11" t="s">
        <v>19</v>
      </c>
      <c r="V39" s="11" t="s">
        <v>349</v>
      </c>
      <c r="W39" s="13" t="s">
        <v>181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350</v>
      </c>
      <c r="AD39" t="s">
        <v>6</v>
      </c>
      <c r="AE39" t="s">
        <v>351</v>
      </c>
      <c r="AF39" t="s">
        <v>86</v>
      </c>
      <c r="AG39" t="s">
        <v>73</v>
      </c>
      <c r="AH39" t="s">
        <v>19</v>
      </c>
    </row>
    <row r="40" customHeight="1" spans="1:32">
      <c r="A40" s="10" t="s">
        <v>352</v>
      </c>
      <c r="B40" s="10"/>
      <c r="C40" s="10" t="s">
        <v>353</v>
      </c>
      <c r="D40" s="10"/>
      <c r="E40" s="10"/>
      <c r="F40" s="10"/>
      <c r="G40" s="10" t="s">
        <v>353</v>
      </c>
      <c r="H40" s="10" t="s">
        <v>353</v>
      </c>
      <c r="I40" s="10" t="s">
        <v>353</v>
      </c>
      <c r="J40" s="10" t="s">
        <v>353</v>
      </c>
      <c r="K40" s="10" t="s">
        <v>353</v>
      </c>
      <c r="L40" s="10" t="s">
        <v>353</v>
      </c>
      <c r="M40" s="10" t="s">
        <v>353</v>
      </c>
      <c r="N40" s="10" t="s">
        <v>353</v>
      </c>
      <c r="O40" s="10" t="s">
        <v>353</v>
      </c>
      <c r="P40" s="10" t="s">
        <v>353</v>
      </c>
      <c r="Q40" s="10"/>
      <c r="R40" s="12" t="s">
        <v>20</v>
      </c>
      <c r="S40" s="12" t="s">
        <v>19</v>
      </c>
      <c r="T40" s="10" t="s">
        <v>353</v>
      </c>
      <c r="U40" s="12"/>
      <c r="V40" s="12" t="s">
        <v>20</v>
      </c>
      <c r="W40" s="12" t="s">
        <v>21</v>
      </c>
      <c r="X40" s="12"/>
      <c r="Y40" s="12"/>
      <c r="Z40" s="12"/>
      <c r="AA40" s="10"/>
      <c r="AB40" s="12"/>
      <c r="AC40" s="10"/>
      <c r="AD40" s="10" t="s">
        <v>353</v>
      </c>
      <c r="AE40" s="10"/>
      <c r="AF4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workbookViewId="0">
      <selection activeCell="M3" sqref="M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354</v>
      </c>
      <c r="B1" s="4" t="s">
        <v>355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356</v>
      </c>
      <c r="H1" s="4" t="s">
        <v>357</v>
      </c>
      <c r="I1" s="4" t="s">
        <v>13</v>
      </c>
      <c r="J1" s="4" t="s">
        <v>17</v>
      </c>
      <c r="K1" s="4" t="s">
        <v>18</v>
      </c>
      <c r="L1" s="4" t="s">
        <v>358</v>
      </c>
      <c r="M1" s="4" t="s">
        <v>359</v>
      </c>
      <c r="N1" s="4" t="s">
        <v>360</v>
      </c>
    </row>
    <row r="2" ht="14.25" customHeight="1" spans="1:256">
      <c r="A2" s="6" t="s">
        <v>361</v>
      </c>
      <c r="B2" s="7" t="s">
        <v>362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363</v>
      </c>
      <c r="I2" s="11" t="s">
        <v>364</v>
      </c>
      <c r="J2" s="11" t="s">
        <v>19</v>
      </c>
      <c r="K2" s="11" t="s">
        <v>364</v>
      </c>
      <c r="L2" s="7" t="s">
        <v>365</v>
      </c>
      <c r="M2" s="7" t="s">
        <v>366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367</v>
      </c>
      <c r="B3" s="7" t="s">
        <v>368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80</v>
      </c>
      <c r="H3" s="7" t="s">
        <v>363</v>
      </c>
      <c r="I3" s="11" t="s">
        <v>369</v>
      </c>
      <c r="J3" s="11" t="s">
        <v>19</v>
      </c>
      <c r="K3" s="11" t="s">
        <v>369</v>
      </c>
      <c r="L3" s="7" t="s">
        <v>365</v>
      </c>
      <c r="M3" s="7" t="s">
        <v>370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371</v>
      </c>
      <c r="B4" s="7" t="s">
        <v>372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80</v>
      </c>
      <c r="H4" s="7" t="s">
        <v>363</v>
      </c>
      <c r="I4" s="11" t="s">
        <v>373</v>
      </c>
      <c r="J4" s="11" t="s">
        <v>19</v>
      </c>
      <c r="K4" s="11" t="s">
        <v>373</v>
      </c>
      <c r="L4" s="7" t="s">
        <v>365</v>
      </c>
      <c r="M4" s="7" t="s">
        <v>374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375</v>
      </c>
      <c r="B5" s="7" t="s">
        <v>376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80</v>
      </c>
      <c r="H5" s="7" t="s">
        <v>363</v>
      </c>
      <c r="I5" s="11" t="s">
        <v>377</v>
      </c>
      <c r="J5" s="11" t="s">
        <v>19</v>
      </c>
      <c r="K5" s="11" t="s">
        <v>377</v>
      </c>
      <c r="L5" s="7" t="s">
        <v>365</v>
      </c>
      <c r="M5" s="7" t="s">
        <v>378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379</v>
      </c>
      <c r="B6" s="7" t="s">
        <v>380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80</v>
      </c>
      <c r="H6" s="7" t="s">
        <v>363</v>
      </c>
      <c r="I6" s="11" t="s">
        <v>381</v>
      </c>
      <c r="J6" s="11" t="s">
        <v>19</v>
      </c>
      <c r="K6" s="11" t="s">
        <v>381</v>
      </c>
      <c r="L6" s="7" t="s">
        <v>365</v>
      </c>
      <c r="M6" s="7" t="s">
        <v>382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383</v>
      </c>
      <c r="B7" s="7" t="s">
        <v>384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80</v>
      </c>
      <c r="H7" s="7" t="s">
        <v>363</v>
      </c>
      <c r="I7" s="11" t="s">
        <v>385</v>
      </c>
      <c r="J7" s="11" t="s">
        <v>19</v>
      </c>
      <c r="K7" s="11" t="s">
        <v>385</v>
      </c>
      <c r="L7" s="7" t="s">
        <v>365</v>
      </c>
      <c r="M7" s="7" t="s">
        <v>386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387</v>
      </c>
      <c r="B8" s="7" t="s">
        <v>388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80</v>
      </c>
      <c r="H8" s="7" t="s">
        <v>363</v>
      </c>
      <c r="I8" s="11" t="s">
        <v>389</v>
      </c>
      <c r="J8" s="11" t="s">
        <v>19</v>
      </c>
      <c r="K8" s="11" t="s">
        <v>389</v>
      </c>
      <c r="L8" s="7" t="s">
        <v>365</v>
      </c>
      <c r="M8" s="7" t="s">
        <v>390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391</v>
      </c>
      <c r="B9" s="7" t="s">
        <v>392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80</v>
      </c>
      <c r="H9" s="7" t="s">
        <v>363</v>
      </c>
      <c r="I9" s="11" t="s">
        <v>393</v>
      </c>
      <c r="J9" s="11" t="s">
        <v>19</v>
      </c>
      <c r="K9" s="11" t="s">
        <v>393</v>
      </c>
      <c r="L9" s="7" t="s">
        <v>365</v>
      </c>
      <c r="M9" s="7" t="s">
        <v>394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customHeight="1" spans="1:14">
      <c r="A10" s="10" t="s">
        <v>352</v>
      </c>
      <c r="B10" s="10" t="s">
        <v>353</v>
      </c>
      <c r="C10" s="10" t="s">
        <v>353</v>
      </c>
      <c r="D10" s="10" t="s">
        <v>353</v>
      </c>
      <c r="E10" s="10"/>
      <c r="F10" s="10"/>
      <c r="G10" s="10" t="s">
        <v>353</v>
      </c>
      <c r="H10" s="10" t="s">
        <v>353</v>
      </c>
      <c r="I10" s="12" t="s">
        <v>22</v>
      </c>
      <c r="J10" s="12"/>
      <c r="K10" s="12"/>
      <c r="L10" s="10"/>
      <c r="M10" s="10" t="s">
        <v>353</v>
      </c>
      <c r="N10" t="s">
        <v>353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395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5"/>
  <sheetViews>
    <sheetView tabSelected="1" workbookViewId="0">
      <selection activeCell="D74" sqref="D7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396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345</v>
      </c>
      <c r="E2" t="str">
        <f>VLOOKUP(A2,HOP!A:L,12,0)</f>
        <v>345.00</v>
      </c>
      <c r="F2" t="str">
        <f>VLOOKUP(A2,HOP!A:C,3,0)</f>
        <v>2205996</v>
      </c>
      <c r="G2">
        <f>D2-E2</f>
        <v>0</v>
      </c>
      <c r="H2" t="str">
        <f>$H$1&amp;F2</f>
        <v>，2205996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262</v>
      </c>
      <c r="E3" t="str">
        <f>VLOOKUP(A3,HOP!A:L,12,0)</f>
        <v>262.00</v>
      </c>
      <c r="F3" t="str">
        <f>VLOOKUP(A3,HOP!A:C,3,0)</f>
        <v>2216635</v>
      </c>
      <c r="G3">
        <f t="shared" ref="G3:G47" si="0">D3-E3</f>
        <v>0</v>
      </c>
      <c r="H3" t="str">
        <f t="shared" ref="H3:H47" si="1">$H$1&amp;F3</f>
        <v>，2216635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80</v>
      </c>
      <c r="C4" s="7" t="s">
        <v>81</v>
      </c>
      <c r="D4" s="3">
        <v>166</v>
      </c>
      <c r="E4" t="str">
        <f>VLOOKUP(A4,HOP!A:L,12,0)</f>
        <v>166.00</v>
      </c>
      <c r="F4" t="str">
        <f>VLOOKUP(A4,HOP!A:C,3,0)</f>
        <v>2218089</v>
      </c>
      <c r="G4">
        <f t="shared" si="0"/>
        <v>0</v>
      </c>
      <c r="H4" t="str">
        <f t="shared" si="1"/>
        <v>，2218089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80</v>
      </c>
      <c r="C5" s="7" t="s">
        <v>81</v>
      </c>
      <c r="D5" s="3">
        <v>154</v>
      </c>
      <c r="E5" t="str">
        <f>VLOOKUP(A5,HOP!A:L,12,0)</f>
        <v>154.00</v>
      </c>
      <c r="F5" t="str">
        <f>VLOOKUP(A5,HOP!A:C,3,0)</f>
        <v>2184971</v>
      </c>
      <c r="G5">
        <f t="shared" si="0"/>
        <v>0</v>
      </c>
      <c r="H5" t="str">
        <f t="shared" si="1"/>
        <v>，2184971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80</v>
      </c>
      <c r="C6" s="7" t="s">
        <v>81</v>
      </c>
      <c r="D6" s="3">
        <v>120</v>
      </c>
      <c r="E6" t="str">
        <f>VLOOKUP(A6,HOP!A:L,12,0)</f>
        <v>120.00</v>
      </c>
      <c r="F6" t="str">
        <f>VLOOKUP(A6,HOP!A:C,3,0)</f>
        <v>2217884</v>
      </c>
      <c r="G6">
        <f t="shared" si="0"/>
        <v>0</v>
      </c>
      <c r="H6" t="str">
        <f t="shared" si="1"/>
        <v>，2217884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80</v>
      </c>
      <c r="C7" s="7" t="s">
        <v>81</v>
      </c>
      <c r="D7" s="3">
        <v>300</v>
      </c>
      <c r="E7" t="str">
        <f>VLOOKUP(A7,HOP!A:L,12,0)</f>
        <v>300.00</v>
      </c>
      <c r="F7" t="str">
        <f>VLOOKUP(A7,HOP!A:C,3,0)</f>
        <v>2218416</v>
      </c>
      <c r="G7">
        <f t="shared" si="0"/>
        <v>0</v>
      </c>
      <c r="H7" t="str">
        <f t="shared" si="1"/>
        <v>，2218416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80</v>
      </c>
      <c r="C8" s="7" t="s">
        <v>81</v>
      </c>
      <c r="D8" s="3">
        <v>471</v>
      </c>
      <c r="E8" t="str">
        <f>VLOOKUP(A8,HOP!A:L,12,0)</f>
        <v>471.00</v>
      </c>
      <c r="F8" t="str">
        <f>VLOOKUP(A8,HOP!A:C,3,0)</f>
        <v>2218332</v>
      </c>
      <c r="G8">
        <f t="shared" si="0"/>
        <v>0</v>
      </c>
      <c r="H8" t="str">
        <f t="shared" si="1"/>
        <v>，2218332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91</v>
      </c>
      <c r="C9" s="7" t="s">
        <v>81</v>
      </c>
      <c r="D9" s="3">
        <v>3396</v>
      </c>
      <c r="E9" t="str">
        <f>VLOOKUP(A9,HOP!A:L,12,0)</f>
        <v>3396.00</v>
      </c>
      <c r="F9" t="str">
        <f>VLOOKUP(A9,HOP!A:C,3,0)</f>
        <v>2192732</v>
      </c>
      <c r="G9">
        <f t="shared" si="0"/>
        <v>0</v>
      </c>
      <c r="H9" t="str">
        <f t="shared" si="1"/>
        <v>，2192732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80</v>
      </c>
      <c r="C10" s="7" t="s">
        <v>81</v>
      </c>
      <c r="D10" s="3">
        <v>155</v>
      </c>
      <c r="E10" t="str">
        <f>VLOOKUP(A10,HOP!A:L,12,0)</f>
        <v>155.00</v>
      </c>
      <c r="F10" t="str">
        <f>VLOOKUP(A10,HOP!A:C,3,0)</f>
        <v>2218052</v>
      </c>
      <c r="G10">
        <f t="shared" si="0"/>
        <v>0</v>
      </c>
      <c r="H10" t="str">
        <f t="shared" si="1"/>
        <v>，2218052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80</v>
      </c>
      <c r="C11" s="7" t="s">
        <v>81</v>
      </c>
      <c r="D11" s="3">
        <v>126</v>
      </c>
      <c r="E11" t="str">
        <f>VLOOKUP(A11,HOP!A:L,12,0)</f>
        <v>126.00</v>
      </c>
      <c r="F11" t="str">
        <f>VLOOKUP(A11,HOP!A:C,3,0)</f>
        <v>2217754</v>
      </c>
      <c r="G11">
        <f t="shared" si="0"/>
        <v>0</v>
      </c>
      <c r="H11" t="str">
        <f t="shared" si="1"/>
        <v>，2217754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80</v>
      </c>
      <c r="C12" s="7" t="s">
        <v>81</v>
      </c>
      <c r="D12" s="3">
        <v>265</v>
      </c>
      <c r="E12" t="str">
        <f>VLOOKUP(A12,HOP!A:L,12,0)</f>
        <v>265.00</v>
      </c>
      <c r="F12" t="str">
        <f>VLOOKUP(A12,HOP!A:C,3,0)</f>
        <v>2218038</v>
      </c>
      <c r="G12">
        <f t="shared" si="0"/>
        <v>0</v>
      </c>
      <c r="H12" t="str">
        <f t="shared" si="1"/>
        <v>，2218038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80</v>
      </c>
      <c r="C13" s="7" t="s">
        <v>81</v>
      </c>
      <c r="D13" s="3">
        <v>247</v>
      </c>
      <c r="E13" t="str">
        <f>VLOOKUP(A13,HOP!A:L,12,0)</f>
        <v>247.00</v>
      </c>
      <c r="F13" t="str">
        <f>VLOOKUP(A13,HOP!A:C,3,0)</f>
        <v>2217980</v>
      </c>
      <c r="G13">
        <f t="shared" si="0"/>
        <v>0</v>
      </c>
      <c r="H13" t="str">
        <f t="shared" si="1"/>
        <v>，2217980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80</v>
      </c>
      <c r="C14" s="7" t="s">
        <v>81</v>
      </c>
      <c r="D14" s="3">
        <v>87</v>
      </c>
      <c r="E14" t="str">
        <f>VLOOKUP(A14,HOP!A:L,12,0)</f>
        <v>87.00</v>
      </c>
      <c r="F14" t="str">
        <f>VLOOKUP(A14,HOP!A:C,3,0)</f>
        <v>2218293</v>
      </c>
      <c r="G14">
        <f t="shared" si="0"/>
        <v>0</v>
      </c>
      <c r="H14" t="str">
        <f t="shared" si="1"/>
        <v>，2218293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80</v>
      </c>
      <c r="C15" s="7" t="s">
        <v>81</v>
      </c>
      <c r="D15" s="3">
        <v>126</v>
      </c>
      <c r="E15" t="str">
        <f>VLOOKUP(A15,HOP!A:L,12,0)</f>
        <v>126.00</v>
      </c>
      <c r="F15" t="str">
        <f>VLOOKUP(A15,HOP!A:C,3,0)</f>
        <v>2218366</v>
      </c>
      <c r="G15">
        <f t="shared" si="0"/>
        <v>0</v>
      </c>
      <c r="H15" t="str">
        <f t="shared" si="1"/>
        <v>，2218366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80</v>
      </c>
      <c r="C16" s="7" t="s">
        <v>81</v>
      </c>
      <c r="D16" s="3">
        <v>235</v>
      </c>
      <c r="E16" t="str">
        <f>VLOOKUP(A16,HOP!A:L,12,0)</f>
        <v>235.00</v>
      </c>
      <c r="F16" t="str">
        <f>VLOOKUP(A16,HOP!A:C,3,0)</f>
        <v>2217237</v>
      </c>
      <c r="G16">
        <f t="shared" si="0"/>
        <v>0</v>
      </c>
      <c r="H16" t="str">
        <f t="shared" si="1"/>
        <v>，2217237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80</v>
      </c>
      <c r="C17" s="7" t="s">
        <v>81</v>
      </c>
      <c r="D17" s="3">
        <v>190</v>
      </c>
      <c r="E17" t="str">
        <f>VLOOKUP(A17,HOP!A:L,12,0)</f>
        <v>190.00</v>
      </c>
      <c r="F17" t="str">
        <f>VLOOKUP(A17,HOP!A:C,3,0)</f>
        <v>2218119</v>
      </c>
      <c r="G17">
        <f t="shared" si="0"/>
        <v>0</v>
      </c>
      <c r="H17" t="str">
        <f t="shared" si="1"/>
        <v>，2218119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80</v>
      </c>
      <c r="C18" s="7" t="s">
        <v>81</v>
      </c>
      <c r="D18" s="3">
        <v>291</v>
      </c>
      <c r="E18" t="str">
        <f>VLOOKUP(A18,HOP!A:L,12,0)</f>
        <v>291.00</v>
      </c>
      <c r="F18" t="str">
        <f>VLOOKUP(A18,HOP!A:C,3,0)</f>
        <v>2218232</v>
      </c>
      <c r="G18">
        <f t="shared" si="0"/>
        <v>0</v>
      </c>
      <c r="H18" t="str">
        <f t="shared" si="1"/>
        <v>，2218232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117</v>
      </c>
      <c r="C19" s="7" t="s">
        <v>81</v>
      </c>
      <c r="D19" s="3">
        <v>1880</v>
      </c>
      <c r="E19" t="str">
        <f>VLOOKUP(A19,HOP!A:L,12,0)</f>
        <v>1880.00</v>
      </c>
      <c r="F19" t="str">
        <f>VLOOKUP(A19,HOP!A:C,3,0)</f>
        <v>2217449</v>
      </c>
      <c r="G19">
        <f t="shared" si="0"/>
        <v>0</v>
      </c>
      <c r="H19" t="str">
        <f t="shared" si="1"/>
        <v>，2217449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80</v>
      </c>
      <c r="C20" s="7" t="s">
        <v>81</v>
      </c>
      <c r="D20" s="3">
        <v>256</v>
      </c>
      <c r="E20" t="str">
        <f>VLOOKUP(A20,HOP!A:L,12,0)</f>
        <v>256.00</v>
      </c>
      <c r="F20" t="str">
        <f>VLOOKUP(A20,HOP!A:C,3,0)</f>
        <v>2217837</v>
      </c>
      <c r="G20">
        <f t="shared" si="0"/>
        <v>0</v>
      </c>
      <c r="H20" t="str">
        <f t="shared" si="1"/>
        <v>，2217837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80</v>
      </c>
      <c r="C21" s="7" t="s">
        <v>81</v>
      </c>
      <c r="D21" s="3">
        <v>236</v>
      </c>
      <c r="E21" t="str">
        <f>VLOOKUP(A21,HOP!A:L,12,0)</f>
        <v>236.00</v>
      </c>
      <c r="F21" t="str">
        <f>VLOOKUP(A21,HOP!A:C,3,0)</f>
        <v>2218222</v>
      </c>
      <c r="G21">
        <f t="shared" si="0"/>
        <v>0</v>
      </c>
      <c r="H21" t="str">
        <f t="shared" si="1"/>
        <v>，2218222</v>
      </c>
      <c r="I21" t="str">
        <f>VLOOKUP(A21,HOP!A:T,20,0)</f>
        <v>直连</v>
      </c>
    </row>
    <row r="22" ht="14.25" hidden="1" customHeight="1" spans="1:9">
      <c r="A22" s="6" t="s">
        <v>236</v>
      </c>
      <c r="B22" s="7" t="s">
        <v>80</v>
      </c>
      <c r="C22" s="7" t="s">
        <v>81</v>
      </c>
      <c r="D22" s="3">
        <v>221</v>
      </c>
      <c r="E22" t="str">
        <f>VLOOKUP(A22,HOP!A:L,12,0)</f>
        <v>221.00</v>
      </c>
      <c r="F22" t="str">
        <f>VLOOKUP(A22,HOP!A:C,3,0)</f>
        <v>2218463</v>
      </c>
      <c r="G22">
        <f t="shared" si="0"/>
        <v>0</v>
      </c>
      <c r="H22" t="str">
        <f t="shared" si="1"/>
        <v>，2218463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80</v>
      </c>
      <c r="C23" s="7" t="s">
        <v>81</v>
      </c>
      <c r="D23" s="3">
        <v>114</v>
      </c>
      <c r="E23" t="str">
        <f>VLOOKUP(A23,HOP!A:L,12,0)</f>
        <v>114.00</v>
      </c>
      <c r="F23" t="str">
        <f>VLOOKUP(A23,HOP!A:C,3,0)</f>
        <v>2218185</v>
      </c>
      <c r="G23">
        <f t="shared" si="0"/>
        <v>0</v>
      </c>
      <c r="H23" t="str">
        <f t="shared" si="1"/>
        <v>，2218185</v>
      </c>
      <c r="I23" t="str">
        <f>VLOOKUP(A23,HOP!A:T,20,0)</f>
        <v>直连</v>
      </c>
    </row>
    <row r="24" ht="14.25" hidden="1" customHeight="1" spans="1:9">
      <c r="A24" s="6" t="s">
        <v>251</v>
      </c>
      <c r="B24" s="7" t="s">
        <v>80</v>
      </c>
      <c r="C24" s="7" t="s">
        <v>81</v>
      </c>
      <c r="D24" s="3">
        <v>227</v>
      </c>
      <c r="E24" t="str">
        <f>VLOOKUP(A24,HOP!A:L,12,0)</f>
        <v>227.00</v>
      </c>
      <c r="F24" t="str">
        <f>VLOOKUP(A24,HOP!A:C,3,0)</f>
        <v>2218333</v>
      </c>
      <c r="G24">
        <f t="shared" si="0"/>
        <v>0</v>
      </c>
      <c r="H24" t="str">
        <f t="shared" si="1"/>
        <v>，2218333</v>
      </c>
      <c r="I24" t="str">
        <f>VLOOKUP(A24,HOP!A:T,20,0)</f>
        <v>直连</v>
      </c>
    </row>
    <row r="25" ht="14.25" hidden="1" customHeight="1" spans="1:9">
      <c r="A25" s="6" t="s">
        <v>257</v>
      </c>
      <c r="B25" s="7" t="s">
        <v>80</v>
      </c>
      <c r="C25" s="7" t="s">
        <v>81</v>
      </c>
      <c r="D25" s="3">
        <v>186</v>
      </c>
      <c r="E25" t="str">
        <f>VLOOKUP(A25,HOP!A:L,12,0)</f>
        <v>186.00</v>
      </c>
      <c r="F25" t="str">
        <f>VLOOKUP(A25,HOP!A:C,3,0)</f>
        <v>2218411</v>
      </c>
      <c r="G25">
        <f t="shared" si="0"/>
        <v>0</v>
      </c>
      <c r="H25" t="str">
        <f t="shared" si="1"/>
        <v>，2218411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80</v>
      </c>
      <c r="C26" s="7" t="s">
        <v>81</v>
      </c>
      <c r="D26" s="3">
        <v>214</v>
      </c>
      <c r="E26" t="str">
        <f>VLOOKUP(A26,HOP!A:L,12,0)</f>
        <v>214.00</v>
      </c>
      <c r="F26" t="str">
        <f>VLOOKUP(A26,HOP!A:C,3,0)</f>
        <v>2218323</v>
      </c>
      <c r="G26">
        <f t="shared" si="0"/>
        <v>0</v>
      </c>
      <c r="H26" t="str">
        <f t="shared" si="1"/>
        <v>，2218323</v>
      </c>
      <c r="I26" t="str">
        <f>VLOOKUP(A26,HOP!A:T,20,0)</f>
        <v>直连</v>
      </c>
    </row>
    <row r="27" ht="14.25" hidden="1" customHeight="1" spans="1:9">
      <c r="A27" s="6" t="s">
        <v>269</v>
      </c>
      <c r="B27" s="7" t="s">
        <v>80</v>
      </c>
      <c r="C27" s="7" t="s">
        <v>81</v>
      </c>
      <c r="D27" s="3">
        <v>262</v>
      </c>
      <c r="E27" t="str">
        <f>VLOOKUP(A27,HOP!A:L,12,0)</f>
        <v>262.00</v>
      </c>
      <c r="F27" t="str">
        <f>VLOOKUP(A27,HOP!A:C,3,0)</f>
        <v>2218422</v>
      </c>
      <c r="G27">
        <f t="shared" si="0"/>
        <v>0</v>
      </c>
      <c r="H27" t="str">
        <f t="shared" si="1"/>
        <v>，2218422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80</v>
      </c>
      <c r="C28" s="7" t="s">
        <v>81</v>
      </c>
      <c r="D28" s="3">
        <v>122</v>
      </c>
      <c r="E28" t="str">
        <f>VLOOKUP(A28,HOP!A:L,12,0)</f>
        <v>122.00</v>
      </c>
      <c r="F28" t="str">
        <f>VLOOKUP(A28,HOP!A:C,3,0)</f>
        <v>2218407</v>
      </c>
      <c r="G28">
        <f t="shared" si="0"/>
        <v>0</v>
      </c>
      <c r="H28" t="str">
        <f t="shared" si="1"/>
        <v>，2218407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80</v>
      </c>
      <c r="C29" s="7" t="s">
        <v>81</v>
      </c>
      <c r="D29" s="3">
        <v>120</v>
      </c>
      <c r="E29" t="str">
        <f>VLOOKUP(A29,HOP!A:L,12,0)</f>
        <v>120.00</v>
      </c>
      <c r="F29" t="str">
        <f>VLOOKUP(A29,HOP!A:C,3,0)</f>
        <v>2218224</v>
      </c>
      <c r="G29">
        <f t="shared" si="0"/>
        <v>0</v>
      </c>
      <c r="H29" t="str">
        <f t="shared" si="1"/>
        <v>，2218224</v>
      </c>
      <c r="I29" t="str">
        <f>VLOOKUP(A29,HOP!A:T,20,0)</f>
        <v>直连</v>
      </c>
    </row>
    <row r="30" ht="14.25" hidden="1" customHeight="1" spans="1:9">
      <c r="A30" s="6" t="s">
        <v>284</v>
      </c>
      <c r="B30" s="7" t="s">
        <v>80</v>
      </c>
      <c r="C30" s="7" t="s">
        <v>81</v>
      </c>
      <c r="D30" s="3">
        <v>240</v>
      </c>
      <c r="E30" t="str">
        <f>VLOOKUP(A30,HOP!A:L,12,0)</f>
        <v>240.00</v>
      </c>
      <c r="F30" t="str">
        <f>VLOOKUP(A30,HOP!A:C,3,0)</f>
        <v>2218452</v>
      </c>
      <c r="G30">
        <f t="shared" si="0"/>
        <v>0</v>
      </c>
      <c r="H30" t="str">
        <f t="shared" si="1"/>
        <v>，2218452</v>
      </c>
      <c r="I30" t="str">
        <f>VLOOKUP(A30,HOP!A:T,20,0)</f>
        <v>直连</v>
      </c>
    </row>
    <row r="31" ht="14.25" hidden="1" customHeight="1" spans="1:9">
      <c r="A31" s="6" t="s">
        <v>291</v>
      </c>
      <c r="B31" s="7" t="s">
        <v>80</v>
      </c>
      <c r="C31" s="7" t="s">
        <v>81</v>
      </c>
      <c r="D31" s="3">
        <v>155</v>
      </c>
      <c r="E31" t="str">
        <f>VLOOKUP(A31,HOP!A:L,12,0)</f>
        <v>155.00</v>
      </c>
      <c r="F31" t="str">
        <f>VLOOKUP(A31,HOP!A:C,3,0)</f>
        <v>2218057</v>
      </c>
      <c r="G31">
        <f t="shared" si="0"/>
        <v>0</v>
      </c>
      <c r="H31" t="str">
        <f t="shared" si="1"/>
        <v>，2218057</v>
      </c>
      <c r="I31" t="str">
        <f>VLOOKUP(A31,HOP!A:T,20,0)</f>
        <v>直连</v>
      </c>
    </row>
    <row r="32" ht="14.25" hidden="1" customHeight="1" spans="1:9">
      <c r="A32" s="6" t="s">
        <v>296</v>
      </c>
      <c r="B32" s="7" t="s">
        <v>80</v>
      </c>
      <c r="C32" s="7" t="s">
        <v>81</v>
      </c>
      <c r="D32" s="3">
        <v>204</v>
      </c>
      <c r="E32" t="str">
        <f>VLOOKUP(A32,HOP!A:L,12,0)</f>
        <v>204.00</v>
      </c>
      <c r="F32" t="str">
        <f>VLOOKUP(A32,HOP!A:C,3,0)</f>
        <v>2217459</v>
      </c>
      <c r="G32">
        <f t="shared" si="0"/>
        <v>0</v>
      </c>
      <c r="H32" t="str">
        <f t="shared" si="1"/>
        <v>，2217459</v>
      </c>
      <c r="I32" t="str">
        <f>VLOOKUP(A32,HOP!A:T,20,0)</f>
        <v>直连</v>
      </c>
    </row>
    <row r="33" ht="14.25" hidden="1" customHeight="1" spans="1:9">
      <c r="A33" s="6" t="s">
        <v>303</v>
      </c>
      <c r="B33" s="7" t="s">
        <v>80</v>
      </c>
      <c r="C33" s="7" t="s">
        <v>81</v>
      </c>
      <c r="D33" s="3">
        <v>147</v>
      </c>
      <c r="E33" t="str">
        <f>VLOOKUP(A33,HOP!A:L,12,0)</f>
        <v>147.00</v>
      </c>
      <c r="F33" t="str">
        <f>VLOOKUP(A33,HOP!A:C,3,0)</f>
        <v>2218058</v>
      </c>
      <c r="G33">
        <f t="shared" si="0"/>
        <v>0</v>
      </c>
      <c r="H33" t="str">
        <f t="shared" si="1"/>
        <v>，2218058</v>
      </c>
      <c r="I33" t="str">
        <f>VLOOKUP(A33,HOP!A:T,20,0)</f>
        <v>直连</v>
      </c>
    </row>
    <row r="34" ht="14.25" hidden="1" customHeight="1" spans="1:9">
      <c r="A34" s="6" t="s">
        <v>310</v>
      </c>
      <c r="B34" s="7" t="s">
        <v>80</v>
      </c>
      <c r="C34" s="7" t="s">
        <v>81</v>
      </c>
      <c r="D34" s="3">
        <v>205</v>
      </c>
      <c r="E34" t="str">
        <f>VLOOKUP(A34,HOP!A:L,12,0)</f>
        <v>205.00</v>
      </c>
      <c r="F34" t="str">
        <f>VLOOKUP(A34,HOP!A:C,3,0)</f>
        <v>2218250</v>
      </c>
      <c r="G34">
        <f t="shared" si="0"/>
        <v>0</v>
      </c>
      <c r="H34" t="str">
        <f t="shared" si="1"/>
        <v>，2218250</v>
      </c>
      <c r="I34" t="str">
        <f>VLOOKUP(A34,HOP!A:T,20,0)</f>
        <v>直连</v>
      </c>
    </row>
    <row r="35" ht="14.25" hidden="1" customHeight="1" spans="1:9">
      <c r="A35" s="6" t="s">
        <v>316</v>
      </c>
      <c r="B35" s="7" t="s">
        <v>80</v>
      </c>
      <c r="C35" s="7" t="s">
        <v>81</v>
      </c>
      <c r="D35" s="3">
        <v>140</v>
      </c>
      <c r="E35" t="str">
        <f>VLOOKUP(A35,HOP!A:L,12,0)</f>
        <v>140.00</v>
      </c>
      <c r="F35" t="str">
        <f>VLOOKUP(A35,HOP!A:C,3,0)</f>
        <v>2218454</v>
      </c>
      <c r="G35">
        <f t="shared" si="0"/>
        <v>0</v>
      </c>
      <c r="H35" t="str">
        <f t="shared" si="1"/>
        <v>，2218454</v>
      </c>
      <c r="I35" t="str">
        <f>VLOOKUP(A35,HOP!A:T,20,0)</f>
        <v>直连</v>
      </c>
    </row>
    <row r="36" ht="14.25" hidden="1" customHeight="1" spans="1:9">
      <c r="A36" s="6" t="s">
        <v>324</v>
      </c>
      <c r="B36" s="7" t="s">
        <v>80</v>
      </c>
      <c r="C36" s="7" t="s">
        <v>81</v>
      </c>
      <c r="D36" s="3">
        <v>356</v>
      </c>
      <c r="E36" t="str">
        <f>VLOOKUP(A36,HOP!A:L,12,0)</f>
        <v>356.00</v>
      </c>
      <c r="F36" t="str">
        <f>VLOOKUP(A36,HOP!A:C,3,0)</f>
        <v>2218409</v>
      </c>
      <c r="G36">
        <f t="shared" si="0"/>
        <v>0</v>
      </c>
      <c r="H36" t="str">
        <f t="shared" si="1"/>
        <v>，2218409</v>
      </c>
      <c r="I36" t="str">
        <f>VLOOKUP(A36,HOP!A:T,20,0)</f>
        <v>直连</v>
      </c>
    </row>
    <row r="37" ht="14.25" hidden="1" customHeight="1" spans="1:9">
      <c r="A37" s="6" t="s">
        <v>331</v>
      </c>
      <c r="B37" s="7" t="s">
        <v>80</v>
      </c>
      <c r="C37" s="7" t="s">
        <v>81</v>
      </c>
      <c r="D37" s="3">
        <v>312</v>
      </c>
      <c r="E37" t="str">
        <f>VLOOKUP(A37,HOP!A:L,12,0)</f>
        <v>312.00</v>
      </c>
      <c r="F37" t="str">
        <f>VLOOKUP(A37,HOP!A:C,3,0)</f>
        <v>2217669</v>
      </c>
      <c r="G37">
        <f t="shared" si="0"/>
        <v>0</v>
      </c>
      <c r="H37" t="str">
        <f t="shared" si="1"/>
        <v>，2217669</v>
      </c>
      <c r="I37" t="str">
        <f>VLOOKUP(A37,HOP!A:T,20,0)</f>
        <v>直连</v>
      </c>
    </row>
    <row r="38" ht="14.25" hidden="1" customHeight="1" spans="1:9">
      <c r="A38" s="6" t="s">
        <v>338</v>
      </c>
      <c r="B38" s="7" t="s">
        <v>80</v>
      </c>
      <c r="C38" s="7" t="s">
        <v>81</v>
      </c>
      <c r="D38" s="3">
        <v>148</v>
      </c>
      <c r="E38" t="str">
        <f>VLOOKUP(A38,HOP!A:L,12,0)</f>
        <v>148.00</v>
      </c>
      <c r="F38" t="str">
        <f>VLOOKUP(A38,HOP!A:C,3,0)</f>
        <v>2218056</v>
      </c>
      <c r="G38">
        <f t="shared" si="0"/>
        <v>0</v>
      </c>
      <c r="H38" t="str">
        <f t="shared" si="1"/>
        <v>，2218056</v>
      </c>
      <c r="I38" t="str">
        <f>VLOOKUP(A38,HOP!A:T,20,0)</f>
        <v>直连</v>
      </c>
    </row>
    <row r="39" ht="14.25" hidden="1" customHeight="1" spans="1:9">
      <c r="A39" s="6" t="s">
        <v>345</v>
      </c>
      <c r="B39" s="7" t="s">
        <v>80</v>
      </c>
      <c r="C39" s="7" t="s">
        <v>81</v>
      </c>
      <c r="D39" s="3">
        <v>89</v>
      </c>
      <c r="E39" t="str">
        <f>VLOOKUP(A39,HOP!A:L,12,0)</f>
        <v>89.00</v>
      </c>
      <c r="F39" t="str">
        <f>VLOOKUP(A39,HOP!A:C,3,0)</f>
        <v>2218349</v>
      </c>
      <c r="G39">
        <f t="shared" si="0"/>
        <v>0</v>
      </c>
      <c r="H39" t="str">
        <f t="shared" si="1"/>
        <v>，2218349</v>
      </c>
      <c r="I39" t="str">
        <f>VLOOKUP(A39,HOP!A:T,20,0)</f>
        <v>直连</v>
      </c>
    </row>
    <row r="40" spans="1:10">
      <c r="A40" s="42" t="s">
        <v>362</v>
      </c>
      <c r="D40" s="8">
        <v>-249</v>
      </c>
      <c r="E40" t="e">
        <f>VLOOKUP(A40,HOP!A:L,12,0)</f>
        <v>#N/A</v>
      </c>
      <c r="F40">
        <v>2170288</v>
      </c>
      <c r="G40" t="e">
        <f t="shared" si="0"/>
        <v>#N/A</v>
      </c>
      <c r="H40" t="str">
        <f t="shared" si="1"/>
        <v>，2170288</v>
      </c>
      <c r="I40" t="e">
        <f>VLOOKUP(A40,HOP!A:T,20,0)</f>
        <v>#N/A</v>
      </c>
      <c r="J40" t="s">
        <v>397</v>
      </c>
    </row>
    <row r="41" customFormat="1" spans="1:10">
      <c r="A41" s="42" t="s">
        <v>368</v>
      </c>
      <c r="D41" s="8">
        <v>-106</v>
      </c>
      <c r="E41" t="e">
        <f>VLOOKUP(A41,HOP!A:L,12,0)</f>
        <v>#N/A</v>
      </c>
      <c r="F41">
        <v>2191076</v>
      </c>
      <c r="G41" t="e">
        <f t="shared" si="0"/>
        <v>#N/A</v>
      </c>
      <c r="H41" t="str">
        <f t="shared" si="1"/>
        <v>，2191076</v>
      </c>
      <c r="I41" t="e">
        <f>VLOOKUP(A41,HOP!A:T,20,0)</f>
        <v>#N/A</v>
      </c>
      <c r="J41" s="5" t="s">
        <v>398</v>
      </c>
    </row>
    <row r="42" spans="1:10">
      <c r="A42" s="42" t="s">
        <v>372</v>
      </c>
      <c r="D42" s="8">
        <v>-155</v>
      </c>
      <c r="E42" t="e">
        <f>VLOOKUP(A42,HOP!A:L,12,0)</f>
        <v>#N/A</v>
      </c>
      <c r="F42">
        <v>2175703</v>
      </c>
      <c r="G42" t="e">
        <f t="shared" si="0"/>
        <v>#N/A</v>
      </c>
      <c r="H42" t="str">
        <f t="shared" si="1"/>
        <v>，2175703</v>
      </c>
      <c r="I42" t="e">
        <f>VLOOKUP(A42,HOP!A:T,20,0)</f>
        <v>#N/A</v>
      </c>
      <c r="J42" t="s">
        <v>399</v>
      </c>
    </row>
    <row r="43" spans="1:10">
      <c r="A43" s="42" t="s">
        <v>376</v>
      </c>
      <c r="D43" s="8">
        <v>-20</v>
      </c>
      <c r="E43" t="e">
        <f>VLOOKUP(A43,HOP!A:L,12,0)</f>
        <v>#N/A</v>
      </c>
      <c r="F43">
        <v>2189832</v>
      </c>
      <c r="G43" t="e">
        <f t="shared" si="0"/>
        <v>#N/A</v>
      </c>
      <c r="H43" t="str">
        <f t="shared" si="1"/>
        <v>，2189832</v>
      </c>
      <c r="I43" t="e">
        <f>VLOOKUP(A43,HOP!A:T,20,0)</f>
        <v>#N/A</v>
      </c>
      <c r="J43" t="s">
        <v>400</v>
      </c>
    </row>
    <row r="44" spans="1:10">
      <c r="A44" s="42" t="s">
        <v>380</v>
      </c>
      <c r="D44" s="8">
        <v>-322</v>
      </c>
      <c r="E44" t="e">
        <f>VLOOKUP(A44,HOP!A:L,12,0)</f>
        <v>#N/A</v>
      </c>
      <c r="F44">
        <v>2186467</v>
      </c>
      <c r="G44" t="e">
        <f t="shared" si="0"/>
        <v>#N/A</v>
      </c>
      <c r="H44" t="str">
        <f t="shared" si="1"/>
        <v>，2186467</v>
      </c>
      <c r="I44" t="e">
        <f>VLOOKUP(A44,HOP!A:T,20,0)</f>
        <v>#N/A</v>
      </c>
      <c r="J44" t="s">
        <v>401</v>
      </c>
    </row>
    <row r="45" spans="1:10">
      <c r="A45" s="42" t="s">
        <v>384</v>
      </c>
      <c r="D45" s="8">
        <v>-15</v>
      </c>
      <c r="E45" t="e">
        <f>VLOOKUP(A45,HOP!A:L,12,0)</f>
        <v>#N/A</v>
      </c>
      <c r="F45">
        <v>2191231</v>
      </c>
      <c r="G45" t="e">
        <f t="shared" si="0"/>
        <v>#N/A</v>
      </c>
      <c r="H45" t="str">
        <f t="shared" si="1"/>
        <v>，2191231</v>
      </c>
      <c r="I45" t="e">
        <f>VLOOKUP(A45,HOP!A:T,20,0)</f>
        <v>#N/A</v>
      </c>
      <c r="J45" t="s">
        <v>402</v>
      </c>
    </row>
    <row r="46" spans="1:10">
      <c r="A46" s="42" t="s">
        <v>388</v>
      </c>
      <c r="D46" s="8">
        <v>-502</v>
      </c>
      <c r="E46" t="e">
        <f>VLOOKUP(A46,HOP!A:L,12,0)</f>
        <v>#N/A</v>
      </c>
      <c r="F46">
        <v>2186357</v>
      </c>
      <c r="G46" t="e">
        <f t="shared" si="0"/>
        <v>#N/A</v>
      </c>
      <c r="H46" t="str">
        <f t="shared" si="1"/>
        <v>，2186357</v>
      </c>
      <c r="I46" t="e">
        <f>VLOOKUP(A46,HOP!A:T,20,0)</f>
        <v>#N/A</v>
      </c>
      <c r="J46" t="s">
        <v>403</v>
      </c>
    </row>
    <row r="47" spans="1:10">
      <c r="A47" s="42" t="s">
        <v>392</v>
      </c>
      <c r="D47" s="8">
        <v>-363</v>
      </c>
      <c r="E47" t="e">
        <f>VLOOKUP(A47,HOP!A:L,12,0)</f>
        <v>#N/A</v>
      </c>
      <c r="F47">
        <v>2191671</v>
      </c>
      <c r="G47" t="e">
        <f t="shared" si="0"/>
        <v>#N/A</v>
      </c>
      <c r="H47" t="str">
        <f t="shared" si="1"/>
        <v>，2191671</v>
      </c>
      <c r="I47" t="e">
        <f>VLOOKUP(A47,HOP!A:T,20,0)</f>
        <v>#N/A</v>
      </c>
      <c r="J47" t="s">
        <v>404</v>
      </c>
    </row>
    <row r="49" spans="4:4">
      <c r="D49" s="3">
        <f>SUM(D2:D48)</f>
        <v>11038</v>
      </c>
    </row>
    <row r="50" ht="14.25" spans="4:4">
      <c r="D50" s="9" t="s">
        <v>23</v>
      </c>
    </row>
    <row r="53" spans="1:3">
      <c r="A53" t="s">
        <v>405</v>
      </c>
      <c r="C53">
        <v>12664</v>
      </c>
    </row>
    <row r="54" spans="1:3">
      <c r="A54" t="s">
        <v>406</v>
      </c>
      <c r="C54">
        <v>-1626</v>
      </c>
    </row>
    <row r="55" spans="1:3">
      <c r="A55" s="5" t="s">
        <v>407</v>
      </c>
      <c r="C55">
        <f>SUBTOTAL(9,C53:C54)</f>
        <v>11038</v>
      </c>
    </row>
  </sheetData>
  <autoFilter ref="A1:I47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408</v>
      </c>
      <c r="B1" s="2" t="s">
        <v>409</v>
      </c>
      <c r="C1" s="2" t="s">
        <v>410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411</v>
      </c>
      <c r="I1" s="2" t="s">
        <v>412</v>
      </c>
      <c r="J1" s="2" t="s">
        <v>413</v>
      </c>
      <c r="K1" s="2" t="s">
        <v>414</v>
      </c>
      <c r="L1" s="2" t="s">
        <v>415</v>
      </c>
      <c r="M1" s="2" t="s">
        <v>416</v>
      </c>
      <c r="N1" s="2" t="s">
        <v>417</v>
      </c>
      <c r="O1" s="2" t="s">
        <v>418</v>
      </c>
      <c r="P1" s="2" t="s">
        <v>419</v>
      </c>
      <c r="Q1" s="2" t="s">
        <v>420</v>
      </c>
      <c r="R1" s="2" t="s">
        <v>421</v>
      </c>
      <c r="S1" s="2" t="s">
        <v>422</v>
      </c>
      <c r="T1" s="2" t="s">
        <v>423</v>
      </c>
    </row>
    <row r="2" s="1" customFormat="1" spans="1:20">
      <c r="A2" s="1" t="s">
        <v>104</v>
      </c>
      <c r="B2" s="1" t="s">
        <v>108</v>
      </c>
      <c r="C2" s="1" t="s">
        <v>424</v>
      </c>
      <c r="D2" s="1" t="s">
        <v>425</v>
      </c>
      <c r="E2" s="1" t="s">
        <v>107</v>
      </c>
      <c r="F2" s="1" t="s">
        <v>80</v>
      </c>
      <c r="G2" s="1" t="s">
        <v>81</v>
      </c>
      <c r="H2" s="1" t="s">
        <v>426</v>
      </c>
      <c r="I2" s="1" t="s">
        <v>427</v>
      </c>
      <c r="J2" s="1" t="s">
        <v>428</v>
      </c>
      <c r="K2" s="1" t="s">
        <v>427</v>
      </c>
      <c r="L2" s="1" t="s">
        <v>427</v>
      </c>
      <c r="M2" s="1" t="s">
        <v>429</v>
      </c>
      <c r="N2" s="1" t="s">
        <v>429</v>
      </c>
      <c r="O2" s="1" t="s">
        <v>430</v>
      </c>
      <c r="P2" s="1" t="s">
        <v>431</v>
      </c>
      <c r="Q2" s="1" t="s">
        <v>432</v>
      </c>
      <c r="R2" s="1" t="s">
        <v>73</v>
      </c>
      <c r="S2" s="1" t="s">
        <v>433</v>
      </c>
      <c r="T2" s="1" t="s">
        <v>434</v>
      </c>
    </row>
    <row r="3" s="1" customFormat="1" spans="1:20">
      <c r="A3" s="1" t="s">
        <v>137</v>
      </c>
      <c r="B3" s="1" t="s">
        <v>141</v>
      </c>
      <c r="C3" s="1" t="s">
        <v>435</v>
      </c>
      <c r="D3" s="1" t="s">
        <v>139</v>
      </c>
      <c r="E3" s="1" t="s">
        <v>436</v>
      </c>
      <c r="F3" s="1" t="s">
        <v>91</v>
      </c>
      <c r="G3" s="1" t="s">
        <v>81</v>
      </c>
      <c r="H3" s="1" t="s">
        <v>426</v>
      </c>
      <c r="I3" s="1" t="s">
        <v>437</v>
      </c>
      <c r="J3" s="1" t="s">
        <v>428</v>
      </c>
      <c r="K3" s="1" t="s">
        <v>437</v>
      </c>
      <c r="L3" s="1" t="s">
        <v>437</v>
      </c>
      <c r="M3" s="1" t="s">
        <v>429</v>
      </c>
      <c r="N3" s="1" t="s">
        <v>429</v>
      </c>
      <c r="O3" s="1" t="s">
        <v>430</v>
      </c>
      <c r="P3" s="1" t="s">
        <v>431</v>
      </c>
      <c r="Q3" s="1" t="s">
        <v>438</v>
      </c>
      <c r="R3" s="1" t="s">
        <v>73</v>
      </c>
      <c r="S3" s="1" t="s">
        <v>433</v>
      </c>
      <c r="T3" s="1" t="s">
        <v>434</v>
      </c>
    </row>
    <row r="4" s="1" customFormat="1" spans="1:20">
      <c r="A4" s="1" t="s">
        <v>439</v>
      </c>
      <c r="B4" s="1" t="s">
        <v>440</v>
      </c>
      <c r="C4" s="1" t="s">
        <v>441</v>
      </c>
      <c r="D4" s="1" t="s">
        <v>442</v>
      </c>
      <c r="E4" s="1" t="s">
        <v>443</v>
      </c>
      <c r="F4" s="1" t="s">
        <v>91</v>
      </c>
      <c r="G4" s="1" t="s">
        <v>80</v>
      </c>
      <c r="H4" s="1" t="s">
        <v>426</v>
      </c>
      <c r="I4" s="1" t="s">
        <v>444</v>
      </c>
      <c r="J4" s="1" t="s">
        <v>428</v>
      </c>
      <c r="K4" s="1" t="s">
        <v>444</v>
      </c>
      <c r="L4" s="1" t="s">
        <v>430</v>
      </c>
      <c r="M4" s="1" t="s">
        <v>445</v>
      </c>
      <c r="N4" s="1" t="s">
        <v>445</v>
      </c>
      <c r="O4" s="1" t="s">
        <v>430</v>
      </c>
      <c r="P4" s="1" t="s">
        <v>431</v>
      </c>
      <c r="Q4" s="1" t="s">
        <v>446</v>
      </c>
      <c r="R4" s="1" t="s">
        <v>73</v>
      </c>
      <c r="S4" s="1" t="s">
        <v>433</v>
      </c>
      <c r="T4" s="1" t="s">
        <v>434</v>
      </c>
    </row>
    <row r="5" s="1" customFormat="1" spans="1:20">
      <c r="A5" s="1" t="s">
        <v>447</v>
      </c>
      <c r="B5" s="1" t="s">
        <v>448</v>
      </c>
      <c r="C5" s="1" t="s">
        <v>449</v>
      </c>
      <c r="D5" s="1" t="s">
        <v>139</v>
      </c>
      <c r="E5" s="1" t="s">
        <v>450</v>
      </c>
      <c r="F5" s="1" t="s">
        <v>91</v>
      </c>
      <c r="G5" s="1" t="s">
        <v>80</v>
      </c>
      <c r="H5" s="1" t="s">
        <v>426</v>
      </c>
      <c r="I5" s="1" t="s">
        <v>430</v>
      </c>
      <c r="J5" s="1" t="s">
        <v>428</v>
      </c>
      <c r="K5" s="1" t="s">
        <v>430</v>
      </c>
      <c r="L5" s="1" t="s">
        <v>430</v>
      </c>
      <c r="M5" s="1" t="s">
        <v>429</v>
      </c>
      <c r="N5" s="1" t="s">
        <v>429</v>
      </c>
      <c r="O5" s="1" t="s">
        <v>430</v>
      </c>
      <c r="P5" s="1" t="s">
        <v>431</v>
      </c>
      <c r="Q5" s="1" t="s">
        <v>451</v>
      </c>
      <c r="R5" s="1" t="s">
        <v>73</v>
      </c>
      <c r="S5" s="1" t="s">
        <v>433</v>
      </c>
      <c r="T5" s="1" t="s">
        <v>434</v>
      </c>
    </row>
    <row r="6" s="1" customFormat="1" spans="1:20">
      <c r="A6" s="1" t="s">
        <v>452</v>
      </c>
      <c r="B6" s="1" t="s">
        <v>453</v>
      </c>
      <c r="C6" s="1" t="s">
        <v>454</v>
      </c>
      <c r="D6" s="1" t="s">
        <v>139</v>
      </c>
      <c r="E6" s="1" t="s">
        <v>455</v>
      </c>
      <c r="F6" s="1" t="s">
        <v>91</v>
      </c>
      <c r="G6" s="1" t="s">
        <v>80</v>
      </c>
      <c r="H6" s="1" t="s">
        <v>426</v>
      </c>
      <c r="I6" s="1" t="s">
        <v>430</v>
      </c>
      <c r="J6" s="1" t="s">
        <v>428</v>
      </c>
      <c r="K6" s="1" t="s">
        <v>430</v>
      </c>
      <c r="L6" s="1" t="s">
        <v>430</v>
      </c>
      <c r="M6" s="1" t="s">
        <v>429</v>
      </c>
      <c r="N6" s="1" t="s">
        <v>429</v>
      </c>
      <c r="O6" s="1" t="s">
        <v>430</v>
      </c>
      <c r="P6" s="1" t="s">
        <v>431</v>
      </c>
      <c r="Q6" s="1" t="s">
        <v>456</v>
      </c>
      <c r="R6" s="1" t="s">
        <v>73</v>
      </c>
      <c r="S6" s="1" t="s">
        <v>433</v>
      </c>
      <c r="T6" s="1" t="s">
        <v>434</v>
      </c>
    </row>
    <row r="7" s="1" customFormat="1" spans="1:20">
      <c r="A7" s="1" t="s">
        <v>457</v>
      </c>
      <c r="B7" s="1" t="s">
        <v>458</v>
      </c>
      <c r="C7" s="1" t="s">
        <v>459</v>
      </c>
      <c r="D7" s="1" t="s">
        <v>460</v>
      </c>
      <c r="E7" s="1" t="s">
        <v>461</v>
      </c>
      <c r="F7" s="1" t="s">
        <v>462</v>
      </c>
      <c r="G7" s="1" t="s">
        <v>81</v>
      </c>
      <c r="H7" s="1" t="s">
        <v>426</v>
      </c>
      <c r="I7" s="1" t="s">
        <v>430</v>
      </c>
      <c r="J7" s="1" t="s">
        <v>428</v>
      </c>
      <c r="K7" s="1" t="s">
        <v>430</v>
      </c>
      <c r="L7" s="1" t="s">
        <v>430</v>
      </c>
      <c r="M7" s="1" t="s">
        <v>429</v>
      </c>
      <c r="N7" s="1" t="s">
        <v>429</v>
      </c>
      <c r="O7" s="1" t="s">
        <v>430</v>
      </c>
      <c r="P7" s="1" t="s">
        <v>431</v>
      </c>
      <c r="Q7" s="1" t="s">
        <v>463</v>
      </c>
      <c r="R7" s="1" t="s">
        <v>73</v>
      </c>
      <c r="S7" s="1" t="s">
        <v>433</v>
      </c>
      <c r="T7" s="1" t="s">
        <v>434</v>
      </c>
    </row>
    <row r="8" s="1" customFormat="1" spans="1:20">
      <c r="A8" s="1" t="s">
        <v>464</v>
      </c>
      <c r="B8" s="1" t="s">
        <v>458</v>
      </c>
      <c r="C8" s="1" t="s">
        <v>465</v>
      </c>
      <c r="D8" s="1" t="s">
        <v>460</v>
      </c>
      <c r="E8" s="1" t="s">
        <v>466</v>
      </c>
      <c r="F8" s="1" t="s">
        <v>462</v>
      </c>
      <c r="G8" s="1" t="s">
        <v>80</v>
      </c>
      <c r="H8" s="1" t="s">
        <v>426</v>
      </c>
      <c r="I8" s="1" t="s">
        <v>430</v>
      </c>
      <c r="J8" s="1" t="s">
        <v>428</v>
      </c>
      <c r="K8" s="1" t="s">
        <v>430</v>
      </c>
      <c r="L8" s="1" t="s">
        <v>430</v>
      </c>
      <c r="M8" s="1" t="s">
        <v>429</v>
      </c>
      <c r="N8" s="1" t="s">
        <v>429</v>
      </c>
      <c r="O8" s="1" t="s">
        <v>430</v>
      </c>
      <c r="P8" s="1" t="s">
        <v>431</v>
      </c>
      <c r="Q8" s="1" t="s">
        <v>467</v>
      </c>
      <c r="R8" s="1" t="s">
        <v>73</v>
      </c>
      <c r="S8" s="1" t="s">
        <v>433</v>
      </c>
      <c r="T8" s="1" t="s">
        <v>434</v>
      </c>
    </row>
    <row r="9" s="1" customFormat="1" spans="1:20">
      <c r="A9" s="1" t="s">
        <v>468</v>
      </c>
      <c r="B9" s="1" t="s">
        <v>458</v>
      </c>
      <c r="C9" s="1" t="s">
        <v>469</v>
      </c>
      <c r="D9" s="1" t="s">
        <v>470</v>
      </c>
      <c r="E9" s="1" t="s">
        <v>471</v>
      </c>
      <c r="F9" s="1" t="s">
        <v>80</v>
      </c>
      <c r="G9" s="1" t="s">
        <v>472</v>
      </c>
      <c r="H9" s="1" t="s">
        <v>426</v>
      </c>
      <c r="I9" s="1" t="s">
        <v>430</v>
      </c>
      <c r="J9" s="1" t="s">
        <v>428</v>
      </c>
      <c r="K9" s="1" t="s">
        <v>430</v>
      </c>
      <c r="L9" s="1" t="s">
        <v>430</v>
      </c>
      <c r="M9" s="1" t="s">
        <v>429</v>
      </c>
      <c r="N9" s="1" t="s">
        <v>429</v>
      </c>
      <c r="O9" s="1" t="s">
        <v>430</v>
      </c>
      <c r="P9" s="1" t="s">
        <v>431</v>
      </c>
      <c r="Q9" s="1" t="s">
        <v>473</v>
      </c>
      <c r="R9" s="1" t="s">
        <v>73</v>
      </c>
      <c r="S9" s="1" t="s">
        <v>433</v>
      </c>
      <c r="T9" s="1" t="s">
        <v>434</v>
      </c>
    </row>
    <row r="10" s="1" customFormat="1" spans="1:20">
      <c r="A10" s="1" t="s">
        <v>474</v>
      </c>
      <c r="B10" s="1" t="s">
        <v>458</v>
      </c>
      <c r="C10" s="1" t="s">
        <v>475</v>
      </c>
      <c r="D10" s="1" t="s">
        <v>470</v>
      </c>
      <c r="E10" s="1" t="s">
        <v>476</v>
      </c>
      <c r="F10" s="1" t="s">
        <v>80</v>
      </c>
      <c r="G10" s="1" t="s">
        <v>472</v>
      </c>
      <c r="H10" s="1" t="s">
        <v>426</v>
      </c>
      <c r="I10" s="1" t="s">
        <v>430</v>
      </c>
      <c r="J10" s="1" t="s">
        <v>428</v>
      </c>
      <c r="K10" s="1" t="s">
        <v>430</v>
      </c>
      <c r="L10" s="1" t="s">
        <v>430</v>
      </c>
      <c r="M10" s="1" t="s">
        <v>429</v>
      </c>
      <c r="N10" s="1" t="s">
        <v>429</v>
      </c>
      <c r="O10" s="1" t="s">
        <v>430</v>
      </c>
      <c r="P10" s="1" t="s">
        <v>431</v>
      </c>
      <c r="Q10" s="1" t="s">
        <v>477</v>
      </c>
      <c r="R10" s="1" t="s">
        <v>73</v>
      </c>
      <c r="S10" s="1" t="s">
        <v>433</v>
      </c>
      <c r="T10" s="1" t="s">
        <v>434</v>
      </c>
    </row>
    <row r="11" s="1" customFormat="1" spans="1:20">
      <c r="A11" s="1" t="s">
        <v>478</v>
      </c>
      <c r="B11" s="1" t="s">
        <v>479</v>
      </c>
      <c r="C11" s="1" t="s">
        <v>480</v>
      </c>
      <c r="D11" s="1" t="s">
        <v>481</v>
      </c>
      <c r="E11" s="1" t="s">
        <v>482</v>
      </c>
      <c r="F11" s="1" t="s">
        <v>80</v>
      </c>
      <c r="G11" s="1" t="s">
        <v>472</v>
      </c>
      <c r="H11" s="1" t="s">
        <v>426</v>
      </c>
      <c r="I11" s="1" t="s">
        <v>430</v>
      </c>
      <c r="J11" s="1" t="s">
        <v>428</v>
      </c>
      <c r="K11" s="1" t="s">
        <v>430</v>
      </c>
      <c r="L11" s="1" t="s">
        <v>430</v>
      </c>
      <c r="M11" s="1" t="s">
        <v>429</v>
      </c>
      <c r="N11" s="1" t="s">
        <v>429</v>
      </c>
      <c r="O11" s="1" t="s">
        <v>430</v>
      </c>
      <c r="P11" s="1" t="s">
        <v>431</v>
      </c>
      <c r="Q11" s="1" t="s">
        <v>483</v>
      </c>
      <c r="R11" s="1" t="s">
        <v>73</v>
      </c>
      <c r="S11" s="1" t="s">
        <v>433</v>
      </c>
      <c r="T11" s="1" t="s">
        <v>484</v>
      </c>
    </row>
    <row r="12" s="1" customFormat="1" spans="1:20">
      <c r="A12" s="1" t="s">
        <v>485</v>
      </c>
      <c r="B12" s="1" t="s">
        <v>479</v>
      </c>
      <c r="C12" s="1" t="s">
        <v>486</v>
      </c>
      <c r="D12" s="1" t="s">
        <v>481</v>
      </c>
      <c r="E12" s="1" t="s">
        <v>487</v>
      </c>
      <c r="F12" s="1" t="s">
        <v>80</v>
      </c>
      <c r="G12" s="1" t="s">
        <v>472</v>
      </c>
      <c r="H12" s="1" t="s">
        <v>426</v>
      </c>
      <c r="I12" s="1" t="s">
        <v>430</v>
      </c>
      <c r="J12" s="1" t="s">
        <v>428</v>
      </c>
      <c r="K12" s="1" t="s">
        <v>430</v>
      </c>
      <c r="L12" s="1" t="s">
        <v>430</v>
      </c>
      <c r="M12" s="1" t="s">
        <v>429</v>
      </c>
      <c r="N12" s="1" t="s">
        <v>429</v>
      </c>
      <c r="O12" s="1" t="s">
        <v>430</v>
      </c>
      <c r="P12" s="1" t="s">
        <v>431</v>
      </c>
      <c r="Q12" s="1" t="s">
        <v>488</v>
      </c>
      <c r="R12" s="1" t="s">
        <v>73</v>
      </c>
      <c r="S12" s="1" t="s">
        <v>433</v>
      </c>
      <c r="T12" s="1" t="s">
        <v>484</v>
      </c>
    </row>
    <row r="13" s="1" customFormat="1" spans="1:20">
      <c r="A13" s="1" t="s">
        <v>489</v>
      </c>
      <c r="B13" s="1" t="s">
        <v>490</v>
      </c>
      <c r="C13" s="1" t="s">
        <v>491</v>
      </c>
      <c r="D13" s="1" t="s">
        <v>481</v>
      </c>
      <c r="E13" s="1" t="s">
        <v>492</v>
      </c>
      <c r="F13" s="1" t="s">
        <v>80</v>
      </c>
      <c r="G13" s="1" t="s">
        <v>81</v>
      </c>
      <c r="H13" s="1" t="s">
        <v>426</v>
      </c>
      <c r="I13" s="1" t="s">
        <v>493</v>
      </c>
      <c r="J13" s="1" t="s">
        <v>428</v>
      </c>
      <c r="K13" s="1" t="s">
        <v>493</v>
      </c>
      <c r="L13" s="1" t="s">
        <v>430</v>
      </c>
      <c r="M13" s="1" t="s">
        <v>494</v>
      </c>
      <c r="N13" s="1" t="s">
        <v>494</v>
      </c>
      <c r="O13" s="1" t="s">
        <v>430</v>
      </c>
      <c r="P13" s="1" t="s">
        <v>431</v>
      </c>
      <c r="Q13" s="1" t="s">
        <v>495</v>
      </c>
      <c r="R13" s="1" t="s">
        <v>73</v>
      </c>
      <c r="S13" s="1" t="s">
        <v>433</v>
      </c>
      <c r="T13" s="1" t="s">
        <v>484</v>
      </c>
    </row>
    <row r="14" s="1" customFormat="1" spans="1:20">
      <c r="A14" s="1" t="s">
        <v>496</v>
      </c>
      <c r="B14" s="1" t="s">
        <v>490</v>
      </c>
      <c r="C14" s="1" t="s">
        <v>497</v>
      </c>
      <c r="D14" s="1" t="s">
        <v>498</v>
      </c>
      <c r="E14" s="1" t="s">
        <v>499</v>
      </c>
      <c r="F14" s="1" t="s">
        <v>80</v>
      </c>
      <c r="G14" s="1" t="s">
        <v>81</v>
      </c>
      <c r="H14" s="1" t="s">
        <v>426</v>
      </c>
      <c r="I14" s="1" t="s">
        <v>430</v>
      </c>
      <c r="J14" s="1" t="s">
        <v>428</v>
      </c>
      <c r="K14" s="1" t="s">
        <v>430</v>
      </c>
      <c r="L14" s="1" t="s">
        <v>430</v>
      </c>
      <c r="M14" s="1" t="s">
        <v>429</v>
      </c>
      <c r="N14" s="1" t="s">
        <v>429</v>
      </c>
      <c r="O14" s="1" t="s">
        <v>430</v>
      </c>
      <c r="P14" s="1" t="s">
        <v>431</v>
      </c>
      <c r="Q14" s="1" t="s">
        <v>500</v>
      </c>
      <c r="R14" s="1" t="s">
        <v>73</v>
      </c>
      <c r="S14" s="1" t="s">
        <v>433</v>
      </c>
      <c r="T14" s="1" t="s">
        <v>434</v>
      </c>
    </row>
    <row r="15" s="1" customFormat="1" spans="1:20">
      <c r="A15" s="1" t="s">
        <v>501</v>
      </c>
      <c r="B15" s="1" t="s">
        <v>502</v>
      </c>
      <c r="C15" s="1" t="s">
        <v>503</v>
      </c>
      <c r="D15" s="1" t="s">
        <v>481</v>
      </c>
      <c r="E15" s="1" t="s">
        <v>504</v>
      </c>
      <c r="F15" s="1" t="s">
        <v>505</v>
      </c>
      <c r="G15" s="1" t="s">
        <v>80</v>
      </c>
      <c r="H15" s="1" t="s">
        <v>426</v>
      </c>
      <c r="I15" s="1" t="s">
        <v>506</v>
      </c>
      <c r="J15" s="1" t="s">
        <v>428</v>
      </c>
      <c r="K15" s="1" t="s">
        <v>506</v>
      </c>
      <c r="L15" s="1" t="s">
        <v>506</v>
      </c>
      <c r="M15" s="1" t="s">
        <v>429</v>
      </c>
      <c r="N15" s="1" t="s">
        <v>429</v>
      </c>
      <c r="O15" s="1" t="s">
        <v>430</v>
      </c>
      <c r="P15" s="1" t="s">
        <v>431</v>
      </c>
      <c r="Q15" s="1" t="s">
        <v>507</v>
      </c>
      <c r="R15" s="1" t="s">
        <v>73</v>
      </c>
      <c r="S15" s="1" t="s">
        <v>433</v>
      </c>
      <c r="T15" s="1" t="s">
        <v>484</v>
      </c>
    </row>
    <row r="16" s="1" customFormat="1" spans="1:20">
      <c r="A16" s="1" t="s">
        <v>508</v>
      </c>
      <c r="B16" s="1" t="s">
        <v>502</v>
      </c>
      <c r="C16" s="1" t="s">
        <v>509</v>
      </c>
      <c r="D16" s="1" t="s">
        <v>510</v>
      </c>
      <c r="E16" s="1" t="s">
        <v>511</v>
      </c>
      <c r="F16" s="1" t="s">
        <v>462</v>
      </c>
      <c r="G16" s="1" t="s">
        <v>80</v>
      </c>
      <c r="H16" s="1" t="s">
        <v>426</v>
      </c>
      <c r="I16" s="1" t="s">
        <v>512</v>
      </c>
      <c r="J16" s="1" t="s">
        <v>428</v>
      </c>
      <c r="K16" s="1" t="s">
        <v>512</v>
      </c>
      <c r="L16" s="1" t="s">
        <v>512</v>
      </c>
      <c r="M16" s="1" t="s">
        <v>429</v>
      </c>
      <c r="N16" s="1" t="s">
        <v>429</v>
      </c>
      <c r="O16" s="1" t="s">
        <v>430</v>
      </c>
      <c r="P16" s="1" t="s">
        <v>431</v>
      </c>
      <c r="Q16" s="1" t="s">
        <v>513</v>
      </c>
      <c r="R16" s="1" t="s">
        <v>73</v>
      </c>
      <c r="S16" s="1" t="s">
        <v>433</v>
      </c>
      <c r="T16" s="1" t="s">
        <v>484</v>
      </c>
    </row>
    <row r="17" s="1" customFormat="1" spans="1:20">
      <c r="A17" s="1" t="s">
        <v>514</v>
      </c>
      <c r="B17" s="1" t="s">
        <v>502</v>
      </c>
      <c r="C17" s="1" t="s">
        <v>515</v>
      </c>
      <c r="D17" s="1" t="s">
        <v>510</v>
      </c>
      <c r="E17" s="1" t="s">
        <v>516</v>
      </c>
      <c r="F17" s="1" t="s">
        <v>462</v>
      </c>
      <c r="G17" s="1" t="s">
        <v>80</v>
      </c>
      <c r="H17" s="1" t="s">
        <v>426</v>
      </c>
      <c r="I17" s="1" t="s">
        <v>512</v>
      </c>
      <c r="J17" s="1" t="s">
        <v>428</v>
      </c>
      <c r="K17" s="1" t="s">
        <v>512</v>
      </c>
      <c r="L17" s="1" t="s">
        <v>512</v>
      </c>
      <c r="M17" s="1" t="s">
        <v>429</v>
      </c>
      <c r="N17" s="1" t="s">
        <v>429</v>
      </c>
      <c r="O17" s="1" t="s">
        <v>430</v>
      </c>
      <c r="P17" s="1" t="s">
        <v>431</v>
      </c>
      <c r="Q17" s="1" t="s">
        <v>517</v>
      </c>
      <c r="R17" s="1" t="s">
        <v>73</v>
      </c>
      <c r="S17" s="1" t="s">
        <v>433</v>
      </c>
      <c r="T17" s="1" t="s">
        <v>484</v>
      </c>
    </row>
    <row r="18" s="1" customFormat="1" spans="1:20">
      <c r="A18" s="1" t="s">
        <v>518</v>
      </c>
      <c r="B18" s="1" t="s">
        <v>519</v>
      </c>
      <c r="C18" s="1" t="s">
        <v>520</v>
      </c>
      <c r="D18" s="1" t="s">
        <v>521</v>
      </c>
      <c r="E18" s="1" t="s">
        <v>522</v>
      </c>
      <c r="F18" s="1" t="s">
        <v>91</v>
      </c>
      <c r="G18" s="1" t="s">
        <v>80</v>
      </c>
      <c r="H18" s="1" t="s">
        <v>426</v>
      </c>
      <c r="I18" s="1" t="s">
        <v>430</v>
      </c>
      <c r="J18" s="1" t="s">
        <v>428</v>
      </c>
      <c r="K18" s="1" t="s">
        <v>430</v>
      </c>
      <c r="L18" s="1" t="s">
        <v>430</v>
      </c>
      <c r="M18" s="1" t="s">
        <v>429</v>
      </c>
      <c r="N18" s="1" t="s">
        <v>429</v>
      </c>
      <c r="O18" s="1" t="s">
        <v>430</v>
      </c>
      <c r="P18" s="1" t="s">
        <v>431</v>
      </c>
      <c r="Q18" s="1" t="s">
        <v>523</v>
      </c>
      <c r="R18" s="1" t="s">
        <v>73</v>
      </c>
      <c r="S18" s="1" t="s">
        <v>433</v>
      </c>
      <c r="T18" s="1" t="s">
        <v>434</v>
      </c>
    </row>
    <row r="19" s="1" customFormat="1" spans="1:20">
      <c r="A19" s="1" t="s">
        <v>524</v>
      </c>
      <c r="B19" s="1" t="s">
        <v>519</v>
      </c>
      <c r="C19" s="1" t="s">
        <v>525</v>
      </c>
      <c r="D19" s="1" t="s">
        <v>526</v>
      </c>
      <c r="E19" s="1" t="s">
        <v>527</v>
      </c>
      <c r="F19" s="1" t="s">
        <v>117</v>
      </c>
      <c r="G19" s="1" t="s">
        <v>80</v>
      </c>
      <c r="H19" s="1" t="s">
        <v>426</v>
      </c>
      <c r="I19" s="1" t="s">
        <v>528</v>
      </c>
      <c r="J19" s="1" t="s">
        <v>428</v>
      </c>
      <c r="K19" s="1" t="s">
        <v>528</v>
      </c>
      <c r="L19" s="1" t="s">
        <v>430</v>
      </c>
      <c r="M19" s="1" t="s">
        <v>529</v>
      </c>
      <c r="N19" s="1" t="s">
        <v>529</v>
      </c>
      <c r="O19" s="1" t="s">
        <v>430</v>
      </c>
      <c r="P19" s="1" t="s">
        <v>431</v>
      </c>
      <c r="Q19" s="1" t="s">
        <v>530</v>
      </c>
      <c r="R19" s="1" t="s">
        <v>73</v>
      </c>
      <c r="S19" s="1" t="s">
        <v>433</v>
      </c>
      <c r="T19" s="1" t="s">
        <v>484</v>
      </c>
    </row>
    <row r="20" s="1" customFormat="1" spans="1:20">
      <c r="A20" s="1" t="s">
        <v>531</v>
      </c>
      <c r="B20" s="1" t="s">
        <v>519</v>
      </c>
      <c r="C20" s="1" t="s">
        <v>532</v>
      </c>
      <c r="D20" s="1" t="s">
        <v>139</v>
      </c>
      <c r="E20" s="1" t="s">
        <v>533</v>
      </c>
      <c r="F20" s="1" t="s">
        <v>91</v>
      </c>
      <c r="G20" s="1" t="s">
        <v>80</v>
      </c>
      <c r="H20" s="1" t="s">
        <v>426</v>
      </c>
      <c r="I20" s="1" t="s">
        <v>430</v>
      </c>
      <c r="J20" s="1" t="s">
        <v>428</v>
      </c>
      <c r="K20" s="1" t="s">
        <v>430</v>
      </c>
      <c r="L20" s="1" t="s">
        <v>430</v>
      </c>
      <c r="M20" s="1" t="s">
        <v>429</v>
      </c>
      <c r="N20" s="1" t="s">
        <v>429</v>
      </c>
      <c r="O20" s="1" t="s">
        <v>430</v>
      </c>
      <c r="P20" s="1" t="s">
        <v>431</v>
      </c>
      <c r="Q20" s="1" t="s">
        <v>534</v>
      </c>
      <c r="R20" s="1" t="s">
        <v>73</v>
      </c>
      <c r="S20" s="1" t="s">
        <v>433</v>
      </c>
      <c r="T20" s="1" t="s">
        <v>434</v>
      </c>
    </row>
    <row r="21" s="1" customFormat="1" spans="1:20">
      <c r="A21" s="1" t="s">
        <v>535</v>
      </c>
      <c r="B21" s="1" t="s">
        <v>519</v>
      </c>
      <c r="C21" s="1" t="s">
        <v>536</v>
      </c>
      <c r="D21" s="1" t="s">
        <v>481</v>
      </c>
      <c r="E21" s="1" t="s">
        <v>537</v>
      </c>
      <c r="F21" s="1" t="s">
        <v>80</v>
      </c>
      <c r="G21" s="1" t="s">
        <v>472</v>
      </c>
      <c r="H21" s="1" t="s">
        <v>426</v>
      </c>
      <c r="I21" s="1" t="s">
        <v>538</v>
      </c>
      <c r="J21" s="1" t="s">
        <v>428</v>
      </c>
      <c r="K21" s="1" t="s">
        <v>538</v>
      </c>
      <c r="L21" s="1" t="s">
        <v>430</v>
      </c>
      <c r="M21" s="1" t="s">
        <v>539</v>
      </c>
      <c r="N21" s="1" t="s">
        <v>539</v>
      </c>
      <c r="O21" s="1" t="s">
        <v>430</v>
      </c>
      <c r="P21" s="1" t="s">
        <v>431</v>
      </c>
      <c r="Q21" s="1" t="s">
        <v>540</v>
      </c>
      <c r="R21" s="1" t="s">
        <v>73</v>
      </c>
      <c r="S21" s="1" t="s">
        <v>433</v>
      </c>
      <c r="T21" s="1" t="s">
        <v>484</v>
      </c>
    </row>
    <row r="22" s="1" customFormat="1" spans="1:20">
      <c r="A22" s="1" t="s">
        <v>541</v>
      </c>
      <c r="B22" s="1" t="s">
        <v>519</v>
      </c>
      <c r="C22" s="1" t="s">
        <v>542</v>
      </c>
      <c r="D22" s="1" t="s">
        <v>543</v>
      </c>
      <c r="E22" s="1" t="s">
        <v>544</v>
      </c>
      <c r="F22" s="1" t="s">
        <v>117</v>
      </c>
      <c r="G22" s="1" t="s">
        <v>80</v>
      </c>
      <c r="H22" s="1" t="s">
        <v>426</v>
      </c>
      <c r="I22" s="1" t="s">
        <v>430</v>
      </c>
      <c r="J22" s="1" t="s">
        <v>428</v>
      </c>
      <c r="K22" s="1" t="s">
        <v>430</v>
      </c>
      <c r="L22" s="1" t="s">
        <v>430</v>
      </c>
      <c r="M22" s="1" t="s">
        <v>429</v>
      </c>
      <c r="N22" s="1" t="s">
        <v>429</v>
      </c>
      <c r="O22" s="1" t="s">
        <v>430</v>
      </c>
      <c r="P22" s="1" t="s">
        <v>431</v>
      </c>
      <c r="Q22" s="1" t="s">
        <v>545</v>
      </c>
      <c r="R22" s="1" t="s">
        <v>73</v>
      </c>
      <c r="S22" s="1" t="s">
        <v>433</v>
      </c>
      <c r="T22" s="1" t="s">
        <v>434</v>
      </c>
    </row>
    <row r="23" s="1" customFormat="1" spans="1:20">
      <c r="A23" s="1" t="s">
        <v>71</v>
      </c>
      <c r="B23" s="1" t="s">
        <v>79</v>
      </c>
      <c r="C23" s="1" t="s">
        <v>546</v>
      </c>
      <c r="D23" s="1" t="s">
        <v>76</v>
      </c>
      <c r="E23" s="1" t="s">
        <v>78</v>
      </c>
      <c r="F23" s="1" t="s">
        <v>80</v>
      </c>
      <c r="G23" s="1" t="s">
        <v>81</v>
      </c>
      <c r="H23" s="1" t="s">
        <v>426</v>
      </c>
      <c r="I23" s="1" t="s">
        <v>547</v>
      </c>
      <c r="J23" s="1" t="s">
        <v>428</v>
      </c>
      <c r="K23" s="1" t="s">
        <v>547</v>
      </c>
      <c r="L23" s="1" t="s">
        <v>547</v>
      </c>
      <c r="M23" s="1" t="s">
        <v>429</v>
      </c>
      <c r="N23" s="1" t="s">
        <v>429</v>
      </c>
      <c r="O23" s="1" t="s">
        <v>430</v>
      </c>
      <c r="P23" s="1" t="s">
        <v>431</v>
      </c>
      <c r="Q23" s="1" t="s">
        <v>548</v>
      </c>
      <c r="R23" s="1" t="s">
        <v>73</v>
      </c>
      <c r="S23" s="1" t="s">
        <v>433</v>
      </c>
      <c r="T23" s="1" t="s">
        <v>434</v>
      </c>
    </row>
    <row r="24" s="1" customFormat="1" spans="1:20">
      <c r="A24" s="1" t="s">
        <v>549</v>
      </c>
      <c r="B24" s="1" t="s">
        <v>79</v>
      </c>
      <c r="C24" s="1" t="s">
        <v>550</v>
      </c>
      <c r="D24" s="1" t="s">
        <v>551</v>
      </c>
      <c r="E24" s="1" t="s">
        <v>552</v>
      </c>
      <c r="F24" s="1" t="s">
        <v>80</v>
      </c>
      <c r="G24" s="1" t="s">
        <v>81</v>
      </c>
      <c r="H24" s="1" t="s">
        <v>426</v>
      </c>
      <c r="I24" s="1" t="s">
        <v>430</v>
      </c>
      <c r="J24" s="1" t="s">
        <v>428</v>
      </c>
      <c r="K24" s="1" t="s">
        <v>430</v>
      </c>
      <c r="L24" s="1" t="s">
        <v>430</v>
      </c>
      <c r="M24" s="1" t="s">
        <v>429</v>
      </c>
      <c r="N24" s="1" t="s">
        <v>429</v>
      </c>
      <c r="O24" s="1" t="s">
        <v>430</v>
      </c>
      <c r="P24" s="1" t="s">
        <v>431</v>
      </c>
      <c r="Q24" s="1" t="s">
        <v>553</v>
      </c>
      <c r="R24" s="1" t="s">
        <v>73</v>
      </c>
      <c r="S24" s="1" t="s">
        <v>433</v>
      </c>
      <c r="T24" s="1" t="s">
        <v>434</v>
      </c>
    </row>
    <row r="25" s="1" customFormat="1" spans="1:20">
      <c r="A25" s="1" t="s">
        <v>554</v>
      </c>
      <c r="B25" s="1" t="s">
        <v>79</v>
      </c>
      <c r="C25" s="1" t="s">
        <v>555</v>
      </c>
      <c r="D25" s="1" t="s">
        <v>556</v>
      </c>
      <c r="E25" s="1" t="s">
        <v>557</v>
      </c>
      <c r="F25" s="1" t="s">
        <v>558</v>
      </c>
      <c r="G25" s="1" t="s">
        <v>81</v>
      </c>
      <c r="H25" s="1" t="s">
        <v>426</v>
      </c>
      <c r="I25" s="1" t="s">
        <v>430</v>
      </c>
      <c r="J25" s="1" t="s">
        <v>428</v>
      </c>
      <c r="K25" s="1" t="s">
        <v>430</v>
      </c>
      <c r="L25" s="1" t="s">
        <v>430</v>
      </c>
      <c r="M25" s="1" t="s">
        <v>429</v>
      </c>
      <c r="N25" s="1" t="s">
        <v>429</v>
      </c>
      <c r="O25" s="1" t="s">
        <v>430</v>
      </c>
      <c r="P25" s="1" t="s">
        <v>431</v>
      </c>
      <c r="Q25" s="1" t="s">
        <v>559</v>
      </c>
      <c r="R25" s="1" t="s">
        <v>73</v>
      </c>
      <c r="S25" s="1" t="s">
        <v>433</v>
      </c>
      <c r="T25" s="1" t="s">
        <v>434</v>
      </c>
    </row>
    <row r="26" s="1" customFormat="1" spans="1:20">
      <c r="A26" s="1" t="s">
        <v>560</v>
      </c>
      <c r="B26" s="1" t="s">
        <v>79</v>
      </c>
      <c r="C26" s="1" t="s">
        <v>561</v>
      </c>
      <c r="D26" s="1" t="s">
        <v>562</v>
      </c>
      <c r="E26" s="1" t="s">
        <v>563</v>
      </c>
      <c r="F26" s="1" t="s">
        <v>462</v>
      </c>
      <c r="G26" s="1" t="s">
        <v>80</v>
      </c>
      <c r="H26" s="1" t="s">
        <v>426</v>
      </c>
      <c r="I26" s="1" t="s">
        <v>430</v>
      </c>
      <c r="J26" s="1" t="s">
        <v>428</v>
      </c>
      <c r="K26" s="1" t="s">
        <v>430</v>
      </c>
      <c r="L26" s="1" t="s">
        <v>430</v>
      </c>
      <c r="M26" s="1" t="s">
        <v>429</v>
      </c>
      <c r="N26" s="1" t="s">
        <v>429</v>
      </c>
      <c r="O26" s="1" t="s">
        <v>430</v>
      </c>
      <c r="P26" s="1" t="s">
        <v>431</v>
      </c>
      <c r="Q26" s="1" t="s">
        <v>564</v>
      </c>
      <c r="R26" s="1" t="s">
        <v>73</v>
      </c>
      <c r="S26" s="1" t="s">
        <v>433</v>
      </c>
      <c r="T26" s="1" t="s">
        <v>434</v>
      </c>
    </row>
    <row r="27" s="1" customFormat="1" spans="1:20">
      <c r="A27" s="1" t="s">
        <v>565</v>
      </c>
      <c r="B27" s="1" t="s">
        <v>79</v>
      </c>
      <c r="C27" s="1" t="s">
        <v>566</v>
      </c>
      <c r="D27" s="1" t="s">
        <v>567</v>
      </c>
      <c r="E27" s="1" t="s">
        <v>568</v>
      </c>
      <c r="F27" s="1" t="s">
        <v>80</v>
      </c>
      <c r="G27" s="1" t="s">
        <v>81</v>
      </c>
      <c r="H27" s="1" t="s">
        <v>426</v>
      </c>
      <c r="I27" s="1" t="s">
        <v>430</v>
      </c>
      <c r="J27" s="1" t="s">
        <v>428</v>
      </c>
      <c r="K27" s="1" t="s">
        <v>430</v>
      </c>
      <c r="L27" s="1" t="s">
        <v>430</v>
      </c>
      <c r="M27" s="1" t="s">
        <v>429</v>
      </c>
      <c r="N27" s="1" t="s">
        <v>429</v>
      </c>
      <c r="O27" s="1" t="s">
        <v>430</v>
      </c>
      <c r="P27" s="1" t="s">
        <v>431</v>
      </c>
      <c r="Q27" s="1" t="s">
        <v>569</v>
      </c>
      <c r="R27" s="1" t="s">
        <v>73</v>
      </c>
      <c r="S27" s="1" t="s">
        <v>433</v>
      </c>
      <c r="T27" s="1" t="s">
        <v>434</v>
      </c>
    </row>
    <row r="28" s="1" customFormat="1" spans="1:20">
      <c r="A28" s="1" t="s">
        <v>570</v>
      </c>
      <c r="B28" s="1" t="s">
        <v>571</v>
      </c>
      <c r="C28" s="1" t="s">
        <v>572</v>
      </c>
      <c r="D28" s="1" t="s">
        <v>556</v>
      </c>
      <c r="E28" s="1" t="s">
        <v>573</v>
      </c>
      <c r="F28" s="1" t="s">
        <v>117</v>
      </c>
      <c r="G28" s="1" t="s">
        <v>81</v>
      </c>
      <c r="H28" s="1" t="s">
        <v>426</v>
      </c>
      <c r="I28" s="1" t="s">
        <v>430</v>
      </c>
      <c r="J28" s="1" t="s">
        <v>428</v>
      </c>
      <c r="K28" s="1" t="s">
        <v>430</v>
      </c>
      <c r="L28" s="1" t="s">
        <v>430</v>
      </c>
      <c r="M28" s="1" t="s">
        <v>429</v>
      </c>
      <c r="N28" s="1" t="s">
        <v>429</v>
      </c>
      <c r="O28" s="1" t="s">
        <v>430</v>
      </c>
      <c r="P28" s="1" t="s">
        <v>431</v>
      </c>
      <c r="Q28" s="1" t="s">
        <v>574</v>
      </c>
      <c r="R28" s="1" t="s">
        <v>73</v>
      </c>
      <c r="S28" s="1" t="s">
        <v>433</v>
      </c>
      <c r="T28" s="1" t="s">
        <v>434</v>
      </c>
    </row>
    <row r="29" s="1" customFormat="1" spans="1:20">
      <c r="A29" s="1" t="s">
        <v>575</v>
      </c>
      <c r="B29" s="1" t="s">
        <v>576</v>
      </c>
      <c r="C29" s="1" t="s">
        <v>577</v>
      </c>
      <c r="D29" s="1" t="s">
        <v>578</v>
      </c>
      <c r="E29" s="1" t="s">
        <v>579</v>
      </c>
      <c r="F29" s="1" t="s">
        <v>117</v>
      </c>
      <c r="G29" s="1" t="s">
        <v>81</v>
      </c>
      <c r="H29" s="1" t="s">
        <v>426</v>
      </c>
      <c r="I29" s="1" t="s">
        <v>430</v>
      </c>
      <c r="J29" s="1" t="s">
        <v>428</v>
      </c>
      <c r="K29" s="1" t="s">
        <v>430</v>
      </c>
      <c r="L29" s="1" t="s">
        <v>430</v>
      </c>
      <c r="M29" s="1" t="s">
        <v>429</v>
      </c>
      <c r="N29" s="1" t="s">
        <v>429</v>
      </c>
      <c r="O29" s="1" t="s">
        <v>430</v>
      </c>
      <c r="P29" s="1" t="s">
        <v>431</v>
      </c>
      <c r="Q29" s="1" t="s">
        <v>580</v>
      </c>
      <c r="R29" s="1" t="s">
        <v>73</v>
      </c>
      <c r="S29" s="1" t="s">
        <v>433</v>
      </c>
      <c r="T29" s="1" t="s">
        <v>434</v>
      </c>
    </row>
    <row r="30" s="1" customFormat="1" spans="1:20">
      <c r="A30" s="1" t="s">
        <v>581</v>
      </c>
      <c r="B30" s="1" t="s">
        <v>576</v>
      </c>
      <c r="C30" s="1" t="s">
        <v>582</v>
      </c>
      <c r="D30" s="1" t="s">
        <v>583</v>
      </c>
      <c r="E30" s="1" t="s">
        <v>584</v>
      </c>
      <c r="F30" s="1" t="s">
        <v>81</v>
      </c>
      <c r="G30" s="1" t="s">
        <v>472</v>
      </c>
      <c r="H30" s="1" t="s">
        <v>426</v>
      </c>
      <c r="I30" s="1" t="s">
        <v>430</v>
      </c>
      <c r="J30" s="1" t="s">
        <v>428</v>
      </c>
      <c r="K30" s="1" t="s">
        <v>430</v>
      </c>
      <c r="L30" s="1" t="s">
        <v>430</v>
      </c>
      <c r="M30" s="1" t="s">
        <v>429</v>
      </c>
      <c r="N30" s="1" t="s">
        <v>429</v>
      </c>
      <c r="O30" s="1" t="s">
        <v>430</v>
      </c>
      <c r="P30" s="1" t="s">
        <v>431</v>
      </c>
      <c r="Q30" s="1" t="s">
        <v>585</v>
      </c>
      <c r="R30" s="1" t="s">
        <v>73</v>
      </c>
      <c r="S30" s="1" t="s">
        <v>433</v>
      </c>
      <c r="T30" s="1" t="s">
        <v>434</v>
      </c>
    </row>
    <row r="31" s="1" customFormat="1" spans="1:20">
      <c r="A31" s="1" t="s">
        <v>586</v>
      </c>
      <c r="B31" s="1" t="s">
        <v>576</v>
      </c>
      <c r="C31" s="1" t="s">
        <v>587</v>
      </c>
      <c r="D31" s="1" t="s">
        <v>583</v>
      </c>
      <c r="E31" s="1" t="s">
        <v>588</v>
      </c>
      <c r="F31" s="1" t="s">
        <v>81</v>
      </c>
      <c r="G31" s="1" t="s">
        <v>472</v>
      </c>
      <c r="H31" s="1" t="s">
        <v>426</v>
      </c>
      <c r="I31" s="1" t="s">
        <v>430</v>
      </c>
      <c r="J31" s="1" t="s">
        <v>428</v>
      </c>
      <c r="K31" s="1" t="s">
        <v>430</v>
      </c>
      <c r="L31" s="1" t="s">
        <v>430</v>
      </c>
      <c r="M31" s="1" t="s">
        <v>429</v>
      </c>
      <c r="N31" s="1" t="s">
        <v>429</v>
      </c>
      <c r="O31" s="1" t="s">
        <v>430</v>
      </c>
      <c r="P31" s="1" t="s">
        <v>431</v>
      </c>
      <c r="Q31" s="1" t="s">
        <v>589</v>
      </c>
      <c r="R31" s="1" t="s">
        <v>73</v>
      </c>
      <c r="S31" s="1" t="s">
        <v>433</v>
      </c>
      <c r="T31" s="1" t="s">
        <v>434</v>
      </c>
    </row>
    <row r="32" s="1" customFormat="1" spans="1:20">
      <c r="A32" s="1" t="s">
        <v>590</v>
      </c>
      <c r="B32" s="1" t="s">
        <v>576</v>
      </c>
      <c r="C32" s="1" t="s">
        <v>591</v>
      </c>
      <c r="D32" s="1" t="s">
        <v>592</v>
      </c>
      <c r="E32" s="1" t="s">
        <v>593</v>
      </c>
      <c r="F32" s="1" t="s">
        <v>80</v>
      </c>
      <c r="G32" s="1" t="s">
        <v>81</v>
      </c>
      <c r="H32" s="1" t="s">
        <v>426</v>
      </c>
      <c r="I32" s="1" t="s">
        <v>430</v>
      </c>
      <c r="J32" s="1" t="s">
        <v>428</v>
      </c>
      <c r="K32" s="1" t="s">
        <v>430</v>
      </c>
      <c r="L32" s="1" t="s">
        <v>430</v>
      </c>
      <c r="M32" s="1" t="s">
        <v>429</v>
      </c>
      <c r="N32" s="1" t="s">
        <v>429</v>
      </c>
      <c r="O32" s="1" t="s">
        <v>430</v>
      </c>
      <c r="P32" s="1" t="s">
        <v>431</v>
      </c>
      <c r="Q32" s="1" t="s">
        <v>594</v>
      </c>
      <c r="R32" s="1" t="s">
        <v>73</v>
      </c>
      <c r="S32" s="1" t="s">
        <v>433</v>
      </c>
      <c r="T32" s="1" t="s">
        <v>434</v>
      </c>
    </row>
    <row r="33" s="1" customFormat="1" spans="1:20">
      <c r="A33" s="1" t="s">
        <v>595</v>
      </c>
      <c r="B33" s="1" t="s">
        <v>596</v>
      </c>
      <c r="C33" s="1" t="s">
        <v>597</v>
      </c>
      <c r="D33" s="1" t="s">
        <v>481</v>
      </c>
      <c r="E33" s="1" t="s">
        <v>598</v>
      </c>
      <c r="F33" s="1" t="s">
        <v>80</v>
      </c>
      <c r="G33" s="1" t="s">
        <v>81</v>
      </c>
      <c r="H33" s="1" t="s">
        <v>426</v>
      </c>
      <c r="I33" s="1" t="s">
        <v>493</v>
      </c>
      <c r="J33" s="1" t="s">
        <v>428</v>
      </c>
      <c r="K33" s="1" t="s">
        <v>493</v>
      </c>
      <c r="L33" s="1" t="s">
        <v>430</v>
      </c>
      <c r="M33" s="1" t="s">
        <v>494</v>
      </c>
      <c r="N33" s="1" t="s">
        <v>494</v>
      </c>
      <c r="O33" s="1" t="s">
        <v>430</v>
      </c>
      <c r="P33" s="1" t="s">
        <v>431</v>
      </c>
      <c r="Q33" s="1" t="s">
        <v>599</v>
      </c>
      <c r="R33" s="1" t="s">
        <v>73</v>
      </c>
      <c r="S33" s="1" t="s">
        <v>433</v>
      </c>
      <c r="T33" s="1" t="s">
        <v>484</v>
      </c>
    </row>
    <row r="34" s="1" customFormat="1" spans="1:20">
      <c r="A34" s="1" t="s">
        <v>600</v>
      </c>
      <c r="B34" s="1" t="s">
        <v>596</v>
      </c>
      <c r="C34" s="1" t="s">
        <v>601</v>
      </c>
      <c r="D34" s="1" t="s">
        <v>602</v>
      </c>
      <c r="E34" s="1" t="s">
        <v>603</v>
      </c>
      <c r="F34" s="1" t="s">
        <v>80</v>
      </c>
      <c r="G34" s="1" t="s">
        <v>81</v>
      </c>
      <c r="H34" s="1" t="s">
        <v>426</v>
      </c>
      <c r="I34" s="1" t="s">
        <v>430</v>
      </c>
      <c r="J34" s="1" t="s">
        <v>428</v>
      </c>
      <c r="K34" s="1" t="s">
        <v>430</v>
      </c>
      <c r="L34" s="1" t="s">
        <v>430</v>
      </c>
      <c r="M34" s="1" t="s">
        <v>429</v>
      </c>
      <c r="N34" s="1" t="s">
        <v>429</v>
      </c>
      <c r="O34" s="1" t="s">
        <v>430</v>
      </c>
      <c r="P34" s="1" t="s">
        <v>431</v>
      </c>
      <c r="Q34" s="1" t="s">
        <v>604</v>
      </c>
      <c r="R34" s="1" t="s">
        <v>73</v>
      </c>
      <c r="S34" s="1" t="s">
        <v>433</v>
      </c>
      <c r="T34" s="1" t="s">
        <v>434</v>
      </c>
    </row>
    <row r="35" s="1" customFormat="1" spans="1:20">
      <c r="A35" s="1" t="s">
        <v>605</v>
      </c>
      <c r="B35" s="1" t="s">
        <v>596</v>
      </c>
      <c r="C35" s="1" t="s">
        <v>606</v>
      </c>
      <c r="D35" s="1" t="s">
        <v>607</v>
      </c>
      <c r="E35" s="1" t="s">
        <v>608</v>
      </c>
      <c r="F35" s="1" t="s">
        <v>80</v>
      </c>
      <c r="G35" s="1" t="s">
        <v>81</v>
      </c>
      <c r="H35" s="1" t="s">
        <v>426</v>
      </c>
      <c r="I35" s="1" t="s">
        <v>430</v>
      </c>
      <c r="J35" s="1" t="s">
        <v>428</v>
      </c>
      <c r="K35" s="1" t="s">
        <v>430</v>
      </c>
      <c r="L35" s="1" t="s">
        <v>430</v>
      </c>
      <c r="M35" s="1" t="s">
        <v>429</v>
      </c>
      <c r="N35" s="1" t="s">
        <v>429</v>
      </c>
      <c r="O35" s="1" t="s">
        <v>430</v>
      </c>
      <c r="P35" s="1" t="s">
        <v>431</v>
      </c>
      <c r="Q35" s="1" t="s">
        <v>609</v>
      </c>
      <c r="R35" s="1" t="s">
        <v>73</v>
      </c>
      <c r="S35" s="1" t="s">
        <v>433</v>
      </c>
      <c r="T35" s="1" t="s">
        <v>434</v>
      </c>
    </row>
    <row r="36" s="1" customFormat="1" spans="1:20">
      <c r="A36" s="1" t="s">
        <v>610</v>
      </c>
      <c r="B36" s="1" t="s">
        <v>596</v>
      </c>
      <c r="C36" s="1" t="s">
        <v>611</v>
      </c>
      <c r="D36" s="1" t="s">
        <v>612</v>
      </c>
      <c r="E36" s="1" t="s">
        <v>613</v>
      </c>
      <c r="F36" s="1" t="s">
        <v>462</v>
      </c>
      <c r="G36" s="1" t="s">
        <v>80</v>
      </c>
      <c r="H36" s="1" t="s">
        <v>426</v>
      </c>
      <c r="I36" s="1" t="s">
        <v>430</v>
      </c>
      <c r="J36" s="1" t="s">
        <v>428</v>
      </c>
      <c r="K36" s="1" t="s">
        <v>430</v>
      </c>
      <c r="L36" s="1" t="s">
        <v>430</v>
      </c>
      <c r="M36" s="1" t="s">
        <v>429</v>
      </c>
      <c r="N36" s="1" t="s">
        <v>429</v>
      </c>
      <c r="O36" s="1" t="s">
        <v>430</v>
      </c>
      <c r="P36" s="1" t="s">
        <v>431</v>
      </c>
      <c r="Q36" s="1" t="s">
        <v>614</v>
      </c>
      <c r="R36" s="1" t="s">
        <v>73</v>
      </c>
      <c r="S36" s="1" t="s">
        <v>433</v>
      </c>
      <c r="T36" s="1" t="s">
        <v>434</v>
      </c>
    </row>
    <row r="37" s="1" customFormat="1" spans="1:20">
      <c r="A37" s="1" t="s">
        <v>615</v>
      </c>
      <c r="B37" s="1" t="s">
        <v>596</v>
      </c>
      <c r="C37" s="1" t="s">
        <v>616</v>
      </c>
      <c r="D37" s="1" t="s">
        <v>617</v>
      </c>
      <c r="E37" s="1" t="s">
        <v>618</v>
      </c>
      <c r="F37" s="1" t="s">
        <v>117</v>
      </c>
      <c r="G37" s="1" t="s">
        <v>80</v>
      </c>
      <c r="H37" s="1" t="s">
        <v>426</v>
      </c>
      <c r="I37" s="1" t="s">
        <v>430</v>
      </c>
      <c r="J37" s="1" t="s">
        <v>428</v>
      </c>
      <c r="K37" s="1" t="s">
        <v>430</v>
      </c>
      <c r="L37" s="1" t="s">
        <v>430</v>
      </c>
      <c r="M37" s="1" t="s">
        <v>429</v>
      </c>
      <c r="N37" s="1" t="s">
        <v>429</v>
      </c>
      <c r="O37" s="1" t="s">
        <v>430</v>
      </c>
      <c r="P37" s="1" t="s">
        <v>431</v>
      </c>
      <c r="Q37" s="1" t="s">
        <v>619</v>
      </c>
      <c r="R37" s="1" t="s">
        <v>73</v>
      </c>
      <c r="S37" s="1" t="s">
        <v>433</v>
      </c>
      <c r="T37" s="1" t="s">
        <v>434</v>
      </c>
    </row>
    <row r="38" s="1" customFormat="1" spans="1:20">
      <c r="A38" s="1" t="s">
        <v>620</v>
      </c>
      <c r="B38" s="1" t="s">
        <v>596</v>
      </c>
      <c r="C38" s="1" t="s">
        <v>621</v>
      </c>
      <c r="D38" s="1" t="s">
        <v>622</v>
      </c>
      <c r="E38" s="1" t="s">
        <v>623</v>
      </c>
      <c r="F38" s="1" t="s">
        <v>80</v>
      </c>
      <c r="G38" s="1" t="s">
        <v>472</v>
      </c>
      <c r="H38" s="1" t="s">
        <v>426</v>
      </c>
      <c r="I38" s="1" t="s">
        <v>430</v>
      </c>
      <c r="J38" s="1" t="s">
        <v>428</v>
      </c>
      <c r="K38" s="1" t="s">
        <v>430</v>
      </c>
      <c r="L38" s="1" t="s">
        <v>430</v>
      </c>
      <c r="M38" s="1" t="s">
        <v>429</v>
      </c>
      <c r="N38" s="1" t="s">
        <v>429</v>
      </c>
      <c r="O38" s="1" t="s">
        <v>430</v>
      </c>
      <c r="P38" s="1" t="s">
        <v>431</v>
      </c>
      <c r="Q38" s="1" t="s">
        <v>624</v>
      </c>
      <c r="R38" s="1" t="s">
        <v>73</v>
      </c>
      <c r="S38" s="1" t="s">
        <v>433</v>
      </c>
      <c r="T38" s="1" t="s">
        <v>434</v>
      </c>
    </row>
    <row r="39" s="1" customFormat="1" spans="1:20">
      <c r="A39" s="1" t="s">
        <v>625</v>
      </c>
      <c r="B39" s="1" t="s">
        <v>596</v>
      </c>
      <c r="C39" s="1" t="s">
        <v>626</v>
      </c>
      <c r="D39" s="1" t="s">
        <v>481</v>
      </c>
      <c r="E39" s="1" t="s">
        <v>627</v>
      </c>
      <c r="F39" s="1" t="s">
        <v>80</v>
      </c>
      <c r="G39" s="1" t="s">
        <v>472</v>
      </c>
      <c r="H39" s="1" t="s">
        <v>426</v>
      </c>
      <c r="I39" s="1" t="s">
        <v>538</v>
      </c>
      <c r="J39" s="1" t="s">
        <v>428</v>
      </c>
      <c r="K39" s="1" t="s">
        <v>538</v>
      </c>
      <c r="L39" s="1" t="s">
        <v>430</v>
      </c>
      <c r="M39" s="1" t="s">
        <v>539</v>
      </c>
      <c r="N39" s="1" t="s">
        <v>539</v>
      </c>
      <c r="O39" s="1" t="s">
        <v>430</v>
      </c>
      <c r="P39" s="1" t="s">
        <v>431</v>
      </c>
      <c r="Q39" s="1" t="s">
        <v>628</v>
      </c>
      <c r="R39" s="1" t="s">
        <v>73</v>
      </c>
      <c r="S39" s="1" t="s">
        <v>433</v>
      </c>
      <c r="T39" s="1" t="s">
        <v>484</v>
      </c>
    </row>
    <row r="40" s="1" customFormat="1" spans="1:20">
      <c r="A40" s="1" t="s">
        <v>629</v>
      </c>
      <c r="B40" s="1" t="s">
        <v>596</v>
      </c>
      <c r="C40" s="1" t="s">
        <v>630</v>
      </c>
      <c r="D40" s="1" t="s">
        <v>551</v>
      </c>
      <c r="E40" s="1" t="s">
        <v>631</v>
      </c>
      <c r="F40" s="1" t="s">
        <v>80</v>
      </c>
      <c r="G40" s="1" t="s">
        <v>472</v>
      </c>
      <c r="H40" s="1" t="s">
        <v>426</v>
      </c>
      <c r="I40" s="1" t="s">
        <v>430</v>
      </c>
      <c r="J40" s="1" t="s">
        <v>428</v>
      </c>
      <c r="K40" s="1" t="s">
        <v>430</v>
      </c>
      <c r="L40" s="1" t="s">
        <v>430</v>
      </c>
      <c r="M40" s="1" t="s">
        <v>429</v>
      </c>
      <c r="N40" s="1" t="s">
        <v>429</v>
      </c>
      <c r="O40" s="1" t="s">
        <v>430</v>
      </c>
      <c r="P40" s="1" t="s">
        <v>431</v>
      </c>
      <c r="Q40" s="1" t="s">
        <v>632</v>
      </c>
      <c r="R40" s="1" t="s">
        <v>73</v>
      </c>
      <c r="S40" s="1" t="s">
        <v>433</v>
      </c>
      <c r="T40" s="1" t="s">
        <v>434</v>
      </c>
    </row>
    <row r="41" s="1" customFormat="1" spans="1:20">
      <c r="A41" s="1" t="s">
        <v>633</v>
      </c>
      <c r="B41" s="1" t="s">
        <v>596</v>
      </c>
      <c r="C41" s="1" t="s">
        <v>634</v>
      </c>
      <c r="D41" s="1" t="s">
        <v>635</v>
      </c>
      <c r="E41" s="1" t="s">
        <v>636</v>
      </c>
      <c r="F41" s="1" t="s">
        <v>91</v>
      </c>
      <c r="G41" s="1" t="s">
        <v>80</v>
      </c>
      <c r="H41" s="1" t="s">
        <v>426</v>
      </c>
      <c r="I41" s="1" t="s">
        <v>430</v>
      </c>
      <c r="J41" s="1" t="s">
        <v>428</v>
      </c>
      <c r="K41" s="1" t="s">
        <v>430</v>
      </c>
      <c r="L41" s="1" t="s">
        <v>430</v>
      </c>
      <c r="M41" s="1" t="s">
        <v>429</v>
      </c>
      <c r="N41" s="1" t="s">
        <v>429</v>
      </c>
      <c r="O41" s="1" t="s">
        <v>430</v>
      </c>
      <c r="P41" s="1" t="s">
        <v>431</v>
      </c>
      <c r="Q41" s="1" t="s">
        <v>637</v>
      </c>
      <c r="R41" s="1" t="s">
        <v>73</v>
      </c>
      <c r="S41" s="1" t="s">
        <v>433</v>
      </c>
      <c r="T41" s="1" t="s">
        <v>434</v>
      </c>
    </row>
    <row r="42" s="1" customFormat="1" spans="1:20">
      <c r="A42" s="1" t="s">
        <v>638</v>
      </c>
      <c r="B42" s="1" t="s">
        <v>596</v>
      </c>
      <c r="C42" s="1" t="s">
        <v>639</v>
      </c>
      <c r="D42" s="1" t="s">
        <v>635</v>
      </c>
      <c r="E42" s="1" t="s">
        <v>640</v>
      </c>
      <c r="F42" s="1" t="s">
        <v>91</v>
      </c>
      <c r="G42" s="1" t="s">
        <v>80</v>
      </c>
      <c r="H42" s="1" t="s">
        <v>426</v>
      </c>
      <c r="I42" s="1" t="s">
        <v>430</v>
      </c>
      <c r="J42" s="1" t="s">
        <v>428</v>
      </c>
      <c r="K42" s="1" t="s">
        <v>430</v>
      </c>
      <c r="L42" s="1" t="s">
        <v>430</v>
      </c>
      <c r="M42" s="1" t="s">
        <v>429</v>
      </c>
      <c r="N42" s="1" t="s">
        <v>429</v>
      </c>
      <c r="O42" s="1" t="s">
        <v>430</v>
      </c>
      <c r="P42" s="1" t="s">
        <v>431</v>
      </c>
      <c r="Q42" s="1" t="s">
        <v>641</v>
      </c>
      <c r="R42" s="1" t="s">
        <v>73</v>
      </c>
      <c r="S42" s="1" t="s">
        <v>433</v>
      </c>
      <c r="T42" s="1" t="s">
        <v>434</v>
      </c>
    </row>
    <row r="43" s="1" customFormat="1" spans="1:20">
      <c r="A43" s="1" t="s">
        <v>642</v>
      </c>
      <c r="B43" s="1" t="s">
        <v>596</v>
      </c>
      <c r="C43" s="1" t="s">
        <v>643</v>
      </c>
      <c r="D43" s="1" t="s">
        <v>481</v>
      </c>
      <c r="E43" s="1" t="s">
        <v>644</v>
      </c>
      <c r="F43" s="1" t="s">
        <v>80</v>
      </c>
      <c r="G43" s="1" t="s">
        <v>81</v>
      </c>
      <c r="H43" s="1" t="s">
        <v>426</v>
      </c>
      <c r="I43" s="1" t="s">
        <v>493</v>
      </c>
      <c r="J43" s="1" t="s">
        <v>428</v>
      </c>
      <c r="K43" s="1" t="s">
        <v>493</v>
      </c>
      <c r="L43" s="1" t="s">
        <v>430</v>
      </c>
      <c r="M43" s="1" t="s">
        <v>494</v>
      </c>
      <c r="N43" s="1" t="s">
        <v>494</v>
      </c>
      <c r="O43" s="1" t="s">
        <v>430</v>
      </c>
      <c r="P43" s="1" t="s">
        <v>431</v>
      </c>
      <c r="Q43" s="1" t="s">
        <v>645</v>
      </c>
      <c r="R43" s="1" t="s">
        <v>73</v>
      </c>
      <c r="S43" s="1" t="s">
        <v>433</v>
      </c>
      <c r="T43" s="1" t="s">
        <v>484</v>
      </c>
    </row>
    <row r="44" s="1" customFormat="1" spans="1:20">
      <c r="A44" s="1" t="s">
        <v>646</v>
      </c>
      <c r="B44" s="1" t="s">
        <v>647</v>
      </c>
      <c r="C44" s="1" t="s">
        <v>648</v>
      </c>
      <c r="D44" s="1" t="s">
        <v>481</v>
      </c>
      <c r="E44" s="1" t="s">
        <v>649</v>
      </c>
      <c r="F44" s="1" t="s">
        <v>80</v>
      </c>
      <c r="G44" s="1" t="s">
        <v>81</v>
      </c>
      <c r="H44" s="1" t="s">
        <v>426</v>
      </c>
      <c r="I44" s="1" t="s">
        <v>538</v>
      </c>
      <c r="J44" s="1" t="s">
        <v>428</v>
      </c>
      <c r="K44" s="1" t="s">
        <v>538</v>
      </c>
      <c r="L44" s="1" t="s">
        <v>430</v>
      </c>
      <c r="M44" s="1" t="s">
        <v>539</v>
      </c>
      <c r="N44" s="1" t="s">
        <v>539</v>
      </c>
      <c r="O44" s="1" t="s">
        <v>430</v>
      </c>
      <c r="P44" s="1" t="s">
        <v>431</v>
      </c>
      <c r="Q44" s="1" t="s">
        <v>650</v>
      </c>
      <c r="R44" s="1" t="s">
        <v>73</v>
      </c>
      <c r="S44" s="1" t="s">
        <v>433</v>
      </c>
      <c r="T44" s="1" t="s">
        <v>484</v>
      </c>
    </row>
    <row r="45" s="1" customFormat="1" spans="1:20">
      <c r="A45" s="1" t="s">
        <v>651</v>
      </c>
      <c r="B45" s="1" t="s">
        <v>647</v>
      </c>
      <c r="C45" s="1" t="s">
        <v>652</v>
      </c>
      <c r="D45" s="1" t="s">
        <v>481</v>
      </c>
      <c r="E45" s="1" t="s">
        <v>653</v>
      </c>
      <c r="F45" s="1" t="s">
        <v>80</v>
      </c>
      <c r="G45" s="1" t="s">
        <v>81</v>
      </c>
      <c r="H45" s="1" t="s">
        <v>426</v>
      </c>
      <c r="I45" s="1" t="s">
        <v>654</v>
      </c>
      <c r="J45" s="1" t="s">
        <v>428</v>
      </c>
      <c r="K45" s="1" t="s">
        <v>654</v>
      </c>
      <c r="L45" s="1" t="s">
        <v>430</v>
      </c>
      <c r="M45" s="1" t="s">
        <v>655</v>
      </c>
      <c r="N45" s="1" t="s">
        <v>655</v>
      </c>
      <c r="O45" s="1" t="s">
        <v>430</v>
      </c>
      <c r="P45" s="1" t="s">
        <v>431</v>
      </c>
      <c r="Q45" s="1" t="s">
        <v>656</v>
      </c>
      <c r="R45" s="1" t="s">
        <v>73</v>
      </c>
      <c r="S45" s="1" t="s">
        <v>433</v>
      </c>
      <c r="T45" s="1" t="s">
        <v>484</v>
      </c>
    </row>
    <row r="46" s="1" customFormat="1" spans="1:20">
      <c r="A46" s="1" t="s">
        <v>657</v>
      </c>
      <c r="B46" s="1" t="s">
        <v>647</v>
      </c>
      <c r="C46" s="1" t="s">
        <v>658</v>
      </c>
      <c r="D46" s="1" t="s">
        <v>659</v>
      </c>
      <c r="E46" s="1" t="s">
        <v>660</v>
      </c>
      <c r="F46" s="1" t="s">
        <v>81</v>
      </c>
      <c r="G46" s="1" t="s">
        <v>472</v>
      </c>
      <c r="H46" s="1" t="s">
        <v>426</v>
      </c>
      <c r="I46" s="1" t="s">
        <v>430</v>
      </c>
      <c r="J46" s="1" t="s">
        <v>428</v>
      </c>
      <c r="K46" s="1" t="s">
        <v>430</v>
      </c>
      <c r="L46" s="1" t="s">
        <v>430</v>
      </c>
      <c r="M46" s="1" t="s">
        <v>429</v>
      </c>
      <c r="N46" s="1" t="s">
        <v>429</v>
      </c>
      <c r="O46" s="1" t="s">
        <v>430</v>
      </c>
      <c r="P46" s="1" t="s">
        <v>431</v>
      </c>
      <c r="Q46" s="1" t="s">
        <v>661</v>
      </c>
      <c r="R46" s="1" t="s">
        <v>73</v>
      </c>
      <c r="S46" s="1" t="s">
        <v>433</v>
      </c>
      <c r="T46" s="1" t="s">
        <v>434</v>
      </c>
    </row>
    <row r="47" s="1" customFormat="1" spans="1:20">
      <c r="A47" s="1" t="s">
        <v>662</v>
      </c>
      <c r="B47" s="1" t="s">
        <v>647</v>
      </c>
      <c r="C47" s="1" t="s">
        <v>663</v>
      </c>
      <c r="D47" s="1" t="s">
        <v>664</v>
      </c>
      <c r="E47" s="1" t="s">
        <v>665</v>
      </c>
      <c r="F47" s="1" t="s">
        <v>81</v>
      </c>
      <c r="G47" s="1" t="s">
        <v>472</v>
      </c>
      <c r="H47" s="1" t="s">
        <v>426</v>
      </c>
      <c r="I47" s="1" t="s">
        <v>430</v>
      </c>
      <c r="J47" s="1" t="s">
        <v>428</v>
      </c>
      <c r="K47" s="1" t="s">
        <v>430</v>
      </c>
      <c r="L47" s="1" t="s">
        <v>430</v>
      </c>
      <c r="M47" s="1" t="s">
        <v>429</v>
      </c>
      <c r="N47" s="1" t="s">
        <v>429</v>
      </c>
      <c r="O47" s="1" t="s">
        <v>430</v>
      </c>
      <c r="P47" s="1" t="s">
        <v>431</v>
      </c>
      <c r="Q47" s="1" t="s">
        <v>666</v>
      </c>
      <c r="R47" s="1" t="s">
        <v>73</v>
      </c>
      <c r="S47" s="1" t="s">
        <v>433</v>
      </c>
      <c r="T47" s="1" t="s">
        <v>434</v>
      </c>
    </row>
    <row r="48" s="1" customFormat="1" spans="1:20">
      <c r="A48" s="1" t="s">
        <v>667</v>
      </c>
      <c r="B48" s="1" t="s">
        <v>647</v>
      </c>
      <c r="C48" s="1" t="s">
        <v>668</v>
      </c>
      <c r="D48" s="1" t="s">
        <v>664</v>
      </c>
      <c r="E48" s="1" t="s">
        <v>669</v>
      </c>
      <c r="F48" s="1" t="s">
        <v>80</v>
      </c>
      <c r="G48" s="1" t="s">
        <v>81</v>
      </c>
      <c r="H48" s="1" t="s">
        <v>426</v>
      </c>
      <c r="I48" s="1" t="s">
        <v>430</v>
      </c>
      <c r="J48" s="1" t="s">
        <v>428</v>
      </c>
      <c r="K48" s="1" t="s">
        <v>430</v>
      </c>
      <c r="L48" s="1" t="s">
        <v>430</v>
      </c>
      <c r="M48" s="1" t="s">
        <v>429</v>
      </c>
      <c r="N48" s="1" t="s">
        <v>429</v>
      </c>
      <c r="O48" s="1" t="s">
        <v>430</v>
      </c>
      <c r="P48" s="1" t="s">
        <v>431</v>
      </c>
      <c r="Q48" s="1" t="s">
        <v>670</v>
      </c>
      <c r="R48" s="1" t="s">
        <v>73</v>
      </c>
      <c r="S48" s="1" t="s">
        <v>433</v>
      </c>
      <c r="T48" s="1" t="s">
        <v>434</v>
      </c>
    </row>
    <row r="49" s="1" customFormat="1" spans="1:20">
      <c r="A49" s="1" t="s">
        <v>671</v>
      </c>
      <c r="B49" s="1" t="s">
        <v>672</v>
      </c>
      <c r="C49" s="1" t="s">
        <v>673</v>
      </c>
      <c r="D49" s="1" t="s">
        <v>674</v>
      </c>
      <c r="E49" s="1" t="s">
        <v>675</v>
      </c>
      <c r="F49" s="1" t="s">
        <v>676</v>
      </c>
      <c r="G49" s="1" t="s">
        <v>472</v>
      </c>
      <c r="H49" s="1" t="s">
        <v>426</v>
      </c>
      <c r="I49" s="1" t="s">
        <v>677</v>
      </c>
      <c r="J49" s="1" t="s">
        <v>428</v>
      </c>
      <c r="K49" s="1" t="s">
        <v>677</v>
      </c>
      <c r="L49" s="1" t="s">
        <v>677</v>
      </c>
      <c r="M49" s="1" t="s">
        <v>429</v>
      </c>
      <c r="N49" s="1" t="s">
        <v>429</v>
      </c>
      <c r="O49" s="1" t="s">
        <v>430</v>
      </c>
      <c r="P49" s="1" t="s">
        <v>431</v>
      </c>
      <c r="Q49" s="1" t="s">
        <v>678</v>
      </c>
      <c r="R49" s="1" t="s">
        <v>73</v>
      </c>
      <c r="S49" s="1" t="s">
        <v>433</v>
      </c>
      <c r="T49" s="1" t="s">
        <v>434</v>
      </c>
    </row>
    <row r="50" s="1" customFormat="1" spans="1:20">
      <c r="A50" s="1" t="s">
        <v>679</v>
      </c>
      <c r="B50" s="1" t="s">
        <v>672</v>
      </c>
      <c r="C50" s="1" t="s">
        <v>680</v>
      </c>
      <c r="D50" s="1" t="s">
        <v>681</v>
      </c>
      <c r="E50" s="1" t="s">
        <v>682</v>
      </c>
      <c r="F50" s="1" t="s">
        <v>505</v>
      </c>
      <c r="G50" s="1" t="s">
        <v>81</v>
      </c>
      <c r="H50" s="1" t="s">
        <v>426</v>
      </c>
      <c r="I50" s="1" t="s">
        <v>430</v>
      </c>
      <c r="J50" s="1" t="s">
        <v>428</v>
      </c>
      <c r="K50" s="1" t="s">
        <v>430</v>
      </c>
      <c r="L50" s="1" t="s">
        <v>430</v>
      </c>
      <c r="M50" s="1" t="s">
        <v>429</v>
      </c>
      <c r="N50" s="1" t="s">
        <v>429</v>
      </c>
      <c r="O50" s="1" t="s">
        <v>430</v>
      </c>
      <c r="P50" s="1" t="s">
        <v>431</v>
      </c>
      <c r="Q50" s="1" t="s">
        <v>683</v>
      </c>
      <c r="R50" s="1" t="s">
        <v>73</v>
      </c>
      <c r="S50" s="1" t="s">
        <v>433</v>
      </c>
      <c r="T50" s="1" t="s">
        <v>434</v>
      </c>
    </row>
    <row r="51" s="1" customFormat="1" spans="1:20">
      <c r="A51" s="1" t="s">
        <v>684</v>
      </c>
      <c r="B51" s="1" t="s">
        <v>672</v>
      </c>
      <c r="C51" s="1" t="s">
        <v>685</v>
      </c>
      <c r="D51" s="1" t="s">
        <v>686</v>
      </c>
      <c r="E51" s="1" t="s">
        <v>687</v>
      </c>
      <c r="F51" s="1" t="s">
        <v>117</v>
      </c>
      <c r="G51" s="1" t="s">
        <v>80</v>
      </c>
      <c r="H51" s="1" t="s">
        <v>426</v>
      </c>
      <c r="I51" s="1" t="s">
        <v>430</v>
      </c>
      <c r="J51" s="1" t="s">
        <v>428</v>
      </c>
      <c r="K51" s="1" t="s">
        <v>430</v>
      </c>
      <c r="L51" s="1" t="s">
        <v>430</v>
      </c>
      <c r="M51" s="1" t="s">
        <v>429</v>
      </c>
      <c r="N51" s="1" t="s">
        <v>429</v>
      </c>
      <c r="O51" s="1" t="s">
        <v>430</v>
      </c>
      <c r="P51" s="1" t="s">
        <v>431</v>
      </c>
      <c r="Q51" s="1" t="s">
        <v>688</v>
      </c>
      <c r="R51" s="1" t="s">
        <v>73</v>
      </c>
      <c r="S51" s="1" t="s">
        <v>433</v>
      </c>
      <c r="T51" s="1" t="s">
        <v>434</v>
      </c>
    </row>
    <row r="52" s="1" customFormat="1" spans="1:20">
      <c r="A52" s="1" t="s">
        <v>689</v>
      </c>
      <c r="B52" s="1" t="s">
        <v>672</v>
      </c>
      <c r="C52" s="1" t="s">
        <v>690</v>
      </c>
      <c r="D52" s="1" t="s">
        <v>691</v>
      </c>
      <c r="E52" s="1" t="s">
        <v>692</v>
      </c>
      <c r="F52" s="1" t="s">
        <v>462</v>
      </c>
      <c r="G52" s="1" t="s">
        <v>81</v>
      </c>
      <c r="H52" s="1" t="s">
        <v>426</v>
      </c>
      <c r="I52" s="1" t="s">
        <v>430</v>
      </c>
      <c r="J52" s="1" t="s">
        <v>428</v>
      </c>
      <c r="K52" s="1" t="s">
        <v>430</v>
      </c>
      <c r="L52" s="1" t="s">
        <v>430</v>
      </c>
      <c r="M52" s="1" t="s">
        <v>429</v>
      </c>
      <c r="N52" s="1" t="s">
        <v>429</v>
      </c>
      <c r="O52" s="1" t="s">
        <v>430</v>
      </c>
      <c r="P52" s="1" t="s">
        <v>431</v>
      </c>
      <c r="Q52" s="1" t="s">
        <v>693</v>
      </c>
      <c r="R52" s="1" t="s">
        <v>73</v>
      </c>
      <c r="S52" s="1" t="s">
        <v>433</v>
      </c>
      <c r="T52" s="1" t="s">
        <v>434</v>
      </c>
    </row>
    <row r="53" s="1" customFormat="1" spans="1:20">
      <c r="A53" s="1" t="s">
        <v>694</v>
      </c>
      <c r="B53" s="1" t="s">
        <v>672</v>
      </c>
      <c r="C53" s="1" t="s">
        <v>695</v>
      </c>
      <c r="D53" s="1" t="s">
        <v>481</v>
      </c>
      <c r="E53" s="1" t="s">
        <v>696</v>
      </c>
      <c r="F53" s="1" t="s">
        <v>80</v>
      </c>
      <c r="G53" s="1" t="s">
        <v>81</v>
      </c>
      <c r="H53" s="1" t="s">
        <v>426</v>
      </c>
      <c r="I53" s="1" t="s">
        <v>493</v>
      </c>
      <c r="J53" s="1" t="s">
        <v>428</v>
      </c>
      <c r="K53" s="1" t="s">
        <v>493</v>
      </c>
      <c r="L53" s="1" t="s">
        <v>430</v>
      </c>
      <c r="M53" s="1" t="s">
        <v>494</v>
      </c>
      <c r="N53" s="1" t="s">
        <v>494</v>
      </c>
      <c r="O53" s="1" t="s">
        <v>430</v>
      </c>
      <c r="P53" s="1" t="s">
        <v>431</v>
      </c>
      <c r="Q53" s="1" t="s">
        <v>697</v>
      </c>
      <c r="R53" s="1" t="s">
        <v>73</v>
      </c>
      <c r="S53" s="1" t="s">
        <v>433</v>
      </c>
      <c r="T53" s="1" t="s">
        <v>484</v>
      </c>
    </row>
    <row r="54" s="1" customFormat="1" spans="1:20">
      <c r="A54" s="1" t="s">
        <v>698</v>
      </c>
      <c r="B54" s="1" t="s">
        <v>672</v>
      </c>
      <c r="C54" s="1" t="s">
        <v>699</v>
      </c>
      <c r="D54" s="1" t="s">
        <v>700</v>
      </c>
      <c r="E54" s="1" t="s">
        <v>701</v>
      </c>
      <c r="F54" s="1" t="s">
        <v>91</v>
      </c>
      <c r="G54" s="1" t="s">
        <v>81</v>
      </c>
      <c r="H54" s="1" t="s">
        <v>426</v>
      </c>
      <c r="I54" s="1" t="s">
        <v>430</v>
      </c>
      <c r="J54" s="1" t="s">
        <v>428</v>
      </c>
      <c r="K54" s="1" t="s">
        <v>430</v>
      </c>
      <c r="L54" s="1" t="s">
        <v>430</v>
      </c>
      <c r="M54" s="1" t="s">
        <v>429</v>
      </c>
      <c r="N54" s="1" t="s">
        <v>429</v>
      </c>
      <c r="O54" s="1" t="s">
        <v>430</v>
      </c>
      <c r="P54" s="1" t="s">
        <v>431</v>
      </c>
      <c r="Q54" s="1" t="s">
        <v>702</v>
      </c>
      <c r="R54" s="1" t="s">
        <v>73</v>
      </c>
      <c r="S54" s="1" t="s">
        <v>433</v>
      </c>
      <c r="T54" s="1" t="s">
        <v>434</v>
      </c>
    </row>
    <row r="55" s="1" customFormat="1" spans="1:20">
      <c r="A55" s="1" t="s">
        <v>703</v>
      </c>
      <c r="B55" s="1" t="s">
        <v>672</v>
      </c>
      <c r="C55" s="1" t="s">
        <v>704</v>
      </c>
      <c r="D55" s="1" t="s">
        <v>612</v>
      </c>
      <c r="E55" s="1" t="s">
        <v>705</v>
      </c>
      <c r="F55" s="1" t="s">
        <v>117</v>
      </c>
      <c r="G55" s="1" t="s">
        <v>80</v>
      </c>
      <c r="H55" s="1" t="s">
        <v>426</v>
      </c>
      <c r="I55" s="1" t="s">
        <v>430</v>
      </c>
      <c r="J55" s="1" t="s">
        <v>428</v>
      </c>
      <c r="K55" s="1" t="s">
        <v>430</v>
      </c>
      <c r="L55" s="1" t="s">
        <v>430</v>
      </c>
      <c r="M55" s="1" t="s">
        <v>429</v>
      </c>
      <c r="N55" s="1" t="s">
        <v>429</v>
      </c>
      <c r="O55" s="1" t="s">
        <v>430</v>
      </c>
      <c r="P55" s="1" t="s">
        <v>431</v>
      </c>
      <c r="Q55" s="1" t="s">
        <v>706</v>
      </c>
      <c r="R55" s="1" t="s">
        <v>73</v>
      </c>
      <c r="S55" s="1" t="s">
        <v>433</v>
      </c>
      <c r="T55" s="1" t="s">
        <v>434</v>
      </c>
    </row>
    <row r="56" s="1" customFormat="1" spans="1:20">
      <c r="A56" s="1" t="s">
        <v>707</v>
      </c>
      <c r="B56" s="1" t="s">
        <v>708</v>
      </c>
      <c r="C56" s="1" t="s">
        <v>709</v>
      </c>
      <c r="D56" s="1" t="s">
        <v>710</v>
      </c>
      <c r="E56" s="1" t="s">
        <v>711</v>
      </c>
      <c r="F56" s="1" t="s">
        <v>505</v>
      </c>
      <c r="G56" s="1" t="s">
        <v>80</v>
      </c>
      <c r="H56" s="1" t="s">
        <v>426</v>
      </c>
      <c r="I56" s="1" t="s">
        <v>712</v>
      </c>
      <c r="J56" s="1" t="s">
        <v>428</v>
      </c>
      <c r="K56" s="1" t="s">
        <v>712</v>
      </c>
      <c r="L56" s="1" t="s">
        <v>712</v>
      </c>
      <c r="M56" s="1" t="s">
        <v>429</v>
      </c>
      <c r="N56" s="1" t="s">
        <v>429</v>
      </c>
      <c r="O56" s="1" t="s">
        <v>430</v>
      </c>
      <c r="P56" s="1" t="s">
        <v>431</v>
      </c>
      <c r="Q56" s="1" t="s">
        <v>713</v>
      </c>
      <c r="R56" s="1" t="s">
        <v>73</v>
      </c>
      <c r="S56" s="1" t="s">
        <v>433</v>
      </c>
      <c r="T56" s="1" t="s">
        <v>434</v>
      </c>
    </row>
    <row r="57" s="1" customFormat="1" spans="1:20">
      <c r="A57" s="1" t="s">
        <v>714</v>
      </c>
      <c r="B57" s="1" t="s">
        <v>715</v>
      </c>
      <c r="C57" s="1" t="s">
        <v>716</v>
      </c>
      <c r="D57" s="1" t="s">
        <v>481</v>
      </c>
      <c r="E57" s="1" t="s">
        <v>717</v>
      </c>
      <c r="F57" s="1" t="s">
        <v>80</v>
      </c>
      <c r="G57" s="1" t="s">
        <v>81</v>
      </c>
      <c r="H57" s="1" t="s">
        <v>426</v>
      </c>
      <c r="I57" s="1" t="s">
        <v>493</v>
      </c>
      <c r="J57" s="1" t="s">
        <v>428</v>
      </c>
      <c r="K57" s="1" t="s">
        <v>493</v>
      </c>
      <c r="L57" s="1" t="s">
        <v>430</v>
      </c>
      <c r="M57" s="1" t="s">
        <v>494</v>
      </c>
      <c r="N57" s="1" t="s">
        <v>494</v>
      </c>
      <c r="O57" s="1" t="s">
        <v>430</v>
      </c>
      <c r="P57" s="1" t="s">
        <v>431</v>
      </c>
      <c r="Q57" s="1" t="s">
        <v>718</v>
      </c>
      <c r="R57" s="1" t="s">
        <v>73</v>
      </c>
      <c r="S57" s="1" t="s">
        <v>433</v>
      </c>
      <c r="T57" s="1" t="s">
        <v>484</v>
      </c>
    </row>
    <row r="58" s="1" customFormat="1" spans="1:20">
      <c r="A58" s="1" t="s">
        <v>719</v>
      </c>
      <c r="B58" s="1" t="s">
        <v>715</v>
      </c>
      <c r="C58" s="1" t="s">
        <v>720</v>
      </c>
      <c r="D58" s="1" t="s">
        <v>76</v>
      </c>
      <c r="E58" s="1" t="s">
        <v>721</v>
      </c>
      <c r="F58" s="1" t="s">
        <v>81</v>
      </c>
      <c r="G58" s="1" t="s">
        <v>472</v>
      </c>
      <c r="H58" s="1" t="s">
        <v>426</v>
      </c>
      <c r="I58" s="1" t="s">
        <v>430</v>
      </c>
      <c r="J58" s="1" t="s">
        <v>428</v>
      </c>
      <c r="K58" s="1" t="s">
        <v>430</v>
      </c>
      <c r="L58" s="1" t="s">
        <v>430</v>
      </c>
      <c r="M58" s="1" t="s">
        <v>429</v>
      </c>
      <c r="N58" s="1" t="s">
        <v>429</v>
      </c>
      <c r="O58" s="1" t="s">
        <v>430</v>
      </c>
      <c r="P58" s="1" t="s">
        <v>431</v>
      </c>
      <c r="Q58" s="1" t="s">
        <v>722</v>
      </c>
      <c r="R58" s="1" t="s">
        <v>73</v>
      </c>
      <c r="S58" s="1" t="s">
        <v>433</v>
      </c>
      <c r="T58" s="1" t="s">
        <v>434</v>
      </c>
    </row>
    <row r="59" s="1" customFormat="1" spans="1:20">
      <c r="A59" s="1" t="s">
        <v>723</v>
      </c>
      <c r="B59" s="1" t="s">
        <v>676</v>
      </c>
      <c r="C59" s="1" t="s">
        <v>724</v>
      </c>
      <c r="D59" s="1" t="s">
        <v>725</v>
      </c>
      <c r="E59" s="1" t="s">
        <v>726</v>
      </c>
      <c r="F59" s="1" t="s">
        <v>462</v>
      </c>
      <c r="G59" s="1" t="s">
        <v>80</v>
      </c>
      <c r="H59" s="1" t="s">
        <v>426</v>
      </c>
      <c r="I59" s="1" t="s">
        <v>727</v>
      </c>
      <c r="J59" s="1" t="s">
        <v>428</v>
      </c>
      <c r="K59" s="1" t="s">
        <v>727</v>
      </c>
      <c r="L59" s="1" t="s">
        <v>727</v>
      </c>
      <c r="M59" s="1" t="s">
        <v>429</v>
      </c>
      <c r="N59" s="1" t="s">
        <v>429</v>
      </c>
      <c r="O59" s="1" t="s">
        <v>430</v>
      </c>
      <c r="P59" s="1" t="s">
        <v>431</v>
      </c>
      <c r="Q59" s="1" t="s">
        <v>728</v>
      </c>
      <c r="R59" s="1" t="s">
        <v>73</v>
      </c>
      <c r="S59" s="1" t="s">
        <v>433</v>
      </c>
      <c r="T59" s="1" t="s">
        <v>434</v>
      </c>
    </row>
    <row r="60" s="1" customFormat="1" spans="1:20">
      <c r="A60" s="1" t="s">
        <v>729</v>
      </c>
      <c r="B60" s="1" t="s">
        <v>676</v>
      </c>
      <c r="C60" s="1" t="s">
        <v>730</v>
      </c>
      <c r="D60" s="1" t="s">
        <v>731</v>
      </c>
      <c r="E60" s="1" t="s">
        <v>732</v>
      </c>
      <c r="F60" s="1" t="s">
        <v>676</v>
      </c>
      <c r="G60" s="1" t="s">
        <v>80</v>
      </c>
      <c r="H60" s="1" t="s">
        <v>426</v>
      </c>
      <c r="I60" s="1" t="s">
        <v>733</v>
      </c>
      <c r="J60" s="1" t="s">
        <v>428</v>
      </c>
      <c r="K60" s="1" t="s">
        <v>733</v>
      </c>
      <c r="L60" s="1" t="s">
        <v>733</v>
      </c>
      <c r="M60" s="1" t="s">
        <v>429</v>
      </c>
      <c r="N60" s="1" t="s">
        <v>429</v>
      </c>
      <c r="O60" s="1" t="s">
        <v>430</v>
      </c>
      <c r="P60" s="1" t="s">
        <v>431</v>
      </c>
      <c r="Q60" s="1" t="s">
        <v>734</v>
      </c>
      <c r="R60" s="1" t="s">
        <v>73</v>
      </c>
      <c r="S60" s="1" t="s">
        <v>433</v>
      </c>
      <c r="T60" s="1" t="s">
        <v>434</v>
      </c>
    </row>
    <row r="61" s="1" customFormat="1" spans="1:20">
      <c r="A61" s="1" t="s">
        <v>735</v>
      </c>
      <c r="B61" s="1" t="s">
        <v>676</v>
      </c>
      <c r="C61" s="1" t="s">
        <v>736</v>
      </c>
      <c r="D61" s="1" t="s">
        <v>737</v>
      </c>
      <c r="E61" s="1" t="s">
        <v>738</v>
      </c>
      <c r="F61" s="1" t="s">
        <v>676</v>
      </c>
      <c r="G61" s="1" t="s">
        <v>80</v>
      </c>
      <c r="H61" s="1" t="s">
        <v>426</v>
      </c>
      <c r="I61" s="1" t="s">
        <v>739</v>
      </c>
      <c r="J61" s="1" t="s">
        <v>428</v>
      </c>
      <c r="K61" s="1" t="s">
        <v>739</v>
      </c>
      <c r="L61" s="1" t="s">
        <v>740</v>
      </c>
      <c r="M61" s="1" t="s">
        <v>741</v>
      </c>
      <c r="N61" s="1" t="s">
        <v>741</v>
      </c>
      <c r="O61" s="1" t="s">
        <v>430</v>
      </c>
      <c r="P61" s="1" t="s">
        <v>431</v>
      </c>
      <c r="Q61" s="1" t="s">
        <v>742</v>
      </c>
      <c r="R61" s="1" t="s">
        <v>73</v>
      </c>
      <c r="S61" s="1" t="s">
        <v>433</v>
      </c>
      <c r="T61" s="1" t="s">
        <v>434</v>
      </c>
    </row>
    <row r="62" s="1" customFormat="1" spans="1:20">
      <c r="A62" s="1" t="s">
        <v>743</v>
      </c>
      <c r="B62" s="1" t="s">
        <v>676</v>
      </c>
      <c r="C62" s="1" t="s">
        <v>744</v>
      </c>
      <c r="D62" s="1" t="s">
        <v>745</v>
      </c>
      <c r="E62" s="1" t="s">
        <v>746</v>
      </c>
      <c r="F62" s="1" t="s">
        <v>505</v>
      </c>
      <c r="G62" s="1" t="s">
        <v>80</v>
      </c>
      <c r="H62" s="1" t="s">
        <v>426</v>
      </c>
      <c r="I62" s="1" t="s">
        <v>747</v>
      </c>
      <c r="J62" s="1" t="s">
        <v>428</v>
      </c>
      <c r="K62" s="1" t="s">
        <v>747</v>
      </c>
      <c r="L62" s="1" t="s">
        <v>747</v>
      </c>
      <c r="M62" s="1" t="s">
        <v>429</v>
      </c>
      <c r="N62" s="1" t="s">
        <v>429</v>
      </c>
      <c r="O62" s="1" t="s">
        <v>430</v>
      </c>
      <c r="P62" s="1" t="s">
        <v>431</v>
      </c>
      <c r="Q62" s="1" t="s">
        <v>748</v>
      </c>
      <c r="R62" s="1" t="s">
        <v>73</v>
      </c>
      <c r="S62" s="1" t="s">
        <v>433</v>
      </c>
      <c r="T62" s="1" t="s">
        <v>434</v>
      </c>
    </row>
    <row r="63" s="1" customFormat="1" spans="1:20">
      <c r="A63" s="1" t="s">
        <v>749</v>
      </c>
      <c r="B63" s="1" t="s">
        <v>676</v>
      </c>
      <c r="C63" s="1" t="s">
        <v>750</v>
      </c>
      <c r="D63" s="1" t="s">
        <v>751</v>
      </c>
      <c r="E63" s="1" t="s">
        <v>752</v>
      </c>
      <c r="F63" s="1" t="s">
        <v>462</v>
      </c>
      <c r="G63" s="1" t="s">
        <v>80</v>
      </c>
      <c r="H63" s="1" t="s">
        <v>426</v>
      </c>
      <c r="I63" s="1" t="s">
        <v>430</v>
      </c>
      <c r="J63" s="1" t="s">
        <v>428</v>
      </c>
      <c r="K63" s="1" t="s">
        <v>430</v>
      </c>
      <c r="L63" s="1" t="s">
        <v>430</v>
      </c>
      <c r="M63" s="1" t="s">
        <v>429</v>
      </c>
      <c r="N63" s="1" t="s">
        <v>429</v>
      </c>
      <c r="O63" s="1" t="s">
        <v>430</v>
      </c>
      <c r="P63" s="1" t="s">
        <v>431</v>
      </c>
      <c r="Q63" s="1" t="s">
        <v>753</v>
      </c>
      <c r="R63" s="1" t="s">
        <v>73</v>
      </c>
      <c r="S63" s="1" t="s">
        <v>433</v>
      </c>
      <c r="T63" s="1" t="s">
        <v>434</v>
      </c>
    </row>
    <row r="64" s="1" customFormat="1" spans="1:20">
      <c r="A64" s="1" t="s">
        <v>754</v>
      </c>
      <c r="B64" s="1" t="s">
        <v>676</v>
      </c>
      <c r="C64" s="1" t="s">
        <v>755</v>
      </c>
      <c r="D64" s="1" t="s">
        <v>756</v>
      </c>
      <c r="E64" s="1" t="s">
        <v>757</v>
      </c>
      <c r="F64" s="1" t="s">
        <v>117</v>
      </c>
      <c r="G64" s="1" t="s">
        <v>80</v>
      </c>
      <c r="H64" s="1" t="s">
        <v>426</v>
      </c>
      <c r="I64" s="1" t="s">
        <v>430</v>
      </c>
      <c r="J64" s="1" t="s">
        <v>428</v>
      </c>
      <c r="K64" s="1" t="s">
        <v>430</v>
      </c>
      <c r="L64" s="1" t="s">
        <v>430</v>
      </c>
      <c r="M64" s="1" t="s">
        <v>429</v>
      </c>
      <c r="N64" s="1" t="s">
        <v>429</v>
      </c>
      <c r="O64" s="1" t="s">
        <v>430</v>
      </c>
      <c r="P64" s="1" t="s">
        <v>431</v>
      </c>
      <c r="Q64" s="1" t="s">
        <v>758</v>
      </c>
      <c r="R64" s="1" t="s">
        <v>73</v>
      </c>
      <c r="S64" s="1" t="s">
        <v>433</v>
      </c>
      <c r="T64" s="1" t="s">
        <v>434</v>
      </c>
    </row>
    <row r="65" s="1" customFormat="1" spans="1:20">
      <c r="A65" s="1" t="s">
        <v>759</v>
      </c>
      <c r="B65" s="1" t="s">
        <v>676</v>
      </c>
      <c r="C65" s="1" t="s">
        <v>760</v>
      </c>
      <c r="D65" s="1" t="s">
        <v>761</v>
      </c>
      <c r="E65" s="1" t="s">
        <v>762</v>
      </c>
      <c r="F65" s="1" t="s">
        <v>462</v>
      </c>
      <c r="G65" s="1" t="s">
        <v>80</v>
      </c>
      <c r="H65" s="1" t="s">
        <v>426</v>
      </c>
      <c r="I65" s="1" t="s">
        <v>763</v>
      </c>
      <c r="J65" s="1" t="s">
        <v>428</v>
      </c>
      <c r="K65" s="1" t="s">
        <v>763</v>
      </c>
      <c r="L65" s="1" t="s">
        <v>763</v>
      </c>
      <c r="M65" s="1" t="s">
        <v>429</v>
      </c>
      <c r="N65" s="1" t="s">
        <v>429</v>
      </c>
      <c r="O65" s="1" t="s">
        <v>430</v>
      </c>
      <c r="P65" s="1" t="s">
        <v>431</v>
      </c>
      <c r="Q65" s="1" t="s">
        <v>764</v>
      </c>
      <c r="R65" s="1" t="s">
        <v>73</v>
      </c>
      <c r="S65" s="1" t="s">
        <v>433</v>
      </c>
      <c r="T65" s="1" t="s">
        <v>434</v>
      </c>
    </row>
    <row r="66" s="1" customFormat="1" spans="1:20">
      <c r="A66" s="1" t="s">
        <v>765</v>
      </c>
      <c r="B66" s="1" t="s">
        <v>462</v>
      </c>
      <c r="C66" s="1" t="s">
        <v>766</v>
      </c>
      <c r="D66" s="1" t="s">
        <v>767</v>
      </c>
      <c r="E66" s="1" t="s">
        <v>768</v>
      </c>
      <c r="F66" s="1" t="s">
        <v>91</v>
      </c>
      <c r="G66" s="1" t="s">
        <v>80</v>
      </c>
      <c r="H66" s="1" t="s">
        <v>426</v>
      </c>
      <c r="I66" s="1" t="s">
        <v>769</v>
      </c>
      <c r="J66" s="1" t="s">
        <v>428</v>
      </c>
      <c r="K66" s="1" t="s">
        <v>769</v>
      </c>
      <c r="L66" s="1" t="s">
        <v>769</v>
      </c>
      <c r="M66" s="1" t="s">
        <v>429</v>
      </c>
      <c r="N66" s="1" t="s">
        <v>429</v>
      </c>
      <c r="O66" s="1" t="s">
        <v>430</v>
      </c>
      <c r="P66" s="1" t="s">
        <v>431</v>
      </c>
      <c r="Q66" s="1" t="s">
        <v>770</v>
      </c>
      <c r="R66" s="1" t="s">
        <v>73</v>
      </c>
      <c r="S66" s="1" t="s">
        <v>433</v>
      </c>
      <c r="T66" s="1" t="s">
        <v>434</v>
      </c>
    </row>
    <row r="67" s="1" customFormat="1" spans="1:20">
      <c r="A67" s="1" t="s">
        <v>771</v>
      </c>
      <c r="B67" s="1" t="s">
        <v>505</v>
      </c>
      <c r="C67" s="1" t="s">
        <v>772</v>
      </c>
      <c r="D67" s="1" t="s">
        <v>207</v>
      </c>
      <c r="E67" s="1" t="s">
        <v>773</v>
      </c>
      <c r="F67" s="1" t="s">
        <v>91</v>
      </c>
      <c r="G67" s="1" t="s">
        <v>80</v>
      </c>
      <c r="H67" s="1" t="s">
        <v>426</v>
      </c>
      <c r="I67" s="1" t="s">
        <v>774</v>
      </c>
      <c r="J67" s="1" t="s">
        <v>428</v>
      </c>
      <c r="K67" s="1" t="s">
        <v>774</v>
      </c>
      <c r="L67" s="1" t="s">
        <v>774</v>
      </c>
      <c r="M67" s="1" t="s">
        <v>429</v>
      </c>
      <c r="N67" s="1" t="s">
        <v>429</v>
      </c>
      <c r="O67" s="1" t="s">
        <v>430</v>
      </c>
      <c r="P67" s="1" t="s">
        <v>431</v>
      </c>
      <c r="Q67" s="1" t="s">
        <v>775</v>
      </c>
      <c r="R67" s="1" t="s">
        <v>73</v>
      </c>
      <c r="S67" s="1" t="s">
        <v>433</v>
      </c>
      <c r="T67" s="1" t="s">
        <v>434</v>
      </c>
    </row>
    <row r="68" s="1" customFormat="1" spans="1:20">
      <c r="A68" s="1" t="s">
        <v>776</v>
      </c>
      <c r="B68" s="1" t="s">
        <v>505</v>
      </c>
      <c r="C68" s="1" t="s">
        <v>777</v>
      </c>
      <c r="D68" s="1" t="s">
        <v>778</v>
      </c>
      <c r="E68" s="1" t="s">
        <v>779</v>
      </c>
      <c r="F68" s="1" t="s">
        <v>91</v>
      </c>
      <c r="G68" s="1" t="s">
        <v>80</v>
      </c>
      <c r="H68" s="1" t="s">
        <v>426</v>
      </c>
      <c r="I68" s="1" t="s">
        <v>780</v>
      </c>
      <c r="J68" s="1" t="s">
        <v>428</v>
      </c>
      <c r="K68" s="1" t="s">
        <v>780</v>
      </c>
      <c r="L68" s="1" t="s">
        <v>780</v>
      </c>
      <c r="M68" s="1" t="s">
        <v>429</v>
      </c>
      <c r="N68" s="1" t="s">
        <v>429</v>
      </c>
      <c r="O68" s="1" t="s">
        <v>430</v>
      </c>
      <c r="P68" s="1" t="s">
        <v>431</v>
      </c>
      <c r="Q68" s="1" t="s">
        <v>781</v>
      </c>
      <c r="R68" s="1" t="s">
        <v>73</v>
      </c>
      <c r="S68" s="1" t="s">
        <v>433</v>
      </c>
      <c r="T68" s="1" t="s">
        <v>434</v>
      </c>
    </row>
    <row r="69" s="1" customFormat="1" spans="1:20">
      <c r="A69" s="1" t="s">
        <v>782</v>
      </c>
      <c r="B69" s="1" t="s">
        <v>505</v>
      </c>
      <c r="C69" s="1" t="s">
        <v>783</v>
      </c>
      <c r="D69" s="1" t="s">
        <v>784</v>
      </c>
      <c r="E69" s="1" t="s">
        <v>785</v>
      </c>
      <c r="F69" s="1" t="s">
        <v>81</v>
      </c>
      <c r="G69" s="1" t="s">
        <v>472</v>
      </c>
      <c r="H69" s="1" t="s">
        <v>426</v>
      </c>
      <c r="I69" s="1" t="s">
        <v>786</v>
      </c>
      <c r="J69" s="1" t="s">
        <v>428</v>
      </c>
      <c r="K69" s="1" t="s">
        <v>786</v>
      </c>
      <c r="L69" s="1" t="s">
        <v>786</v>
      </c>
      <c r="M69" s="1" t="s">
        <v>429</v>
      </c>
      <c r="N69" s="1" t="s">
        <v>429</v>
      </c>
      <c r="O69" s="1" t="s">
        <v>430</v>
      </c>
      <c r="P69" s="1" t="s">
        <v>431</v>
      </c>
      <c r="Q69" s="1" t="s">
        <v>787</v>
      </c>
      <c r="R69" s="1" t="s">
        <v>73</v>
      </c>
      <c r="S69" s="1" t="s">
        <v>433</v>
      </c>
      <c r="T69" s="1" t="s">
        <v>434</v>
      </c>
    </row>
    <row r="70" s="1" customFormat="1" spans="1:20">
      <c r="A70" s="1" t="s">
        <v>788</v>
      </c>
      <c r="B70" s="1" t="s">
        <v>505</v>
      </c>
      <c r="C70" s="1" t="s">
        <v>789</v>
      </c>
      <c r="D70" s="1" t="s">
        <v>790</v>
      </c>
      <c r="E70" s="1" t="s">
        <v>791</v>
      </c>
      <c r="F70" s="1" t="s">
        <v>91</v>
      </c>
      <c r="G70" s="1" t="s">
        <v>80</v>
      </c>
      <c r="H70" s="1" t="s">
        <v>426</v>
      </c>
      <c r="I70" s="1" t="s">
        <v>792</v>
      </c>
      <c r="J70" s="1" t="s">
        <v>428</v>
      </c>
      <c r="K70" s="1" t="s">
        <v>792</v>
      </c>
      <c r="L70" s="1" t="s">
        <v>792</v>
      </c>
      <c r="M70" s="1" t="s">
        <v>429</v>
      </c>
      <c r="N70" s="1" t="s">
        <v>429</v>
      </c>
      <c r="O70" s="1" t="s">
        <v>430</v>
      </c>
      <c r="P70" s="1" t="s">
        <v>431</v>
      </c>
      <c r="Q70" s="1" t="s">
        <v>793</v>
      </c>
      <c r="R70" s="1" t="s">
        <v>73</v>
      </c>
      <c r="S70" s="1" t="s">
        <v>433</v>
      </c>
      <c r="T70" s="1" t="s">
        <v>434</v>
      </c>
    </row>
    <row r="71" s="1" customFormat="1" spans="1:20">
      <c r="A71" s="1" t="s">
        <v>794</v>
      </c>
      <c r="B71" s="1" t="s">
        <v>505</v>
      </c>
      <c r="C71" s="1" t="s">
        <v>795</v>
      </c>
      <c r="D71" s="1" t="s">
        <v>796</v>
      </c>
      <c r="E71" s="1" t="s">
        <v>797</v>
      </c>
      <c r="F71" s="1" t="s">
        <v>91</v>
      </c>
      <c r="G71" s="1" t="s">
        <v>80</v>
      </c>
      <c r="H71" s="1" t="s">
        <v>426</v>
      </c>
      <c r="I71" s="1" t="s">
        <v>798</v>
      </c>
      <c r="J71" s="1" t="s">
        <v>428</v>
      </c>
      <c r="K71" s="1" t="s">
        <v>798</v>
      </c>
      <c r="L71" s="1" t="s">
        <v>798</v>
      </c>
      <c r="M71" s="1" t="s">
        <v>429</v>
      </c>
      <c r="N71" s="1" t="s">
        <v>429</v>
      </c>
      <c r="O71" s="1" t="s">
        <v>430</v>
      </c>
      <c r="P71" s="1" t="s">
        <v>431</v>
      </c>
      <c r="Q71" s="1" t="s">
        <v>799</v>
      </c>
      <c r="R71" s="1" t="s">
        <v>73</v>
      </c>
      <c r="S71" s="1" t="s">
        <v>433</v>
      </c>
      <c r="T71" s="1" t="s">
        <v>434</v>
      </c>
    </row>
    <row r="72" s="1" customFormat="1" spans="1:20">
      <c r="A72" s="1" t="s">
        <v>800</v>
      </c>
      <c r="B72" s="1" t="s">
        <v>505</v>
      </c>
      <c r="C72" s="1" t="s">
        <v>801</v>
      </c>
      <c r="D72" s="1" t="s">
        <v>802</v>
      </c>
      <c r="E72" s="1" t="s">
        <v>803</v>
      </c>
      <c r="F72" s="1" t="s">
        <v>117</v>
      </c>
      <c r="G72" s="1" t="s">
        <v>80</v>
      </c>
      <c r="H72" s="1" t="s">
        <v>426</v>
      </c>
      <c r="I72" s="1" t="s">
        <v>804</v>
      </c>
      <c r="J72" s="1" t="s">
        <v>428</v>
      </c>
      <c r="K72" s="1" t="s">
        <v>804</v>
      </c>
      <c r="L72" s="1" t="s">
        <v>804</v>
      </c>
      <c r="M72" s="1" t="s">
        <v>429</v>
      </c>
      <c r="N72" s="1" t="s">
        <v>429</v>
      </c>
      <c r="O72" s="1" t="s">
        <v>430</v>
      </c>
      <c r="P72" s="1" t="s">
        <v>431</v>
      </c>
      <c r="Q72" s="1" t="s">
        <v>805</v>
      </c>
      <c r="R72" s="1" t="s">
        <v>73</v>
      </c>
      <c r="S72" s="1" t="s">
        <v>433</v>
      </c>
      <c r="T72" s="1" t="s">
        <v>434</v>
      </c>
    </row>
    <row r="73" s="1" customFormat="1" spans="1:20">
      <c r="A73" s="1" t="s">
        <v>806</v>
      </c>
      <c r="B73" s="1" t="s">
        <v>505</v>
      </c>
      <c r="C73" s="1" t="s">
        <v>807</v>
      </c>
      <c r="D73" s="1" t="s">
        <v>808</v>
      </c>
      <c r="E73" s="1" t="s">
        <v>809</v>
      </c>
      <c r="F73" s="1" t="s">
        <v>80</v>
      </c>
      <c r="G73" s="1" t="s">
        <v>81</v>
      </c>
      <c r="H73" s="1" t="s">
        <v>426</v>
      </c>
      <c r="I73" s="1" t="s">
        <v>430</v>
      </c>
      <c r="J73" s="1" t="s">
        <v>428</v>
      </c>
      <c r="K73" s="1" t="s">
        <v>430</v>
      </c>
      <c r="L73" s="1" t="s">
        <v>430</v>
      </c>
      <c r="M73" s="1" t="s">
        <v>429</v>
      </c>
      <c r="N73" s="1" t="s">
        <v>429</v>
      </c>
      <c r="O73" s="1" t="s">
        <v>430</v>
      </c>
      <c r="P73" s="1" t="s">
        <v>431</v>
      </c>
      <c r="Q73" s="1" t="s">
        <v>810</v>
      </c>
      <c r="R73" s="1" t="s">
        <v>73</v>
      </c>
      <c r="S73" s="1" t="s">
        <v>433</v>
      </c>
      <c r="T73" s="1" t="s">
        <v>434</v>
      </c>
    </row>
    <row r="74" s="1" customFormat="1" spans="1:20">
      <c r="A74" s="1" t="s">
        <v>87</v>
      </c>
      <c r="B74" s="1" t="s">
        <v>91</v>
      </c>
      <c r="C74" s="1" t="s">
        <v>811</v>
      </c>
      <c r="D74" s="1" t="s">
        <v>89</v>
      </c>
      <c r="E74" s="1" t="s">
        <v>90</v>
      </c>
      <c r="F74" s="1" t="s">
        <v>80</v>
      </c>
      <c r="G74" s="1" t="s">
        <v>81</v>
      </c>
      <c r="H74" s="1" t="s">
        <v>426</v>
      </c>
      <c r="I74" s="1" t="s">
        <v>812</v>
      </c>
      <c r="J74" s="1" t="s">
        <v>428</v>
      </c>
      <c r="K74" s="1" t="s">
        <v>812</v>
      </c>
      <c r="L74" s="1" t="s">
        <v>812</v>
      </c>
      <c r="M74" s="1" t="s">
        <v>429</v>
      </c>
      <c r="N74" s="1" t="s">
        <v>429</v>
      </c>
      <c r="O74" s="1" t="s">
        <v>430</v>
      </c>
      <c r="P74" s="1" t="s">
        <v>431</v>
      </c>
      <c r="Q74" s="1" t="s">
        <v>813</v>
      </c>
      <c r="R74" s="1" t="s">
        <v>73</v>
      </c>
      <c r="S74" s="1" t="s">
        <v>433</v>
      </c>
      <c r="T74" s="1" t="s">
        <v>434</v>
      </c>
    </row>
    <row r="75" s="1" customFormat="1" spans="1:20">
      <c r="A75" s="1" t="s">
        <v>814</v>
      </c>
      <c r="B75" s="1" t="s">
        <v>91</v>
      </c>
      <c r="C75" s="1" t="s">
        <v>815</v>
      </c>
      <c r="D75" s="1" t="s">
        <v>816</v>
      </c>
      <c r="E75" s="1" t="s">
        <v>817</v>
      </c>
      <c r="F75" s="1" t="s">
        <v>81</v>
      </c>
      <c r="G75" s="1" t="s">
        <v>472</v>
      </c>
      <c r="H75" s="1" t="s">
        <v>426</v>
      </c>
      <c r="I75" s="1" t="s">
        <v>818</v>
      </c>
      <c r="J75" s="1" t="s">
        <v>428</v>
      </c>
      <c r="K75" s="1" t="s">
        <v>818</v>
      </c>
      <c r="L75" s="1" t="s">
        <v>818</v>
      </c>
      <c r="M75" s="1" t="s">
        <v>429</v>
      </c>
      <c r="N75" s="1" t="s">
        <v>429</v>
      </c>
      <c r="O75" s="1" t="s">
        <v>430</v>
      </c>
      <c r="P75" s="1" t="s">
        <v>431</v>
      </c>
      <c r="Q75" s="1" t="s">
        <v>819</v>
      </c>
      <c r="R75" s="1" t="s">
        <v>73</v>
      </c>
      <c r="S75" s="1" t="s">
        <v>433</v>
      </c>
      <c r="T75" s="1" t="s">
        <v>434</v>
      </c>
    </row>
    <row r="76" s="1" customFormat="1" spans="1:20">
      <c r="A76" s="1" t="s">
        <v>820</v>
      </c>
      <c r="B76" s="1" t="s">
        <v>91</v>
      </c>
      <c r="C76" s="1" t="s">
        <v>821</v>
      </c>
      <c r="D76" s="1" t="s">
        <v>822</v>
      </c>
      <c r="E76" s="1" t="s">
        <v>823</v>
      </c>
      <c r="F76" s="1" t="s">
        <v>117</v>
      </c>
      <c r="G76" s="1" t="s">
        <v>80</v>
      </c>
      <c r="H76" s="1" t="s">
        <v>426</v>
      </c>
      <c r="I76" s="1" t="s">
        <v>824</v>
      </c>
      <c r="J76" s="1" t="s">
        <v>428</v>
      </c>
      <c r="K76" s="1" t="s">
        <v>824</v>
      </c>
      <c r="L76" s="1" t="s">
        <v>824</v>
      </c>
      <c r="M76" s="1" t="s">
        <v>429</v>
      </c>
      <c r="N76" s="1" t="s">
        <v>429</v>
      </c>
      <c r="O76" s="1" t="s">
        <v>430</v>
      </c>
      <c r="P76" s="1" t="s">
        <v>431</v>
      </c>
      <c r="Q76" s="1" t="s">
        <v>825</v>
      </c>
      <c r="R76" s="1" t="s">
        <v>73</v>
      </c>
      <c r="S76" s="1" t="s">
        <v>433</v>
      </c>
      <c r="T76" s="1" t="s">
        <v>434</v>
      </c>
    </row>
    <row r="77" s="1" customFormat="1" spans="1:20">
      <c r="A77" s="1" t="s">
        <v>826</v>
      </c>
      <c r="B77" s="1" t="s">
        <v>91</v>
      </c>
      <c r="C77" s="1" t="s">
        <v>827</v>
      </c>
      <c r="D77" s="1" t="s">
        <v>828</v>
      </c>
      <c r="E77" s="1" t="s">
        <v>829</v>
      </c>
      <c r="F77" s="1" t="s">
        <v>117</v>
      </c>
      <c r="G77" s="1" t="s">
        <v>80</v>
      </c>
      <c r="H77" s="1" t="s">
        <v>426</v>
      </c>
      <c r="I77" s="1" t="s">
        <v>830</v>
      </c>
      <c r="J77" s="1" t="s">
        <v>428</v>
      </c>
      <c r="K77" s="1" t="s">
        <v>830</v>
      </c>
      <c r="L77" s="1" t="s">
        <v>830</v>
      </c>
      <c r="M77" s="1" t="s">
        <v>429</v>
      </c>
      <c r="N77" s="1" t="s">
        <v>429</v>
      </c>
      <c r="O77" s="1" t="s">
        <v>430</v>
      </c>
      <c r="P77" s="1" t="s">
        <v>431</v>
      </c>
      <c r="Q77" s="1" t="s">
        <v>831</v>
      </c>
      <c r="R77" s="1" t="s">
        <v>73</v>
      </c>
      <c r="S77" s="1" t="s">
        <v>433</v>
      </c>
      <c r="T77" s="1" t="s">
        <v>434</v>
      </c>
    </row>
    <row r="78" s="1" customFormat="1" spans="1:20">
      <c r="A78" s="1" t="s">
        <v>832</v>
      </c>
      <c r="B78" s="1" t="s">
        <v>91</v>
      </c>
      <c r="C78" s="1" t="s">
        <v>833</v>
      </c>
      <c r="D78" s="1" t="s">
        <v>834</v>
      </c>
      <c r="E78" s="1" t="s">
        <v>835</v>
      </c>
      <c r="F78" s="1" t="s">
        <v>117</v>
      </c>
      <c r="G78" s="1" t="s">
        <v>80</v>
      </c>
      <c r="H78" s="1" t="s">
        <v>426</v>
      </c>
      <c r="I78" s="1" t="s">
        <v>836</v>
      </c>
      <c r="J78" s="1" t="s">
        <v>428</v>
      </c>
      <c r="K78" s="1" t="s">
        <v>836</v>
      </c>
      <c r="L78" s="1" t="s">
        <v>836</v>
      </c>
      <c r="M78" s="1" t="s">
        <v>429</v>
      </c>
      <c r="N78" s="1" t="s">
        <v>429</v>
      </c>
      <c r="O78" s="1" t="s">
        <v>430</v>
      </c>
      <c r="P78" s="1" t="s">
        <v>431</v>
      </c>
      <c r="Q78" s="1" t="s">
        <v>837</v>
      </c>
      <c r="R78" s="1" t="s">
        <v>73</v>
      </c>
      <c r="S78" s="1" t="s">
        <v>433</v>
      </c>
      <c r="T78" s="1" t="s">
        <v>434</v>
      </c>
    </row>
    <row r="79" s="1" customFormat="1" spans="1:20">
      <c r="A79" s="1" t="s">
        <v>838</v>
      </c>
      <c r="B79" s="1" t="s">
        <v>91</v>
      </c>
      <c r="C79" s="1" t="s">
        <v>839</v>
      </c>
      <c r="D79" s="1" t="s">
        <v>840</v>
      </c>
      <c r="E79" s="1" t="s">
        <v>841</v>
      </c>
      <c r="F79" s="1" t="s">
        <v>91</v>
      </c>
      <c r="G79" s="1" t="s">
        <v>80</v>
      </c>
      <c r="H79" s="1" t="s">
        <v>426</v>
      </c>
      <c r="I79" s="1" t="s">
        <v>842</v>
      </c>
      <c r="J79" s="1" t="s">
        <v>428</v>
      </c>
      <c r="K79" s="1" t="s">
        <v>842</v>
      </c>
      <c r="L79" s="1" t="s">
        <v>842</v>
      </c>
      <c r="M79" s="1" t="s">
        <v>429</v>
      </c>
      <c r="N79" s="1" t="s">
        <v>429</v>
      </c>
      <c r="O79" s="1" t="s">
        <v>430</v>
      </c>
      <c r="P79" s="1" t="s">
        <v>431</v>
      </c>
      <c r="Q79" s="1" t="s">
        <v>843</v>
      </c>
      <c r="R79" s="1" t="s">
        <v>73</v>
      </c>
      <c r="S79" s="1" t="s">
        <v>433</v>
      </c>
      <c r="T79" s="1" t="s">
        <v>844</v>
      </c>
    </row>
    <row r="80" s="1" customFormat="1" spans="1:20">
      <c r="A80" s="1" t="s">
        <v>845</v>
      </c>
      <c r="B80" s="1" t="s">
        <v>91</v>
      </c>
      <c r="C80" s="1" t="s">
        <v>846</v>
      </c>
      <c r="D80" s="1" t="s">
        <v>847</v>
      </c>
      <c r="E80" s="1" t="s">
        <v>848</v>
      </c>
      <c r="F80" s="1" t="s">
        <v>117</v>
      </c>
      <c r="G80" s="1" t="s">
        <v>80</v>
      </c>
      <c r="H80" s="1" t="s">
        <v>426</v>
      </c>
      <c r="I80" s="1" t="s">
        <v>430</v>
      </c>
      <c r="J80" s="1" t="s">
        <v>428</v>
      </c>
      <c r="K80" s="1" t="s">
        <v>430</v>
      </c>
      <c r="L80" s="1" t="s">
        <v>430</v>
      </c>
      <c r="M80" s="1" t="s">
        <v>429</v>
      </c>
      <c r="N80" s="1" t="s">
        <v>429</v>
      </c>
      <c r="O80" s="1" t="s">
        <v>430</v>
      </c>
      <c r="P80" s="1" t="s">
        <v>431</v>
      </c>
      <c r="Q80" s="1" t="s">
        <v>849</v>
      </c>
      <c r="R80" s="1" t="s">
        <v>73</v>
      </c>
      <c r="S80" s="1" t="s">
        <v>433</v>
      </c>
      <c r="T80" s="1" t="s">
        <v>434</v>
      </c>
    </row>
    <row r="81" s="1" customFormat="1" spans="1:20">
      <c r="A81" s="1" t="s">
        <v>850</v>
      </c>
      <c r="B81" s="1" t="s">
        <v>91</v>
      </c>
      <c r="C81" s="1" t="s">
        <v>851</v>
      </c>
      <c r="D81" s="1" t="s">
        <v>852</v>
      </c>
      <c r="E81" s="1" t="s">
        <v>853</v>
      </c>
      <c r="F81" s="1" t="s">
        <v>117</v>
      </c>
      <c r="G81" s="1" t="s">
        <v>80</v>
      </c>
      <c r="H81" s="1" t="s">
        <v>426</v>
      </c>
      <c r="I81" s="1" t="s">
        <v>854</v>
      </c>
      <c r="J81" s="1" t="s">
        <v>428</v>
      </c>
      <c r="K81" s="1" t="s">
        <v>854</v>
      </c>
      <c r="L81" s="1" t="s">
        <v>854</v>
      </c>
      <c r="M81" s="1" t="s">
        <v>429</v>
      </c>
      <c r="N81" s="1" t="s">
        <v>429</v>
      </c>
      <c r="O81" s="1" t="s">
        <v>430</v>
      </c>
      <c r="P81" s="1" t="s">
        <v>431</v>
      </c>
      <c r="Q81" s="1" t="s">
        <v>855</v>
      </c>
      <c r="R81" s="1" t="s">
        <v>73</v>
      </c>
      <c r="S81" s="1" t="s">
        <v>433</v>
      </c>
      <c r="T81" s="1" t="s">
        <v>434</v>
      </c>
    </row>
    <row r="82" s="1" customFormat="1" spans="1:20">
      <c r="A82" s="1" t="s">
        <v>189</v>
      </c>
      <c r="B82" s="1" t="s">
        <v>117</v>
      </c>
      <c r="C82" s="1" t="s">
        <v>856</v>
      </c>
      <c r="D82" s="1" t="s">
        <v>191</v>
      </c>
      <c r="E82" s="1" t="s">
        <v>192</v>
      </c>
      <c r="F82" s="1" t="s">
        <v>80</v>
      </c>
      <c r="G82" s="1" t="s">
        <v>81</v>
      </c>
      <c r="H82" s="1" t="s">
        <v>426</v>
      </c>
      <c r="I82" s="1" t="s">
        <v>857</v>
      </c>
      <c r="J82" s="1" t="s">
        <v>428</v>
      </c>
      <c r="K82" s="1" t="s">
        <v>857</v>
      </c>
      <c r="L82" s="1" t="s">
        <v>857</v>
      </c>
      <c r="M82" s="1" t="s">
        <v>429</v>
      </c>
      <c r="N82" s="1" t="s">
        <v>429</v>
      </c>
      <c r="O82" s="1" t="s">
        <v>430</v>
      </c>
      <c r="P82" s="1" t="s">
        <v>431</v>
      </c>
      <c r="Q82" s="1" t="s">
        <v>858</v>
      </c>
      <c r="R82" s="1" t="s">
        <v>73</v>
      </c>
      <c r="S82" s="1" t="s">
        <v>433</v>
      </c>
      <c r="T82" s="1" t="s">
        <v>434</v>
      </c>
    </row>
    <row r="83" s="1" customFormat="1" spans="1:20">
      <c r="A83" s="1" t="s">
        <v>859</v>
      </c>
      <c r="B83" s="1" t="s">
        <v>117</v>
      </c>
      <c r="C83" s="1" t="s">
        <v>860</v>
      </c>
      <c r="D83" s="1" t="s">
        <v>861</v>
      </c>
      <c r="E83" s="1" t="s">
        <v>862</v>
      </c>
      <c r="F83" s="1" t="s">
        <v>117</v>
      </c>
      <c r="G83" s="1" t="s">
        <v>80</v>
      </c>
      <c r="H83" s="1" t="s">
        <v>426</v>
      </c>
      <c r="I83" s="1" t="s">
        <v>863</v>
      </c>
      <c r="J83" s="1" t="s">
        <v>428</v>
      </c>
      <c r="K83" s="1" t="s">
        <v>863</v>
      </c>
      <c r="L83" s="1" t="s">
        <v>863</v>
      </c>
      <c r="M83" s="1" t="s">
        <v>429</v>
      </c>
      <c r="N83" s="1" t="s">
        <v>429</v>
      </c>
      <c r="O83" s="1" t="s">
        <v>430</v>
      </c>
      <c r="P83" s="1" t="s">
        <v>431</v>
      </c>
      <c r="Q83" s="1" t="s">
        <v>864</v>
      </c>
      <c r="R83" s="1" t="s">
        <v>73</v>
      </c>
      <c r="S83" s="1" t="s">
        <v>433</v>
      </c>
      <c r="T83" s="1" t="s">
        <v>434</v>
      </c>
    </row>
    <row r="84" s="1" customFormat="1" spans="1:20">
      <c r="A84" s="1" t="s">
        <v>865</v>
      </c>
      <c r="B84" s="1" t="s">
        <v>117</v>
      </c>
      <c r="C84" s="1" t="s">
        <v>866</v>
      </c>
      <c r="D84" s="1" t="s">
        <v>867</v>
      </c>
      <c r="E84" s="1" t="s">
        <v>171</v>
      </c>
      <c r="F84" s="1" t="s">
        <v>117</v>
      </c>
      <c r="G84" s="1" t="s">
        <v>80</v>
      </c>
      <c r="H84" s="1" t="s">
        <v>426</v>
      </c>
      <c r="I84" s="1" t="s">
        <v>868</v>
      </c>
      <c r="J84" s="1" t="s">
        <v>428</v>
      </c>
      <c r="K84" s="1" t="s">
        <v>868</v>
      </c>
      <c r="L84" s="1" t="s">
        <v>868</v>
      </c>
      <c r="M84" s="1" t="s">
        <v>429</v>
      </c>
      <c r="N84" s="1" t="s">
        <v>429</v>
      </c>
      <c r="O84" s="1" t="s">
        <v>430</v>
      </c>
      <c r="P84" s="1" t="s">
        <v>431</v>
      </c>
      <c r="Q84" s="1" t="s">
        <v>869</v>
      </c>
      <c r="R84" s="1" t="s">
        <v>73</v>
      </c>
      <c r="S84" s="1" t="s">
        <v>433</v>
      </c>
      <c r="T84" s="1" t="s">
        <v>434</v>
      </c>
    </row>
    <row r="85" s="1" customFormat="1" spans="1:20">
      <c r="A85" s="1" t="s">
        <v>870</v>
      </c>
      <c r="B85" s="1" t="s">
        <v>117</v>
      </c>
      <c r="C85" s="1" t="s">
        <v>871</v>
      </c>
      <c r="D85" s="1" t="s">
        <v>872</v>
      </c>
      <c r="E85" s="1" t="s">
        <v>873</v>
      </c>
      <c r="F85" s="1" t="s">
        <v>117</v>
      </c>
      <c r="G85" s="1" t="s">
        <v>80</v>
      </c>
      <c r="H85" s="1" t="s">
        <v>426</v>
      </c>
      <c r="I85" s="1" t="s">
        <v>874</v>
      </c>
      <c r="J85" s="1" t="s">
        <v>428</v>
      </c>
      <c r="K85" s="1" t="s">
        <v>874</v>
      </c>
      <c r="L85" s="1" t="s">
        <v>874</v>
      </c>
      <c r="M85" s="1" t="s">
        <v>429</v>
      </c>
      <c r="N85" s="1" t="s">
        <v>429</v>
      </c>
      <c r="O85" s="1" t="s">
        <v>430</v>
      </c>
      <c r="P85" s="1" t="s">
        <v>431</v>
      </c>
      <c r="Q85" s="1" t="s">
        <v>875</v>
      </c>
      <c r="R85" s="1" t="s">
        <v>73</v>
      </c>
      <c r="S85" s="1" t="s">
        <v>433</v>
      </c>
      <c r="T85" s="1" t="s">
        <v>434</v>
      </c>
    </row>
    <row r="86" s="1" customFormat="1" spans="1:20">
      <c r="A86" s="1" t="s">
        <v>876</v>
      </c>
      <c r="B86" s="1" t="s">
        <v>117</v>
      </c>
      <c r="C86" s="1" t="s">
        <v>877</v>
      </c>
      <c r="D86" s="1" t="s">
        <v>878</v>
      </c>
      <c r="E86" s="1" t="s">
        <v>200</v>
      </c>
      <c r="F86" s="1" t="s">
        <v>117</v>
      </c>
      <c r="G86" s="1" t="s">
        <v>80</v>
      </c>
      <c r="H86" s="1" t="s">
        <v>426</v>
      </c>
      <c r="I86" s="1" t="s">
        <v>879</v>
      </c>
      <c r="J86" s="1" t="s">
        <v>428</v>
      </c>
      <c r="K86" s="1" t="s">
        <v>879</v>
      </c>
      <c r="L86" s="1" t="s">
        <v>879</v>
      </c>
      <c r="M86" s="1" t="s">
        <v>429</v>
      </c>
      <c r="N86" s="1" t="s">
        <v>429</v>
      </c>
      <c r="O86" s="1" t="s">
        <v>430</v>
      </c>
      <c r="P86" s="1" t="s">
        <v>431</v>
      </c>
      <c r="Q86" s="1" t="s">
        <v>880</v>
      </c>
      <c r="R86" s="1" t="s">
        <v>73</v>
      </c>
      <c r="S86" s="1" t="s">
        <v>433</v>
      </c>
      <c r="T86" s="1" t="s">
        <v>434</v>
      </c>
    </row>
    <row r="87" s="1" customFormat="1" spans="1:20">
      <c r="A87" s="1" t="s">
        <v>213</v>
      </c>
      <c r="B87" s="1" t="s">
        <v>117</v>
      </c>
      <c r="C87" s="1" t="s">
        <v>881</v>
      </c>
      <c r="D87" s="1" t="s">
        <v>215</v>
      </c>
      <c r="E87" s="1" t="s">
        <v>882</v>
      </c>
      <c r="F87" s="1" t="s">
        <v>117</v>
      </c>
      <c r="G87" s="1" t="s">
        <v>81</v>
      </c>
      <c r="H87" s="1" t="s">
        <v>426</v>
      </c>
      <c r="I87" s="1" t="s">
        <v>883</v>
      </c>
      <c r="J87" s="1" t="s">
        <v>428</v>
      </c>
      <c r="K87" s="1" t="s">
        <v>883</v>
      </c>
      <c r="L87" s="1" t="s">
        <v>883</v>
      </c>
      <c r="M87" s="1" t="s">
        <v>429</v>
      </c>
      <c r="N87" s="1" t="s">
        <v>429</v>
      </c>
      <c r="O87" s="1" t="s">
        <v>430</v>
      </c>
      <c r="P87" s="1" t="s">
        <v>431</v>
      </c>
      <c r="Q87" s="1" t="s">
        <v>884</v>
      </c>
      <c r="R87" s="1" t="s">
        <v>73</v>
      </c>
      <c r="S87" s="1" t="s">
        <v>433</v>
      </c>
      <c r="T87" s="1" t="s">
        <v>434</v>
      </c>
    </row>
    <row r="88" s="1" customFormat="1" spans="1:20">
      <c r="A88" s="1" t="s">
        <v>885</v>
      </c>
      <c r="B88" s="1" t="s">
        <v>117</v>
      </c>
      <c r="C88" s="1" t="s">
        <v>886</v>
      </c>
      <c r="D88" s="1" t="s">
        <v>887</v>
      </c>
      <c r="E88" s="1" t="s">
        <v>888</v>
      </c>
      <c r="F88" s="1" t="s">
        <v>117</v>
      </c>
      <c r="G88" s="1" t="s">
        <v>80</v>
      </c>
      <c r="H88" s="1" t="s">
        <v>426</v>
      </c>
      <c r="I88" s="1" t="s">
        <v>889</v>
      </c>
      <c r="J88" s="1" t="s">
        <v>428</v>
      </c>
      <c r="K88" s="1" t="s">
        <v>889</v>
      </c>
      <c r="L88" s="1" t="s">
        <v>889</v>
      </c>
      <c r="M88" s="1" t="s">
        <v>429</v>
      </c>
      <c r="N88" s="1" t="s">
        <v>429</v>
      </c>
      <c r="O88" s="1" t="s">
        <v>430</v>
      </c>
      <c r="P88" s="1" t="s">
        <v>431</v>
      </c>
      <c r="Q88" s="1" t="s">
        <v>890</v>
      </c>
      <c r="R88" s="1" t="s">
        <v>73</v>
      </c>
      <c r="S88" s="1" t="s">
        <v>433</v>
      </c>
      <c r="T88" s="1" t="s">
        <v>434</v>
      </c>
    </row>
    <row r="89" s="1" customFormat="1" spans="1:20">
      <c r="A89" s="1" t="s">
        <v>891</v>
      </c>
      <c r="B89" s="1" t="s">
        <v>117</v>
      </c>
      <c r="C89" s="1" t="s">
        <v>892</v>
      </c>
      <c r="D89" s="1" t="s">
        <v>893</v>
      </c>
      <c r="E89" s="1" t="s">
        <v>894</v>
      </c>
      <c r="F89" s="1" t="s">
        <v>117</v>
      </c>
      <c r="G89" s="1" t="s">
        <v>80</v>
      </c>
      <c r="H89" s="1" t="s">
        <v>426</v>
      </c>
      <c r="I89" s="1" t="s">
        <v>895</v>
      </c>
      <c r="J89" s="1" t="s">
        <v>428</v>
      </c>
      <c r="K89" s="1" t="s">
        <v>895</v>
      </c>
      <c r="L89" s="1" t="s">
        <v>895</v>
      </c>
      <c r="M89" s="1" t="s">
        <v>429</v>
      </c>
      <c r="N89" s="1" t="s">
        <v>429</v>
      </c>
      <c r="O89" s="1" t="s">
        <v>430</v>
      </c>
      <c r="P89" s="1" t="s">
        <v>431</v>
      </c>
      <c r="Q89" s="1" t="s">
        <v>896</v>
      </c>
      <c r="R89" s="1" t="s">
        <v>73</v>
      </c>
      <c r="S89" s="1" t="s">
        <v>433</v>
      </c>
      <c r="T89" s="1" t="s">
        <v>434</v>
      </c>
    </row>
    <row r="90" s="1" customFormat="1" spans="1:20">
      <c r="A90" s="1" t="s">
        <v>296</v>
      </c>
      <c r="B90" s="1" t="s">
        <v>117</v>
      </c>
      <c r="C90" s="1" t="s">
        <v>897</v>
      </c>
      <c r="D90" s="1" t="s">
        <v>898</v>
      </c>
      <c r="E90" s="1" t="s">
        <v>299</v>
      </c>
      <c r="F90" s="1" t="s">
        <v>80</v>
      </c>
      <c r="G90" s="1" t="s">
        <v>81</v>
      </c>
      <c r="H90" s="1" t="s">
        <v>426</v>
      </c>
      <c r="I90" s="1" t="s">
        <v>899</v>
      </c>
      <c r="J90" s="1" t="s">
        <v>428</v>
      </c>
      <c r="K90" s="1" t="s">
        <v>899</v>
      </c>
      <c r="L90" s="1" t="s">
        <v>899</v>
      </c>
      <c r="M90" s="1" t="s">
        <v>429</v>
      </c>
      <c r="N90" s="1" t="s">
        <v>429</v>
      </c>
      <c r="O90" s="1" t="s">
        <v>430</v>
      </c>
      <c r="P90" s="1" t="s">
        <v>431</v>
      </c>
      <c r="Q90" s="1" t="s">
        <v>900</v>
      </c>
      <c r="R90" s="1" t="s">
        <v>73</v>
      </c>
      <c r="S90" s="1" t="s">
        <v>433</v>
      </c>
      <c r="T90" s="1" t="s">
        <v>434</v>
      </c>
    </row>
    <row r="91" s="1" customFormat="1" spans="1:20">
      <c r="A91" s="1" t="s">
        <v>901</v>
      </c>
      <c r="B91" s="1" t="s">
        <v>117</v>
      </c>
      <c r="C91" s="1" t="s">
        <v>902</v>
      </c>
      <c r="D91" s="1" t="s">
        <v>903</v>
      </c>
      <c r="E91" s="1" t="s">
        <v>99</v>
      </c>
      <c r="F91" s="1" t="s">
        <v>117</v>
      </c>
      <c r="G91" s="1" t="s">
        <v>80</v>
      </c>
      <c r="H91" s="1" t="s">
        <v>426</v>
      </c>
      <c r="I91" s="1" t="s">
        <v>879</v>
      </c>
      <c r="J91" s="1" t="s">
        <v>428</v>
      </c>
      <c r="K91" s="1" t="s">
        <v>879</v>
      </c>
      <c r="L91" s="1" t="s">
        <v>879</v>
      </c>
      <c r="M91" s="1" t="s">
        <v>429</v>
      </c>
      <c r="N91" s="1" t="s">
        <v>429</v>
      </c>
      <c r="O91" s="1" t="s">
        <v>430</v>
      </c>
      <c r="P91" s="1" t="s">
        <v>431</v>
      </c>
      <c r="Q91" s="1" t="s">
        <v>904</v>
      </c>
      <c r="R91" s="1" t="s">
        <v>73</v>
      </c>
      <c r="S91" s="1" t="s">
        <v>433</v>
      </c>
      <c r="T91" s="1" t="s">
        <v>434</v>
      </c>
    </row>
    <row r="92" s="1" customFormat="1" spans="1:20">
      <c r="A92" s="1" t="s">
        <v>905</v>
      </c>
      <c r="B92" s="1" t="s">
        <v>117</v>
      </c>
      <c r="C92" s="1" t="s">
        <v>906</v>
      </c>
      <c r="D92" s="1" t="s">
        <v>907</v>
      </c>
      <c r="E92" s="1" t="s">
        <v>908</v>
      </c>
      <c r="F92" s="1" t="s">
        <v>117</v>
      </c>
      <c r="G92" s="1" t="s">
        <v>80</v>
      </c>
      <c r="H92" s="1" t="s">
        <v>426</v>
      </c>
      <c r="I92" s="1" t="s">
        <v>909</v>
      </c>
      <c r="J92" s="1" t="s">
        <v>428</v>
      </c>
      <c r="K92" s="1" t="s">
        <v>909</v>
      </c>
      <c r="L92" s="1" t="s">
        <v>909</v>
      </c>
      <c r="M92" s="1" t="s">
        <v>429</v>
      </c>
      <c r="N92" s="1" t="s">
        <v>429</v>
      </c>
      <c r="O92" s="1" t="s">
        <v>430</v>
      </c>
      <c r="P92" s="1" t="s">
        <v>431</v>
      </c>
      <c r="Q92" s="1" t="s">
        <v>910</v>
      </c>
      <c r="R92" s="1" t="s">
        <v>73</v>
      </c>
      <c r="S92" s="1" t="s">
        <v>433</v>
      </c>
      <c r="T92" s="1" t="s">
        <v>434</v>
      </c>
    </row>
    <row r="93" s="1" customFormat="1" spans="1:20">
      <c r="A93" s="1" t="s">
        <v>911</v>
      </c>
      <c r="B93" s="1" t="s">
        <v>117</v>
      </c>
      <c r="C93" s="1" t="s">
        <v>912</v>
      </c>
      <c r="D93" s="1" t="s">
        <v>913</v>
      </c>
      <c r="E93" s="1" t="s">
        <v>914</v>
      </c>
      <c r="F93" s="1" t="s">
        <v>117</v>
      </c>
      <c r="G93" s="1" t="s">
        <v>80</v>
      </c>
      <c r="H93" s="1" t="s">
        <v>426</v>
      </c>
      <c r="I93" s="1" t="s">
        <v>915</v>
      </c>
      <c r="J93" s="1" t="s">
        <v>428</v>
      </c>
      <c r="K93" s="1" t="s">
        <v>915</v>
      </c>
      <c r="L93" s="1" t="s">
        <v>915</v>
      </c>
      <c r="M93" s="1" t="s">
        <v>429</v>
      </c>
      <c r="N93" s="1" t="s">
        <v>429</v>
      </c>
      <c r="O93" s="1" t="s">
        <v>430</v>
      </c>
      <c r="P93" s="1" t="s">
        <v>431</v>
      </c>
      <c r="Q93" s="1" t="s">
        <v>916</v>
      </c>
      <c r="R93" s="1" t="s">
        <v>73</v>
      </c>
      <c r="S93" s="1" t="s">
        <v>433</v>
      </c>
      <c r="T93" s="1" t="s">
        <v>434</v>
      </c>
    </row>
    <row r="94" s="1" customFormat="1" spans="1:20">
      <c r="A94" s="1" t="s">
        <v>917</v>
      </c>
      <c r="B94" s="1" t="s">
        <v>117</v>
      </c>
      <c r="C94" s="1" t="s">
        <v>918</v>
      </c>
      <c r="D94" s="1" t="s">
        <v>919</v>
      </c>
      <c r="E94" s="1" t="s">
        <v>920</v>
      </c>
      <c r="F94" s="1" t="s">
        <v>117</v>
      </c>
      <c r="G94" s="1" t="s">
        <v>80</v>
      </c>
      <c r="H94" s="1" t="s">
        <v>426</v>
      </c>
      <c r="I94" s="1" t="s">
        <v>430</v>
      </c>
      <c r="J94" s="1" t="s">
        <v>428</v>
      </c>
      <c r="K94" s="1" t="s">
        <v>430</v>
      </c>
      <c r="L94" s="1" t="s">
        <v>430</v>
      </c>
      <c r="M94" s="1" t="s">
        <v>429</v>
      </c>
      <c r="N94" s="1" t="s">
        <v>429</v>
      </c>
      <c r="O94" s="1" t="s">
        <v>430</v>
      </c>
      <c r="P94" s="1" t="s">
        <v>431</v>
      </c>
      <c r="Q94" s="1" t="s">
        <v>921</v>
      </c>
      <c r="R94" s="1" t="s">
        <v>73</v>
      </c>
      <c r="S94" s="1" t="s">
        <v>433</v>
      </c>
      <c r="T94" s="1" t="s">
        <v>434</v>
      </c>
    </row>
    <row r="95" s="1" customFormat="1" spans="1:20">
      <c r="A95" s="1" t="s">
        <v>922</v>
      </c>
      <c r="B95" s="1" t="s">
        <v>117</v>
      </c>
      <c r="C95" s="1" t="s">
        <v>923</v>
      </c>
      <c r="D95" s="1" t="s">
        <v>293</v>
      </c>
      <c r="E95" s="1" t="s">
        <v>294</v>
      </c>
      <c r="F95" s="1" t="s">
        <v>117</v>
      </c>
      <c r="G95" s="1" t="s">
        <v>80</v>
      </c>
      <c r="H95" s="1" t="s">
        <v>426</v>
      </c>
      <c r="I95" s="1" t="s">
        <v>924</v>
      </c>
      <c r="J95" s="1" t="s">
        <v>428</v>
      </c>
      <c r="K95" s="1" t="s">
        <v>924</v>
      </c>
      <c r="L95" s="1" t="s">
        <v>924</v>
      </c>
      <c r="M95" s="1" t="s">
        <v>429</v>
      </c>
      <c r="N95" s="1" t="s">
        <v>429</v>
      </c>
      <c r="O95" s="1" t="s">
        <v>430</v>
      </c>
      <c r="P95" s="1" t="s">
        <v>431</v>
      </c>
      <c r="Q95" s="1" t="s">
        <v>925</v>
      </c>
      <c r="R95" s="1" t="s">
        <v>73</v>
      </c>
      <c r="S95" s="1" t="s">
        <v>433</v>
      </c>
      <c r="T95" s="1" t="s">
        <v>434</v>
      </c>
    </row>
    <row r="96" s="1" customFormat="1" spans="1:20">
      <c r="A96" s="1" t="s">
        <v>926</v>
      </c>
      <c r="B96" s="1" t="s">
        <v>117</v>
      </c>
      <c r="C96" s="1" t="s">
        <v>927</v>
      </c>
      <c r="D96" s="1" t="s">
        <v>928</v>
      </c>
      <c r="E96" s="1" t="s">
        <v>929</v>
      </c>
      <c r="F96" s="1" t="s">
        <v>117</v>
      </c>
      <c r="G96" s="1" t="s">
        <v>80</v>
      </c>
      <c r="H96" s="1" t="s">
        <v>426</v>
      </c>
      <c r="I96" s="1" t="s">
        <v>430</v>
      </c>
      <c r="J96" s="1" t="s">
        <v>428</v>
      </c>
      <c r="K96" s="1" t="s">
        <v>430</v>
      </c>
      <c r="L96" s="1" t="s">
        <v>430</v>
      </c>
      <c r="M96" s="1" t="s">
        <v>429</v>
      </c>
      <c r="N96" s="1" t="s">
        <v>429</v>
      </c>
      <c r="O96" s="1" t="s">
        <v>430</v>
      </c>
      <c r="P96" s="1" t="s">
        <v>431</v>
      </c>
      <c r="Q96" s="1" t="s">
        <v>930</v>
      </c>
      <c r="R96" s="1" t="s">
        <v>73</v>
      </c>
      <c r="S96" s="1" t="s">
        <v>433</v>
      </c>
      <c r="T96" s="1" t="s">
        <v>434</v>
      </c>
    </row>
    <row r="97" s="1" customFormat="1" spans="1:20">
      <c r="A97" s="1" t="s">
        <v>931</v>
      </c>
      <c r="B97" s="1" t="s">
        <v>117</v>
      </c>
      <c r="C97" s="1" t="s">
        <v>932</v>
      </c>
      <c r="D97" s="1" t="s">
        <v>887</v>
      </c>
      <c r="E97" s="1" t="s">
        <v>933</v>
      </c>
      <c r="F97" s="1" t="s">
        <v>117</v>
      </c>
      <c r="G97" s="1" t="s">
        <v>80</v>
      </c>
      <c r="H97" s="1" t="s">
        <v>426</v>
      </c>
      <c r="I97" s="1" t="s">
        <v>889</v>
      </c>
      <c r="J97" s="1" t="s">
        <v>428</v>
      </c>
      <c r="K97" s="1" t="s">
        <v>889</v>
      </c>
      <c r="L97" s="1" t="s">
        <v>889</v>
      </c>
      <c r="M97" s="1" t="s">
        <v>429</v>
      </c>
      <c r="N97" s="1" t="s">
        <v>429</v>
      </c>
      <c r="O97" s="1" t="s">
        <v>430</v>
      </c>
      <c r="P97" s="1" t="s">
        <v>431</v>
      </c>
      <c r="Q97" s="1" t="s">
        <v>934</v>
      </c>
      <c r="R97" s="1" t="s">
        <v>73</v>
      </c>
      <c r="S97" s="1" t="s">
        <v>433</v>
      </c>
      <c r="T97" s="1" t="s">
        <v>434</v>
      </c>
    </row>
    <row r="98" s="1" customFormat="1" spans="1:20">
      <c r="A98" s="1" t="s">
        <v>935</v>
      </c>
      <c r="B98" s="1" t="s">
        <v>117</v>
      </c>
      <c r="C98" s="1" t="s">
        <v>936</v>
      </c>
      <c r="D98" s="1" t="s">
        <v>847</v>
      </c>
      <c r="E98" s="1" t="s">
        <v>937</v>
      </c>
      <c r="F98" s="1" t="s">
        <v>117</v>
      </c>
      <c r="G98" s="1" t="s">
        <v>80</v>
      </c>
      <c r="H98" s="1" t="s">
        <v>426</v>
      </c>
      <c r="I98" s="1" t="s">
        <v>430</v>
      </c>
      <c r="J98" s="1" t="s">
        <v>428</v>
      </c>
      <c r="K98" s="1" t="s">
        <v>430</v>
      </c>
      <c r="L98" s="1" t="s">
        <v>430</v>
      </c>
      <c r="M98" s="1" t="s">
        <v>429</v>
      </c>
      <c r="N98" s="1" t="s">
        <v>429</v>
      </c>
      <c r="O98" s="1" t="s">
        <v>430</v>
      </c>
      <c r="P98" s="1" t="s">
        <v>431</v>
      </c>
      <c r="Q98" s="1" t="s">
        <v>938</v>
      </c>
      <c r="R98" s="1" t="s">
        <v>73</v>
      </c>
      <c r="S98" s="1" t="s">
        <v>433</v>
      </c>
      <c r="T98" s="1" t="s">
        <v>434</v>
      </c>
    </row>
    <row r="99" s="1" customFormat="1" spans="1:20">
      <c r="A99" s="1" t="s">
        <v>939</v>
      </c>
      <c r="B99" s="1" t="s">
        <v>117</v>
      </c>
      <c r="C99" s="1" t="s">
        <v>940</v>
      </c>
      <c r="D99" s="1" t="s">
        <v>941</v>
      </c>
      <c r="E99" s="1" t="s">
        <v>942</v>
      </c>
      <c r="F99" s="1" t="s">
        <v>117</v>
      </c>
      <c r="G99" s="1" t="s">
        <v>80</v>
      </c>
      <c r="H99" s="1" t="s">
        <v>426</v>
      </c>
      <c r="I99" s="1" t="s">
        <v>824</v>
      </c>
      <c r="J99" s="1" t="s">
        <v>428</v>
      </c>
      <c r="K99" s="1" t="s">
        <v>824</v>
      </c>
      <c r="L99" s="1" t="s">
        <v>824</v>
      </c>
      <c r="M99" s="1" t="s">
        <v>429</v>
      </c>
      <c r="N99" s="1" t="s">
        <v>429</v>
      </c>
      <c r="O99" s="1" t="s">
        <v>430</v>
      </c>
      <c r="P99" s="1" t="s">
        <v>431</v>
      </c>
      <c r="Q99" s="1" t="s">
        <v>943</v>
      </c>
      <c r="R99" s="1" t="s">
        <v>73</v>
      </c>
      <c r="S99" s="1" t="s">
        <v>433</v>
      </c>
      <c r="T99" s="1" t="s">
        <v>434</v>
      </c>
    </row>
    <row r="100" s="1" customFormat="1" spans="1:20">
      <c r="A100" s="1" t="s">
        <v>944</v>
      </c>
      <c r="B100" s="1" t="s">
        <v>117</v>
      </c>
      <c r="C100" s="1" t="s">
        <v>945</v>
      </c>
      <c r="D100" s="1" t="s">
        <v>946</v>
      </c>
      <c r="E100" s="1" t="s">
        <v>947</v>
      </c>
      <c r="F100" s="1" t="s">
        <v>117</v>
      </c>
      <c r="G100" s="1" t="s">
        <v>80</v>
      </c>
      <c r="H100" s="1" t="s">
        <v>426</v>
      </c>
      <c r="I100" s="1" t="s">
        <v>874</v>
      </c>
      <c r="J100" s="1" t="s">
        <v>428</v>
      </c>
      <c r="K100" s="1" t="s">
        <v>874</v>
      </c>
      <c r="L100" s="1" t="s">
        <v>874</v>
      </c>
      <c r="M100" s="1" t="s">
        <v>429</v>
      </c>
      <c r="N100" s="1" t="s">
        <v>429</v>
      </c>
      <c r="O100" s="1" t="s">
        <v>430</v>
      </c>
      <c r="P100" s="1" t="s">
        <v>431</v>
      </c>
      <c r="Q100" s="1" t="s">
        <v>948</v>
      </c>
      <c r="R100" s="1" t="s">
        <v>73</v>
      </c>
      <c r="S100" s="1" t="s">
        <v>433</v>
      </c>
      <c r="T100" s="1" t="s">
        <v>434</v>
      </c>
    </row>
    <row r="101" s="1" customFormat="1" spans="1:20">
      <c r="A101" s="1" t="s">
        <v>949</v>
      </c>
      <c r="B101" s="1" t="s">
        <v>117</v>
      </c>
      <c r="C101" s="1" t="s">
        <v>950</v>
      </c>
      <c r="D101" s="1" t="s">
        <v>207</v>
      </c>
      <c r="E101" s="1" t="s">
        <v>951</v>
      </c>
      <c r="F101" s="1" t="s">
        <v>117</v>
      </c>
      <c r="G101" s="1" t="s">
        <v>80</v>
      </c>
      <c r="H101" s="1" t="s">
        <v>426</v>
      </c>
      <c r="I101" s="1" t="s">
        <v>952</v>
      </c>
      <c r="J101" s="1" t="s">
        <v>428</v>
      </c>
      <c r="K101" s="1" t="s">
        <v>952</v>
      </c>
      <c r="L101" s="1" t="s">
        <v>952</v>
      </c>
      <c r="M101" s="1" t="s">
        <v>429</v>
      </c>
      <c r="N101" s="1" t="s">
        <v>429</v>
      </c>
      <c r="O101" s="1" t="s">
        <v>430</v>
      </c>
      <c r="P101" s="1" t="s">
        <v>431</v>
      </c>
      <c r="Q101" s="1" t="s">
        <v>953</v>
      </c>
      <c r="R101" s="1" t="s">
        <v>73</v>
      </c>
      <c r="S101" s="1" t="s">
        <v>433</v>
      </c>
      <c r="T101" s="1" t="s">
        <v>434</v>
      </c>
    </row>
    <row r="102" s="1" customFormat="1" spans="1:20">
      <c r="A102" s="1" t="s">
        <v>954</v>
      </c>
      <c r="B102" s="1" t="s">
        <v>117</v>
      </c>
      <c r="C102" s="1" t="s">
        <v>955</v>
      </c>
      <c r="D102" s="1" t="s">
        <v>887</v>
      </c>
      <c r="E102" s="1" t="s">
        <v>956</v>
      </c>
      <c r="F102" s="1" t="s">
        <v>117</v>
      </c>
      <c r="G102" s="1" t="s">
        <v>80</v>
      </c>
      <c r="H102" s="1" t="s">
        <v>426</v>
      </c>
      <c r="I102" s="1" t="s">
        <v>430</v>
      </c>
      <c r="J102" s="1" t="s">
        <v>428</v>
      </c>
      <c r="K102" s="1" t="s">
        <v>430</v>
      </c>
      <c r="L102" s="1" t="s">
        <v>430</v>
      </c>
      <c r="M102" s="1" t="s">
        <v>429</v>
      </c>
      <c r="N102" s="1" t="s">
        <v>429</v>
      </c>
      <c r="O102" s="1" t="s">
        <v>430</v>
      </c>
      <c r="P102" s="1" t="s">
        <v>431</v>
      </c>
      <c r="Q102" s="1" t="s">
        <v>957</v>
      </c>
      <c r="R102" s="1" t="s">
        <v>73</v>
      </c>
      <c r="S102" s="1" t="s">
        <v>433</v>
      </c>
      <c r="T102" s="1" t="s">
        <v>434</v>
      </c>
    </row>
    <row r="103" s="1" customFormat="1" spans="1:20">
      <c r="A103" s="1" t="s">
        <v>958</v>
      </c>
      <c r="B103" s="1" t="s">
        <v>117</v>
      </c>
      <c r="C103" s="1" t="s">
        <v>959</v>
      </c>
      <c r="D103" s="1" t="s">
        <v>960</v>
      </c>
      <c r="E103" s="1" t="s">
        <v>961</v>
      </c>
      <c r="F103" s="1" t="s">
        <v>117</v>
      </c>
      <c r="G103" s="1" t="s">
        <v>80</v>
      </c>
      <c r="H103" s="1" t="s">
        <v>426</v>
      </c>
      <c r="I103" s="1" t="s">
        <v>962</v>
      </c>
      <c r="J103" s="1" t="s">
        <v>428</v>
      </c>
      <c r="K103" s="1" t="s">
        <v>962</v>
      </c>
      <c r="L103" s="1" t="s">
        <v>962</v>
      </c>
      <c r="M103" s="1" t="s">
        <v>429</v>
      </c>
      <c r="N103" s="1" t="s">
        <v>429</v>
      </c>
      <c r="O103" s="1" t="s">
        <v>430</v>
      </c>
      <c r="P103" s="1" t="s">
        <v>431</v>
      </c>
      <c r="Q103" s="1" t="s">
        <v>963</v>
      </c>
      <c r="R103" s="1" t="s">
        <v>73</v>
      </c>
      <c r="S103" s="1" t="s">
        <v>433</v>
      </c>
      <c r="T103" s="1" t="s">
        <v>434</v>
      </c>
    </row>
    <row r="104" s="1" customFormat="1" spans="1:20">
      <c r="A104" s="1" t="s">
        <v>964</v>
      </c>
      <c r="B104" s="1" t="s">
        <v>117</v>
      </c>
      <c r="C104" s="1" t="s">
        <v>965</v>
      </c>
      <c r="D104" s="1" t="s">
        <v>966</v>
      </c>
      <c r="E104" s="1" t="s">
        <v>967</v>
      </c>
      <c r="F104" s="1" t="s">
        <v>117</v>
      </c>
      <c r="G104" s="1" t="s">
        <v>80</v>
      </c>
      <c r="H104" s="1" t="s">
        <v>426</v>
      </c>
      <c r="I104" s="1" t="s">
        <v>430</v>
      </c>
      <c r="J104" s="1" t="s">
        <v>428</v>
      </c>
      <c r="K104" s="1" t="s">
        <v>430</v>
      </c>
      <c r="L104" s="1" t="s">
        <v>430</v>
      </c>
      <c r="M104" s="1" t="s">
        <v>429</v>
      </c>
      <c r="N104" s="1" t="s">
        <v>429</v>
      </c>
      <c r="O104" s="1" t="s">
        <v>430</v>
      </c>
      <c r="P104" s="1" t="s">
        <v>431</v>
      </c>
      <c r="Q104" s="1" t="s">
        <v>968</v>
      </c>
      <c r="R104" s="1" t="s">
        <v>73</v>
      </c>
      <c r="S104" s="1" t="s">
        <v>433</v>
      </c>
      <c r="T104" s="1" t="s">
        <v>434</v>
      </c>
    </row>
    <row r="105" s="1" customFormat="1" spans="1:20">
      <c r="A105" s="1" t="s">
        <v>331</v>
      </c>
      <c r="B105" s="1" t="s">
        <v>117</v>
      </c>
      <c r="C105" s="1" t="s">
        <v>969</v>
      </c>
      <c r="D105" s="1" t="s">
        <v>970</v>
      </c>
      <c r="E105" s="1" t="s">
        <v>334</v>
      </c>
      <c r="F105" s="1" t="s">
        <v>80</v>
      </c>
      <c r="G105" s="1" t="s">
        <v>81</v>
      </c>
      <c r="H105" s="1" t="s">
        <v>426</v>
      </c>
      <c r="I105" s="1" t="s">
        <v>971</v>
      </c>
      <c r="J105" s="1" t="s">
        <v>428</v>
      </c>
      <c r="K105" s="1" t="s">
        <v>971</v>
      </c>
      <c r="L105" s="1" t="s">
        <v>971</v>
      </c>
      <c r="M105" s="1" t="s">
        <v>429</v>
      </c>
      <c r="N105" s="1" t="s">
        <v>429</v>
      </c>
      <c r="O105" s="1" t="s">
        <v>430</v>
      </c>
      <c r="P105" s="1" t="s">
        <v>431</v>
      </c>
      <c r="Q105" s="1" t="s">
        <v>972</v>
      </c>
      <c r="R105" s="1" t="s">
        <v>73</v>
      </c>
      <c r="S105" s="1" t="s">
        <v>433</v>
      </c>
      <c r="T105" s="1" t="s">
        <v>434</v>
      </c>
    </row>
    <row r="106" s="1" customFormat="1" spans="1:20">
      <c r="A106" s="1" t="s">
        <v>973</v>
      </c>
      <c r="B106" s="1" t="s">
        <v>117</v>
      </c>
      <c r="C106" s="1" t="s">
        <v>974</v>
      </c>
      <c r="D106" s="1" t="s">
        <v>975</v>
      </c>
      <c r="E106" s="1" t="s">
        <v>976</v>
      </c>
      <c r="F106" s="1" t="s">
        <v>117</v>
      </c>
      <c r="G106" s="1" t="s">
        <v>80</v>
      </c>
      <c r="H106" s="1" t="s">
        <v>426</v>
      </c>
      <c r="I106" s="1" t="s">
        <v>977</v>
      </c>
      <c r="J106" s="1" t="s">
        <v>428</v>
      </c>
      <c r="K106" s="1" t="s">
        <v>977</v>
      </c>
      <c r="L106" s="1" t="s">
        <v>977</v>
      </c>
      <c r="M106" s="1" t="s">
        <v>429</v>
      </c>
      <c r="N106" s="1" t="s">
        <v>429</v>
      </c>
      <c r="O106" s="1" t="s">
        <v>430</v>
      </c>
      <c r="P106" s="1" t="s">
        <v>431</v>
      </c>
      <c r="Q106" s="1" t="s">
        <v>978</v>
      </c>
      <c r="R106" s="1" t="s">
        <v>73</v>
      </c>
      <c r="S106" s="1" t="s">
        <v>433</v>
      </c>
      <c r="T106" s="1" t="s">
        <v>434</v>
      </c>
    </row>
    <row r="107" s="1" customFormat="1" spans="1:20">
      <c r="A107" s="1" t="s">
        <v>979</v>
      </c>
      <c r="B107" s="1" t="s">
        <v>117</v>
      </c>
      <c r="C107" s="1" t="s">
        <v>980</v>
      </c>
      <c r="D107" s="1" t="s">
        <v>981</v>
      </c>
      <c r="E107" s="1" t="s">
        <v>982</v>
      </c>
      <c r="F107" s="1" t="s">
        <v>117</v>
      </c>
      <c r="G107" s="1" t="s">
        <v>80</v>
      </c>
      <c r="H107" s="1" t="s">
        <v>426</v>
      </c>
      <c r="I107" s="1" t="s">
        <v>983</v>
      </c>
      <c r="J107" s="1" t="s">
        <v>428</v>
      </c>
      <c r="K107" s="1" t="s">
        <v>983</v>
      </c>
      <c r="L107" s="1" t="s">
        <v>983</v>
      </c>
      <c r="M107" s="1" t="s">
        <v>429</v>
      </c>
      <c r="N107" s="1" t="s">
        <v>429</v>
      </c>
      <c r="O107" s="1" t="s">
        <v>430</v>
      </c>
      <c r="P107" s="1" t="s">
        <v>431</v>
      </c>
      <c r="Q107" s="1" t="s">
        <v>984</v>
      </c>
      <c r="R107" s="1" t="s">
        <v>73</v>
      </c>
      <c r="S107" s="1" t="s">
        <v>433</v>
      </c>
      <c r="T107" s="1" t="s">
        <v>434</v>
      </c>
    </row>
    <row r="108" s="1" customFormat="1" spans="1:20">
      <c r="A108" s="1" t="s">
        <v>985</v>
      </c>
      <c r="B108" s="1" t="s">
        <v>117</v>
      </c>
      <c r="C108" s="1" t="s">
        <v>986</v>
      </c>
      <c r="D108" s="1" t="s">
        <v>987</v>
      </c>
      <c r="E108" s="1" t="s">
        <v>988</v>
      </c>
      <c r="F108" s="1" t="s">
        <v>117</v>
      </c>
      <c r="G108" s="1" t="s">
        <v>80</v>
      </c>
      <c r="H108" s="1" t="s">
        <v>426</v>
      </c>
      <c r="I108" s="1" t="s">
        <v>989</v>
      </c>
      <c r="J108" s="1" t="s">
        <v>428</v>
      </c>
      <c r="K108" s="1" t="s">
        <v>989</v>
      </c>
      <c r="L108" s="1" t="s">
        <v>989</v>
      </c>
      <c r="M108" s="1" t="s">
        <v>429</v>
      </c>
      <c r="N108" s="1" t="s">
        <v>429</v>
      </c>
      <c r="O108" s="1" t="s">
        <v>430</v>
      </c>
      <c r="P108" s="1" t="s">
        <v>431</v>
      </c>
      <c r="Q108" s="1" t="s">
        <v>990</v>
      </c>
      <c r="R108" s="1" t="s">
        <v>73</v>
      </c>
      <c r="S108" s="1" t="s">
        <v>433</v>
      </c>
      <c r="T108" s="1" t="s">
        <v>434</v>
      </c>
    </row>
    <row r="109" s="1" customFormat="1" spans="1:20">
      <c r="A109" s="1" t="s">
        <v>991</v>
      </c>
      <c r="B109" s="1" t="s">
        <v>117</v>
      </c>
      <c r="C109" s="1" t="s">
        <v>992</v>
      </c>
      <c r="D109" s="1" t="s">
        <v>993</v>
      </c>
      <c r="E109" s="1" t="s">
        <v>994</v>
      </c>
      <c r="F109" s="1" t="s">
        <v>117</v>
      </c>
      <c r="G109" s="1" t="s">
        <v>80</v>
      </c>
      <c r="H109" s="1" t="s">
        <v>426</v>
      </c>
      <c r="I109" s="1" t="s">
        <v>983</v>
      </c>
      <c r="J109" s="1" t="s">
        <v>428</v>
      </c>
      <c r="K109" s="1" t="s">
        <v>983</v>
      </c>
      <c r="L109" s="1" t="s">
        <v>983</v>
      </c>
      <c r="M109" s="1" t="s">
        <v>429</v>
      </c>
      <c r="N109" s="1" t="s">
        <v>429</v>
      </c>
      <c r="O109" s="1" t="s">
        <v>430</v>
      </c>
      <c r="P109" s="1" t="s">
        <v>431</v>
      </c>
      <c r="Q109" s="1" t="s">
        <v>995</v>
      </c>
      <c r="R109" s="1" t="s">
        <v>73</v>
      </c>
      <c r="S109" s="1" t="s">
        <v>433</v>
      </c>
      <c r="T109" s="1" t="s">
        <v>434</v>
      </c>
    </row>
    <row r="110" s="1" customFormat="1" spans="1:20">
      <c r="A110" s="1" t="s">
        <v>996</v>
      </c>
      <c r="B110" s="1" t="s">
        <v>117</v>
      </c>
      <c r="C110" s="1" t="s">
        <v>997</v>
      </c>
      <c r="D110" s="1" t="s">
        <v>998</v>
      </c>
      <c r="E110" s="1" t="s">
        <v>999</v>
      </c>
      <c r="F110" s="1" t="s">
        <v>117</v>
      </c>
      <c r="G110" s="1" t="s">
        <v>80</v>
      </c>
      <c r="H110" s="1" t="s">
        <v>426</v>
      </c>
      <c r="I110" s="1" t="s">
        <v>1000</v>
      </c>
      <c r="J110" s="1" t="s">
        <v>428</v>
      </c>
      <c r="K110" s="1" t="s">
        <v>1000</v>
      </c>
      <c r="L110" s="1" t="s">
        <v>1000</v>
      </c>
      <c r="M110" s="1" t="s">
        <v>429</v>
      </c>
      <c r="N110" s="1" t="s">
        <v>429</v>
      </c>
      <c r="O110" s="1" t="s">
        <v>430</v>
      </c>
      <c r="P110" s="1" t="s">
        <v>431</v>
      </c>
      <c r="Q110" s="1" t="s">
        <v>1001</v>
      </c>
      <c r="R110" s="1" t="s">
        <v>73</v>
      </c>
      <c r="S110" s="1" t="s">
        <v>433</v>
      </c>
      <c r="T110" s="1" t="s">
        <v>434</v>
      </c>
    </row>
    <row r="111" s="1" customFormat="1" spans="1:20">
      <c r="A111" s="1" t="s">
        <v>153</v>
      </c>
      <c r="B111" s="1" t="s">
        <v>117</v>
      </c>
      <c r="C111" s="1" t="s">
        <v>1002</v>
      </c>
      <c r="D111" s="1" t="s">
        <v>1003</v>
      </c>
      <c r="E111" s="1" t="s">
        <v>156</v>
      </c>
      <c r="F111" s="1" t="s">
        <v>80</v>
      </c>
      <c r="G111" s="1" t="s">
        <v>81</v>
      </c>
      <c r="H111" s="1" t="s">
        <v>426</v>
      </c>
      <c r="I111" s="1" t="s">
        <v>1004</v>
      </c>
      <c r="J111" s="1" t="s">
        <v>428</v>
      </c>
      <c r="K111" s="1" t="s">
        <v>1004</v>
      </c>
      <c r="L111" s="1" t="s">
        <v>1004</v>
      </c>
      <c r="M111" s="1" t="s">
        <v>429</v>
      </c>
      <c r="N111" s="1" t="s">
        <v>429</v>
      </c>
      <c r="O111" s="1" t="s">
        <v>430</v>
      </c>
      <c r="P111" s="1" t="s">
        <v>431</v>
      </c>
      <c r="Q111" s="1" t="s">
        <v>1005</v>
      </c>
      <c r="R111" s="1" t="s">
        <v>73</v>
      </c>
      <c r="S111" s="1" t="s">
        <v>433</v>
      </c>
      <c r="T111" s="1" t="s">
        <v>434</v>
      </c>
    </row>
    <row r="112" s="1" customFormat="1" spans="1:20">
      <c r="A112" s="1" t="s">
        <v>1006</v>
      </c>
      <c r="B112" s="1" t="s">
        <v>117</v>
      </c>
      <c r="C112" s="1" t="s">
        <v>1007</v>
      </c>
      <c r="D112" s="1" t="s">
        <v>928</v>
      </c>
      <c r="E112" s="1" t="s">
        <v>929</v>
      </c>
      <c r="F112" s="1" t="s">
        <v>117</v>
      </c>
      <c r="G112" s="1" t="s">
        <v>80</v>
      </c>
      <c r="H112" s="1" t="s">
        <v>426</v>
      </c>
      <c r="I112" s="1" t="s">
        <v>430</v>
      </c>
      <c r="J112" s="1" t="s">
        <v>428</v>
      </c>
      <c r="K112" s="1" t="s">
        <v>430</v>
      </c>
      <c r="L112" s="1" t="s">
        <v>430</v>
      </c>
      <c r="M112" s="1" t="s">
        <v>429</v>
      </c>
      <c r="N112" s="1" t="s">
        <v>429</v>
      </c>
      <c r="O112" s="1" t="s">
        <v>430</v>
      </c>
      <c r="P112" s="1" t="s">
        <v>431</v>
      </c>
      <c r="Q112" s="1" t="s">
        <v>1008</v>
      </c>
      <c r="R112" s="1" t="s">
        <v>73</v>
      </c>
      <c r="S112" s="1" t="s">
        <v>433</v>
      </c>
      <c r="T112" s="1" t="s">
        <v>434</v>
      </c>
    </row>
    <row r="113" s="1" customFormat="1" spans="1:20">
      <c r="A113" s="1" t="s">
        <v>1009</v>
      </c>
      <c r="B113" s="1" t="s">
        <v>117</v>
      </c>
      <c r="C113" s="1" t="s">
        <v>1010</v>
      </c>
      <c r="D113" s="1" t="s">
        <v>1011</v>
      </c>
      <c r="E113" s="1" t="s">
        <v>1012</v>
      </c>
      <c r="F113" s="1" t="s">
        <v>117</v>
      </c>
      <c r="G113" s="1" t="s">
        <v>80</v>
      </c>
      <c r="H113" s="1" t="s">
        <v>426</v>
      </c>
      <c r="I113" s="1" t="s">
        <v>1013</v>
      </c>
      <c r="J113" s="1" t="s">
        <v>428</v>
      </c>
      <c r="K113" s="1" t="s">
        <v>1013</v>
      </c>
      <c r="L113" s="1" t="s">
        <v>1013</v>
      </c>
      <c r="M113" s="1" t="s">
        <v>429</v>
      </c>
      <c r="N113" s="1" t="s">
        <v>429</v>
      </c>
      <c r="O113" s="1" t="s">
        <v>430</v>
      </c>
      <c r="P113" s="1" t="s">
        <v>431</v>
      </c>
      <c r="Q113" s="1" t="s">
        <v>1014</v>
      </c>
      <c r="R113" s="1" t="s">
        <v>73</v>
      </c>
      <c r="S113" s="1" t="s">
        <v>433</v>
      </c>
      <c r="T113" s="1" t="s">
        <v>434</v>
      </c>
    </row>
    <row r="114" s="1" customFormat="1" spans="1:20">
      <c r="A114" s="1" t="s">
        <v>1015</v>
      </c>
      <c r="B114" s="1" t="s">
        <v>117</v>
      </c>
      <c r="C114" s="1" t="s">
        <v>1016</v>
      </c>
      <c r="D114" s="1" t="s">
        <v>1017</v>
      </c>
      <c r="E114" s="1" t="s">
        <v>1018</v>
      </c>
      <c r="F114" s="1" t="s">
        <v>117</v>
      </c>
      <c r="G114" s="1" t="s">
        <v>80</v>
      </c>
      <c r="H114" s="1" t="s">
        <v>426</v>
      </c>
      <c r="I114" s="1" t="s">
        <v>1019</v>
      </c>
      <c r="J114" s="1" t="s">
        <v>428</v>
      </c>
      <c r="K114" s="1" t="s">
        <v>1019</v>
      </c>
      <c r="L114" s="1" t="s">
        <v>1019</v>
      </c>
      <c r="M114" s="1" t="s">
        <v>429</v>
      </c>
      <c r="N114" s="1" t="s">
        <v>429</v>
      </c>
      <c r="O114" s="1" t="s">
        <v>430</v>
      </c>
      <c r="P114" s="1" t="s">
        <v>431</v>
      </c>
      <c r="Q114" s="1" t="s">
        <v>1020</v>
      </c>
      <c r="R114" s="1" t="s">
        <v>73</v>
      </c>
      <c r="S114" s="1" t="s">
        <v>433</v>
      </c>
      <c r="T114" s="1" t="s">
        <v>434</v>
      </c>
    </row>
    <row r="115" s="1" customFormat="1" spans="1:20">
      <c r="A115" s="1" t="s">
        <v>1021</v>
      </c>
      <c r="B115" s="1" t="s">
        <v>117</v>
      </c>
      <c r="C115" s="1" t="s">
        <v>1022</v>
      </c>
      <c r="D115" s="1" t="s">
        <v>1023</v>
      </c>
      <c r="E115" s="1" t="s">
        <v>1024</v>
      </c>
      <c r="F115" s="1" t="s">
        <v>117</v>
      </c>
      <c r="G115" s="1" t="s">
        <v>80</v>
      </c>
      <c r="H115" s="1" t="s">
        <v>426</v>
      </c>
      <c r="I115" s="1" t="s">
        <v>1025</v>
      </c>
      <c r="J115" s="1" t="s">
        <v>428</v>
      </c>
      <c r="K115" s="1" t="s">
        <v>1025</v>
      </c>
      <c r="L115" s="1" t="s">
        <v>1025</v>
      </c>
      <c r="M115" s="1" t="s">
        <v>429</v>
      </c>
      <c r="N115" s="1" t="s">
        <v>429</v>
      </c>
      <c r="O115" s="1" t="s">
        <v>430</v>
      </c>
      <c r="P115" s="1" t="s">
        <v>431</v>
      </c>
      <c r="Q115" s="1" t="s">
        <v>1026</v>
      </c>
      <c r="R115" s="1" t="s">
        <v>73</v>
      </c>
      <c r="S115" s="1" t="s">
        <v>433</v>
      </c>
      <c r="T115" s="1" t="s">
        <v>434</v>
      </c>
    </row>
    <row r="116" s="1" customFormat="1" spans="1:20">
      <c r="A116" s="1" t="s">
        <v>1027</v>
      </c>
      <c r="B116" s="1" t="s">
        <v>117</v>
      </c>
      <c r="C116" s="1" t="s">
        <v>1028</v>
      </c>
      <c r="D116" s="1" t="s">
        <v>1029</v>
      </c>
      <c r="E116" s="1" t="s">
        <v>1030</v>
      </c>
      <c r="F116" s="1" t="s">
        <v>117</v>
      </c>
      <c r="G116" s="1" t="s">
        <v>80</v>
      </c>
      <c r="H116" s="1" t="s">
        <v>426</v>
      </c>
      <c r="I116" s="1" t="s">
        <v>1031</v>
      </c>
      <c r="J116" s="1" t="s">
        <v>428</v>
      </c>
      <c r="K116" s="1" t="s">
        <v>1031</v>
      </c>
      <c r="L116" s="1" t="s">
        <v>1031</v>
      </c>
      <c r="M116" s="1" t="s">
        <v>429</v>
      </c>
      <c r="N116" s="1" t="s">
        <v>429</v>
      </c>
      <c r="O116" s="1" t="s">
        <v>430</v>
      </c>
      <c r="P116" s="1" t="s">
        <v>431</v>
      </c>
      <c r="Q116" s="1" t="s">
        <v>1032</v>
      </c>
      <c r="R116" s="1" t="s">
        <v>73</v>
      </c>
      <c r="S116" s="1" t="s">
        <v>433</v>
      </c>
      <c r="T116" s="1" t="s">
        <v>434</v>
      </c>
    </row>
    <row r="117" s="1" customFormat="1" spans="1:20">
      <c r="A117" s="1" t="s">
        <v>1033</v>
      </c>
      <c r="B117" s="1" t="s">
        <v>117</v>
      </c>
      <c r="C117" s="1" t="s">
        <v>1034</v>
      </c>
      <c r="D117" s="1" t="s">
        <v>1035</v>
      </c>
      <c r="E117" s="1" t="s">
        <v>1036</v>
      </c>
      <c r="F117" s="1" t="s">
        <v>117</v>
      </c>
      <c r="G117" s="1" t="s">
        <v>80</v>
      </c>
      <c r="H117" s="1" t="s">
        <v>426</v>
      </c>
      <c r="I117" s="1" t="s">
        <v>1037</v>
      </c>
      <c r="J117" s="1" t="s">
        <v>428</v>
      </c>
      <c r="K117" s="1" t="s">
        <v>1037</v>
      </c>
      <c r="L117" s="1" t="s">
        <v>1037</v>
      </c>
      <c r="M117" s="1" t="s">
        <v>429</v>
      </c>
      <c r="N117" s="1" t="s">
        <v>429</v>
      </c>
      <c r="O117" s="1" t="s">
        <v>430</v>
      </c>
      <c r="P117" s="1" t="s">
        <v>431</v>
      </c>
      <c r="Q117" s="1" t="s">
        <v>1038</v>
      </c>
      <c r="R117" s="1" t="s">
        <v>73</v>
      </c>
      <c r="S117" s="1" t="s">
        <v>433</v>
      </c>
      <c r="T117" s="1" t="s">
        <v>434</v>
      </c>
    </row>
    <row r="118" s="1" customFormat="1" spans="1:20">
      <c r="A118" s="1" t="s">
        <v>1039</v>
      </c>
      <c r="B118" s="1" t="s">
        <v>117</v>
      </c>
      <c r="C118" s="1" t="s">
        <v>1040</v>
      </c>
      <c r="D118" s="1" t="s">
        <v>1035</v>
      </c>
      <c r="E118" s="1" t="s">
        <v>1041</v>
      </c>
      <c r="F118" s="1" t="s">
        <v>117</v>
      </c>
      <c r="G118" s="1" t="s">
        <v>80</v>
      </c>
      <c r="H118" s="1" t="s">
        <v>426</v>
      </c>
      <c r="I118" s="1" t="s">
        <v>1019</v>
      </c>
      <c r="J118" s="1" t="s">
        <v>428</v>
      </c>
      <c r="K118" s="1" t="s">
        <v>1019</v>
      </c>
      <c r="L118" s="1" t="s">
        <v>1019</v>
      </c>
      <c r="M118" s="1" t="s">
        <v>429</v>
      </c>
      <c r="N118" s="1" t="s">
        <v>429</v>
      </c>
      <c r="O118" s="1" t="s">
        <v>430</v>
      </c>
      <c r="P118" s="1" t="s">
        <v>431</v>
      </c>
      <c r="Q118" s="1" t="s">
        <v>1042</v>
      </c>
      <c r="R118" s="1" t="s">
        <v>73</v>
      </c>
      <c r="S118" s="1" t="s">
        <v>433</v>
      </c>
      <c r="T118" s="1" t="s">
        <v>434</v>
      </c>
    </row>
    <row r="119" s="1" customFormat="1" spans="1:20">
      <c r="A119" s="1" t="s">
        <v>1043</v>
      </c>
      <c r="B119" s="1" t="s">
        <v>117</v>
      </c>
      <c r="C119" s="1" t="s">
        <v>1044</v>
      </c>
      <c r="D119" s="1" t="s">
        <v>1045</v>
      </c>
      <c r="E119" s="1" t="s">
        <v>1046</v>
      </c>
      <c r="F119" s="1" t="s">
        <v>117</v>
      </c>
      <c r="G119" s="1" t="s">
        <v>80</v>
      </c>
      <c r="H119" s="1" t="s">
        <v>426</v>
      </c>
      <c r="I119" s="1" t="s">
        <v>1047</v>
      </c>
      <c r="J119" s="1" t="s">
        <v>428</v>
      </c>
      <c r="K119" s="1" t="s">
        <v>1047</v>
      </c>
      <c r="L119" s="1" t="s">
        <v>1047</v>
      </c>
      <c r="M119" s="1" t="s">
        <v>429</v>
      </c>
      <c r="N119" s="1" t="s">
        <v>429</v>
      </c>
      <c r="O119" s="1" t="s">
        <v>430</v>
      </c>
      <c r="P119" s="1" t="s">
        <v>431</v>
      </c>
      <c r="Q119" s="1" t="s">
        <v>1048</v>
      </c>
      <c r="R119" s="1" t="s">
        <v>73</v>
      </c>
      <c r="S119" s="1" t="s">
        <v>433</v>
      </c>
      <c r="T119" s="1" t="s">
        <v>434</v>
      </c>
    </row>
    <row r="120" s="1" customFormat="1" spans="1:20">
      <c r="A120" s="1" t="s">
        <v>1049</v>
      </c>
      <c r="B120" s="1" t="s">
        <v>117</v>
      </c>
      <c r="C120" s="1" t="s">
        <v>1050</v>
      </c>
      <c r="D120" s="1" t="s">
        <v>1051</v>
      </c>
      <c r="E120" s="1" t="s">
        <v>1052</v>
      </c>
      <c r="F120" s="1" t="s">
        <v>117</v>
      </c>
      <c r="G120" s="1" t="s">
        <v>80</v>
      </c>
      <c r="H120" s="1" t="s">
        <v>426</v>
      </c>
      <c r="I120" s="1" t="s">
        <v>1053</v>
      </c>
      <c r="J120" s="1" t="s">
        <v>428</v>
      </c>
      <c r="K120" s="1" t="s">
        <v>1053</v>
      </c>
      <c r="L120" s="1" t="s">
        <v>1053</v>
      </c>
      <c r="M120" s="1" t="s">
        <v>429</v>
      </c>
      <c r="N120" s="1" t="s">
        <v>429</v>
      </c>
      <c r="O120" s="1" t="s">
        <v>430</v>
      </c>
      <c r="P120" s="1" t="s">
        <v>431</v>
      </c>
      <c r="Q120" s="1" t="s">
        <v>1054</v>
      </c>
      <c r="R120" s="1" t="s">
        <v>73</v>
      </c>
      <c r="S120" s="1" t="s">
        <v>433</v>
      </c>
      <c r="T120" s="1" t="s">
        <v>434</v>
      </c>
    </row>
    <row r="121" s="1" customFormat="1" spans="1:20">
      <c r="A121" s="1" t="s">
        <v>1055</v>
      </c>
      <c r="B121" s="1" t="s">
        <v>117</v>
      </c>
      <c r="C121" s="1" t="s">
        <v>1056</v>
      </c>
      <c r="D121" s="1" t="s">
        <v>1057</v>
      </c>
      <c r="E121" s="1" t="s">
        <v>1058</v>
      </c>
      <c r="F121" s="1" t="s">
        <v>117</v>
      </c>
      <c r="G121" s="1" t="s">
        <v>80</v>
      </c>
      <c r="H121" s="1" t="s">
        <v>426</v>
      </c>
      <c r="I121" s="1" t="s">
        <v>1059</v>
      </c>
      <c r="J121" s="1" t="s">
        <v>428</v>
      </c>
      <c r="K121" s="1" t="s">
        <v>1059</v>
      </c>
      <c r="L121" s="1" t="s">
        <v>1059</v>
      </c>
      <c r="M121" s="1" t="s">
        <v>429</v>
      </c>
      <c r="N121" s="1" t="s">
        <v>429</v>
      </c>
      <c r="O121" s="1" t="s">
        <v>430</v>
      </c>
      <c r="P121" s="1" t="s">
        <v>431</v>
      </c>
      <c r="Q121" s="1" t="s">
        <v>1060</v>
      </c>
      <c r="R121" s="1" t="s">
        <v>73</v>
      </c>
      <c r="S121" s="1" t="s">
        <v>433</v>
      </c>
      <c r="T121" s="1" t="s">
        <v>434</v>
      </c>
    </row>
    <row r="122" s="1" customFormat="1" spans="1:20">
      <c r="A122" s="1" t="s">
        <v>221</v>
      </c>
      <c r="B122" s="1" t="s">
        <v>117</v>
      </c>
      <c r="C122" s="1" t="s">
        <v>1061</v>
      </c>
      <c r="D122" s="1" t="s">
        <v>1062</v>
      </c>
      <c r="E122" s="1" t="s">
        <v>224</v>
      </c>
      <c r="F122" s="1" t="s">
        <v>80</v>
      </c>
      <c r="G122" s="1" t="s">
        <v>81</v>
      </c>
      <c r="H122" s="1" t="s">
        <v>426</v>
      </c>
      <c r="I122" s="1" t="s">
        <v>1063</v>
      </c>
      <c r="J122" s="1" t="s">
        <v>428</v>
      </c>
      <c r="K122" s="1" t="s">
        <v>1063</v>
      </c>
      <c r="L122" s="1" t="s">
        <v>1063</v>
      </c>
      <c r="M122" s="1" t="s">
        <v>429</v>
      </c>
      <c r="N122" s="1" t="s">
        <v>429</v>
      </c>
      <c r="O122" s="1" t="s">
        <v>430</v>
      </c>
      <c r="P122" s="1" t="s">
        <v>431</v>
      </c>
      <c r="Q122" s="1" t="s">
        <v>1064</v>
      </c>
      <c r="R122" s="1" t="s">
        <v>73</v>
      </c>
      <c r="S122" s="1" t="s">
        <v>433</v>
      </c>
      <c r="T122" s="1" t="s">
        <v>434</v>
      </c>
    </row>
    <row r="123" s="1" customFormat="1" spans="1:20">
      <c r="A123" s="1" t="s">
        <v>113</v>
      </c>
      <c r="B123" s="1" t="s">
        <v>117</v>
      </c>
      <c r="C123" s="1" t="s">
        <v>1065</v>
      </c>
      <c r="D123" s="1" t="s">
        <v>1066</v>
      </c>
      <c r="E123" s="1" t="s">
        <v>116</v>
      </c>
      <c r="F123" s="1" t="s">
        <v>80</v>
      </c>
      <c r="G123" s="1" t="s">
        <v>81</v>
      </c>
      <c r="H123" s="1" t="s">
        <v>426</v>
      </c>
      <c r="I123" s="1" t="s">
        <v>1067</v>
      </c>
      <c r="J123" s="1" t="s">
        <v>428</v>
      </c>
      <c r="K123" s="1" t="s">
        <v>1067</v>
      </c>
      <c r="L123" s="1" t="s">
        <v>1067</v>
      </c>
      <c r="M123" s="1" t="s">
        <v>429</v>
      </c>
      <c r="N123" s="1" t="s">
        <v>429</v>
      </c>
      <c r="O123" s="1" t="s">
        <v>430</v>
      </c>
      <c r="P123" s="1" t="s">
        <v>431</v>
      </c>
      <c r="Q123" s="1" t="s">
        <v>1068</v>
      </c>
      <c r="R123" s="1" t="s">
        <v>73</v>
      </c>
      <c r="S123" s="1" t="s">
        <v>433</v>
      </c>
      <c r="T123" s="1" t="s">
        <v>434</v>
      </c>
    </row>
    <row r="124" s="1" customFormat="1" spans="1:20">
      <c r="A124" s="1" t="s">
        <v>1069</v>
      </c>
      <c r="B124" s="1" t="s">
        <v>80</v>
      </c>
      <c r="C124" s="1" t="s">
        <v>1070</v>
      </c>
      <c r="D124" s="1" t="s">
        <v>1071</v>
      </c>
      <c r="E124" s="1" t="s">
        <v>1072</v>
      </c>
      <c r="F124" s="1" t="s">
        <v>80</v>
      </c>
      <c r="G124" s="1" t="s">
        <v>81</v>
      </c>
      <c r="H124" s="1" t="s">
        <v>426</v>
      </c>
      <c r="I124" s="1" t="s">
        <v>430</v>
      </c>
      <c r="J124" s="1" t="s">
        <v>428</v>
      </c>
      <c r="K124" s="1" t="s">
        <v>430</v>
      </c>
      <c r="L124" s="1" t="s">
        <v>430</v>
      </c>
      <c r="M124" s="1" t="s">
        <v>429</v>
      </c>
      <c r="N124" s="1" t="s">
        <v>429</v>
      </c>
      <c r="O124" s="1" t="s">
        <v>430</v>
      </c>
      <c r="P124" s="1" t="s">
        <v>431</v>
      </c>
      <c r="Q124" s="1" t="s">
        <v>1073</v>
      </c>
      <c r="R124" s="1" t="s">
        <v>73</v>
      </c>
      <c r="S124" s="1" t="s">
        <v>433</v>
      </c>
      <c r="T124" s="1" t="s">
        <v>434</v>
      </c>
    </row>
    <row r="125" s="1" customFormat="1" spans="1:20">
      <c r="A125" s="1" t="s">
        <v>168</v>
      </c>
      <c r="B125" s="1" t="s">
        <v>80</v>
      </c>
      <c r="C125" s="1" t="s">
        <v>1074</v>
      </c>
      <c r="D125" s="1" t="s">
        <v>867</v>
      </c>
      <c r="E125" s="1" t="s">
        <v>171</v>
      </c>
      <c r="F125" s="1" t="s">
        <v>80</v>
      </c>
      <c r="G125" s="1" t="s">
        <v>81</v>
      </c>
      <c r="H125" s="1" t="s">
        <v>426</v>
      </c>
      <c r="I125" s="1" t="s">
        <v>868</v>
      </c>
      <c r="J125" s="1" t="s">
        <v>428</v>
      </c>
      <c r="K125" s="1" t="s">
        <v>868</v>
      </c>
      <c r="L125" s="1" t="s">
        <v>868</v>
      </c>
      <c r="M125" s="1" t="s">
        <v>429</v>
      </c>
      <c r="N125" s="1" t="s">
        <v>429</v>
      </c>
      <c r="O125" s="1" t="s">
        <v>430</v>
      </c>
      <c r="P125" s="1" t="s">
        <v>431</v>
      </c>
      <c r="Q125" s="1" t="s">
        <v>1075</v>
      </c>
      <c r="R125" s="1" t="s">
        <v>73</v>
      </c>
      <c r="S125" s="1" t="s">
        <v>433</v>
      </c>
      <c r="T125" s="1" t="s">
        <v>434</v>
      </c>
    </row>
    <row r="126" s="1" customFormat="1" spans="1:20">
      <c r="A126" s="1" t="s">
        <v>161</v>
      </c>
      <c r="B126" s="1" t="s">
        <v>80</v>
      </c>
      <c r="C126" s="1" t="s">
        <v>1076</v>
      </c>
      <c r="D126" s="1" t="s">
        <v>163</v>
      </c>
      <c r="E126" s="1" t="s">
        <v>164</v>
      </c>
      <c r="F126" s="1" t="s">
        <v>80</v>
      </c>
      <c r="G126" s="1" t="s">
        <v>81</v>
      </c>
      <c r="H126" s="1" t="s">
        <v>426</v>
      </c>
      <c r="I126" s="1" t="s">
        <v>1077</v>
      </c>
      <c r="J126" s="1" t="s">
        <v>428</v>
      </c>
      <c r="K126" s="1" t="s">
        <v>1077</v>
      </c>
      <c r="L126" s="1" t="s">
        <v>1077</v>
      </c>
      <c r="M126" s="1" t="s">
        <v>429</v>
      </c>
      <c r="N126" s="1" t="s">
        <v>429</v>
      </c>
      <c r="O126" s="1" t="s">
        <v>430</v>
      </c>
      <c r="P126" s="1" t="s">
        <v>431</v>
      </c>
      <c r="Q126" s="1" t="s">
        <v>1078</v>
      </c>
      <c r="R126" s="1" t="s">
        <v>73</v>
      </c>
      <c r="S126" s="1" t="s">
        <v>433</v>
      </c>
      <c r="T126" s="1" t="s">
        <v>434</v>
      </c>
    </row>
    <row r="127" s="1" customFormat="1" spans="1:20">
      <c r="A127" s="1" t="s">
        <v>1079</v>
      </c>
      <c r="B127" s="1" t="s">
        <v>80</v>
      </c>
      <c r="C127" s="1" t="s">
        <v>1080</v>
      </c>
      <c r="D127" s="1" t="s">
        <v>1081</v>
      </c>
      <c r="E127" s="1" t="s">
        <v>1082</v>
      </c>
      <c r="F127" s="1" t="s">
        <v>80</v>
      </c>
      <c r="G127" s="1" t="s">
        <v>81</v>
      </c>
      <c r="H127" s="1" t="s">
        <v>426</v>
      </c>
      <c r="I127" s="1" t="s">
        <v>430</v>
      </c>
      <c r="J127" s="1" t="s">
        <v>428</v>
      </c>
      <c r="K127" s="1" t="s">
        <v>430</v>
      </c>
      <c r="L127" s="1" t="s">
        <v>430</v>
      </c>
      <c r="M127" s="1" t="s">
        <v>429</v>
      </c>
      <c r="N127" s="1" t="s">
        <v>429</v>
      </c>
      <c r="O127" s="1" t="s">
        <v>430</v>
      </c>
      <c r="P127" s="1" t="s">
        <v>431</v>
      </c>
      <c r="Q127" s="1" t="s">
        <v>1083</v>
      </c>
      <c r="R127" s="1" t="s">
        <v>73</v>
      </c>
      <c r="S127" s="1" t="s">
        <v>433</v>
      </c>
      <c r="T127" s="1" t="s">
        <v>434</v>
      </c>
    </row>
    <row r="128" s="1" customFormat="1" spans="1:20">
      <c r="A128" s="1" t="s">
        <v>146</v>
      </c>
      <c r="B128" s="1" t="s">
        <v>80</v>
      </c>
      <c r="C128" s="1" t="s">
        <v>1084</v>
      </c>
      <c r="D128" s="1" t="s">
        <v>1085</v>
      </c>
      <c r="E128" s="1" t="s">
        <v>149</v>
      </c>
      <c r="F128" s="1" t="s">
        <v>80</v>
      </c>
      <c r="G128" s="1" t="s">
        <v>81</v>
      </c>
      <c r="H128" s="1" t="s">
        <v>426</v>
      </c>
      <c r="I128" s="1" t="s">
        <v>924</v>
      </c>
      <c r="J128" s="1" t="s">
        <v>428</v>
      </c>
      <c r="K128" s="1" t="s">
        <v>924</v>
      </c>
      <c r="L128" s="1" t="s">
        <v>924</v>
      </c>
      <c r="M128" s="1" t="s">
        <v>429</v>
      </c>
      <c r="N128" s="1" t="s">
        <v>429</v>
      </c>
      <c r="O128" s="1" t="s">
        <v>430</v>
      </c>
      <c r="P128" s="1" t="s">
        <v>431</v>
      </c>
      <c r="Q128" s="1" t="s">
        <v>1086</v>
      </c>
      <c r="R128" s="1" t="s">
        <v>73</v>
      </c>
      <c r="S128" s="1" t="s">
        <v>433</v>
      </c>
      <c r="T128" s="1" t="s">
        <v>434</v>
      </c>
    </row>
    <row r="129" s="1" customFormat="1" spans="1:20">
      <c r="A129" s="1" t="s">
        <v>338</v>
      </c>
      <c r="B129" s="1" t="s">
        <v>80</v>
      </c>
      <c r="C129" s="1" t="s">
        <v>1087</v>
      </c>
      <c r="D129" s="1" t="s">
        <v>340</v>
      </c>
      <c r="E129" s="1" t="s">
        <v>341</v>
      </c>
      <c r="F129" s="1" t="s">
        <v>80</v>
      </c>
      <c r="G129" s="1" t="s">
        <v>81</v>
      </c>
      <c r="H129" s="1" t="s">
        <v>426</v>
      </c>
      <c r="I129" s="1" t="s">
        <v>915</v>
      </c>
      <c r="J129" s="1" t="s">
        <v>428</v>
      </c>
      <c r="K129" s="1" t="s">
        <v>915</v>
      </c>
      <c r="L129" s="1" t="s">
        <v>915</v>
      </c>
      <c r="M129" s="1" t="s">
        <v>429</v>
      </c>
      <c r="N129" s="1" t="s">
        <v>429</v>
      </c>
      <c r="O129" s="1" t="s">
        <v>430</v>
      </c>
      <c r="P129" s="1" t="s">
        <v>431</v>
      </c>
      <c r="Q129" s="1" t="s">
        <v>1088</v>
      </c>
      <c r="R129" s="1" t="s">
        <v>73</v>
      </c>
      <c r="S129" s="1" t="s">
        <v>433</v>
      </c>
      <c r="T129" s="1" t="s">
        <v>434</v>
      </c>
    </row>
    <row r="130" s="1" customFormat="1" spans="1:20">
      <c r="A130" s="1" t="s">
        <v>291</v>
      </c>
      <c r="B130" s="1" t="s">
        <v>80</v>
      </c>
      <c r="C130" s="1" t="s">
        <v>1089</v>
      </c>
      <c r="D130" s="1" t="s">
        <v>293</v>
      </c>
      <c r="E130" s="1" t="s">
        <v>294</v>
      </c>
      <c r="F130" s="1" t="s">
        <v>80</v>
      </c>
      <c r="G130" s="1" t="s">
        <v>81</v>
      </c>
      <c r="H130" s="1" t="s">
        <v>426</v>
      </c>
      <c r="I130" s="1" t="s">
        <v>924</v>
      </c>
      <c r="J130" s="1" t="s">
        <v>428</v>
      </c>
      <c r="K130" s="1" t="s">
        <v>924</v>
      </c>
      <c r="L130" s="1" t="s">
        <v>924</v>
      </c>
      <c r="M130" s="1" t="s">
        <v>429</v>
      </c>
      <c r="N130" s="1" t="s">
        <v>429</v>
      </c>
      <c r="O130" s="1" t="s">
        <v>430</v>
      </c>
      <c r="P130" s="1" t="s">
        <v>431</v>
      </c>
      <c r="Q130" s="1" t="s">
        <v>1090</v>
      </c>
      <c r="R130" s="1" t="s">
        <v>73</v>
      </c>
      <c r="S130" s="1" t="s">
        <v>433</v>
      </c>
      <c r="T130" s="1" t="s">
        <v>434</v>
      </c>
    </row>
    <row r="131" s="1" customFormat="1" spans="1:20">
      <c r="A131" s="1" t="s">
        <v>303</v>
      </c>
      <c r="B131" s="1" t="s">
        <v>80</v>
      </c>
      <c r="C131" s="1" t="s">
        <v>1091</v>
      </c>
      <c r="D131" s="1" t="s">
        <v>1092</v>
      </c>
      <c r="E131" s="1" t="s">
        <v>306</v>
      </c>
      <c r="F131" s="1" t="s">
        <v>80</v>
      </c>
      <c r="G131" s="1" t="s">
        <v>81</v>
      </c>
      <c r="H131" s="1" t="s">
        <v>426</v>
      </c>
      <c r="I131" s="1" t="s">
        <v>1093</v>
      </c>
      <c r="J131" s="1" t="s">
        <v>428</v>
      </c>
      <c r="K131" s="1" t="s">
        <v>1093</v>
      </c>
      <c r="L131" s="1" t="s">
        <v>1093</v>
      </c>
      <c r="M131" s="1" t="s">
        <v>429</v>
      </c>
      <c r="N131" s="1" t="s">
        <v>429</v>
      </c>
      <c r="O131" s="1" t="s">
        <v>430</v>
      </c>
      <c r="P131" s="1" t="s">
        <v>431</v>
      </c>
      <c r="Q131" s="1" t="s">
        <v>1094</v>
      </c>
      <c r="R131" s="1" t="s">
        <v>73</v>
      </c>
      <c r="S131" s="1" t="s">
        <v>433</v>
      </c>
      <c r="T131" s="1" t="s">
        <v>434</v>
      </c>
    </row>
    <row r="132" s="1" customFormat="1" spans="1:20">
      <c r="A132" s="1" t="s">
        <v>96</v>
      </c>
      <c r="B132" s="1" t="s">
        <v>80</v>
      </c>
      <c r="C132" s="1" t="s">
        <v>1095</v>
      </c>
      <c r="D132" s="1" t="s">
        <v>903</v>
      </c>
      <c r="E132" s="1" t="s">
        <v>99</v>
      </c>
      <c r="F132" s="1" t="s">
        <v>80</v>
      </c>
      <c r="G132" s="1" t="s">
        <v>81</v>
      </c>
      <c r="H132" s="1" t="s">
        <v>426</v>
      </c>
      <c r="I132" s="1" t="s">
        <v>879</v>
      </c>
      <c r="J132" s="1" t="s">
        <v>428</v>
      </c>
      <c r="K132" s="1" t="s">
        <v>879</v>
      </c>
      <c r="L132" s="1" t="s">
        <v>879</v>
      </c>
      <c r="M132" s="1" t="s">
        <v>429</v>
      </c>
      <c r="N132" s="1" t="s">
        <v>429</v>
      </c>
      <c r="O132" s="1" t="s">
        <v>430</v>
      </c>
      <c r="P132" s="1" t="s">
        <v>431</v>
      </c>
      <c r="Q132" s="1" t="s">
        <v>1096</v>
      </c>
      <c r="R132" s="1" t="s">
        <v>73</v>
      </c>
      <c r="S132" s="1" t="s">
        <v>433</v>
      </c>
      <c r="T132" s="1" t="s">
        <v>434</v>
      </c>
    </row>
    <row r="133" s="1" customFormat="1" spans="1:20">
      <c r="A133" s="1" t="s">
        <v>197</v>
      </c>
      <c r="B133" s="1" t="s">
        <v>80</v>
      </c>
      <c r="C133" s="1" t="s">
        <v>1097</v>
      </c>
      <c r="D133" s="1" t="s">
        <v>199</v>
      </c>
      <c r="E133" s="1" t="s">
        <v>200</v>
      </c>
      <c r="F133" s="1" t="s">
        <v>80</v>
      </c>
      <c r="G133" s="1" t="s">
        <v>81</v>
      </c>
      <c r="H133" s="1" t="s">
        <v>426</v>
      </c>
      <c r="I133" s="1" t="s">
        <v>1098</v>
      </c>
      <c r="J133" s="1" t="s">
        <v>428</v>
      </c>
      <c r="K133" s="1" t="s">
        <v>1098</v>
      </c>
      <c r="L133" s="1" t="s">
        <v>1098</v>
      </c>
      <c r="M133" s="1" t="s">
        <v>429</v>
      </c>
      <c r="N133" s="1" t="s">
        <v>429</v>
      </c>
      <c r="O133" s="1" t="s">
        <v>430</v>
      </c>
      <c r="P133" s="1" t="s">
        <v>431</v>
      </c>
      <c r="Q133" s="1" t="s">
        <v>1099</v>
      </c>
      <c r="R133" s="1" t="s">
        <v>73</v>
      </c>
      <c r="S133" s="1" t="s">
        <v>433</v>
      </c>
      <c r="T133" s="1" t="s">
        <v>434</v>
      </c>
    </row>
    <row r="134" s="1" customFormat="1" spans="1:20">
      <c r="A134" s="1" t="s">
        <v>1100</v>
      </c>
      <c r="B134" s="1" t="s">
        <v>80</v>
      </c>
      <c r="C134" s="1" t="s">
        <v>1101</v>
      </c>
      <c r="D134" s="1" t="s">
        <v>498</v>
      </c>
      <c r="E134" s="1" t="s">
        <v>1102</v>
      </c>
      <c r="F134" s="1" t="s">
        <v>81</v>
      </c>
      <c r="G134" s="1" t="s">
        <v>472</v>
      </c>
      <c r="H134" s="1" t="s">
        <v>426</v>
      </c>
      <c r="I134" s="1" t="s">
        <v>1103</v>
      </c>
      <c r="J134" s="1" t="s">
        <v>428</v>
      </c>
      <c r="K134" s="1" t="s">
        <v>1103</v>
      </c>
      <c r="L134" s="1" t="s">
        <v>1103</v>
      </c>
      <c r="M134" s="1" t="s">
        <v>429</v>
      </c>
      <c r="N134" s="1" t="s">
        <v>429</v>
      </c>
      <c r="O134" s="1" t="s">
        <v>430</v>
      </c>
      <c r="P134" s="1" t="s">
        <v>431</v>
      </c>
      <c r="Q134" s="1" t="s">
        <v>1104</v>
      </c>
      <c r="R134" s="1" t="s">
        <v>73</v>
      </c>
      <c r="S134" s="1" t="s">
        <v>433</v>
      </c>
      <c r="T134" s="1" t="s">
        <v>434</v>
      </c>
    </row>
    <row r="135" s="1" customFormat="1" spans="1:20">
      <c r="A135" s="1" t="s">
        <v>1105</v>
      </c>
      <c r="B135" s="1" t="s">
        <v>80</v>
      </c>
      <c r="C135" s="1" t="s">
        <v>1106</v>
      </c>
      <c r="D135" s="1" t="s">
        <v>1107</v>
      </c>
      <c r="E135" s="1" t="s">
        <v>1108</v>
      </c>
      <c r="F135" s="1" t="s">
        <v>80</v>
      </c>
      <c r="G135" s="1" t="s">
        <v>81</v>
      </c>
      <c r="H135" s="1" t="s">
        <v>426</v>
      </c>
      <c r="I135" s="1" t="s">
        <v>430</v>
      </c>
      <c r="J135" s="1" t="s">
        <v>428</v>
      </c>
      <c r="K135" s="1" t="s">
        <v>430</v>
      </c>
      <c r="L135" s="1" t="s">
        <v>430</v>
      </c>
      <c r="M135" s="1" t="s">
        <v>429</v>
      </c>
      <c r="N135" s="1" t="s">
        <v>429</v>
      </c>
      <c r="O135" s="1" t="s">
        <v>430</v>
      </c>
      <c r="P135" s="1" t="s">
        <v>431</v>
      </c>
      <c r="Q135" s="1" t="s">
        <v>1109</v>
      </c>
      <c r="R135" s="1" t="s">
        <v>73</v>
      </c>
      <c r="S135" s="1" t="s">
        <v>433</v>
      </c>
      <c r="T135" s="1" t="s">
        <v>434</v>
      </c>
    </row>
    <row r="136" s="1" customFormat="1" spans="1:20">
      <c r="A136" s="1" t="s">
        <v>244</v>
      </c>
      <c r="B136" s="1" t="s">
        <v>80</v>
      </c>
      <c r="C136" s="1" t="s">
        <v>1110</v>
      </c>
      <c r="D136" s="1" t="s">
        <v>246</v>
      </c>
      <c r="E136" s="1" t="s">
        <v>247</v>
      </c>
      <c r="F136" s="1" t="s">
        <v>80</v>
      </c>
      <c r="G136" s="1" t="s">
        <v>81</v>
      </c>
      <c r="H136" s="1" t="s">
        <v>426</v>
      </c>
      <c r="I136" s="1" t="s">
        <v>977</v>
      </c>
      <c r="J136" s="1" t="s">
        <v>428</v>
      </c>
      <c r="K136" s="1" t="s">
        <v>977</v>
      </c>
      <c r="L136" s="1" t="s">
        <v>977</v>
      </c>
      <c r="M136" s="1" t="s">
        <v>429</v>
      </c>
      <c r="N136" s="1" t="s">
        <v>429</v>
      </c>
      <c r="O136" s="1" t="s">
        <v>430</v>
      </c>
      <c r="P136" s="1" t="s">
        <v>431</v>
      </c>
      <c r="Q136" s="1" t="s">
        <v>1111</v>
      </c>
      <c r="R136" s="1" t="s">
        <v>73</v>
      </c>
      <c r="S136" s="1" t="s">
        <v>433</v>
      </c>
      <c r="T136" s="1" t="s">
        <v>434</v>
      </c>
    </row>
    <row r="137" s="1" customFormat="1" spans="1:20">
      <c r="A137" s="1" t="s">
        <v>1112</v>
      </c>
      <c r="B137" s="1" t="s">
        <v>80</v>
      </c>
      <c r="C137" s="1" t="s">
        <v>1113</v>
      </c>
      <c r="D137" s="1" t="s">
        <v>1114</v>
      </c>
      <c r="E137" s="1" t="s">
        <v>1115</v>
      </c>
      <c r="F137" s="1" t="s">
        <v>81</v>
      </c>
      <c r="G137" s="1" t="s">
        <v>472</v>
      </c>
      <c r="H137" s="1" t="s">
        <v>426</v>
      </c>
      <c r="I137" s="1" t="s">
        <v>1116</v>
      </c>
      <c r="J137" s="1" t="s">
        <v>428</v>
      </c>
      <c r="K137" s="1" t="s">
        <v>1116</v>
      </c>
      <c r="L137" s="1" t="s">
        <v>1116</v>
      </c>
      <c r="M137" s="1" t="s">
        <v>429</v>
      </c>
      <c r="N137" s="1" t="s">
        <v>429</v>
      </c>
      <c r="O137" s="1" t="s">
        <v>430</v>
      </c>
      <c r="P137" s="1" t="s">
        <v>431</v>
      </c>
      <c r="Q137" s="1" t="s">
        <v>1117</v>
      </c>
      <c r="R137" s="1" t="s">
        <v>73</v>
      </c>
      <c r="S137" s="1" t="s">
        <v>433</v>
      </c>
      <c r="T137" s="1" t="s">
        <v>434</v>
      </c>
    </row>
    <row r="138" s="1" customFormat="1" spans="1:20">
      <c r="A138" s="1" t="s">
        <v>1118</v>
      </c>
      <c r="B138" s="1" t="s">
        <v>80</v>
      </c>
      <c r="C138" s="1" t="s">
        <v>1119</v>
      </c>
      <c r="D138" s="1" t="s">
        <v>1120</v>
      </c>
      <c r="E138" s="1" t="s">
        <v>1121</v>
      </c>
      <c r="F138" s="1" t="s">
        <v>81</v>
      </c>
      <c r="G138" s="1" t="s">
        <v>472</v>
      </c>
      <c r="H138" s="1" t="s">
        <v>426</v>
      </c>
      <c r="I138" s="1" t="s">
        <v>1122</v>
      </c>
      <c r="J138" s="1" t="s">
        <v>428</v>
      </c>
      <c r="K138" s="1" t="s">
        <v>1122</v>
      </c>
      <c r="L138" s="1" t="s">
        <v>1122</v>
      </c>
      <c r="M138" s="1" t="s">
        <v>429</v>
      </c>
      <c r="N138" s="1" t="s">
        <v>429</v>
      </c>
      <c r="O138" s="1" t="s">
        <v>430</v>
      </c>
      <c r="P138" s="1" t="s">
        <v>431</v>
      </c>
      <c r="Q138" s="1" t="s">
        <v>1123</v>
      </c>
      <c r="R138" s="1" t="s">
        <v>73</v>
      </c>
      <c r="S138" s="1" t="s">
        <v>433</v>
      </c>
      <c r="T138" s="1" t="s">
        <v>434</v>
      </c>
    </row>
    <row r="139" s="1" customFormat="1" spans="1:20">
      <c r="A139" s="1" t="s">
        <v>229</v>
      </c>
      <c r="B139" s="1" t="s">
        <v>80</v>
      </c>
      <c r="C139" s="1" t="s">
        <v>1124</v>
      </c>
      <c r="D139" s="1" t="s">
        <v>231</v>
      </c>
      <c r="E139" s="1" t="s">
        <v>232</v>
      </c>
      <c r="F139" s="1" t="s">
        <v>80</v>
      </c>
      <c r="G139" s="1" t="s">
        <v>81</v>
      </c>
      <c r="H139" s="1" t="s">
        <v>426</v>
      </c>
      <c r="I139" s="1" t="s">
        <v>1125</v>
      </c>
      <c r="J139" s="1" t="s">
        <v>428</v>
      </c>
      <c r="K139" s="1" t="s">
        <v>1125</v>
      </c>
      <c r="L139" s="1" t="s">
        <v>1125</v>
      </c>
      <c r="M139" s="1" t="s">
        <v>429</v>
      </c>
      <c r="N139" s="1" t="s">
        <v>429</v>
      </c>
      <c r="O139" s="1" t="s">
        <v>430</v>
      </c>
      <c r="P139" s="1" t="s">
        <v>431</v>
      </c>
      <c r="Q139" s="1" t="s">
        <v>1126</v>
      </c>
      <c r="R139" s="1" t="s">
        <v>73</v>
      </c>
      <c r="S139" s="1" t="s">
        <v>433</v>
      </c>
      <c r="T139" s="1" t="s">
        <v>434</v>
      </c>
    </row>
    <row r="140" s="1" customFormat="1" spans="1:20">
      <c r="A140" s="1" t="s">
        <v>280</v>
      </c>
      <c r="B140" s="1" t="s">
        <v>80</v>
      </c>
      <c r="C140" s="1" t="s">
        <v>1127</v>
      </c>
      <c r="D140" s="1" t="s">
        <v>1128</v>
      </c>
      <c r="E140" s="1" t="s">
        <v>283</v>
      </c>
      <c r="F140" s="1" t="s">
        <v>80</v>
      </c>
      <c r="G140" s="1" t="s">
        <v>81</v>
      </c>
      <c r="H140" s="1" t="s">
        <v>426</v>
      </c>
      <c r="I140" s="1" t="s">
        <v>1067</v>
      </c>
      <c r="J140" s="1" t="s">
        <v>428</v>
      </c>
      <c r="K140" s="1" t="s">
        <v>1067</v>
      </c>
      <c r="L140" s="1" t="s">
        <v>1067</v>
      </c>
      <c r="M140" s="1" t="s">
        <v>429</v>
      </c>
      <c r="N140" s="1" t="s">
        <v>429</v>
      </c>
      <c r="O140" s="1" t="s">
        <v>430</v>
      </c>
      <c r="P140" s="1" t="s">
        <v>431</v>
      </c>
      <c r="Q140" s="1" t="s">
        <v>1129</v>
      </c>
      <c r="R140" s="1" t="s">
        <v>73</v>
      </c>
      <c r="S140" s="1" t="s">
        <v>433</v>
      </c>
      <c r="T140" s="1" t="s">
        <v>434</v>
      </c>
    </row>
    <row r="141" s="1" customFormat="1" spans="1:20">
      <c r="A141" s="1" t="s">
        <v>205</v>
      </c>
      <c r="B141" s="1" t="s">
        <v>80</v>
      </c>
      <c r="C141" s="1" t="s">
        <v>1130</v>
      </c>
      <c r="D141" s="1" t="s">
        <v>207</v>
      </c>
      <c r="E141" s="1" t="s">
        <v>208</v>
      </c>
      <c r="F141" s="1" t="s">
        <v>80</v>
      </c>
      <c r="G141" s="1" t="s">
        <v>81</v>
      </c>
      <c r="H141" s="1" t="s">
        <v>426</v>
      </c>
      <c r="I141" s="1" t="s">
        <v>952</v>
      </c>
      <c r="J141" s="1" t="s">
        <v>428</v>
      </c>
      <c r="K141" s="1" t="s">
        <v>952</v>
      </c>
      <c r="L141" s="1" t="s">
        <v>952</v>
      </c>
      <c r="M141" s="1" t="s">
        <v>429</v>
      </c>
      <c r="N141" s="1" t="s">
        <v>429</v>
      </c>
      <c r="O141" s="1" t="s">
        <v>430</v>
      </c>
      <c r="P141" s="1" t="s">
        <v>431</v>
      </c>
      <c r="Q141" s="1" t="s">
        <v>1131</v>
      </c>
      <c r="R141" s="1" t="s">
        <v>73</v>
      </c>
      <c r="S141" s="1" t="s">
        <v>433</v>
      </c>
      <c r="T141" s="1" t="s">
        <v>434</v>
      </c>
    </row>
    <row r="142" s="1" customFormat="1" spans="1:20">
      <c r="A142" s="1" t="s">
        <v>310</v>
      </c>
      <c r="B142" s="1" t="s">
        <v>80</v>
      </c>
      <c r="C142" s="1" t="s">
        <v>1132</v>
      </c>
      <c r="D142" s="1" t="s">
        <v>312</v>
      </c>
      <c r="E142" s="1" t="s">
        <v>313</v>
      </c>
      <c r="F142" s="1" t="s">
        <v>80</v>
      </c>
      <c r="G142" s="1" t="s">
        <v>81</v>
      </c>
      <c r="H142" s="1" t="s">
        <v>426</v>
      </c>
      <c r="I142" s="1" t="s">
        <v>1133</v>
      </c>
      <c r="J142" s="1" t="s">
        <v>428</v>
      </c>
      <c r="K142" s="1" t="s">
        <v>1133</v>
      </c>
      <c r="L142" s="1" t="s">
        <v>1133</v>
      </c>
      <c r="M142" s="1" t="s">
        <v>429</v>
      </c>
      <c r="N142" s="1" t="s">
        <v>429</v>
      </c>
      <c r="O142" s="1" t="s">
        <v>430</v>
      </c>
      <c r="P142" s="1" t="s">
        <v>431</v>
      </c>
      <c r="Q142" s="1" t="s">
        <v>1134</v>
      </c>
      <c r="R142" s="1" t="s">
        <v>73</v>
      </c>
      <c r="S142" s="1" t="s">
        <v>433</v>
      </c>
      <c r="T142" s="1" t="s">
        <v>434</v>
      </c>
    </row>
    <row r="143" s="1" customFormat="1" spans="1:20">
      <c r="A143" s="1" t="s">
        <v>1135</v>
      </c>
      <c r="B143" s="1" t="s">
        <v>80</v>
      </c>
      <c r="C143" s="1" t="s">
        <v>1136</v>
      </c>
      <c r="D143" s="1" t="s">
        <v>1137</v>
      </c>
      <c r="E143" s="1" t="s">
        <v>1138</v>
      </c>
      <c r="F143" s="1" t="s">
        <v>81</v>
      </c>
      <c r="G143" s="1" t="s">
        <v>472</v>
      </c>
      <c r="H143" s="1" t="s">
        <v>426</v>
      </c>
      <c r="I143" s="1" t="s">
        <v>1139</v>
      </c>
      <c r="J143" s="1" t="s">
        <v>428</v>
      </c>
      <c r="K143" s="1" t="s">
        <v>1139</v>
      </c>
      <c r="L143" s="1" t="s">
        <v>1139</v>
      </c>
      <c r="M143" s="1" t="s">
        <v>429</v>
      </c>
      <c r="N143" s="1" t="s">
        <v>429</v>
      </c>
      <c r="O143" s="1" t="s">
        <v>430</v>
      </c>
      <c r="P143" s="1" t="s">
        <v>431</v>
      </c>
      <c r="Q143" s="1" t="s">
        <v>1140</v>
      </c>
      <c r="R143" s="1" t="s">
        <v>73</v>
      </c>
      <c r="S143" s="1" t="s">
        <v>433</v>
      </c>
      <c r="T143" s="1" t="s">
        <v>434</v>
      </c>
    </row>
    <row r="144" s="1" customFormat="1" spans="1:20">
      <c r="A144" s="1" t="s">
        <v>1141</v>
      </c>
      <c r="B144" s="1" t="s">
        <v>80</v>
      </c>
      <c r="C144" s="1" t="s">
        <v>1142</v>
      </c>
      <c r="D144" s="1" t="s">
        <v>1143</v>
      </c>
      <c r="E144" s="1" t="s">
        <v>1144</v>
      </c>
      <c r="F144" s="1" t="s">
        <v>80</v>
      </c>
      <c r="G144" s="1" t="s">
        <v>472</v>
      </c>
      <c r="H144" s="1" t="s">
        <v>426</v>
      </c>
      <c r="I144" s="1" t="s">
        <v>1145</v>
      </c>
      <c r="J144" s="1" t="s">
        <v>428</v>
      </c>
      <c r="K144" s="1" t="s">
        <v>1145</v>
      </c>
      <c r="L144" s="1" t="s">
        <v>1145</v>
      </c>
      <c r="M144" s="1" t="s">
        <v>429</v>
      </c>
      <c r="N144" s="1" t="s">
        <v>429</v>
      </c>
      <c r="O144" s="1" t="s">
        <v>430</v>
      </c>
      <c r="P144" s="1" t="s">
        <v>431</v>
      </c>
      <c r="Q144" s="1" t="s">
        <v>1146</v>
      </c>
      <c r="R144" s="1" t="s">
        <v>73</v>
      </c>
      <c r="S144" s="1" t="s">
        <v>433</v>
      </c>
      <c r="T144" s="1" t="s">
        <v>434</v>
      </c>
    </row>
    <row r="145" s="1" customFormat="1" spans="1:20">
      <c r="A145" s="1" t="s">
        <v>176</v>
      </c>
      <c r="B145" s="1" t="s">
        <v>80</v>
      </c>
      <c r="C145" s="1" t="s">
        <v>1147</v>
      </c>
      <c r="D145" s="1" t="s">
        <v>178</v>
      </c>
      <c r="E145" s="1" t="s">
        <v>179</v>
      </c>
      <c r="F145" s="1" t="s">
        <v>80</v>
      </c>
      <c r="G145" s="1" t="s">
        <v>81</v>
      </c>
      <c r="H145" s="1" t="s">
        <v>426</v>
      </c>
      <c r="I145" s="1" t="s">
        <v>1148</v>
      </c>
      <c r="J145" s="1" t="s">
        <v>428</v>
      </c>
      <c r="K145" s="1" t="s">
        <v>1148</v>
      </c>
      <c r="L145" s="1" t="s">
        <v>1148</v>
      </c>
      <c r="M145" s="1" t="s">
        <v>429</v>
      </c>
      <c r="N145" s="1" t="s">
        <v>429</v>
      </c>
      <c r="O145" s="1" t="s">
        <v>430</v>
      </c>
      <c r="P145" s="1" t="s">
        <v>431</v>
      </c>
      <c r="Q145" s="1" t="s">
        <v>1149</v>
      </c>
      <c r="R145" s="1" t="s">
        <v>73</v>
      </c>
      <c r="S145" s="1" t="s">
        <v>433</v>
      </c>
      <c r="T145" s="1" t="s">
        <v>434</v>
      </c>
    </row>
    <row r="146" s="1" customFormat="1" spans="1:20">
      <c r="A146" s="1" t="s">
        <v>264</v>
      </c>
      <c r="B146" s="1" t="s">
        <v>80</v>
      </c>
      <c r="C146" s="1" t="s">
        <v>1150</v>
      </c>
      <c r="D146" s="1" t="s">
        <v>266</v>
      </c>
      <c r="E146" s="1" t="s">
        <v>267</v>
      </c>
      <c r="F146" s="1" t="s">
        <v>80</v>
      </c>
      <c r="G146" s="1" t="s">
        <v>81</v>
      </c>
      <c r="H146" s="1" t="s">
        <v>426</v>
      </c>
      <c r="I146" s="1" t="s">
        <v>1151</v>
      </c>
      <c r="J146" s="1" t="s">
        <v>428</v>
      </c>
      <c r="K146" s="1" t="s">
        <v>1151</v>
      </c>
      <c r="L146" s="1" t="s">
        <v>1151</v>
      </c>
      <c r="M146" s="1" t="s">
        <v>429</v>
      </c>
      <c r="N146" s="1" t="s">
        <v>429</v>
      </c>
      <c r="O146" s="1" t="s">
        <v>430</v>
      </c>
      <c r="P146" s="1" t="s">
        <v>431</v>
      </c>
      <c r="Q146" s="1" t="s">
        <v>1152</v>
      </c>
      <c r="R146" s="1" t="s">
        <v>73</v>
      </c>
      <c r="S146" s="1" t="s">
        <v>433</v>
      </c>
      <c r="T146" s="1" t="s">
        <v>434</v>
      </c>
    </row>
    <row r="147" s="1" customFormat="1" spans="1:20">
      <c r="A147" s="1" t="s">
        <v>129</v>
      </c>
      <c r="B147" s="1" t="s">
        <v>80</v>
      </c>
      <c r="C147" s="1" t="s">
        <v>1153</v>
      </c>
      <c r="D147" s="1" t="s">
        <v>1154</v>
      </c>
      <c r="E147" s="1" t="s">
        <v>1155</v>
      </c>
      <c r="F147" s="1" t="s">
        <v>80</v>
      </c>
      <c r="G147" s="1" t="s">
        <v>81</v>
      </c>
      <c r="H147" s="1" t="s">
        <v>426</v>
      </c>
      <c r="I147" s="1" t="s">
        <v>1156</v>
      </c>
      <c r="J147" s="1" t="s">
        <v>428</v>
      </c>
      <c r="K147" s="1" t="s">
        <v>1156</v>
      </c>
      <c r="L147" s="1" t="s">
        <v>1156</v>
      </c>
      <c r="M147" s="1" t="s">
        <v>429</v>
      </c>
      <c r="N147" s="1" t="s">
        <v>429</v>
      </c>
      <c r="O147" s="1" t="s">
        <v>430</v>
      </c>
      <c r="P147" s="1" t="s">
        <v>431</v>
      </c>
      <c r="Q147" s="1" t="s">
        <v>1157</v>
      </c>
      <c r="R147" s="1" t="s">
        <v>73</v>
      </c>
      <c r="S147" s="1" t="s">
        <v>433</v>
      </c>
      <c r="T147" s="1" t="s">
        <v>434</v>
      </c>
    </row>
    <row r="148" s="1" customFormat="1" spans="1:20">
      <c r="A148" s="1" t="s">
        <v>251</v>
      </c>
      <c r="B148" s="1" t="s">
        <v>80</v>
      </c>
      <c r="C148" s="1" t="s">
        <v>1158</v>
      </c>
      <c r="D148" s="1" t="s">
        <v>253</v>
      </c>
      <c r="E148" s="1" t="s">
        <v>254</v>
      </c>
      <c r="F148" s="1" t="s">
        <v>80</v>
      </c>
      <c r="G148" s="1" t="s">
        <v>81</v>
      </c>
      <c r="H148" s="1" t="s">
        <v>426</v>
      </c>
      <c r="I148" s="1" t="s">
        <v>1159</v>
      </c>
      <c r="J148" s="1" t="s">
        <v>428</v>
      </c>
      <c r="K148" s="1" t="s">
        <v>1159</v>
      </c>
      <c r="L148" s="1" t="s">
        <v>1159</v>
      </c>
      <c r="M148" s="1" t="s">
        <v>429</v>
      </c>
      <c r="N148" s="1" t="s">
        <v>429</v>
      </c>
      <c r="O148" s="1" t="s">
        <v>430</v>
      </c>
      <c r="P148" s="1" t="s">
        <v>431</v>
      </c>
      <c r="Q148" s="1" t="s">
        <v>1160</v>
      </c>
      <c r="R148" s="1" t="s">
        <v>73</v>
      </c>
      <c r="S148" s="1" t="s">
        <v>433</v>
      </c>
      <c r="T148" s="1" t="s">
        <v>434</v>
      </c>
    </row>
    <row r="149" s="1" customFormat="1" spans="1:20">
      <c r="A149" s="1" t="s">
        <v>345</v>
      </c>
      <c r="B149" s="1" t="s">
        <v>80</v>
      </c>
      <c r="C149" s="1" t="s">
        <v>1161</v>
      </c>
      <c r="D149" s="1" t="s">
        <v>1162</v>
      </c>
      <c r="E149" s="1" t="s">
        <v>348</v>
      </c>
      <c r="F149" s="1" t="s">
        <v>80</v>
      </c>
      <c r="G149" s="1" t="s">
        <v>81</v>
      </c>
      <c r="H149" s="1" t="s">
        <v>426</v>
      </c>
      <c r="I149" s="1" t="s">
        <v>1163</v>
      </c>
      <c r="J149" s="1" t="s">
        <v>428</v>
      </c>
      <c r="K149" s="1" t="s">
        <v>1163</v>
      </c>
      <c r="L149" s="1" t="s">
        <v>1163</v>
      </c>
      <c r="M149" s="1" t="s">
        <v>429</v>
      </c>
      <c r="N149" s="1" t="s">
        <v>429</v>
      </c>
      <c r="O149" s="1" t="s">
        <v>430</v>
      </c>
      <c r="P149" s="1" t="s">
        <v>431</v>
      </c>
      <c r="Q149" s="1" t="s">
        <v>1164</v>
      </c>
      <c r="R149" s="1" t="s">
        <v>73</v>
      </c>
      <c r="S149" s="1" t="s">
        <v>433</v>
      </c>
      <c r="T149" s="1" t="s">
        <v>434</v>
      </c>
    </row>
    <row r="150" s="1" customFormat="1" spans="1:20">
      <c r="A150" s="1" t="s">
        <v>184</v>
      </c>
      <c r="B150" s="1" t="s">
        <v>80</v>
      </c>
      <c r="C150" s="1" t="s">
        <v>1165</v>
      </c>
      <c r="D150" s="1" t="s">
        <v>186</v>
      </c>
      <c r="E150" s="1" t="s">
        <v>187</v>
      </c>
      <c r="F150" s="1" t="s">
        <v>80</v>
      </c>
      <c r="G150" s="1" t="s">
        <v>81</v>
      </c>
      <c r="H150" s="1" t="s">
        <v>426</v>
      </c>
      <c r="I150" s="1" t="s">
        <v>1004</v>
      </c>
      <c r="J150" s="1" t="s">
        <v>428</v>
      </c>
      <c r="K150" s="1" t="s">
        <v>1004</v>
      </c>
      <c r="L150" s="1" t="s">
        <v>1004</v>
      </c>
      <c r="M150" s="1" t="s">
        <v>429</v>
      </c>
      <c r="N150" s="1" t="s">
        <v>429</v>
      </c>
      <c r="O150" s="1" t="s">
        <v>430</v>
      </c>
      <c r="P150" s="1" t="s">
        <v>431</v>
      </c>
      <c r="Q150" s="1" t="s">
        <v>1166</v>
      </c>
      <c r="R150" s="1" t="s">
        <v>73</v>
      </c>
      <c r="S150" s="1" t="s">
        <v>433</v>
      </c>
      <c r="T150" s="1" t="s">
        <v>434</v>
      </c>
    </row>
    <row r="151" s="1" customFormat="1" spans="1:20">
      <c r="A151" s="1" t="s">
        <v>273</v>
      </c>
      <c r="B151" s="1" t="s">
        <v>80</v>
      </c>
      <c r="C151" s="1" t="s">
        <v>1167</v>
      </c>
      <c r="D151" s="1" t="s">
        <v>1168</v>
      </c>
      <c r="E151" s="1" t="s">
        <v>276</v>
      </c>
      <c r="F151" s="1" t="s">
        <v>80</v>
      </c>
      <c r="G151" s="1" t="s">
        <v>81</v>
      </c>
      <c r="H151" s="1" t="s">
        <v>426</v>
      </c>
      <c r="I151" s="1" t="s">
        <v>1059</v>
      </c>
      <c r="J151" s="1" t="s">
        <v>428</v>
      </c>
      <c r="K151" s="1" t="s">
        <v>1059</v>
      </c>
      <c r="L151" s="1" t="s">
        <v>1059</v>
      </c>
      <c r="M151" s="1" t="s">
        <v>429</v>
      </c>
      <c r="N151" s="1" t="s">
        <v>429</v>
      </c>
      <c r="O151" s="1" t="s">
        <v>430</v>
      </c>
      <c r="P151" s="1" t="s">
        <v>431</v>
      </c>
      <c r="Q151" s="1" t="s">
        <v>1169</v>
      </c>
      <c r="R151" s="1" t="s">
        <v>73</v>
      </c>
      <c r="S151" s="1" t="s">
        <v>433</v>
      </c>
      <c r="T151" s="1" t="s">
        <v>434</v>
      </c>
    </row>
    <row r="152" s="1" customFormat="1" spans="1:20">
      <c r="A152" s="1" t="s">
        <v>324</v>
      </c>
      <c r="B152" s="1" t="s">
        <v>80</v>
      </c>
      <c r="C152" s="1" t="s">
        <v>1170</v>
      </c>
      <c r="D152" s="1" t="s">
        <v>326</v>
      </c>
      <c r="E152" s="1" t="s">
        <v>327</v>
      </c>
      <c r="F152" s="1" t="s">
        <v>80</v>
      </c>
      <c r="G152" s="1" t="s">
        <v>81</v>
      </c>
      <c r="H152" s="1" t="s">
        <v>426</v>
      </c>
      <c r="I152" s="1" t="s">
        <v>1171</v>
      </c>
      <c r="J152" s="1" t="s">
        <v>428</v>
      </c>
      <c r="K152" s="1" t="s">
        <v>1171</v>
      </c>
      <c r="L152" s="1" t="s">
        <v>1171</v>
      </c>
      <c r="M152" s="1" t="s">
        <v>429</v>
      </c>
      <c r="N152" s="1" t="s">
        <v>429</v>
      </c>
      <c r="O152" s="1" t="s">
        <v>430</v>
      </c>
      <c r="P152" s="1" t="s">
        <v>431</v>
      </c>
      <c r="Q152" s="1" t="s">
        <v>1172</v>
      </c>
      <c r="R152" s="1" t="s">
        <v>73</v>
      </c>
      <c r="S152" s="1" t="s">
        <v>433</v>
      </c>
      <c r="T152" s="1" t="s">
        <v>434</v>
      </c>
    </row>
    <row r="153" s="1" customFormat="1" spans="1:20">
      <c r="A153" s="1" t="s">
        <v>257</v>
      </c>
      <c r="B153" s="1" t="s">
        <v>80</v>
      </c>
      <c r="C153" s="1" t="s">
        <v>1173</v>
      </c>
      <c r="D153" s="1" t="s">
        <v>259</v>
      </c>
      <c r="E153" s="1" t="s">
        <v>260</v>
      </c>
      <c r="F153" s="1" t="s">
        <v>80</v>
      </c>
      <c r="G153" s="1" t="s">
        <v>81</v>
      </c>
      <c r="H153" s="1" t="s">
        <v>426</v>
      </c>
      <c r="I153" s="1" t="s">
        <v>1174</v>
      </c>
      <c r="J153" s="1" t="s">
        <v>428</v>
      </c>
      <c r="K153" s="1" t="s">
        <v>1174</v>
      </c>
      <c r="L153" s="1" t="s">
        <v>1174</v>
      </c>
      <c r="M153" s="1" t="s">
        <v>429</v>
      </c>
      <c r="N153" s="1" t="s">
        <v>429</v>
      </c>
      <c r="O153" s="1" t="s">
        <v>430</v>
      </c>
      <c r="P153" s="1" t="s">
        <v>431</v>
      </c>
      <c r="Q153" s="1" t="s">
        <v>1175</v>
      </c>
      <c r="R153" s="1" t="s">
        <v>73</v>
      </c>
      <c r="S153" s="1" t="s">
        <v>433</v>
      </c>
      <c r="T153" s="1" t="s">
        <v>434</v>
      </c>
    </row>
    <row r="154" s="1" customFormat="1" spans="1:20">
      <c r="A154" s="1" t="s">
        <v>122</v>
      </c>
      <c r="B154" s="1" t="s">
        <v>80</v>
      </c>
      <c r="C154" s="1" t="s">
        <v>1176</v>
      </c>
      <c r="D154" s="1" t="s">
        <v>1177</v>
      </c>
      <c r="E154" s="1" t="s">
        <v>125</v>
      </c>
      <c r="F154" s="1" t="s">
        <v>80</v>
      </c>
      <c r="G154" s="1" t="s">
        <v>81</v>
      </c>
      <c r="H154" s="1" t="s">
        <v>426</v>
      </c>
      <c r="I154" s="1" t="s">
        <v>1178</v>
      </c>
      <c r="J154" s="1" t="s">
        <v>428</v>
      </c>
      <c r="K154" s="1" t="s">
        <v>1178</v>
      </c>
      <c r="L154" s="1" t="s">
        <v>1178</v>
      </c>
      <c r="M154" s="1" t="s">
        <v>429</v>
      </c>
      <c r="N154" s="1" t="s">
        <v>429</v>
      </c>
      <c r="O154" s="1" t="s">
        <v>430</v>
      </c>
      <c r="P154" s="1" t="s">
        <v>431</v>
      </c>
      <c r="Q154" s="1" t="s">
        <v>1179</v>
      </c>
      <c r="R154" s="1" t="s">
        <v>73</v>
      </c>
      <c r="S154" s="1" t="s">
        <v>433</v>
      </c>
      <c r="T154" s="1" t="s">
        <v>434</v>
      </c>
    </row>
    <row r="155" s="1" customFormat="1" spans="1:20">
      <c r="A155" s="1" t="s">
        <v>1180</v>
      </c>
      <c r="B155" s="1" t="s">
        <v>80</v>
      </c>
      <c r="C155" s="1" t="s">
        <v>1181</v>
      </c>
      <c r="D155" s="1" t="s">
        <v>1182</v>
      </c>
      <c r="E155" s="1" t="s">
        <v>1183</v>
      </c>
      <c r="F155" s="1" t="s">
        <v>80</v>
      </c>
      <c r="G155" s="1" t="s">
        <v>81</v>
      </c>
      <c r="H155" s="1" t="s">
        <v>426</v>
      </c>
      <c r="I155" s="1" t="s">
        <v>430</v>
      </c>
      <c r="J155" s="1" t="s">
        <v>428</v>
      </c>
      <c r="K155" s="1" t="s">
        <v>430</v>
      </c>
      <c r="L155" s="1" t="s">
        <v>430</v>
      </c>
      <c r="M155" s="1" t="s">
        <v>429</v>
      </c>
      <c r="N155" s="1" t="s">
        <v>429</v>
      </c>
      <c r="O155" s="1" t="s">
        <v>430</v>
      </c>
      <c r="P155" s="1" t="s">
        <v>431</v>
      </c>
      <c r="Q155" s="1" t="s">
        <v>1184</v>
      </c>
      <c r="R155" s="1" t="s">
        <v>73</v>
      </c>
      <c r="S155" s="1" t="s">
        <v>433</v>
      </c>
      <c r="T155" s="1" t="s">
        <v>434</v>
      </c>
    </row>
    <row r="156" s="1" customFormat="1" spans="1:20">
      <c r="A156" s="1" t="s">
        <v>269</v>
      </c>
      <c r="B156" s="1" t="s">
        <v>80</v>
      </c>
      <c r="C156" s="1" t="s">
        <v>1185</v>
      </c>
      <c r="D156" s="1" t="s">
        <v>1186</v>
      </c>
      <c r="E156" s="1" t="s">
        <v>272</v>
      </c>
      <c r="F156" s="1" t="s">
        <v>80</v>
      </c>
      <c r="G156" s="1" t="s">
        <v>81</v>
      </c>
      <c r="H156" s="1" t="s">
        <v>426</v>
      </c>
      <c r="I156" s="1" t="s">
        <v>812</v>
      </c>
      <c r="J156" s="1" t="s">
        <v>428</v>
      </c>
      <c r="K156" s="1" t="s">
        <v>812</v>
      </c>
      <c r="L156" s="1" t="s">
        <v>812</v>
      </c>
      <c r="M156" s="1" t="s">
        <v>429</v>
      </c>
      <c r="N156" s="1" t="s">
        <v>429</v>
      </c>
      <c r="O156" s="1" t="s">
        <v>430</v>
      </c>
      <c r="P156" s="1" t="s">
        <v>431</v>
      </c>
      <c r="Q156" s="1" t="s">
        <v>1187</v>
      </c>
      <c r="R156" s="1" t="s">
        <v>73</v>
      </c>
      <c r="S156" s="1" t="s">
        <v>433</v>
      </c>
      <c r="T156" s="1" t="s">
        <v>434</v>
      </c>
    </row>
    <row r="157" s="1" customFormat="1" spans="1:20">
      <c r="A157" s="1" t="s">
        <v>284</v>
      </c>
      <c r="B157" s="1" t="s">
        <v>80</v>
      </c>
      <c r="C157" s="1" t="s">
        <v>1188</v>
      </c>
      <c r="D157" s="1" t="s">
        <v>1189</v>
      </c>
      <c r="E157" s="1" t="s">
        <v>1190</v>
      </c>
      <c r="F157" s="1" t="s">
        <v>80</v>
      </c>
      <c r="G157" s="1" t="s">
        <v>81</v>
      </c>
      <c r="H157" s="1" t="s">
        <v>426</v>
      </c>
      <c r="I157" s="1" t="s">
        <v>1191</v>
      </c>
      <c r="J157" s="1" t="s">
        <v>428</v>
      </c>
      <c r="K157" s="1" t="s">
        <v>1191</v>
      </c>
      <c r="L157" s="1" t="s">
        <v>1191</v>
      </c>
      <c r="M157" s="1" t="s">
        <v>429</v>
      </c>
      <c r="N157" s="1" t="s">
        <v>429</v>
      </c>
      <c r="O157" s="1" t="s">
        <v>430</v>
      </c>
      <c r="P157" s="1" t="s">
        <v>431</v>
      </c>
      <c r="Q157" s="1" t="s">
        <v>1192</v>
      </c>
      <c r="R157" s="1" t="s">
        <v>73</v>
      </c>
      <c r="S157" s="1" t="s">
        <v>433</v>
      </c>
      <c r="T157" s="1" t="s">
        <v>434</v>
      </c>
    </row>
    <row r="158" s="1" customFormat="1" spans="1:20">
      <c r="A158" s="1" t="s">
        <v>316</v>
      </c>
      <c r="B158" s="1" t="s">
        <v>80</v>
      </c>
      <c r="C158" s="1" t="s">
        <v>1193</v>
      </c>
      <c r="D158" s="1" t="s">
        <v>1194</v>
      </c>
      <c r="E158" s="1" t="s">
        <v>319</v>
      </c>
      <c r="F158" s="1" t="s">
        <v>80</v>
      </c>
      <c r="G158" s="1" t="s">
        <v>81</v>
      </c>
      <c r="H158" s="1" t="s">
        <v>426</v>
      </c>
      <c r="I158" s="1" t="s">
        <v>1195</v>
      </c>
      <c r="J158" s="1" t="s">
        <v>428</v>
      </c>
      <c r="K158" s="1" t="s">
        <v>1195</v>
      </c>
      <c r="L158" s="1" t="s">
        <v>1195</v>
      </c>
      <c r="M158" s="1" t="s">
        <v>429</v>
      </c>
      <c r="N158" s="1" t="s">
        <v>429</v>
      </c>
      <c r="O158" s="1" t="s">
        <v>430</v>
      </c>
      <c r="P158" s="1" t="s">
        <v>431</v>
      </c>
      <c r="Q158" s="1" t="s">
        <v>1196</v>
      </c>
      <c r="R158" s="1" t="s">
        <v>73</v>
      </c>
      <c r="S158" s="1" t="s">
        <v>433</v>
      </c>
      <c r="T158" s="1" t="s">
        <v>434</v>
      </c>
    </row>
    <row r="159" s="1" customFormat="1" spans="1:20">
      <c r="A159" s="1" t="s">
        <v>236</v>
      </c>
      <c r="B159" s="1" t="s">
        <v>80</v>
      </c>
      <c r="C159" s="1" t="s">
        <v>1197</v>
      </c>
      <c r="D159" s="1" t="s">
        <v>1198</v>
      </c>
      <c r="E159" s="1" t="s">
        <v>239</v>
      </c>
      <c r="F159" s="1" t="s">
        <v>80</v>
      </c>
      <c r="G159" s="1" t="s">
        <v>81</v>
      </c>
      <c r="H159" s="1" t="s">
        <v>426</v>
      </c>
      <c r="I159" s="1" t="s">
        <v>1199</v>
      </c>
      <c r="J159" s="1" t="s">
        <v>428</v>
      </c>
      <c r="K159" s="1" t="s">
        <v>1199</v>
      </c>
      <c r="L159" s="1" t="s">
        <v>1199</v>
      </c>
      <c r="M159" s="1" t="s">
        <v>429</v>
      </c>
      <c r="N159" s="1" t="s">
        <v>429</v>
      </c>
      <c r="O159" s="1" t="s">
        <v>430</v>
      </c>
      <c r="P159" s="1" t="s">
        <v>431</v>
      </c>
      <c r="Q159" s="1" t="s">
        <v>1200</v>
      </c>
      <c r="R159" s="1" t="s">
        <v>73</v>
      </c>
      <c r="S159" s="1" t="s">
        <v>433</v>
      </c>
      <c r="T159" s="1" t="s">
        <v>434</v>
      </c>
    </row>
    <row r="160" s="1" customFormat="1" spans="1:20">
      <c r="A160" s="1" t="s">
        <v>1201</v>
      </c>
      <c r="B160" s="1" t="s">
        <v>80</v>
      </c>
      <c r="C160" s="1" t="s">
        <v>1202</v>
      </c>
      <c r="D160" s="1" t="s">
        <v>1203</v>
      </c>
      <c r="E160" s="1" t="s">
        <v>1204</v>
      </c>
      <c r="F160" s="1" t="s">
        <v>81</v>
      </c>
      <c r="G160" s="1" t="s">
        <v>472</v>
      </c>
      <c r="H160" s="1" t="s">
        <v>426</v>
      </c>
      <c r="I160" s="1" t="s">
        <v>1174</v>
      </c>
      <c r="J160" s="1" t="s">
        <v>428</v>
      </c>
      <c r="K160" s="1" t="s">
        <v>1174</v>
      </c>
      <c r="L160" s="1" t="s">
        <v>1174</v>
      </c>
      <c r="M160" s="1" t="s">
        <v>429</v>
      </c>
      <c r="N160" s="1" t="s">
        <v>429</v>
      </c>
      <c r="O160" s="1" t="s">
        <v>430</v>
      </c>
      <c r="P160" s="1" t="s">
        <v>431</v>
      </c>
      <c r="Q160" s="1" t="s">
        <v>1205</v>
      </c>
      <c r="R160" s="1" t="s">
        <v>73</v>
      </c>
      <c r="S160" s="1" t="s">
        <v>433</v>
      </c>
      <c r="T160" s="1" t="s">
        <v>434</v>
      </c>
    </row>
    <row r="161" s="1" customFormat="1" spans="1:20">
      <c r="A161" s="1" t="s">
        <v>1206</v>
      </c>
      <c r="B161" s="1" t="s">
        <v>80</v>
      </c>
      <c r="C161" s="1" t="s">
        <v>1207</v>
      </c>
      <c r="D161" s="1" t="s">
        <v>898</v>
      </c>
      <c r="E161" s="1" t="s">
        <v>1208</v>
      </c>
      <c r="F161" s="1" t="s">
        <v>81</v>
      </c>
      <c r="G161" s="1" t="s">
        <v>472</v>
      </c>
      <c r="H161" s="1" t="s">
        <v>426</v>
      </c>
      <c r="I161" s="1" t="s">
        <v>899</v>
      </c>
      <c r="J161" s="1" t="s">
        <v>428</v>
      </c>
      <c r="K161" s="1" t="s">
        <v>899</v>
      </c>
      <c r="L161" s="1" t="s">
        <v>899</v>
      </c>
      <c r="M161" s="1" t="s">
        <v>429</v>
      </c>
      <c r="N161" s="1" t="s">
        <v>429</v>
      </c>
      <c r="O161" s="1" t="s">
        <v>430</v>
      </c>
      <c r="P161" s="1" t="s">
        <v>431</v>
      </c>
      <c r="Q161" s="1" t="s">
        <v>1209</v>
      </c>
      <c r="R161" s="1" t="s">
        <v>73</v>
      </c>
      <c r="S161" s="1" t="s">
        <v>433</v>
      </c>
      <c r="T161" s="1" t="s">
        <v>434</v>
      </c>
    </row>
    <row r="162" s="1" customFormat="1" spans="1:20">
      <c r="A162" s="1" t="s">
        <v>1210</v>
      </c>
      <c r="B162" s="1" t="s">
        <v>81</v>
      </c>
      <c r="C162" s="1" t="s">
        <v>1211</v>
      </c>
      <c r="D162" s="1" t="s">
        <v>1212</v>
      </c>
      <c r="E162" s="1" t="s">
        <v>1213</v>
      </c>
      <c r="F162" s="1" t="s">
        <v>81</v>
      </c>
      <c r="G162" s="1" t="s">
        <v>472</v>
      </c>
      <c r="H162" s="1" t="s">
        <v>426</v>
      </c>
      <c r="I162" s="1" t="s">
        <v>1214</v>
      </c>
      <c r="J162" s="1" t="s">
        <v>428</v>
      </c>
      <c r="K162" s="1" t="s">
        <v>1214</v>
      </c>
      <c r="L162" s="1" t="s">
        <v>1214</v>
      </c>
      <c r="M162" s="1" t="s">
        <v>429</v>
      </c>
      <c r="N162" s="1" t="s">
        <v>429</v>
      </c>
      <c r="O162" s="1" t="s">
        <v>430</v>
      </c>
      <c r="P162" s="1" t="s">
        <v>431</v>
      </c>
      <c r="Q162" s="1" t="s">
        <v>1215</v>
      </c>
      <c r="R162" s="1" t="s">
        <v>73</v>
      </c>
      <c r="S162" s="1" t="s">
        <v>433</v>
      </c>
      <c r="T162" s="1" t="s">
        <v>434</v>
      </c>
    </row>
    <row r="163" s="1" customFormat="1" spans="1:20">
      <c r="A163" s="1" t="s">
        <v>1216</v>
      </c>
      <c r="B163" s="1" t="s">
        <v>81</v>
      </c>
      <c r="C163" s="1" t="s">
        <v>1217</v>
      </c>
      <c r="D163" s="1" t="s">
        <v>498</v>
      </c>
      <c r="E163" s="1" t="s">
        <v>1218</v>
      </c>
      <c r="F163" s="1" t="s">
        <v>81</v>
      </c>
      <c r="G163" s="1" t="s">
        <v>472</v>
      </c>
      <c r="H163" s="1" t="s">
        <v>426</v>
      </c>
      <c r="I163" s="1" t="s">
        <v>1103</v>
      </c>
      <c r="J163" s="1" t="s">
        <v>428</v>
      </c>
      <c r="K163" s="1" t="s">
        <v>1103</v>
      </c>
      <c r="L163" s="1" t="s">
        <v>1103</v>
      </c>
      <c r="M163" s="1" t="s">
        <v>429</v>
      </c>
      <c r="N163" s="1" t="s">
        <v>429</v>
      </c>
      <c r="O163" s="1" t="s">
        <v>430</v>
      </c>
      <c r="P163" s="1" t="s">
        <v>431</v>
      </c>
      <c r="Q163" s="1" t="s">
        <v>1219</v>
      </c>
      <c r="R163" s="1" t="s">
        <v>73</v>
      </c>
      <c r="S163" s="1" t="s">
        <v>433</v>
      </c>
      <c r="T163" s="1" t="s">
        <v>434</v>
      </c>
    </row>
    <row r="164" s="1" customFormat="1" spans="1:20">
      <c r="A164" s="1" t="s">
        <v>1220</v>
      </c>
      <c r="B164" s="1" t="s">
        <v>81</v>
      </c>
      <c r="C164" s="1" t="s">
        <v>1221</v>
      </c>
      <c r="D164" s="1" t="s">
        <v>867</v>
      </c>
      <c r="E164" s="1" t="s">
        <v>171</v>
      </c>
      <c r="F164" s="1" t="s">
        <v>81</v>
      </c>
      <c r="G164" s="1" t="s">
        <v>472</v>
      </c>
      <c r="H164" s="1" t="s">
        <v>426</v>
      </c>
      <c r="I164" s="1" t="s">
        <v>868</v>
      </c>
      <c r="J164" s="1" t="s">
        <v>428</v>
      </c>
      <c r="K164" s="1" t="s">
        <v>868</v>
      </c>
      <c r="L164" s="1" t="s">
        <v>868</v>
      </c>
      <c r="M164" s="1" t="s">
        <v>429</v>
      </c>
      <c r="N164" s="1" t="s">
        <v>429</v>
      </c>
      <c r="O164" s="1" t="s">
        <v>430</v>
      </c>
      <c r="P164" s="1" t="s">
        <v>431</v>
      </c>
      <c r="Q164" s="1" t="s">
        <v>1222</v>
      </c>
      <c r="R164" s="1" t="s">
        <v>73</v>
      </c>
      <c r="S164" s="1" t="s">
        <v>433</v>
      </c>
      <c r="T164" s="1" t="s">
        <v>434</v>
      </c>
    </row>
    <row r="165" s="1" customFormat="1" spans="1:20">
      <c r="A165" s="1" t="s">
        <v>1223</v>
      </c>
      <c r="B165" s="1" t="s">
        <v>81</v>
      </c>
      <c r="C165" s="1" t="s">
        <v>1224</v>
      </c>
      <c r="D165" s="1" t="s">
        <v>1225</v>
      </c>
      <c r="E165" s="1" t="s">
        <v>1226</v>
      </c>
      <c r="F165" s="1" t="s">
        <v>81</v>
      </c>
      <c r="G165" s="1" t="s">
        <v>472</v>
      </c>
      <c r="H165" s="1" t="s">
        <v>426</v>
      </c>
      <c r="I165" s="1" t="s">
        <v>1227</v>
      </c>
      <c r="J165" s="1" t="s">
        <v>428</v>
      </c>
      <c r="K165" s="1" t="s">
        <v>1227</v>
      </c>
      <c r="L165" s="1" t="s">
        <v>1227</v>
      </c>
      <c r="M165" s="1" t="s">
        <v>429</v>
      </c>
      <c r="N165" s="1" t="s">
        <v>429</v>
      </c>
      <c r="O165" s="1" t="s">
        <v>430</v>
      </c>
      <c r="P165" s="1" t="s">
        <v>431</v>
      </c>
      <c r="Q165" s="1" t="s">
        <v>1228</v>
      </c>
      <c r="R165" s="1" t="s">
        <v>73</v>
      </c>
      <c r="S165" s="1" t="s">
        <v>433</v>
      </c>
      <c r="T165" s="1" t="s">
        <v>434</v>
      </c>
    </row>
    <row r="166" s="1" customFormat="1" spans="1:20">
      <c r="A166" s="1" t="s">
        <v>1229</v>
      </c>
      <c r="B166" s="1" t="s">
        <v>81</v>
      </c>
      <c r="C166" s="1" t="s">
        <v>1230</v>
      </c>
      <c r="D166" s="1" t="s">
        <v>199</v>
      </c>
      <c r="E166" s="1" t="s">
        <v>200</v>
      </c>
      <c r="F166" s="1" t="s">
        <v>81</v>
      </c>
      <c r="G166" s="1" t="s">
        <v>472</v>
      </c>
      <c r="H166" s="1" t="s">
        <v>426</v>
      </c>
      <c r="I166" s="1" t="s">
        <v>1231</v>
      </c>
      <c r="J166" s="1" t="s">
        <v>428</v>
      </c>
      <c r="K166" s="1" t="s">
        <v>1231</v>
      </c>
      <c r="L166" s="1" t="s">
        <v>1231</v>
      </c>
      <c r="M166" s="1" t="s">
        <v>429</v>
      </c>
      <c r="N166" s="1" t="s">
        <v>429</v>
      </c>
      <c r="O166" s="1" t="s">
        <v>430</v>
      </c>
      <c r="P166" s="1" t="s">
        <v>431</v>
      </c>
      <c r="Q166" s="1" t="s">
        <v>1232</v>
      </c>
      <c r="R166" s="1" t="s">
        <v>73</v>
      </c>
      <c r="S166" s="1" t="s">
        <v>433</v>
      </c>
      <c r="T166" s="1" t="s">
        <v>434</v>
      </c>
    </row>
    <row r="167" s="1" customFormat="1" spans="1:20">
      <c r="A167" s="1" t="s">
        <v>1233</v>
      </c>
      <c r="B167" s="1" t="s">
        <v>81</v>
      </c>
      <c r="C167" s="1" t="s">
        <v>1234</v>
      </c>
      <c r="D167" s="1" t="s">
        <v>1235</v>
      </c>
      <c r="E167" s="1" t="s">
        <v>1236</v>
      </c>
      <c r="F167" s="1" t="s">
        <v>81</v>
      </c>
      <c r="G167" s="1" t="s">
        <v>472</v>
      </c>
      <c r="H167" s="1" t="s">
        <v>426</v>
      </c>
      <c r="I167" s="1" t="s">
        <v>1093</v>
      </c>
      <c r="J167" s="1" t="s">
        <v>428</v>
      </c>
      <c r="K167" s="1" t="s">
        <v>1093</v>
      </c>
      <c r="L167" s="1" t="s">
        <v>1093</v>
      </c>
      <c r="M167" s="1" t="s">
        <v>429</v>
      </c>
      <c r="N167" s="1" t="s">
        <v>429</v>
      </c>
      <c r="O167" s="1" t="s">
        <v>430</v>
      </c>
      <c r="P167" s="1" t="s">
        <v>431</v>
      </c>
      <c r="Q167" s="1" t="s">
        <v>1237</v>
      </c>
      <c r="R167" s="1" t="s">
        <v>73</v>
      </c>
      <c r="S167" s="1" t="s">
        <v>433</v>
      </c>
      <c r="T167" s="1" t="s">
        <v>434</v>
      </c>
    </row>
    <row r="168" s="1" customFormat="1" spans="1:20">
      <c r="A168" s="1" t="s">
        <v>1238</v>
      </c>
      <c r="B168" s="1" t="s">
        <v>81</v>
      </c>
      <c r="C168" s="1" t="s">
        <v>1239</v>
      </c>
      <c r="D168" s="1" t="s">
        <v>1240</v>
      </c>
      <c r="E168" s="1" t="s">
        <v>1241</v>
      </c>
      <c r="F168" s="1" t="s">
        <v>81</v>
      </c>
      <c r="G168" s="1" t="s">
        <v>472</v>
      </c>
      <c r="H168" s="1" t="s">
        <v>426</v>
      </c>
      <c r="I168" s="1" t="s">
        <v>1242</v>
      </c>
      <c r="J168" s="1" t="s">
        <v>428</v>
      </c>
      <c r="K168" s="1" t="s">
        <v>1242</v>
      </c>
      <c r="L168" s="1" t="s">
        <v>1242</v>
      </c>
      <c r="M168" s="1" t="s">
        <v>429</v>
      </c>
      <c r="N168" s="1" t="s">
        <v>429</v>
      </c>
      <c r="O168" s="1" t="s">
        <v>430</v>
      </c>
      <c r="P168" s="1" t="s">
        <v>431</v>
      </c>
      <c r="Q168" s="1" t="s">
        <v>1243</v>
      </c>
      <c r="R168" s="1" t="s">
        <v>73</v>
      </c>
      <c r="S168" s="1" t="s">
        <v>433</v>
      </c>
      <c r="T168" s="1" t="s">
        <v>434</v>
      </c>
    </row>
    <row r="169" s="1" customFormat="1" spans="1:20">
      <c r="A169" s="1" t="s">
        <v>1244</v>
      </c>
      <c r="B169" s="1" t="s">
        <v>81</v>
      </c>
      <c r="C169" s="1" t="s">
        <v>1245</v>
      </c>
      <c r="D169" s="1" t="s">
        <v>1246</v>
      </c>
      <c r="E169" s="1" t="s">
        <v>1247</v>
      </c>
      <c r="F169" s="1" t="s">
        <v>81</v>
      </c>
      <c r="G169" s="1" t="s">
        <v>472</v>
      </c>
      <c r="H169" s="1" t="s">
        <v>426</v>
      </c>
      <c r="I169" s="1" t="s">
        <v>1248</v>
      </c>
      <c r="J169" s="1" t="s">
        <v>428</v>
      </c>
      <c r="K169" s="1" t="s">
        <v>1248</v>
      </c>
      <c r="L169" s="1" t="s">
        <v>1248</v>
      </c>
      <c r="M169" s="1" t="s">
        <v>429</v>
      </c>
      <c r="N169" s="1" t="s">
        <v>429</v>
      </c>
      <c r="O169" s="1" t="s">
        <v>430</v>
      </c>
      <c r="P169" s="1" t="s">
        <v>431</v>
      </c>
      <c r="Q169" s="1" t="s">
        <v>1249</v>
      </c>
      <c r="R169" s="1" t="s">
        <v>73</v>
      </c>
      <c r="S169" s="1" t="s">
        <v>433</v>
      </c>
      <c r="T169" s="1" t="s">
        <v>434</v>
      </c>
    </row>
    <row r="170" s="1" customFormat="1" spans="1:20">
      <c r="A170" s="1" t="s">
        <v>1250</v>
      </c>
      <c r="B170" s="1" t="s">
        <v>81</v>
      </c>
      <c r="C170" s="1" t="s">
        <v>1251</v>
      </c>
      <c r="D170" s="1" t="s">
        <v>975</v>
      </c>
      <c r="E170" s="1" t="s">
        <v>976</v>
      </c>
      <c r="F170" s="1" t="s">
        <v>81</v>
      </c>
      <c r="G170" s="1" t="s">
        <v>472</v>
      </c>
      <c r="H170" s="1" t="s">
        <v>426</v>
      </c>
      <c r="I170" s="1" t="s">
        <v>1252</v>
      </c>
      <c r="J170" s="1" t="s">
        <v>428</v>
      </c>
      <c r="K170" s="1" t="s">
        <v>1252</v>
      </c>
      <c r="L170" s="1" t="s">
        <v>1252</v>
      </c>
      <c r="M170" s="1" t="s">
        <v>429</v>
      </c>
      <c r="N170" s="1" t="s">
        <v>429</v>
      </c>
      <c r="O170" s="1" t="s">
        <v>430</v>
      </c>
      <c r="P170" s="1" t="s">
        <v>431</v>
      </c>
      <c r="Q170" s="1" t="s">
        <v>1253</v>
      </c>
      <c r="R170" s="1" t="s">
        <v>73</v>
      </c>
      <c r="S170" s="1" t="s">
        <v>433</v>
      </c>
      <c r="T170" s="1" t="s">
        <v>434</v>
      </c>
    </row>
    <row r="171" s="1" customFormat="1" spans="1:20">
      <c r="A171" s="1" t="s">
        <v>1254</v>
      </c>
      <c r="B171" s="1" t="s">
        <v>81</v>
      </c>
      <c r="C171" s="1" t="s">
        <v>1255</v>
      </c>
      <c r="D171" s="1" t="s">
        <v>178</v>
      </c>
      <c r="E171" s="1" t="s">
        <v>1256</v>
      </c>
      <c r="F171" s="1" t="s">
        <v>81</v>
      </c>
      <c r="G171" s="1" t="s">
        <v>472</v>
      </c>
      <c r="H171" s="1" t="s">
        <v>426</v>
      </c>
      <c r="I171" s="1" t="s">
        <v>1257</v>
      </c>
      <c r="J171" s="1" t="s">
        <v>428</v>
      </c>
      <c r="K171" s="1" t="s">
        <v>1257</v>
      </c>
      <c r="L171" s="1" t="s">
        <v>1257</v>
      </c>
      <c r="M171" s="1" t="s">
        <v>429</v>
      </c>
      <c r="N171" s="1" t="s">
        <v>429</v>
      </c>
      <c r="O171" s="1" t="s">
        <v>430</v>
      </c>
      <c r="P171" s="1" t="s">
        <v>431</v>
      </c>
      <c r="Q171" s="1" t="s">
        <v>1258</v>
      </c>
      <c r="R171" s="1" t="s">
        <v>73</v>
      </c>
      <c r="S171" s="1" t="s">
        <v>433</v>
      </c>
      <c r="T171" s="1" t="s">
        <v>434</v>
      </c>
    </row>
    <row r="172" s="1" customFormat="1" spans="1:20">
      <c r="A172" s="1" t="s">
        <v>1259</v>
      </c>
      <c r="B172" s="1" t="s">
        <v>81</v>
      </c>
      <c r="C172" s="1" t="s">
        <v>1260</v>
      </c>
      <c r="D172" s="1" t="s">
        <v>1261</v>
      </c>
      <c r="E172" s="1" t="s">
        <v>1262</v>
      </c>
      <c r="F172" s="1" t="s">
        <v>81</v>
      </c>
      <c r="G172" s="1" t="s">
        <v>472</v>
      </c>
      <c r="H172" s="1" t="s">
        <v>426</v>
      </c>
      <c r="I172" s="1" t="s">
        <v>1263</v>
      </c>
      <c r="J172" s="1" t="s">
        <v>428</v>
      </c>
      <c r="K172" s="1" t="s">
        <v>1263</v>
      </c>
      <c r="L172" s="1" t="s">
        <v>1263</v>
      </c>
      <c r="M172" s="1" t="s">
        <v>429</v>
      </c>
      <c r="N172" s="1" t="s">
        <v>429</v>
      </c>
      <c r="O172" s="1" t="s">
        <v>430</v>
      </c>
      <c r="P172" s="1" t="s">
        <v>431</v>
      </c>
      <c r="Q172" s="1" t="s">
        <v>1264</v>
      </c>
      <c r="R172" s="1" t="s">
        <v>73</v>
      </c>
      <c r="S172" s="1" t="s">
        <v>433</v>
      </c>
      <c r="T172" s="1" t="s">
        <v>434</v>
      </c>
    </row>
    <row r="173" s="1" customFormat="1" spans="1:20">
      <c r="A173" s="1" t="s">
        <v>1265</v>
      </c>
      <c r="B173" s="1" t="s">
        <v>81</v>
      </c>
      <c r="C173" s="1" t="s">
        <v>1266</v>
      </c>
      <c r="D173" s="1" t="s">
        <v>1267</v>
      </c>
      <c r="E173" s="1" t="s">
        <v>1268</v>
      </c>
      <c r="F173" s="1" t="s">
        <v>81</v>
      </c>
      <c r="G173" s="1" t="s">
        <v>472</v>
      </c>
      <c r="H173" s="1" t="s">
        <v>426</v>
      </c>
      <c r="I173" s="1" t="s">
        <v>1269</v>
      </c>
      <c r="J173" s="1" t="s">
        <v>428</v>
      </c>
      <c r="K173" s="1" t="s">
        <v>1269</v>
      </c>
      <c r="L173" s="1" t="s">
        <v>1269</v>
      </c>
      <c r="M173" s="1" t="s">
        <v>429</v>
      </c>
      <c r="N173" s="1" t="s">
        <v>429</v>
      </c>
      <c r="O173" s="1" t="s">
        <v>430</v>
      </c>
      <c r="P173" s="1" t="s">
        <v>431</v>
      </c>
      <c r="Q173" s="1" t="s">
        <v>1270</v>
      </c>
      <c r="R173" s="1" t="s">
        <v>73</v>
      </c>
      <c r="S173" s="1" t="s">
        <v>433</v>
      </c>
      <c r="T173" s="1" t="s">
        <v>434</v>
      </c>
    </row>
    <row r="174" s="1" customFormat="1" spans="1:20">
      <c r="A174" s="1" t="s">
        <v>1271</v>
      </c>
      <c r="B174" s="1" t="s">
        <v>81</v>
      </c>
      <c r="C174" s="1" t="s">
        <v>1272</v>
      </c>
      <c r="D174" s="1" t="s">
        <v>1092</v>
      </c>
      <c r="E174" s="1" t="s">
        <v>306</v>
      </c>
      <c r="F174" s="1" t="s">
        <v>81</v>
      </c>
      <c r="G174" s="1" t="s">
        <v>472</v>
      </c>
      <c r="H174" s="1" t="s">
        <v>426</v>
      </c>
      <c r="I174" s="1" t="s">
        <v>1093</v>
      </c>
      <c r="J174" s="1" t="s">
        <v>428</v>
      </c>
      <c r="K174" s="1" t="s">
        <v>1093</v>
      </c>
      <c r="L174" s="1" t="s">
        <v>1093</v>
      </c>
      <c r="M174" s="1" t="s">
        <v>429</v>
      </c>
      <c r="N174" s="1" t="s">
        <v>429</v>
      </c>
      <c r="O174" s="1" t="s">
        <v>430</v>
      </c>
      <c r="P174" s="1" t="s">
        <v>431</v>
      </c>
      <c r="Q174" s="1" t="s">
        <v>1273</v>
      </c>
      <c r="R174" s="1" t="s">
        <v>73</v>
      </c>
      <c r="S174" s="1" t="s">
        <v>433</v>
      </c>
      <c r="T174" s="1" t="s">
        <v>434</v>
      </c>
    </row>
    <row r="175" s="1" customFormat="1" spans="1:20">
      <c r="A175" s="1" t="s">
        <v>1274</v>
      </c>
      <c r="B175" s="1" t="s">
        <v>81</v>
      </c>
      <c r="C175" s="1" t="s">
        <v>1275</v>
      </c>
      <c r="D175" s="1" t="s">
        <v>1276</v>
      </c>
      <c r="E175" s="1" t="s">
        <v>1277</v>
      </c>
      <c r="F175" s="1" t="s">
        <v>81</v>
      </c>
      <c r="G175" s="1" t="s">
        <v>472</v>
      </c>
      <c r="H175" s="1" t="s">
        <v>426</v>
      </c>
      <c r="I175" s="1" t="s">
        <v>1278</v>
      </c>
      <c r="J175" s="1" t="s">
        <v>428</v>
      </c>
      <c r="K175" s="1" t="s">
        <v>1278</v>
      </c>
      <c r="L175" s="1" t="s">
        <v>1278</v>
      </c>
      <c r="M175" s="1" t="s">
        <v>429</v>
      </c>
      <c r="N175" s="1" t="s">
        <v>429</v>
      </c>
      <c r="O175" s="1" t="s">
        <v>430</v>
      </c>
      <c r="P175" s="1" t="s">
        <v>431</v>
      </c>
      <c r="Q175" s="1" t="s">
        <v>1279</v>
      </c>
      <c r="R175" s="1" t="s">
        <v>73</v>
      </c>
      <c r="S175" s="1" t="s">
        <v>433</v>
      </c>
      <c r="T175" s="1" t="s">
        <v>434</v>
      </c>
    </row>
    <row r="176" s="1" customFormat="1" spans="1:20">
      <c r="A176" s="1" t="s">
        <v>1280</v>
      </c>
      <c r="B176" s="1" t="s">
        <v>81</v>
      </c>
      <c r="C176" s="1" t="s">
        <v>1281</v>
      </c>
      <c r="D176" s="1" t="s">
        <v>1276</v>
      </c>
      <c r="E176" s="1" t="s">
        <v>1282</v>
      </c>
      <c r="F176" s="1" t="s">
        <v>81</v>
      </c>
      <c r="G176" s="1" t="s">
        <v>472</v>
      </c>
      <c r="H176" s="1" t="s">
        <v>426</v>
      </c>
      <c r="I176" s="1" t="s">
        <v>1278</v>
      </c>
      <c r="J176" s="1" t="s">
        <v>428</v>
      </c>
      <c r="K176" s="1" t="s">
        <v>1278</v>
      </c>
      <c r="L176" s="1" t="s">
        <v>1278</v>
      </c>
      <c r="M176" s="1" t="s">
        <v>429</v>
      </c>
      <c r="N176" s="1" t="s">
        <v>429</v>
      </c>
      <c r="O176" s="1" t="s">
        <v>430</v>
      </c>
      <c r="P176" s="1" t="s">
        <v>431</v>
      </c>
      <c r="Q176" s="1" t="s">
        <v>1283</v>
      </c>
      <c r="R176" s="1" t="s">
        <v>73</v>
      </c>
      <c r="S176" s="1" t="s">
        <v>433</v>
      </c>
      <c r="T176" s="1" t="s">
        <v>434</v>
      </c>
    </row>
    <row r="177" s="1" customFormat="1" spans="1:20">
      <c r="A177" s="1" t="s">
        <v>1284</v>
      </c>
      <c r="B177" s="1" t="s">
        <v>81</v>
      </c>
      <c r="C177" s="1" t="s">
        <v>1285</v>
      </c>
      <c r="D177" s="1" t="s">
        <v>1286</v>
      </c>
      <c r="E177" s="1" t="s">
        <v>1287</v>
      </c>
      <c r="F177" s="1" t="s">
        <v>81</v>
      </c>
      <c r="G177" s="1" t="s">
        <v>472</v>
      </c>
      <c r="H177" s="1" t="s">
        <v>426</v>
      </c>
      <c r="I177" s="1" t="s">
        <v>1288</v>
      </c>
      <c r="J177" s="1" t="s">
        <v>428</v>
      </c>
      <c r="K177" s="1" t="s">
        <v>1288</v>
      </c>
      <c r="L177" s="1" t="s">
        <v>1288</v>
      </c>
      <c r="M177" s="1" t="s">
        <v>429</v>
      </c>
      <c r="N177" s="1" t="s">
        <v>429</v>
      </c>
      <c r="O177" s="1" t="s">
        <v>430</v>
      </c>
      <c r="P177" s="1" t="s">
        <v>431</v>
      </c>
      <c r="Q177" s="1" t="s">
        <v>1289</v>
      </c>
      <c r="R177" s="1" t="s">
        <v>73</v>
      </c>
      <c r="S177" s="1" t="s">
        <v>433</v>
      </c>
      <c r="T177" s="1" t="s">
        <v>434</v>
      </c>
    </row>
    <row r="178" s="1" customFormat="1" spans="1:20">
      <c r="A178" s="1" t="s">
        <v>1290</v>
      </c>
      <c r="B178" s="1" t="s">
        <v>81</v>
      </c>
      <c r="C178" s="1" t="s">
        <v>1291</v>
      </c>
      <c r="D178" s="1" t="s">
        <v>1292</v>
      </c>
      <c r="E178" s="1" t="s">
        <v>1293</v>
      </c>
      <c r="F178" s="1" t="s">
        <v>81</v>
      </c>
      <c r="G178" s="1" t="s">
        <v>472</v>
      </c>
      <c r="H178" s="1" t="s">
        <v>426</v>
      </c>
      <c r="I178" s="1" t="s">
        <v>1294</v>
      </c>
      <c r="J178" s="1" t="s">
        <v>428</v>
      </c>
      <c r="K178" s="1" t="s">
        <v>1294</v>
      </c>
      <c r="L178" s="1" t="s">
        <v>1294</v>
      </c>
      <c r="M178" s="1" t="s">
        <v>429</v>
      </c>
      <c r="N178" s="1" t="s">
        <v>429</v>
      </c>
      <c r="O178" s="1" t="s">
        <v>430</v>
      </c>
      <c r="P178" s="1" t="s">
        <v>431</v>
      </c>
      <c r="Q178" s="1" t="s">
        <v>1295</v>
      </c>
      <c r="R178" s="1" t="s">
        <v>73</v>
      </c>
      <c r="S178" s="1" t="s">
        <v>433</v>
      </c>
      <c r="T178" s="1" t="s">
        <v>434</v>
      </c>
    </row>
    <row r="179" s="1" customFormat="1" spans="1:20">
      <c r="A179" s="1" t="s">
        <v>1296</v>
      </c>
      <c r="B179" s="1" t="s">
        <v>81</v>
      </c>
      <c r="C179" s="1" t="s">
        <v>1297</v>
      </c>
      <c r="D179" s="1" t="s">
        <v>1298</v>
      </c>
      <c r="E179" s="1" t="s">
        <v>1299</v>
      </c>
      <c r="F179" s="1" t="s">
        <v>81</v>
      </c>
      <c r="G179" s="1" t="s">
        <v>472</v>
      </c>
      <c r="H179" s="1" t="s">
        <v>426</v>
      </c>
      <c r="I179" s="1" t="s">
        <v>874</v>
      </c>
      <c r="J179" s="1" t="s">
        <v>428</v>
      </c>
      <c r="K179" s="1" t="s">
        <v>874</v>
      </c>
      <c r="L179" s="1" t="s">
        <v>874</v>
      </c>
      <c r="M179" s="1" t="s">
        <v>429</v>
      </c>
      <c r="N179" s="1" t="s">
        <v>429</v>
      </c>
      <c r="O179" s="1" t="s">
        <v>430</v>
      </c>
      <c r="P179" s="1" t="s">
        <v>431</v>
      </c>
      <c r="Q179" s="1" t="s">
        <v>1300</v>
      </c>
      <c r="R179" s="1" t="s">
        <v>73</v>
      </c>
      <c r="S179" s="1" t="s">
        <v>433</v>
      </c>
      <c r="T179" s="1" t="s">
        <v>434</v>
      </c>
    </row>
    <row r="180" s="1" customFormat="1" spans="1:20">
      <c r="A180" s="1" t="s">
        <v>1301</v>
      </c>
      <c r="B180" s="1" t="s">
        <v>81</v>
      </c>
      <c r="C180" s="1" t="s">
        <v>1302</v>
      </c>
      <c r="D180" s="1" t="s">
        <v>1303</v>
      </c>
      <c r="E180" s="1" t="s">
        <v>1304</v>
      </c>
      <c r="F180" s="1" t="s">
        <v>81</v>
      </c>
      <c r="G180" s="1" t="s">
        <v>472</v>
      </c>
      <c r="H180" s="1" t="s">
        <v>426</v>
      </c>
      <c r="I180" s="1" t="s">
        <v>1269</v>
      </c>
      <c r="J180" s="1" t="s">
        <v>428</v>
      </c>
      <c r="K180" s="1" t="s">
        <v>1269</v>
      </c>
      <c r="L180" s="1" t="s">
        <v>1269</v>
      </c>
      <c r="M180" s="1" t="s">
        <v>429</v>
      </c>
      <c r="N180" s="1" t="s">
        <v>429</v>
      </c>
      <c r="O180" s="1" t="s">
        <v>430</v>
      </c>
      <c r="P180" s="1" t="s">
        <v>431</v>
      </c>
      <c r="Q180" s="1" t="s">
        <v>1305</v>
      </c>
      <c r="R180" s="1" t="s">
        <v>73</v>
      </c>
      <c r="S180" s="1" t="s">
        <v>433</v>
      </c>
      <c r="T180" s="1" t="s">
        <v>434</v>
      </c>
    </row>
    <row r="181" s="1" customFormat="1" spans="1:20">
      <c r="A181" s="1" t="s">
        <v>1306</v>
      </c>
      <c r="B181" s="1" t="s">
        <v>81</v>
      </c>
      <c r="C181" s="1" t="s">
        <v>1307</v>
      </c>
      <c r="D181" s="1" t="s">
        <v>1308</v>
      </c>
      <c r="E181" s="1" t="s">
        <v>1309</v>
      </c>
      <c r="F181" s="1" t="s">
        <v>81</v>
      </c>
      <c r="G181" s="1" t="s">
        <v>472</v>
      </c>
      <c r="H181" s="1" t="s">
        <v>426</v>
      </c>
      <c r="I181" s="1" t="s">
        <v>1231</v>
      </c>
      <c r="J181" s="1" t="s">
        <v>428</v>
      </c>
      <c r="K181" s="1" t="s">
        <v>1231</v>
      </c>
      <c r="L181" s="1" t="s">
        <v>1231</v>
      </c>
      <c r="M181" s="1" t="s">
        <v>429</v>
      </c>
      <c r="N181" s="1" t="s">
        <v>429</v>
      </c>
      <c r="O181" s="1" t="s">
        <v>430</v>
      </c>
      <c r="P181" s="1" t="s">
        <v>431</v>
      </c>
      <c r="Q181" s="1" t="s">
        <v>1310</v>
      </c>
      <c r="R181" s="1" t="s">
        <v>73</v>
      </c>
      <c r="S181" s="1" t="s">
        <v>433</v>
      </c>
      <c r="T181" s="1" t="s">
        <v>434</v>
      </c>
    </row>
    <row r="182" s="1" customFormat="1" spans="1:20">
      <c r="A182" s="1" t="s">
        <v>1311</v>
      </c>
      <c r="B182" s="1" t="s">
        <v>81</v>
      </c>
      <c r="C182" s="1" t="s">
        <v>1312</v>
      </c>
      <c r="D182" s="1" t="s">
        <v>1313</v>
      </c>
      <c r="E182" s="1" t="s">
        <v>1314</v>
      </c>
      <c r="F182" s="1" t="s">
        <v>81</v>
      </c>
      <c r="G182" s="1" t="s">
        <v>472</v>
      </c>
      <c r="H182" s="1" t="s">
        <v>426</v>
      </c>
      <c r="I182" s="1" t="s">
        <v>1315</v>
      </c>
      <c r="J182" s="1" t="s">
        <v>428</v>
      </c>
      <c r="K182" s="1" t="s">
        <v>1315</v>
      </c>
      <c r="L182" s="1" t="s">
        <v>1315</v>
      </c>
      <c r="M182" s="1" t="s">
        <v>429</v>
      </c>
      <c r="N182" s="1" t="s">
        <v>429</v>
      </c>
      <c r="O182" s="1" t="s">
        <v>430</v>
      </c>
      <c r="P182" s="1" t="s">
        <v>431</v>
      </c>
      <c r="Q182" s="1" t="s">
        <v>1316</v>
      </c>
      <c r="R182" s="1" t="s">
        <v>73</v>
      </c>
      <c r="S182" s="1" t="s">
        <v>433</v>
      </c>
      <c r="T182" s="1" t="s">
        <v>434</v>
      </c>
    </row>
    <row r="183" s="1" customFormat="1" spans="1:20">
      <c r="A183" s="1" t="s">
        <v>1317</v>
      </c>
      <c r="B183" s="1" t="s">
        <v>81</v>
      </c>
      <c r="C183" s="1" t="s">
        <v>1318</v>
      </c>
      <c r="D183" s="1" t="s">
        <v>1298</v>
      </c>
      <c r="E183" s="1" t="s">
        <v>1319</v>
      </c>
      <c r="F183" s="1" t="s">
        <v>81</v>
      </c>
      <c r="G183" s="1" t="s">
        <v>472</v>
      </c>
      <c r="H183" s="1" t="s">
        <v>426</v>
      </c>
      <c r="I183" s="1" t="s">
        <v>874</v>
      </c>
      <c r="J183" s="1" t="s">
        <v>428</v>
      </c>
      <c r="K183" s="1" t="s">
        <v>874</v>
      </c>
      <c r="L183" s="1" t="s">
        <v>874</v>
      </c>
      <c r="M183" s="1" t="s">
        <v>429</v>
      </c>
      <c r="N183" s="1" t="s">
        <v>429</v>
      </c>
      <c r="O183" s="1" t="s">
        <v>430</v>
      </c>
      <c r="P183" s="1" t="s">
        <v>431</v>
      </c>
      <c r="Q183" s="1" t="s">
        <v>1320</v>
      </c>
      <c r="R183" s="1" t="s">
        <v>73</v>
      </c>
      <c r="S183" s="1" t="s">
        <v>433</v>
      </c>
      <c r="T183" s="1" t="s">
        <v>434</v>
      </c>
    </row>
    <row r="184" s="1" customFormat="1" spans="1:20">
      <c r="A184" s="1" t="s">
        <v>1321</v>
      </c>
      <c r="B184" s="1" t="s">
        <v>81</v>
      </c>
      <c r="C184" s="1" t="s">
        <v>1322</v>
      </c>
      <c r="D184" s="1" t="s">
        <v>1323</v>
      </c>
      <c r="E184" s="1" t="s">
        <v>1324</v>
      </c>
      <c r="F184" s="1" t="s">
        <v>81</v>
      </c>
      <c r="G184" s="1" t="s">
        <v>472</v>
      </c>
      <c r="H184" s="1" t="s">
        <v>426</v>
      </c>
      <c r="I184" s="1" t="s">
        <v>1325</v>
      </c>
      <c r="J184" s="1" t="s">
        <v>428</v>
      </c>
      <c r="K184" s="1" t="s">
        <v>1325</v>
      </c>
      <c r="L184" s="1" t="s">
        <v>1325</v>
      </c>
      <c r="M184" s="1" t="s">
        <v>429</v>
      </c>
      <c r="N184" s="1" t="s">
        <v>429</v>
      </c>
      <c r="O184" s="1" t="s">
        <v>430</v>
      </c>
      <c r="P184" s="1" t="s">
        <v>431</v>
      </c>
      <c r="Q184" s="1" t="s">
        <v>1326</v>
      </c>
      <c r="R184" s="1" t="s">
        <v>73</v>
      </c>
      <c r="S184" s="1" t="s">
        <v>433</v>
      </c>
      <c r="T184" s="1" t="s">
        <v>434</v>
      </c>
    </row>
    <row r="185" s="1" customFormat="1" spans="1:20">
      <c r="A185" s="1" t="s">
        <v>1327</v>
      </c>
      <c r="B185" s="1" t="s">
        <v>81</v>
      </c>
      <c r="C185" s="1" t="s">
        <v>1328</v>
      </c>
      <c r="D185" s="1" t="s">
        <v>1329</v>
      </c>
      <c r="E185" s="1" t="s">
        <v>1330</v>
      </c>
      <c r="F185" s="1" t="s">
        <v>81</v>
      </c>
      <c r="G185" s="1" t="s">
        <v>472</v>
      </c>
      <c r="H185" s="1" t="s">
        <v>426</v>
      </c>
      <c r="I185" s="1" t="s">
        <v>1331</v>
      </c>
      <c r="J185" s="1" t="s">
        <v>428</v>
      </c>
      <c r="K185" s="1" t="s">
        <v>1331</v>
      </c>
      <c r="L185" s="1" t="s">
        <v>1331</v>
      </c>
      <c r="M185" s="1" t="s">
        <v>429</v>
      </c>
      <c r="N185" s="1" t="s">
        <v>429</v>
      </c>
      <c r="O185" s="1" t="s">
        <v>430</v>
      </c>
      <c r="P185" s="1" t="s">
        <v>431</v>
      </c>
      <c r="Q185" s="1" t="s">
        <v>1332</v>
      </c>
      <c r="R185" s="1" t="s">
        <v>73</v>
      </c>
      <c r="S185" s="1" t="s">
        <v>433</v>
      </c>
      <c r="T185" s="1" t="s">
        <v>434</v>
      </c>
    </row>
    <row r="186" s="1" customFormat="1" spans="1:20">
      <c r="A186" s="1" t="s">
        <v>1333</v>
      </c>
      <c r="B186" s="1" t="s">
        <v>81</v>
      </c>
      <c r="C186" s="1" t="s">
        <v>1334</v>
      </c>
      <c r="D186" s="1" t="s">
        <v>1335</v>
      </c>
      <c r="E186" s="1" t="s">
        <v>1336</v>
      </c>
      <c r="F186" s="1" t="s">
        <v>81</v>
      </c>
      <c r="G186" s="1" t="s">
        <v>472</v>
      </c>
      <c r="H186" s="1" t="s">
        <v>426</v>
      </c>
      <c r="I186" s="1" t="s">
        <v>1337</v>
      </c>
      <c r="J186" s="1" t="s">
        <v>428</v>
      </c>
      <c r="K186" s="1" t="s">
        <v>1337</v>
      </c>
      <c r="L186" s="1" t="s">
        <v>1337</v>
      </c>
      <c r="M186" s="1" t="s">
        <v>429</v>
      </c>
      <c r="N186" s="1" t="s">
        <v>429</v>
      </c>
      <c r="O186" s="1" t="s">
        <v>430</v>
      </c>
      <c r="P186" s="1" t="s">
        <v>431</v>
      </c>
      <c r="Q186" s="1" t="s">
        <v>1338</v>
      </c>
      <c r="R186" s="1" t="s">
        <v>73</v>
      </c>
      <c r="S186" s="1" t="s">
        <v>433</v>
      </c>
      <c r="T186" s="1" t="s">
        <v>434</v>
      </c>
    </row>
    <row r="187" s="1" customFormat="1" spans="1:20">
      <c r="A187" s="1" t="s">
        <v>1339</v>
      </c>
      <c r="B187" s="1" t="s">
        <v>81</v>
      </c>
      <c r="C187" s="1" t="s">
        <v>1340</v>
      </c>
      <c r="D187" s="1" t="s">
        <v>199</v>
      </c>
      <c r="E187" s="1" t="s">
        <v>1341</v>
      </c>
      <c r="F187" s="1" t="s">
        <v>81</v>
      </c>
      <c r="G187" s="1" t="s">
        <v>472</v>
      </c>
      <c r="H187" s="1" t="s">
        <v>426</v>
      </c>
      <c r="I187" s="1" t="s">
        <v>1342</v>
      </c>
      <c r="J187" s="1" t="s">
        <v>428</v>
      </c>
      <c r="K187" s="1" t="s">
        <v>1342</v>
      </c>
      <c r="L187" s="1" t="s">
        <v>1342</v>
      </c>
      <c r="M187" s="1" t="s">
        <v>429</v>
      </c>
      <c r="N187" s="1" t="s">
        <v>429</v>
      </c>
      <c r="O187" s="1" t="s">
        <v>430</v>
      </c>
      <c r="P187" s="1" t="s">
        <v>431</v>
      </c>
      <c r="Q187" s="1" t="s">
        <v>1343</v>
      </c>
      <c r="R187" s="1" t="s">
        <v>73</v>
      </c>
      <c r="S187" s="1" t="s">
        <v>433</v>
      </c>
      <c r="T187" s="1" t="s">
        <v>434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2021-08-09T09:26:59Z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CC678594C3854748A51D40F175F873E1</vt:lpwstr>
  </property>
</Properties>
</file>