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对账!$A$1:$I$123</definedName>
  </definedNames>
  <calcPr calcId="144525"/>
</workbook>
</file>

<file path=xl/sharedStrings.xml><?xml version="1.0" encoding="utf-8"?>
<sst xmlns="http://schemas.openxmlformats.org/spreadsheetml/2006/main" count="10107" uniqueCount="2093">
  <si>
    <t>去哪儿网酒店预付对账单</t>
  </si>
  <si>
    <t>供应商名称：</t>
  </si>
  <si>
    <t>汇趣住</t>
  </si>
  <si>
    <t>结算周期：</t>
  </si>
  <si>
    <t>2021-08-13至2021-08-14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</si>
  <si>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</si>
  <si>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</si>
  <si>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</si>
  <si>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</si>
  <si>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</si>
  <si>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</si>
  <si>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</si>
  <si>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</si>
  <si>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</si>
  <si>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</si>
  <si>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</si>
  <si>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</si>
  <si>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</si>
  <si>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</si>
  <si>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</si>
  <si>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¥17,042.00</t>
  </si>
  <si>
    <t>¥2,276.00</t>
  </si>
  <si>
    <t>¥14,766.00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</si>
  <si>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</si>
  <si>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</si>
  <si>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</si>
  <si>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</si>
  <si>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</si>
  <si>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</si>
  <si>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</si>
  <si>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</si>
  <si>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</si>
  <si>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</si>
  <si>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</si>
  <si>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</si>
  <si>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</si>
  <si>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</si>
  <si>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</si>
  <si>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</si>
  <si>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</si>
  <si>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</si>
  <si>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</si>
  <si>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</si>
  <si>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</si>
  <si>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</si>
  <si>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</si>
  <si>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</si>
  <si>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</si>
  <si>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</si>
  <si>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</si>
  <si>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</si>
  <si>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</si>
  <si>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</si>
  <si>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</si>
  <si>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</si>
  <si>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</si>
  <si>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</si>
  <si>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</si>
  <si>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</si>
  <si>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</si>
  <si>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</si>
  <si>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</si>
  <si>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</si>
  <si>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</si>
  <si>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</si>
  <si>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</si>
  <si>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</si>
  <si>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</si>
  <si>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</si>
  <si>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</si>
  <si>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102722272885</t>
  </si>
  <si>
    <t>酒店预付</t>
  </si>
  <si>
    <t>否</t>
  </si>
  <si>
    <t>普通</t>
  </si>
  <si>
    <t>321308464</t>
  </si>
  <si>
    <t>花开小院客栈(桂林两江四湖店)</t>
  </si>
  <si>
    <t>1639468</t>
  </si>
  <si>
    <t>贺清</t>
  </si>
  <si>
    <t>2021-08-12</t>
  </si>
  <si>
    <t>2021-08-13</t>
  </si>
  <si>
    <t>2021-08-14</t>
  </si>
  <si>
    <t>¥71.00</t>
  </si>
  <si>
    <t>¥10.00</t>
  </si>
  <si>
    <t>¥61.00</t>
  </si>
  <si>
    <t>榻榻米大床房</t>
  </si>
  <si>
    <t>WEBSITE</t>
  </si>
  <si>
    <t>102722853657</t>
  </si>
  <si>
    <t>318726025</t>
  </si>
  <si>
    <t>大连度眠设计师民宿</t>
  </si>
  <si>
    <t>杜秋彤</t>
  </si>
  <si>
    <t>¥130.00</t>
  </si>
  <si>
    <t>¥17.00</t>
  </si>
  <si>
    <t>¥113.00</t>
  </si>
  <si>
    <t>ins摩洛哥loft投影套房</t>
  </si>
  <si>
    <t>102722384436</t>
  </si>
  <si>
    <t>328751986</t>
  </si>
  <si>
    <t>哈尔滨友源宾馆</t>
  </si>
  <si>
    <t>王润博|崔达</t>
  </si>
  <si>
    <t>¥224.00</t>
  </si>
  <si>
    <t>¥30.00</t>
  </si>
  <si>
    <t>¥194.00</t>
  </si>
  <si>
    <t>特惠房</t>
  </si>
  <si>
    <t>102723918738</t>
  </si>
  <si>
    <t>328747453</t>
  </si>
  <si>
    <t>中宁天仁商务宾馆</t>
  </si>
  <si>
    <t>陈旭</t>
  </si>
  <si>
    <t>¥74.00</t>
  </si>
  <si>
    <t>¥64.00</t>
  </si>
  <si>
    <t>102723166581</t>
  </si>
  <si>
    <t>322595248</t>
  </si>
  <si>
    <t>运城云霞宾馆</t>
  </si>
  <si>
    <t>任国中</t>
  </si>
  <si>
    <t>¥90.00</t>
  </si>
  <si>
    <t>¥12.00</t>
  </si>
  <si>
    <t>¥78.00</t>
  </si>
  <si>
    <t>标准间</t>
  </si>
  <si>
    <t>102723931526</t>
  </si>
  <si>
    <t>318074464</t>
  </si>
  <si>
    <t>衢州欣睿宾馆</t>
  </si>
  <si>
    <t>潘伟</t>
  </si>
  <si>
    <t>¥98.00</t>
  </si>
  <si>
    <t>¥13.00</t>
  </si>
  <si>
    <t>¥85.00</t>
  </si>
  <si>
    <t>商务大床房</t>
  </si>
  <si>
    <t>102723245898</t>
  </si>
  <si>
    <t>321949513</t>
  </si>
  <si>
    <t>孟村宛鄉宾馆</t>
  </si>
  <si>
    <t>李征英</t>
  </si>
  <si>
    <t>¥73.00</t>
  </si>
  <si>
    <t>¥63.00</t>
  </si>
  <si>
    <t>102723649144</t>
  </si>
  <si>
    <t>342311672</t>
  </si>
  <si>
    <t>上海兴鹤旅馆</t>
  </si>
  <si>
    <t>相公</t>
  </si>
  <si>
    <t>¥82.00</t>
  </si>
  <si>
    <t>¥11.00</t>
  </si>
  <si>
    <t>特惠大床房(公共卫浴)</t>
  </si>
  <si>
    <t>102721595586</t>
  </si>
  <si>
    <t>342312194</t>
  </si>
  <si>
    <t>呼吸树酒店(上海大宁国际广场店)</t>
  </si>
  <si>
    <t>叶益名</t>
  </si>
  <si>
    <t>2021-08-11</t>
  </si>
  <si>
    <t>¥262.00</t>
  </si>
  <si>
    <t>¥35.00</t>
  </si>
  <si>
    <t>¥227.00</t>
  </si>
  <si>
    <t>影院大床房</t>
  </si>
  <si>
    <t>102721460808</t>
  </si>
  <si>
    <t>348249638</t>
  </si>
  <si>
    <t>邛崃晓台轻宿客栈</t>
  </si>
  <si>
    <t>毛利敏</t>
  </si>
  <si>
    <t>¥368.00</t>
  </si>
  <si>
    <t>¥48.00</t>
  </si>
  <si>
    <t>¥320.00</t>
  </si>
  <si>
    <t>云梢河景情侣房</t>
  </si>
  <si>
    <t>102719359296</t>
  </si>
  <si>
    <t>321734800</t>
  </si>
  <si>
    <t>云上四季连锁酒店(大理洱海高铁站店)</t>
  </si>
  <si>
    <t>刘力嘉</t>
  </si>
  <si>
    <t>2021-08-09</t>
  </si>
  <si>
    <t>¥149.00</t>
  </si>
  <si>
    <t>¥20.00</t>
  </si>
  <si>
    <t>¥129.00</t>
  </si>
  <si>
    <t>标准双床房</t>
  </si>
  <si>
    <t>102722907954</t>
  </si>
  <si>
    <t>318090400</t>
  </si>
  <si>
    <t>嘉兴鹿都假日酒店</t>
  </si>
  <si>
    <t>蒋勇</t>
  </si>
  <si>
    <t>¥166.00</t>
  </si>
  <si>
    <t>¥22.00</t>
  </si>
  <si>
    <t>¥144.00</t>
  </si>
  <si>
    <t>大床房</t>
  </si>
  <si>
    <t>102722951180</t>
  </si>
  <si>
    <t>315422632</t>
  </si>
  <si>
    <t>悦享酒店(西安大唐不夜城店)</t>
  </si>
  <si>
    <t>张新伟</t>
  </si>
  <si>
    <t>¥256.00</t>
  </si>
  <si>
    <t>¥34.00</t>
  </si>
  <si>
    <t>¥222.00</t>
  </si>
  <si>
    <t>悦享高级大床房</t>
  </si>
  <si>
    <t>102722831523</t>
  </si>
  <si>
    <t>318096166</t>
  </si>
  <si>
    <t>家年华快捷酒店(玉溪明珠店)</t>
  </si>
  <si>
    <t>邵云</t>
  </si>
  <si>
    <t>¥81.00</t>
  </si>
  <si>
    <t>¥70.00</t>
  </si>
  <si>
    <t>102722796001</t>
  </si>
  <si>
    <t>321704326</t>
  </si>
  <si>
    <t>资阳初见设计师公寓</t>
  </si>
  <si>
    <t>李科威</t>
  </si>
  <si>
    <t>¥217.00</t>
  </si>
  <si>
    <t>¥29.00</t>
  </si>
  <si>
    <t>¥188.00</t>
  </si>
  <si>
    <t>轻奢北欧观景间</t>
  </si>
  <si>
    <t>102722655452</t>
  </si>
  <si>
    <t>318074050</t>
  </si>
  <si>
    <t>台州豪联精品酒店</t>
  </si>
  <si>
    <t>陈俊明</t>
  </si>
  <si>
    <t>¥143.00</t>
  </si>
  <si>
    <t>¥19.00</t>
  </si>
  <si>
    <t>¥124.00</t>
  </si>
  <si>
    <t>特惠单人间</t>
  </si>
  <si>
    <t>102723485135</t>
  </si>
  <si>
    <t>311556403</t>
  </si>
  <si>
    <t>泰安泽雅公寓主题酒店</t>
  </si>
  <si>
    <t>张洪涛</t>
  </si>
  <si>
    <t>¥66.00</t>
  </si>
  <si>
    <t>¥9.00</t>
  </si>
  <si>
    <t>¥57.00</t>
  </si>
  <si>
    <t>时尚情侣大床房</t>
  </si>
  <si>
    <t>102723554805</t>
  </si>
  <si>
    <t>311529049</t>
  </si>
  <si>
    <t>海阳君临快捷酒店</t>
  </si>
  <si>
    <t>王超</t>
  </si>
  <si>
    <t>¥99.00</t>
  </si>
  <si>
    <t>¥86.00</t>
  </si>
  <si>
    <t>102722724289</t>
  </si>
  <si>
    <t>313394314</t>
  </si>
  <si>
    <t>惠州迈顺公寓</t>
  </si>
  <si>
    <t>张林飞</t>
  </si>
  <si>
    <t>普通单间</t>
  </si>
  <si>
    <t>102723408208</t>
  </si>
  <si>
    <t>316579366</t>
  </si>
  <si>
    <t>陵水迷之语酒店</t>
  </si>
  <si>
    <t>刘小亮</t>
  </si>
  <si>
    <t>¥174.00</t>
  </si>
  <si>
    <t>¥23.00</t>
  </si>
  <si>
    <t>¥151.00</t>
  </si>
  <si>
    <t>幸运房</t>
  </si>
  <si>
    <t>102723042444</t>
  </si>
  <si>
    <t>315424342</t>
  </si>
  <si>
    <t>南京囍筑·美宿公寓</t>
  </si>
  <si>
    <t>魏媛媛</t>
  </si>
  <si>
    <t>¥210.00</t>
  </si>
  <si>
    <t>¥28.00</t>
  </si>
  <si>
    <t>¥182.00</t>
  </si>
  <si>
    <t>浮生（和风雅韵 日式榻榻米）</t>
  </si>
  <si>
    <t>102721493510</t>
  </si>
  <si>
    <t>348258872</t>
  </si>
  <si>
    <t>邛崃墨隐壹舍客栈</t>
  </si>
  <si>
    <t>陈晓霞</t>
  </si>
  <si>
    <t>¥559.00</t>
  </si>
  <si>
    <t>¥486.00</t>
  </si>
  <si>
    <t>大暑亲子loft套房</t>
  </si>
  <si>
    <t>102723082922</t>
  </si>
  <si>
    <t>323988277</t>
  </si>
  <si>
    <t>大同泊岸·客栈</t>
  </si>
  <si>
    <t>王景林</t>
  </si>
  <si>
    <t>¥110.00</t>
  </si>
  <si>
    <t>¥15.00</t>
  </si>
  <si>
    <t>¥95.00</t>
  </si>
  <si>
    <t>102723539985</t>
  </si>
  <si>
    <t>318085585</t>
  </si>
  <si>
    <t>昌吉皓杰好幸福宾馆</t>
  </si>
  <si>
    <t>李强</t>
  </si>
  <si>
    <t>惠选大床房(无窗)</t>
  </si>
  <si>
    <t>102723370535</t>
  </si>
  <si>
    <t>321731779</t>
  </si>
  <si>
    <t>鹰潭漫时光公寓</t>
  </si>
  <si>
    <t>胡玥</t>
  </si>
  <si>
    <t>¥230.00</t>
  </si>
  <si>
    <t>¥200.00</t>
  </si>
  <si>
    <t>浪漫观影大床房</t>
  </si>
  <si>
    <t>102723674551</t>
  </si>
  <si>
    <t>318090925</t>
  </si>
  <si>
    <t>库车九州宾馆</t>
  </si>
  <si>
    <t>李波</t>
  </si>
  <si>
    <t>经济大床房</t>
  </si>
  <si>
    <t>102723280828</t>
  </si>
  <si>
    <t>313393486</t>
  </si>
  <si>
    <t>重庆蒂瑞斯宾馆</t>
  </si>
  <si>
    <t>张航</t>
  </si>
  <si>
    <t>豪华大床房</t>
  </si>
  <si>
    <t>102723764142</t>
  </si>
  <si>
    <t>311526658</t>
  </si>
  <si>
    <t>乌拉特中旗乾都国际酒店</t>
  </si>
  <si>
    <t>林志诚</t>
  </si>
  <si>
    <t>¥103.00</t>
  </si>
  <si>
    <t>¥14.00</t>
  </si>
  <si>
    <t>¥89.00</t>
  </si>
  <si>
    <t>102723996043</t>
  </si>
  <si>
    <t>318072088</t>
  </si>
  <si>
    <t>文水美客美家快捷酒店</t>
  </si>
  <si>
    <t>温月彪</t>
  </si>
  <si>
    <t>标准大床房</t>
  </si>
  <si>
    <t>102723617545</t>
  </si>
  <si>
    <t>328766674</t>
  </si>
  <si>
    <t>琼海下一栈时尚酒店</t>
  </si>
  <si>
    <t>刘昊</t>
  </si>
  <si>
    <t>¥96.00</t>
  </si>
  <si>
    <t>¥83.00</t>
  </si>
  <si>
    <t>日式榻榻米房</t>
  </si>
  <si>
    <t>102722321570</t>
  </si>
  <si>
    <t>328762099</t>
  </si>
  <si>
    <t>芒果连锁酒店(常州薛家店)</t>
  </si>
  <si>
    <t>白钰</t>
  </si>
  <si>
    <t>¥164.00</t>
  </si>
  <si>
    <t>¥142.00</t>
  </si>
  <si>
    <t>三人房</t>
  </si>
  <si>
    <t>102723585571</t>
  </si>
  <si>
    <t>323988739</t>
  </si>
  <si>
    <t>常州居家旅馆</t>
  </si>
  <si>
    <t>周竞盟</t>
  </si>
  <si>
    <t>普通间</t>
  </si>
  <si>
    <t>102723766743</t>
  </si>
  <si>
    <t>321294172</t>
  </si>
  <si>
    <t>东营御庭精品酒店</t>
  </si>
  <si>
    <t>张利生|尚金宝</t>
  </si>
  <si>
    <t>¥150.00</t>
  </si>
  <si>
    <t>双床房</t>
  </si>
  <si>
    <t>102723177034</t>
  </si>
  <si>
    <t>316577122</t>
  </si>
  <si>
    <t>沙溪古镇巷陌青年旅舍</t>
  </si>
  <si>
    <t>老唐</t>
  </si>
  <si>
    <t>¥104.00</t>
  </si>
  <si>
    <t>102723866338</t>
  </si>
  <si>
    <t>321966916</t>
  </si>
  <si>
    <t>重庆重庆曼联民宿</t>
  </si>
  <si>
    <t>赵永红</t>
  </si>
  <si>
    <t>大床房(无窗)</t>
  </si>
  <si>
    <t>102723919146</t>
  </si>
  <si>
    <t>316578682</t>
  </si>
  <si>
    <t>安宁米思尔酒店</t>
  </si>
  <si>
    <t>杨华成</t>
  </si>
  <si>
    <t>102723440025</t>
  </si>
  <si>
    <t>316577206</t>
  </si>
  <si>
    <t>开远金地宾馆</t>
  </si>
  <si>
    <t>张允诚</t>
  </si>
  <si>
    <t>¥8.00</t>
  </si>
  <si>
    <t>¥53.00</t>
  </si>
  <si>
    <t>特惠标准间</t>
  </si>
  <si>
    <t>102723548113</t>
  </si>
  <si>
    <t>321291220</t>
  </si>
  <si>
    <t>悦思途连锁快捷酒店(涿州店)</t>
  </si>
  <si>
    <t>李委远</t>
  </si>
  <si>
    <t>¥102.00</t>
  </si>
  <si>
    <t>¥88.00</t>
  </si>
  <si>
    <t>舒适单人间</t>
  </si>
  <si>
    <t>102723829891</t>
  </si>
  <si>
    <t>318742213</t>
  </si>
  <si>
    <t>椰海瑞景酒店(漯河新天地店)</t>
  </si>
  <si>
    <t>袁渊</t>
  </si>
  <si>
    <t>清心市景房</t>
  </si>
  <si>
    <t>102723899298</t>
  </si>
  <si>
    <t>316600804</t>
  </si>
  <si>
    <t>余姚江南一家酒店</t>
  </si>
  <si>
    <t>孙永红</t>
  </si>
  <si>
    <t>¥127.00</t>
  </si>
  <si>
    <t>102722424319</t>
  </si>
  <si>
    <t>328758805</t>
  </si>
  <si>
    <t>泰和爱尚精品大酒店</t>
  </si>
  <si>
    <t>王顺榕</t>
  </si>
  <si>
    <t>¥214.00</t>
  </si>
  <si>
    <t>¥186.00</t>
  </si>
  <si>
    <t>中式经典大床房(无窗)</t>
  </si>
  <si>
    <t>102722611401</t>
  </si>
  <si>
    <t>318743806</t>
  </si>
  <si>
    <t>霍尔果斯喀秋莎轻奢Loft民宿</t>
  </si>
  <si>
    <t>任国强</t>
  </si>
  <si>
    <t>¥240.00</t>
  </si>
  <si>
    <t>¥32.00</t>
  </si>
  <si>
    <t>¥208.00</t>
  </si>
  <si>
    <t>北欧简约套房</t>
  </si>
  <si>
    <t>102721425488</t>
  </si>
  <si>
    <t>322599025</t>
  </si>
  <si>
    <t>深圳官湖最爱海边客栈</t>
  </si>
  <si>
    <t>陈秀初</t>
  </si>
  <si>
    <t>¥585.00</t>
  </si>
  <si>
    <t>¥77.00</t>
  </si>
  <si>
    <t>¥508.00</t>
  </si>
  <si>
    <t>度假亲子房</t>
  </si>
  <si>
    <t>102723924890</t>
  </si>
  <si>
    <t>318073480</t>
  </si>
  <si>
    <t>建水星悦酒店</t>
  </si>
  <si>
    <t>严婉馨</t>
  </si>
  <si>
    <t>¥80.00</t>
  </si>
  <si>
    <t>¥69.00</t>
  </si>
  <si>
    <t>豪华单间</t>
  </si>
  <si>
    <t>102722183804</t>
  </si>
  <si>
    <t>318746056</t>
  </si>
  <si>
    <t>鲁甸好久不见花园酒店</t>
  </si>
  <si>
    <t>曾兵</t>
  </si>
  <si>
    <t>¥204.00</t>
  </si>
  <si>
    <t>¥176.00</t>
  </si>
  <si>
    <t>精英大床房</t>
  </si>
  <si>
    <t>102723159229</t>
  </si>
  <si>
    <t>323986354</t>
  </si>
  <si>
    <t>塔什库尔干新鸿运宾馆</t>
  </si>
  <si>
    <t>张思远</t>
  </si>
  <si>
    <t>¥199.00</t>
  </si>
  <si>
    <t>¥26.00</t>
  </si>
  <si>
    <t>¥173.00</t>
  </si>
  <si>
    <t>豪华标准间</t>
  </si>
  <si>
    <t>102723369647</t>
  </si>
  <si>
    <t>311540920</t>
  </si>
  <si>
    <t>都兰凯龙宾馆</t>
  </si>
  <si>
    <t>黄秀兰</t>
  </si>
  <si>
    <t>单人间</t>
  </si>
  <si>
    <t>102723795256</t>
  </si>
  <si>
    <t>311526457</t>
  </si>
  <si>
    <t>正蓝旗喜上园商务酒店</t>
  </si>
  <si>
    <t>呼和</t>
  </si>
  <si>
    <t>102722815810</t>
  </si>
  <si>
    <t>321703372</t>
  </si>
  <si>
    <t>易佰连锁旅店(石家庄省人民医院北站店)</t>
  </si>
  <si>
    <t>何冲</t>
  </si>
  <si>
    <t>大床房A</t>
  </si>
  <si>
    <t>102723800138</t>
  </si>
  <si>
    <t>318082714</t>
  </si>
  <si>
    <t>邯郸零距离主题宾馆</t>
  </si>
  <si>
    <t>张永正</t>
  </si>
  <si>
    <t>102722077521</t>
  </si>
  <si>
    <t>318072106</t>
  </si>
  <si>
    <t>达州正禾商务宾馆</t>
  </si>
  <si>
    <t>李文月</t>
  </si>
  <si>
    <t>¥138.00</t>
  </si>
  <si>
    <t>¥18.00</t>
  </si>
  <si>
    <t>¥120.00</t>
  </si>
  <si>
    <t>特惠大床房</t>
  </si>
  <si>
    <t>102722045185</t>
  </si>
  <si>
    <t>313385560</t>
  </si>
  <si>
    <t>东莞滨海智能客房</t>
  </si>
  <si>
    <t>杨文花</t>
  </si>
  <si>
    <t>¥248.00</t>
  </si>
  <si>
    <t>¥33.00</t>
  </si>
  <si>
    <t>¥215.00</t>
  </si>
  <si>
    <t>浪漫主题房(女神优享)</t>
  </si>
  <si>
    <t>102722482341</t>
  </si>
  <si>
    <t>321710311</t>
  </si>
  <si>
    <t>艾斯精选酒店·公寓(大连西安路地铁站店)</t>
  </si>
  <si>
    <t>刘思昊</t>
  </si>
  <si>
    <t>¥97.00</t>
  </si>
  <si>
    <t>¥84.00</t>
  </si>
  <si>
    <t>优享房</t>
  </si>
  <si>
    <t>102722927145</t>
  </si>
  <si>
    <t>318750100</t>
  </si>
  <si>
    <t>锐思特酒店(滕州火车站真爱商城店)</t>
  </si>
  <si>
    <t>蔡杨剑</t>
  </si>
  <si>
    <t>¥24.00</t>
  </si>
  <si>
    <t>¥158.00</t>
  </si>
  <si>
    <t>锐选大床房（无窗）</t>
  </si>
  <si>
    <t>102723774890</t>
  </si>
  <si>
    <t>罗妹</t>
  </si>
  <si>
    <t>102723471905</t>
  </si>
  <si>
    <t>321966577</t>
  </si>
  <si>
    <t>怀安永兴宾馆</t>
  </si>
  <si>
    <t>王晨晨</t>
  </si>
  <si>
    <t>¥107.00</t>
  </si>
  <si>
    <t>¥93.00</t>
  </si>
  <si>
    <t>102723789742</t>
  </si>
  <si>
    <t>316585474</t>
  </si>
  <si>
    <t>朝阳金叶商务宾馆</t>
  </si>
  <si>
    <t>吴海涛</t>
  </si>
  <si>
    <t>102723678137</t>
  </si>
  <si>
    <t>313396009</t>
  </si>
  <si>
    <t>交城金苹果时尚酒店</t>
  </si>
  <si>
    <t>喻明鑫</t>
  </si>
  <si>
    <t>情侣大床房</t>
  </si>
  <si>
    <t>102723079281</t>
  </si>
  <si>
    <t>311535025</t>
  </si>
  <si>
    <t>海阳尚家悦快捷酒店</t>
  </si>
  <si>
    <t>赵庆壮</t>
  </si>
  <si>
    <t>¥76.00</t>
  </si>
  <si>
    <t>102723573204</t>
  </si>
  <si>
    <t>342310505</t>
  </si>
  <si>
    <t>上海新豪时尚宾馆</t>
  </si>
  <si>
    <t>柯美超</t>
  </si>
  <si>
    <t>¥125.00</t>
  </si>
  <si>
    <t>¥108.00</t>
  </si>
  <si>
    <t>102723179973</t>
  </si>
  <si>
    <t>328765705</t>
  </si>
  <si>
    <t>镇赉鹤乡居艺霏时尚宾馆</t>
  </si>
  <si>
    <t>金家洪</t>
  </si>
  <si>
    <t>普通标准间</t>
  </si>
  <si>
    <t>102723680299</t>
  </si>
  <si>
    <t>321965896</t>
  </si>
  <si>
    <t>蓝色快舟都市连锁旅店(丹阳店)</t>
  </si>
  <si>
    <t>张太红</t>
  </si>
  <si>
    <t>¥72.00</t>
  </si>
  <si>
    <t>标准房</t>
  </si>
  <si>
    <t>102723786744</t>
  </si>
  <si>
    <t>316576264</t>
  </si>
  <si>
    <t>龙港博客商务宾馆</t>
  </si>
  <si>
    <t>蔡云忠</t>
  </si>
  <si>
    <t>¥126.00</t>
  </si>
  <si>
    <t>¥109.00</t>
  </si>
  <si>
    <t>102723304332</t>
  </si>
  <si>
    <t>318087787</t>
  </si>
  <si>
    <t>沙溪古镇颖居客栈</t>
  </si>
  <si>
    <t>朱龙华</t>
  </si>
  <si>
    <t>¥105.00</t>
  </si>
  <si>
    <t>¥91.00</t>
  </si>
  <si>
    <t>102723795155</t>
  </si>
  <si>
    <t>321295054</t>
  </si>
  <si>
    <t>迷白艺术酒店(苏州盛泽店)</t>
  </si>
  <si>
    <t>李鸿洁</t>
  </si>
  <si>
    <t>¥147.00</t>
  </si>
  <si>
    <t>特惠房(无窗)</t>
  </si>
  <si>
    <t>102723899728</t>
  </si>
  <si>
    <t>321304306</t>
  </si>
  <si>
    <t>莫泰168(太和细阳路店)</t>
  </si>
  <si>
    <t>林龙魁</t>
  </si>
  <si>
    <t>102723074932</t>
  </si>
  <si>
    <t>321953017</t>
  </si>
  <si>
    <t>祥云振兴大酒店</t>
  </si>
  <si>
    <t>王仕通</t>
  </si>
  <si>
    <t>经济标准间</t>
  </si>
  <si>
    <t>102723690249</t>
  </si>
  <si>
    <t>316589530</t>
  </si>
  <si>
    <t>遂川景辉精品酒店</t>
  </si>
  <si>
    <t>瞿福三</t>
  </si>
  <si>
    <t>¥123.00</t>
  </si>
  <si>
    <t>102723362392</t>
  </si>
  <si>
    <t>318068971</t>
  </si>
  <si>
    <t>朔州渤海快捷宾馆</t>
  </si>
  <si>
    <t>沈学峰</t>
  </si>
  <si>
    <t>102723377589</t>
  </si>
  <si>
    <t>312487114</t>
  </si>
  <si>
    <t>智璞·兰台精品酒店(开封金明大道开元广场店)</t>
  </si>
  <si>
    <t>沈锟洋</t>
  </si>
  <si>
    <t>¥198.00</t>
  </si>
  <si>
    <t>¥172.00</t>
  </si>
  <si>
    <t>瑾兰复式三床房</t>
  </si>
  <si>
    <t>102723697309</t>
  </si>
  <si>
    <t>323995723</t>
  </si>
  <si>
    <t>美程·青居酒店(贵阳北站店)</t>
  </si>
  <si>
    <t>高宇坤</t>
  </si>
  <si>
    <t>特惠双床房</t>
  </si>
  <si>
    <t>102722122584</t>
  </si>
  <si>
    <t>323991019</t>
  </si>
  <si>
    <t>淮北江南宾馆</t>
  </si>
  <si>
    <t>汪洋</t>
  </si>
  <si>
    <t>¥62.00</t>
  </si>
  <si>
    <t>102722622834</t>
  </si>
  <si>
    <t>318095164</t>
  </si>
  <si>
    <t>金华学士宾馆</t>
  </si>
  <si>
    <t>袁方</t>
  </si>
  <si>
    <t>¥196.00</t>
  </si>
  <si>
    <t>¥170.00</t>
  </si>
  <si>
    <t>普通单人间</t>
  </si>
  <si>
    <t>102723268898</t>
  </si>
  <si>
    <t>323988394</t>
  </si>
  <si>
    <t>安康平安宾馆</t>
  </si>
  <si>
    <t>罗异</t>
  </si>
  <si>
    <t>102723425674</t>
  </si>
  <si>
    <t>316600135</t>
  </si>
  <si>
    <t>玉溪明斯特酒店</t>
  </si>
  <si>
    <t>黄鹏</t>
  </si>
  <si>
    <t>¥92.00</t>
  </si>
  <si>
    <t>102723916661</t>
  </si>
  <si>
    <t>321287362</t>
  </si>
  <si>
    <t>胶州君悦商务宾馆</t>
  </si>
  <si>
    <t>刘亿伟</t>
  </si>
  <si>
    <t>¥79.00</t>
  </si>
  <si>
    <t>102723825314</t>
  </si>
  <si>
    <t>318084604</t>
  </si>
  <si>
    <t>金华比亚时尚宾馆</t>
  </si>
  <si>
    <t>乐慧涛</t>
  </si>
  <si>
    <t>商务单人间</t>
  </si>
  <si>
    <t>102723702484</t>
  </si>
  <si>
    <t>321958873</t>
  </si>
  <si>
    <t>南充燃凯商务酒店</t>
  </si>
  <si>
    <t>唐全兵</t>
  </si>
  <si>
    <t>102723171754</t>
  </si>
  <si>
    <t>318738040</t>
  </si>
  <si>
    <t>原平如意客栈</t>
  </si>
  <si>
    <t>赵静</t>
  </si>
  <si>
    <t>102723417089</t>
  </si>
  <si>
    <t>323988385</t>
  </si>
  <si>
    <t>邻水零点精品酒店</t>
  </si>
  <si>
    <t>仇瑶俊</t>
  </si>
  <si>
    <t>¥133.00</t>
  </si>
  <si>
    <t>¥115.00</t>
  </si>
  <si>
    <t>102722460531</t>
  </si>
  <si>
    <t>321948349</t>
  </si>
  <si>
    <t>欢乐颂酒店式公寓(沈阳沈北大学城店)</t>
  </si>
  <si>
    <t>史月明</t>
  </si>
  <si>
    <t>童年回忆卡通房</t>
  </si>
  <si>
    <t>102723816140</t>
  </si>
  <si>
    <t>321281647</t>
  </si>
  <si>
    <t>富裕双珏商务宾馆</t>
  </si>
  <si>
    <t>谭柱</t>
  </si>
  <si>
    <t>102723769604</t>
  </si>
  <si>
    <t>318083704</t>
  </si>
  <si>
    <t>昆明腾云精品酒店</t>
  </si>
  <si>
    <t>张树堂</t>
  </si>
  <si>
    <t>¥112.00</t>
  </si>
  <si>
    <t>精品大床房</t>
  </si>
  <si>
    <t>102723800573</t>
  </si>
  <si>
    <t>328758820</t>
  </si>
  <si>
    <t>四会大同商务旅馆</t>
  </si>
  <si>
    <t>符红</t>
  </si>
  <si>
    <t>102723145783</t>
  </si>
  <si>
    <t>321282919</t>
  </si>
  <si>
    <t>佳泰连锁商务宾馆(朝阳万达广场店)</t>
  </si>
  <si>
    <t>徐征</t>
  </si>
  <si>
    <t>商务标准房</t>
  </si>
  <si>
    <t>102723365497</t>
  </si>
  <si>
    <t>328758478</t>
  </si>
  <si>
    <t>宾县盛鑫商务宾馆</t>
  </si>
  <si>
    <t>李章青</t>
  </si>
  <si>
    <t>大床间</t>
  </si>
  <si>
    <t>102723332995</t>
  </si>
  <si>
    <t>328765774</t>
  </si>
  <si>
    <t>焉耆逸轩酒店</t>
  </si>
  <si>
    <t>陈延平</t>
  </si>
  <si>
    <t>¥290.00</t>
  </si>
  <si>
    <t>¥38.00</t>
  </si>
  <si>
    <t>¥252.00</t>
  </si>
  <si>
    <t>豪华三床房</t>
  </si>
  <si>
    <t>102723398490</t>
  </si>
  <si>
    <t>316580215</t>
  </si>
  <si>
    <t>西昌兴贻宾馆</t>
  </si>
  <si>
    <t>颜凯</t>
  </si>
  <si>
    <t>102723663011</t>
  </si>
  <si>
    <t>313386769</t>
  </si>
  <si>
    <t>太易星辰酒店(昆明春漫大道店)</t>
  </si>
  <si>
    <t>徐丹丹</t>
  </si>
  <si>
    <t>畅享大床房</t>
  </si>
  <si>
    <t>102723671814</t>
  </si>
  <si>
    <t>316602112</t>
  </si>
  <si>
    <t>洪洞大槐树宾馆</t>
  </si>
  <si>
    <t>高虎虎</t>
  </si>
  <si>
    <t>标准双人间</t>
  </si>
  <si>
    <t>102723709115</t>
  </si>
  <si>
    <t>316599526</t>
  </si>
  <si>
    <t>绥江海景酒店</t>
  </si>
  <si>
    <t>魏强</t>
  </si>
  <si>
    <t>¥111.00</t>
  </si>
  <si>
    <t>景观大床房</t>
  </si>
  <si>
    <t>102723409071</t>
  </si>
  <si>
    <t>潘龙江</t>
  </si>
  <si>
    <t>102723916078</t>
  </si>
  <si>
    <t>316593862</t>
  </si>
  <si>
    <t>钦州瑞亚思客栈</t>
  </si>
  <si>
    <t>陈春光</t>
  </si>
  <si>
    <t>¥153.00</t>
  </si>
  <si>
    <t>江景大床房</t>
  </si>
  <si>
    <t>102723797066</t>
  </si>
  <si>
    <t>321713569</t>
  </si>
  <si>
    <t>珠海金泰酒店</t>
  </si>
  <si>
    <t>匡立平</t>
  </si>
  <si>
    <t>精致复式大床房</t>
  </si>
  <si>
    <t>102723712278</t>
  </si>
  <si>
    <t>321722584</t>
  </si>
  <si>
    <t>富恒精品酒店(西湖清泰街店)</t>
  </si>
  <si>
    <t>吴涛</t>
  </si>
  <si>
    <t>¥134.00</t>
  </si>
  <si>
    <t>¥116.00</t>
  </si>
  <si>
    <t>豪华大床房B</t>
  </si>
  <si>
    <t>102722666984</t>
  </si>
  <si>
    <t>318731497</t>
  </si>
  <si>
    <t>尚客优连锁酒店(德江环西路店)</t>
  </si>
  <si>
    <t>田园</t>
  </si>
  <si>
    <t>¥168.00</t>
  </si>
  <si>
    <t>豪华双床房</t>
  </si>
  <si>
    <t>102723606924</t>
  </si>
  <si>
    <t>318724930</t>
  </si>
  <si>
    <t>贵阳豪国敏贵酒店</t>
  </si>
  <si>
    <t>安逸</t>
  </si>
  <si>
    <t>¥54.00</t>
  </si>
  <si>
    <t>豪国轻奢双床房</t>
  </si>
  <si>
    <t>102723168233</t>
  </si>
  <si>
    <t>318077683</t>
  </si>
  <si>
    <t>德清鸿海宾馆</t>
  </si>
  <si>
    <t>王继军</t>
  </si>
  <si>
    <t>102722417165</t>
  </si>
  <si>
    <t>321731440</t>
  </si>
  <si>
    <t>全椒欧陆宾馆</t>
  </si>
  <si>
    <t>杨玉波</t>
  </si>
  <si>
    <t>¥101.00</t>
  </si>
  <si>
    <t>¥87.00</t>
  </si>
  <si>
    <t>102723085918</t>
  </si>
  <si>
    <t>321729676</t>
  </si>
  <si>
    <t>乐山福雅轩民宿</t>
  </si>
  <si>
    <t>刘杨</t>
  </si>
  <si>
    <t>102720282160</t>
  </si>
  <si>
    <t>322596712</t>
  </si>
  <si>
    <t>上海蓝弧电竞酒店</t>
  </si>
  <si>
    <t>胡港龙</t>
  </si>
  <si>
    <t>2021-08-10</t>
  </si>
  <si>
    <t>¥688.00</t>
  </si>
  <si>
    <t>¥598.00</t>
  </si>
  <si>
    <t>豪华园景大床房（超凡特权）</t>
  </si>
  <si>
    <t>102722403021</t>
  </si>
  <si>
    <t>323984494</t>
  </si>
  <si>
    <t>华宁华盛商务酒店</t>
  </si>
  <si>
    <t>张忠燕</t>
  </si>
  <si>
    <t>102722965307</t>
  </si>
  <si>
    <t>311476438</t>
  </si>
  <si>
    <t>上海龙扬旅馆</t>
  </si>
  <si>
    <t>王伟</t>
  </si>
  <si>
    <t>102723585298</t>
  </si>
  <si>
    <t>323980162</t>
  </si>
  <si>
    <t>三台凯江商务宾馆</t>
  </si>
  <si>
    <t>刘兴滢</t>
  </si>
  <si>
    <t>102722818788</t>
  </si>
  <si>
    <t>321704104</t>
  </si>
  <si>
    <t>佛山柏雅轩精品公寓</t>
  </si>
  <si>
    <t>陈旭东</t>
  </si>
  <si>
    <t>102723189552</t>
  </si>
  <si>
    <t>于志远</t>
  </si>
  <si>
    <t>102723804536</t>
  </si>
  <si>
    <t>311475724</t>
  </si>
  <si>
    <t>品尚酒店(深圳坪洲地铁站店)</t>
  </si>
  <si>
    <t>李婷婷</t>
  </si>
  <si>
    <t>102723732206</t>
  </si>
  <si>
    <t>318087112</t>
  </si>
  <si>
    <t>芮城晋南宾馆</t>
  </si>
  <si>
    <t>孙雪锋</t>
  </si>
  <si>
    <t>102723133512</t>
  </si>
  <si>
    <t>322589848</t>
  </si>
  <si>
    <t>鸿境公寓(广州琶洲会展中心店)</t>
  </si>
  <si>
    <t>王丁香</t>
  </si>
  <si>
    <t>¥157.00</t>
  </si>
  <si>
    <t>¥21.00</t>
  </si>
  <si>
    <t>¥136.00</t>
  </si>
  <si>
    <t>现代轻奢投影大床房</t>
  </si>
  <si>
    <t>102723467244</t>
  </si>
  <si>
    <t>323995582</t>
  </si>
  <si>
    <t>和政东和商务宾馆</t>
  </si>
  <si>
    <t>魏育林</t>
  </si>
  <si>
    <t>¥94.00</t>
  </si>
  <si>
    <t>102723214138</t>
  </si>
  <si>
    <t>328761970</t>
  </si>
  <si>
    <t>曲靖星期八快捷酒店</t>
  </si>
  <si>
    <t>陈梅</t>
  </si>
  <si>
    <t>102723596170</t>
  </si>
  <si>
    <t>323990632</t>
  </si>
  <si>
    <t>濮阳县枫林宾馆</t>
  </si>
  <si>
    <t>马兴亮</t>
  </si>
  <si>
    <t>102723862250</t>
  </si>
  <si>
    <t>318728332</t>
  </si>
  <si>
    <t>枫凡酒店(济南绿地城店)</t>
  </si>
  <si>
    <t>王晨宇</t>
  </si>
  <si>
    <t>102723112577</t>
  </si>
  <si>
    <t>321718822</t>
  </si>
  <si>
    <t>惠州尚好客栈</t>
  </si>
  <si>
    <t>孙磊</t>
  </si>
  <si>
    <t>102723947581</t>
  </si>
  <si>
    <t>321955702</t>
  </si>
  <si>
    <t>龙虎山象山驿站</t>
  </si>
  <si>
    <t>徐孙隆</t>
  </si>
  <si>
    <t>标B</t>
  </si>
  <si>
    <t>102723650336</t>
  </si>
  <si>
    <t>王广建</t>
  </si>
  <si>
    <t>102723934651</t>
  </si>
  <si>
    <t>318086251</t>
  </si>
  <si>
    <t>丽江阿若康巴·庆云庄园</t>
  </si>
  <si>
    <t>尹久杨</t>
  </si>
  <si>
    <t>¥874.00</t>
  </si>
  <si>
    <t>¥114.00</t>
  </si>
  <si>
    <t>¥760.00</t>
  </si>
  <si>
    <t>102723805688</t>
  </si>
  <si>
    <t>321298183</t>
  </si>
  <si>
    <t>绥阳凯天便捷酒店</t>
  </si>
  <si>
    <t>周宦奇</t>
  </si>
  <si>
    <t>102723007132</t>
  </si>
  <si>
    <t>318744205</t>
  </si>
  <si>
    <t>阿克塞福祥宾馆</t>
  </si>
  <si>
    <t>朱敏学</t>
  </si>
  <si>
    <t>¥163.00</t>
  </si>
  <si>
    <t>¥141.00</t>
  </si>
  <si>
    <t>三人间</t>
  </si>
  <si>
    <t>102723510230</t>
  </si>
  <si>
    <t>刘新</t>
  </si>
  <si>
    <t>102723594878</t>
  </si>
  <si>
    <t>318733951</t>
  </si>
  <si>
    <t>营口蓝湾凡舍海景公寓</t>
  </si>
  <si>
    <t>王冬松</t>
  </si>
  <si>
    <t>¥55.00</t>
  </si>
  <si>
    <t>一室海景阳台双床房</t>
  </si>
  <si>
    <t>102723169702</t>
  </si>
  <si>
    <t>318094084</t>
  </si>
  <si>
    <t>宝鸡高新主题酒店</t>
  </si>
  <si>
    <t>刘科强</t>
  </si>
  <si>
    <t>浪漫满屋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</si>
  <si>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</si>
  <si>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</si>
  <si>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</si>
  <si>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</si>
  <si>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</si>
  <si>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</si>
  <si>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</si>
  <si>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</si>
  <si>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</si>
  <si>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</si>
  <si>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</si>
  <si>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A210816113647481</t>
  </si>
  <si>
    <t>A210816113709481</t>
  </si>
  <si>
    <r>
      <t>总计：</t>
    </r>
    <r>
      <rPr>
        <sz val="10"/>
        <rFont val="Arial"/>
        <charset val="134"/>
      </rPr>
      <t>14766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</si>
  <si>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</si>
  <si>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</si>
  <si>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</si>
  <si>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</si>
  <si>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</si>
  <si>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</si>
  <si>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</si>
  <si>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</si>
  <si>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</si>
  <si>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</si>
  <si>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</si>
  <si>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</si>
  <si>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</si>
  <si>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</si>
  <si>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</si>
  <si>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</si>
  <si>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102724991479</t>
  </si>
  <si>
    <t>2224151</t>
  </si>
  <si>
    <t>商河薛泉商务宾馆</t>
  </si>
  <si>
    <t>王富振</t>
  </si>
  <si>
    <t>2021-08-15</t>
  </si>
  <si>
    <t>退房日周结</t>
  </si>
  <si>
    <t>75.00</t>
  </si>
  <si>
    <t>RMB</t>
  </si>
  <si>
    <t>0</t>
  </si>
  <si>
    <t>0.00</t>
  </si>
  <si>
    <t>汇趣住国内直连</t>
  </si>
  <si>
    <t>2021-08-14 22:49:23</t>
  </si>
  <si>
    <t>直连</t>
  </si>
  <si>
    <t>102724520455</t>
  </si>
  <si>
    <t>2224139</t>
  </si>
  <si>
    <t>怀化鼎成酒店</t>
  </si>
  <si>
    <t>谢贱生</t>
  </si>
  <si>
    <t>128.00</t>
  </si>
  <si>
    <t>2021-08-14 22:48:15</t>
  </si>
  <si>
    <t>102724113684</t>
  </si>
  <si>
    <t>2224130</t>
  </si>
  <si>
    <t>成都青城拾光民宿</t>
  </si>
  <si>
    <t>吴开迪</t>
  </si>
  <si>
    <t>133.00</t>
  </si>
  <si>
    <t>2021-08-14 22:34:25</t>
  </si>
  <si>
    <t>102724517536</t>
  </si>
  <si>
    <t>2224113</t>
  </si>
  <si>
    <t>世纪家园</t>
  </si>
  <si>
    <t>肖恒榆</t>
  </si>
  <si>
    <t>72.00</t>
  </si>
  <si>
    <t>2021-08-14 22:18:20</t>
  </si>
  <si>
    <t>102724732055</t>
  </si>
  <si>
    <t>2224112</t>
  </si>
  <si>
    <t>昆山花桥旅馆</t>
  </si>
  <si>
    <t>徐明海</t>
  </si>
  <si>
    <t>89.00</t>
  </si>
  <si>
    <t>2021-08-14 22:17:22</t>
  </si>
  <si>
    <t>102724912598</t>
  </si>
  <si>
    <t>2224077</t>
  </si>
  <si>
    <t>龙山聚鑫酒店</t>
  </si>
  <si>
    <t>向柯滔</t>
  </si>
  <si>
    <t>79.00</t>
  </si>
  <si>
    <t>2021-08-14 21:52:03</t>
  </si>
  <si>
    <t>102724108584</t>
  </si>
  <si>
    <t>2224057</t>
  </si>
  <si>
    <t>相见欢江景度假酒店</t>
  </si>
  <si>
    <t>周周</t>
  </si>
  <si>
    <t>86.00</t>
  </si>
  <si>
    <t>2021-08-14 21:37:12</t>
  </si>
  <si>
    <t>102724380093</t>
  </si>
  <si>
    <t>2224017</t>
  </si>
  <si>
    <t>金洲酒店</t>
  </si>
  <si>
    <t>代杰鸿</t>
  </si>
  <si>
    <t>114.00</t>
  </si>
  <si>
    <t>2021-08-14 20:57:51</t>
  </si>
  <si>
    <t>102724686421</t>
  </si>
  <si>
    <t>2224007</t>
  </si>
  <si>
    <t>蒙自风尚精品商务酒店</t>
  </si>
  <si>
    <t>张翠</t>
  </si>
  <si>
    <t>88.00</t>
  </si>
  <si>
    <t>2021-08-14 20:48:15</t>
  </si>
  <si>
    <t>102724887511</t>
  </si>
  <si>
    <t>2224000</t>
  </si>
  <si>
    <t>昆明同时达商务酒店</t>
  </si>
  <si>
    <t>李靖</t>
  </si>
  <si>
    <t>2021-08-14 20:42:16</t>
  </si>
  <si>
    <t>102724950170</t>
  </si>
  <si>
    <t>2223993</t>
  </si>
  <si>
    <t>天津暖洋宾馆</t>
  </si>
  <si>
    <t>张晓晶</t>
  </si>
  <si>
    <t>71.00</t>
  </si>
  <si>
    <t>2021-08-14 20:39:03</t>
  </si>
  <si>
    <t>102724412994</t>
  </si>
  <si>
    <t>2223990</t>
  </si>
  <si>
    <t>蒲江清酌雅居客栈</t>
  </si>
  <si>
    <t>陈虹均,任志军</t>
  </si>
  <si>
    <t>264.00</t>
  </si>
  <si>
    <t>2021-08-14 20:45:27</t>
  </si>
  <si>
    <t>102724241089</t>
  </si>
  <si>
    <t>2223985</t>
  </si>
  <si>
    <t>成都平乐古镇雪双苑客栈</t>
  </si>
  <si>
    <t>黄全震</t>
  </si>
  <si>
    <t>2021-08-14 20:34:02</t>
  </si>
  <si>
    <t>102724717347</t>
  </si>
  <si>
    <t>2223984</t>
  </si>
  <si>
    <t>德隆宾馆</t>
  </si>
  <si>
    <t>张玉春</t>
  </si>
  <si>
    <t>53.00</t>
  </si>
  <si>
    <t>2021-08-14 20:41:56</t>
  </si>
  <si>
    <t>102724066819</t>
  </si>
  <si>
    <t>2223977</t>
  </si>
  <si>
    <t>临沂柏川连锁酒店</t>
  </si>
  <si>
    <t>王洪飞</t>
  </si>
  <si>
    <t>2021-08-14 20:28:50</t>
  </si>
  <si>
    <t>102724900114</t>
  </si>
  <si>
    <t>2223969</t>
  </si>
  <si>
    <t>迷之语主题酒店</t>
  </si>
  <si>
    <t>杨勃诚</t>
  </si>
  <si>
    <t>178.00</t>
  </si>
  <si>
    <t>2021-08-14 20:22:39</t>
  </si>
  <si>
    <t>102724143484</t>
  </si>
  <si>
    <t>2223957</t>
  </si>
  <si>
    <t>金洋湾酒店(贵阳高铁北站店)</t>
  </si>
  <si>
    <t>张龙,张志友</t>
  </si>
  <si>
    <t>160.00</t>
  </si>
  <si>
    <t>2021-08-14 20:14:24</t>
  </si>
  <si>
    <t>102724145833</t>
  </si>
  <si>
    <t>2223952</t>
  </si>
  <si>
    <t>优客居公寓</t>
  </si>
  <si>
    <t>谭凤凤</t>
  </si>
  <si>
    <t>2021-08-14 20:33:06</t>
  </si>
  <si>
    <t>102724443770</t>
  </si>
  <si>
    <t>2223949</t>
  </si>
  <si>
    <t>广州丽晶宾馆</t>
  </si>
  <si>
    <t>刘山清</t>
  </si>
  <si>
    <t>113.00</t>
  </si>
  <si>
    <t>2021-08-14 20:07:17</t>
  </si>
  <si>
    <t>102724683946</t>
  </si>
  <si>
    <t>2223946</t>
  </si>
  <si>
    <t>盘锦百汇宾馆</t>
  </si>
  <si>
    <t>景小河</t>
  </si>
  <si>
    <t>2021-08-14 20:05:33</t>
  </si>
  <si>
    <t>102724575473</t>
  </si>
  <si>
    <t>2223942</t>
  </si>
  <si>
    <t>星光海Star Light全海景酒店（汕尾保利金町湾店）</t>
  </si>
  <si>
    <t>彭扬健</t>
  </si>
  <si>
    <t>363.00</t>
  </si>
  <si>
    <t>2021-08-14 20:01:58</t>
  </si>
  <si>
    <t>102724651186</t>
  </si>
  <si>
    <t>2223929</t>
  </si>
  <si>
    <t>松阳中尚快捷酒店</t>
  </si>
  <si>
    <t>月月</t>
  </si>
  <si>
    <t>94.00</t>
  </si>
  <si>
    <t>2021-08-14 19:47:46</t>
  </si>
  <si>
    <t>102724461235</t>
  </si>
  <si>
    <t>2223928</t>
  </si>
  <si>
    <t>永胜馥源居酒店</t>
  </si>
  <si>
    <t>李欣艳,黄晓庆</t>
  </si>
  <si>
    <t>202.00</t>
  </si>
  <si>
    <t>2021-08-14 20:03:10</t>
  </si>
  <si>
    <t>102724351476</t>
  </si>
  <si>
    <t>2223910</t>
  </si>
  <si>
    <t>和林格尔鑫泰宾馆</t>
  </si>
  <si>
    <t>李涛</t>
  </si>
  <si>
    <t>2021-08-14 19:32:58</t>
  </si>
  <si>
    <t>102724112447</t>
  </si>
  <si>
    <t>2223907</t>
  </si>
  <si>
    <t>成都都江堰蒲阳镇南溪村唐烛民宿</t>
  </si>
  <si>
    <t>李奕</t>
  </si>
  <si>
    <t>115.00</t>
  </si>
  <si>
    <t>2021-08-14 19:21:53</t>
  </si>
  <si>
    <t>102724286039</t>
  </si>
  <si>
    <t>2223898</t>
  </si>
  <si>
    <t>格林豪泰智选酒店（广灵店）</t>
  </si>
  <si>
    <t>张希瑶,刘磊,赵霞</t>
  </si>
  <si>
    <t>843.00</t>
  </si>
  <si>
    <t>2021-08-14 19:11:06</t>
  </si>
  <si>
    <t>102724612236</t>
  </si>
  <si>
    <t>2223894</t>
  </si>
  <si>
    <t>自贡旭升商务宾馆</t>
  </si>
  <si>
    <t>陈长雷</t>
  </si>
  <si>
    <t>52.00</t>
  </si>
  <si>
    <t>2021-08-14 19:10:08</t>
  </si>
  <si>
    <t>102724513846</t>
  </si>
  <si>
    <t>2223893</t>
  </si>
  <si>
    <t>建水聚龙酒店</t>
  </si>
  <si>
    <t>谢志水</t>
  </si>
  <si>
    <t>54.00</t>
  </si>
  <si>
    <t>2021-08-14 19:10:07</t>
  </si>
  <si>
    <t>102724126814</t>
  </si>
  <si>
    <t>2223879</t>
  </si>
  <si>
    <t>宁海蓝天宾馆</t>
  </si>
  <si>
    <t>游成军</t>
  </si>
  <si>
    <t>61.00</t>
  </si>
  <si>
    <t>2021-08-14 18:56:10</t>
  </si>
  <si>
    <t>102724779501</t>
  </si>
  <si>
    <t>2223877</t>
  </si>
  <si>
    <t>2021-08-14 18:55:26</t>
  </si>
  <si>
    <t>102724036636</t>
  </si>
  <si>
    <t>2223876</t>
  </si>
  <si>
    <t>金龙宾馆</t>
  </si>
  <si>
    <t>98.00</t>
  </si>
  <si>
    <t>2021-08-14 19:01:25</t>
  </si>
  <si>
    <t>102724415766</t>
  </si>
  <si>
    <t>2223864</t>
  </si>
  <si>
    <t>禹州七海秋民宿</t>
  </si>
  <si>
    <t>田明明</t>
  </si>
  <si>
    <t>68.00</t>
  </si>
  <si>
    <t>2021-08-14 18:45:22</t>
  </si>
  <si>
    <t>102724525180</t>
  </si>
  <si>
    <t>2223859</t>
  </si>
  <si>
    <t>额敏雅都酒店</t>
  </si>
  <si>
    <t>梁耿聪</t>
  </si>
  <si>
    <t>142.00</t>
  </si>
  <si>
    <t>2021-08-14 18:39:03</t>
  </si>
  <si>
    <t>102724443723</t>
  </si>
  <si>
    <t>2223854</t>
  </si>
  <si>
    <t>昆明宿海客栈</t>
  </si>
  <si>
    <t>曾虹烨</t>
  </si>
  <si>
    <t>2021-08-14 18:32:50</t>
  </si>
  <si>
    <t>102724802659</t>
  </si>
  <si>
    <t>2223852</t>
  </si>
  <si>
    <t>周威</t>
  </si>
  <si>
    <t>78.00</t>
  </si>
  <si>
    <t>2021-08-14 18:35:52</t>
  </si>
  <si>
    <t>102724360216</t>
  </si>
  <si>
    <t>2223849</t>
  </si>
  <si>
    <t>海马大酒店</t>
  </si>
  <si>
    <t>姚文斌</t>
  </si>
  <si>
    <t>169.00</t>
  </si>
  <si>
    <t>2021-08-14 18:24:02</t>
  </si>
  <si>
    <t>102724705372</t>
  </si>
  <si>
    <t>2223841</t>
  </si>
  <si>
    <t>樊江瑞</t>
  </si>
  <si>
    <t>2021-08-14 18:18:05</t>
  </si>
  <si>
    <t>102724951004</t>
  </si>
  <si>
    <t>2223837</t>
  </si>
  <si>
    <t>南涧宾馆</t>
  </si>
  <si>
    <t>曾姬涛</t>
  </si>
  <si>
    <t>109.00</t>
  </si>
  <si>
    <t>2021-08-14 18:29:06</t>
  </si>
  <si>
    <t>102724295592</t>
  </si>
  <si>
    <t>2223826</t>
  </si>
  <si>
    <t>山城宾馆</t>
  </si>
  <si>
    <t>闫晓亮</t>
  </si>
  <si>
    <t>2021-08-14 18:05:44</t>
  </si>
  <si>
    <t>102724212115</t>
  </si>
  <si>
    <t>2223820</t>
  </si>
  <si>
    <t>汤旺河金朋宾馆</t>
  </si>
  <si>
    <t>刘波</t>
  </si>
  <si>
    <t>100.00</t>
  </si>
  <si>
    <t>2021-08-14 17:57:34</t>
  </si>
  <si>
    <t>102724533605</t>
  </si>
  <si>
    <t>2223806</t>
  </si>
  <si>
    <t>浦江新华宾馆</t>
  </si>
  <si>
    <t>朱起潮</t>
  </si>
  <si>
    <t>80.00</t>
  </si>
  <si>
    <t>2021-08-14 17:51:34</t>
  </si>
  <si>
    <t>102724175194</t>
  </si>
  <si>
    <t>2223787</t>
  </si>
  <si>
    <t>社旗盛泰商务宾馆</t>
  </si>
  <si>
    <t>李金庸</t>
  </si>
  <si>
    <t>2021-08-14 17:31:45</t>
  </si>
  <si>
    <t>102724966680</t>
  </si>
  <si>
    <t>2223777</t>
  </si>
  <si>
    <t>进贤华鑫捌伍柒电竞酒店</t>
  </si>
  <si>
    <t>吴国锋</t>
  </si>
  <si>
    <t>90.00</t>
  </si>
  <si>
    <t>2021-08-14 17:20:53</t>
  </si>
  <si>
    <t>102724377791</t>
  </si>
  <si>
    <t>2223773</t>
  </si>
  <si>
    <t>广汉汉都宾馆</t>
  </si>
  <si>
    <t>王德芬</t>
  </si>
  <si>
    <t>2021-08-14 17:31:36</t>
  </si>
  <si>
    <t>102724003253</t>
  </si>
  <si>
    <t>2223757</t>
  </si>
  <si>
    <t>彝良鑫河主题酒店</t>
  </si>
  <si>
    <t>闻宇</t>
  </si>
  <si>
    <t>96.00</t>
  </si>
  <si>
    <t>2021-08-14 17:01:33</t>
  </si>
  <si>
    <t>102724456669</t>
  </si>
  <si>
    <t>2223755</t>
  </si>
  <si>
    <t>杏花村商务酒店</t>
  </si>
  <si>
    <t>田素金</t>
  </si>
  <si>
    <t>101.00</t>
  </si>
  <si>
    <t>2021-08-14 16:57:27</t>
  </si>
  <si>
    <t>102724724299</t>
  </si>
  <si>
    <t>2223735</t>
  </si>
  <si>
    <t>尚客优连锁酒店（重庆火车西站巴山国际店）</t>
  </si>
  <si>
    <t>林友进,林火炬</t>
  </si>
  <si>
    <t>262.00</t>
  </si>
  <si>
    <t>2021-08-14 16:30:33</t>
  </si>
  <si>
    <t>102724125433</t>
  </si>
  <si>
    <t>2223733</t>
  </si>
  <si>
    <t>泸西商务宾馆</t>
  </si>
  <si>
    <t>林龙江</t>
  </si>
  <si>
    <t>2021-08-14 16:33:39</t>
  </si>
  <si>
    <t>102724459614</t>
  </si>
  <si>
    <t>2223714</t>
  </si>
  <si>
    <t>青岛美卓佳旅馆</t>
  </si>
  <si>
    <t>陈磊</t>
  </si>
  <si>
    <t>49.00</t>
  </si>
  <si>
    <t>2021-08-14 16:05:52</t>
  </si>
  <si>
    <t>102724905916</t>
  </si>
  <si>
    <t>2223702</t>
  </si>
  <si>
    <t>罗马假日商务酒店(宿州吾悦广场店)</t>
  </si>
  <si>
    <t>刘小涛</t>
  </si>
  <si>
    <t>2021-08-14 15:53:06</t>
  </si>
  <si>
    <t>102724871463</t>
  </si>
  <si>
    <t>2223698</t>
  </si>
  <si>
    <t>姚志军</t>
  </si>
  <si>
    <t>2021-08-14 15:45:57</t>
  </si>
  <si>
    <t>102724419637</t>
  </si>
  <si>
    <t>2223694</t>
  </si>
  <si>
    <t>Amigo米阁酒店（深圳公明店）</t>
  </si>
  <si>
    <t>邱镖</t>
  </si>
  <si>
    <t>288.00</t>
  </si>
  <si>
    <t>2021-08-14 15:42:21</t>
  </si>
  <si>
    <t>102724419635</t>
  </si>
  <si>
    <t>2223692</t>
  </si>
  <si>
    <t>芒市溢洋商务酒店</t>
  </si>
  <si>
    <t>明兴早</t>
  </si>
  <si>
    <t>2021-08-14 15:45:36</t>
  </si>
  <si>
    <t>102724315621</t>
  </si>
  <si>
    <t>2223670</t>
  </si>
  <si>
    <t>紫光商务宾馆（凌海二部）</t>
  </si>
  <si>
    <t>吕岩,石成金</t>
  </si>
  <si>
    <t>2021-08-14 15:12:55</t>
  </si>
  <si>
    <t>102724841398</t>
  </si>
  <si>
    <t>2223667</t>
  </si>
  <si>
    <t>本溪天德旅馆</t>
  </si>
  <si>
    <t>李仁牧</t>
  </si>
  <si>
    <t>50.00</t>
  </si>
  <si>
    <t>2021-08-14 15:18:07</t>
  </si>
  <si>
    <t>102724606301</t>
  </si>
  <si>
    <t>2223628</t>
  </si>
  <si>
    <t>重庆庞艺蓝莓世界特色民宿</t>
  </si>
  <si>
    <t>高攀</t>
  </si>
  <si>
    <t>2021-08-14 14:32:33</t>
  </si>
  <si>
    <t>102724515144</t>
  </si>
  <si>
    <t>2223625</t>
  </si>
  <si>
    <t>袁坤</t>
  </si>
  <si>
    <t>2021-08-14 14:21:48</t>
  </si>
  <si>
    <t>102724573677</t>
  </si>
  <si>
    <t>2223620</t>
  </si>
  <si>
    <t>月牙儿精品酒店</t>
  </si>
  <si>
    <t>杨贵程</t>
  </si>
  <si>
    <t>92.00</t>
  </si>
  <si>
    <t>2021-08-14 14:12:45</t>
  </si>
  <si>
    <t>102724440935</t>
  </si>
  <si>
    <t>2223611</t>
  </si>
  <si>
    <t>薛旋</t>
  </si>
  <si>
    <t>2021-08-14 14:02:36</t>
  </si>
  <si>
    <t>102724075241</t>
  </si>
  <si>
    <t>2223605</t>
  </si>
  <si>
    <t>2021-08-14 13:57:42</t>
  </si>
  <si>
    <t>102724109378</t>
  </si>
  <si>
    <t>2223601</t>
  </si>
  <si>
    <t>阳原泥河石商务宾馆</t>
  </si>
  <si>
    <t>赵虎</t>
  </si>
  <si>
    <t>2021-08-14 13:41:10</t>
  </si>
  <si>
    <t>102724177327</t>
  </si>
  <si>
    <t>2223590</t>
  </si>
  <si>
    <t>成都璟博精品LOFT公寓</t>
  </si>
  <si>
    <t>吴庆君</t>
  </si>
  <si>
    <t>208.00</t>
  </si>
  <si>
    <t>2021-08-14 13:22:14</t>
  </si>
  <si>
    <t>102724598317</t>
  </si>
  <si>
    <t>2223587</t>
  </si>
  <si>
    <t>北京石花木海私享山水院子</t>
  </si>
  <si>
    <t>秦媛媛</t>
  </si>
  <si>
    <t>932.00</t>
  </si>
  <si>
    <t>2021-08-14 13:21:58</t>
  </si>
  <si>
    <t>102724451995</t>
  </si>
  <si>
    <t>2223585</t>
  </si>
  <si>
    <t>宁陵忆家宾馆</t>
  </si>
  <si>
    <t>屈璐璐</t>
  </si>
  <si>
    <t>70.00</t>
  </si>
  <si>
    <t>2021-08-14 13:22:48</t>
  </si>
  <si>
    <t>102724991195</t>
  </si>
  <si>
    <t>2223582</t>
  </si>
  <si>
    <t>上海东浪宾馆</t>
  </si>
  <si>
    <t>刘志娟</t>
  </si>
  <si>
    <t>2021-08-14 13:17:48</t>
  </si>
  <si>
    <t>102724598500</t>
  </si>
  <si>
    <t>2223577</t>
  </si>
  <si>
    <t>惠州宁静田园小舍</t>
  </si>
  <si>
    <t>卢健</t>
  </si>
  <si>
    <t>540.00</t>
  </si>
  <si>
    <t>2021-08-14 13:09:32</t>
  </si>
  <si>
    <t>102724334566</t>
  </si>
  <si>
    <t>2223570</t>
  </si>
  <si>
    <t>2021-08-14 13:16:12</t>
  </si>
  <si>
    <t>102724651863</t>
  </si>
  <si>
    <t>2223552</t>
  </si>
  <si>
    <t>124.00</t>
  </si>
  <si>
    <t>2021-08-14 12:42:14</t>
  </si>
  <si>
    <t>102724659509</t>
  </si>
  <si>
    <t>2223548</t>
  </si>
  <si>
    <t>贵阳柏雅居酒店</t>
  </si>
  <si>
    <t>倪学斌</t>
  </si>
  <si>
    <t>147.00</t>
  </si>
  <si>
    <t>2021-08-14 12:35:35</t>
  </si>
  <si>
    <t>102724087322</t>
  </si>
  <si>
    <t>2223547</t>
  </si>
  <si>
    <t>北京通州阳光宾馆</t>
  </si>
  <si>
    <t>李行军</t>
  </si>
  <si>
    <t>2021-08-14 12:33:56</t>
  </si>
  <si>
    <t>102724923707</t>
  </si>
  <si>
    <t>2223534</t>
  </si>
  <si>
    <t>石屏时光酒店</t>
  </si>
  <si>
    <t>李景朋</t>
  </si>
  <si>
    <t>93.00</t>
  </si>
  <si>
    <t>2021-08-14 12:24:53</t>
  </si>
  <si>
    <t>102724923203</t>
  </si>
  <si>
    <t>2223533</t>
  </si>
  <si>
    <t>金堂楠亭酒店</t>
  </si>
  <si>
    <t>刘小洪</t>
  </si>
  <si>
    <t>2021-08-14 12:21:17</t>
  </si>
  <si>
    <t>102724891924</t>
  </si>
  <si>
    <t>2223527</t>
  </si>
  <si>
    <t>上饶江南好酒店</t>
  </si>
  <si>
    <t>肖旭晖</t>
  </si>
  <si>
    <t>97.00</t>
  </si>
  <si>
    <t>2021-08-14 12:18:34</t>
  </si>
  <si>
    <t>102724774502</t>
  </si>
  <si>
    <t>2223523</t>
  </si>
  <si>
    <t>2021-08-14 12:28:53</t>
  </si>
  <si>
    <t>102724950293</t>
  </si>
  <si>
    <t>2223510</t>
  </si>
  <si>
    <t>吕建权</t>
  </si>
  <si>
    <t>2021-08-14 12:18:17</t>
  </si>
  <si>
    <t>102724691761</t>
  </si>
  <si>
    <t>2223497</t>
  </si>
  <si>
    <t>74.00</t>
  </si>
  <si>
    <t>2021-08-14 11:55:42</t>
  </si>
  <si>
    <t>102724701284</t>
  </si>
  <si>
    <t>2223480</t>
  </si>
  <si>
    <t>尚客优快捷酒店(当涂新大陆店)</t>
  </si>
  <si>
    <t>陈浩良</t>
  </si>
  <si>
    <t>62.00</t>
  </si>
  <si>
    <t>2021-08-14 11:39:47</t>
  </si>
  <si>
    <t>102724174609</t>
  </si>
  <si>
    <t>2223472</t>
  </si>
  <si>
    <t>罗旭军</t>
  </si>
  <si>
    <t>2021-08-14 11:34:28</t>
  </si>
  <si>
    <t>102724230180</t>
  </si>
  <si>
    <t>2223456</t>
  </si>
  <si>
    <t>海景酒店</t>
  </si>
  <si>
    <t>万秉云</t>
  </si>
  <si>
    <t>81.00</t>
  </si>
  <si>
    <t>2021-08-14 11:25:53</t>
  </si>
  <si>
    <t>102724030388</t>
  </si>
  <si>
    <t>2223451</t>
  </si>
  <si>
    <t>会东长红宾馆</t>
  </si>
  <si>
    <t>虞德洋</t>
  </si>
  <si>
    <t>2021-08-14 11:11:19</t>
  </si>
  <si>
    <t>102724850427</t>
  </si>
  <si>
    <t>2223447</t>
  </si>
  <si>
    <t>为客66客栈(郯城汽车站店)</t>
  </si>
  <si>
    <t>张道旭</t>
  </si>
  <si>
    <t>59.00</t>
  </si>
  <si>
    <t>2021-08-14 11:09:47</t>
  </si>
  <si>
    <t>102724047240</t>
  </si>
  <si>
    <t>2223441</t>
  </si>
  <si>
    <t>李光辉</t>
  </si>
  <si>
    <t>2021-08-14 11:07:19</t>
  </si>
  <si>
    <t>102724321607</t>
  </si>
  <si>
    <t>2223429</t>
  </si>
  <si>
    <t>北京九州鑫悦酒店</t>
  </si>
  <si>
    <t>康晓龙</t>
  </si>
  <si>
    <t>2021-08-14 10:51:51</t>
  </si>
  <si>
    <t>102724544974</t>
  </si>
  <si>
    <t>2223427</t>
  </si>
  <si>
    <t>儋州心田宾馆</t>
  </si>
  <si>
    <t>刘相毛</t>
  </si>
  <si>
    <t>58.00</t>
  </si>
  <si>
    <t>2021-08-14 10:50:55</t>
  </si>
  <si>
    <t>102724993898</t>
  </si>
  <si>
    <t>2223404</t>
  </si>
  <si>
    <t>江油乐天假日酒店</t>
  </si>
  <si>
    <t>向华益</t>
  </si>
  <si>
    <t>219.00</t>
  </si>
  <si>
    <t>2021-08-14 10:19:47</t>
  </si>
  <si>
    <t>102724290725</t>
  </si>
  <si>
    <t>2223401</t>
  </si>
  <si>
    <t>2021-08-14 10:17:04</t>
  </si>
  <si>
    <t>102724053096</t>
  </si>
  <si>
    <t>2223400</t>
  </si>
  <si>
    <t>2021-08-14 10:19:08</t>
  </si>
  <si>
    <t>102724482826</t>
  </si>
  <si>
    <t>2223390</t>
  </si>
  <si>
    <t>耒阳卓代西湖酒店</t>
  </si>
  <si>
    <t>王勇</t>
  </si>
  <si>
    <t>165.00</t>
  </si>
  <si>
    <t>2021-08-14 10:04:29</t>
  </si>
  <si>
    <t>102724017332</t>
  </si>
  <si>
    <t>2223335</t>
  </si>
  <si>
    <t>2021-08-14 08:03:32</t>
  </si>
  <si>
    <t>102724717757</t>
  </si>
  <si>
    <t>2223291</t>
  </si>
  <si>
    <t>深圳海上世界ICON LAB艾垦酒店</t>
  </si>
  <si>
    <t>邱灿鑫</t>
  </si>
  <si>
    <t>580.00</t>
  </si>
  <si>
    <t>2021-08-14 08:17:59</t>
  </si>
  <si>
    <t>直采</t>
  </si>
  <si>
    <t>102724171869</t>
  </si>
  <si>
    <t>2223270</t>
  </si>
  <si>
    <t>罗甸徐嘉汇酒店</t>
  </si>
  <si>
    <t>汪灵琴</t>
  </si>
  <si>
    <t>226.00</t>
  </si>
  <si>
    <t>2021-08-14 02:14:56</t>
  </si>
  <si>
    <t>102724242385</t>
  </si>
  <si>
    <t>2223261</t>
  </si>
  <si>
    <t>鲁甸曼都酒店</t>
  </si>
  <si>
    <t>李魁</t>
  </si>
  <si>
    <t>2021-08-14 01:23:10</t>
  </si>
  <si>
    <t>102724116533</t>
  </si>
  <si>
    <t>2223243</t>
  </si>
  <si>
    <t>六盘水锺山宾馆</t>
  </si>
  <si>
    <t>刘桂林</t>
  </si>
  <si>
    <t>2021-08-14 00:44:37</t>
  </si>
  <si>
    <t>102724317757</t>
  </si>
  <si>
    <t>2223240</t>
  </si>
  <si>
    <t>福瑞阁商务宾馆</t>
  </si>
  <si>
    <t>满国旭</t>
  </si>
  <si>
    <t>2021-08-14 00:34:35</t>
  </si>
  <si>
    <t>102724953123</t>
  </si>
  <si>
    <t>2223237</t>
  </si>
  <si>
    <t>好地方精品酒店</t>
  </si>
  <si>
    <t>沈巨新</t>
  </si>
  <si>
    <t>2021-08-14 00:31:53</t>
  </si>
  <si>
    <t>102724653500</t>
  </si>
  <si>
    <t>2223235</t>
  </si>
  <si>
    <t>99新标酒店(廊坊师范学院店)</t>
  </si>
  <si>
    <t>毕景淏</t>
  </si>
  <si>
    <t>2021-08-14 00:09:12</t>
  </si>
  <si>
    <t>102723304011</t>
  </si>
  <si>
    <t>2223232</t>
  </si>
  <si>
    <t>三亚西岛渔家民宿</t>
  </si>
  <si>
    <t>246.00</t>
  </si>
  <si>
    <t>2021-08-14 00:14:51</t>
  </si>
  <si>
    <t>102723705815</t>
  </si>
  <si>
    <t>2223230</t>
  </si>
  <si>
    <t>兰州枫林佳园客栈</t>
  </si>
  <si>
    <t>翟基才</t>
  </si>
  <si>
    <t>63.00</t>
  </si>
  <si>
    <t>2021-08-13 23:50:14</t>
  </si>
  <si>
    <t>102723857413</t>
  </si>
  <si>
    <t>2223211</t>
  </si>
  <si>
    <t>西安布梵主题酒店</t>
  </si>
  <si>
    <t>樊亚辉</t>
  </si>
  <si>
    <t>105.00</t>
  </si>
  <si>
    <t>2021-08-13 23:20:49</t>
  </si>
  <si>
    <t>2223181</t>
  </si>
  <si>
    <t>82.00</t>
  </si>
  <si>
    <t>2021-08-13 22:33:55</t>
  </si>
  <si>
    <t>2223171</t>
  </si>
  <si>
    <t>151.00</t>
  </si>
  <si>
    <t>2021-08-13 22:26:32</t>
  </si>
  <si>
    <t>2223168</t>
  </si>
  <si>
    <t>91.00</t>
  </si>
  <si>
    <t>2021-08-13 22:31:31</t>
  </si>
  <si>
    <t>2223163</t>
  </si>
  <si>
    <t>95.00</t>
  </si>
  <si>
    <t>2021-08-13 22:24:02</t>
  </si>
  <si>
    <t>102723112301</t>
  </si>
  <si>
    <t>2223161</t>
  </si>
  <si>
    <t>惠东候鸟旅居公寓</t>
  </si>
  <si>
    <t>徐毅</t>
  </si>
  <si>
    <t>266.00</t>
  </si>
  <si>
    <t>2021-08-13 22:18:33</t>
  </si>
  <si>
    <t>2223156</t>
  </si>
  <si>
    <t>55.00</t>
  </si>
  <si>
    <t>2021-08-13 22:15:39</t>
  </si>
  <si>
    <t>2223155</t>
  </si>
  <si>
    <t>江南一家酒店</t>
  </si>
  <si>
    <t>110.00</t>
  </si>
  <si>
    <t>2021-08-13 22:10:32</t>
  </si>
  <si>
    <t>102723980726</t>
  </si>
  <si>
    <t>2223152</t>
  </si>
  <si>
    <t>包头九郡宾馆</t>
  </si>
  <si>
    <t>陈娜</t>
  </si>
  <si>
    <t>2021-08-13 22:08:05</t>
  </si>
  <si>
    <t>102723466171</t>
  </si>
  <si>
    <t>2223135</t>
  </si>
  <si>
    <t>开封怡家精品酒店</t>
  </si>
  <si>
    <t>李明</t>
  </si>
  <si>
    <t>2021-08-13 21:54:20</t>
  </si>
  <si>
    <t>2223133</t>
  </si>
  <si>
    <t>83.00</t>
  </si>
  <si>
    <t>2021-08-13 22:06:41</t>
  </si>
  <si>
    <t>2223124</t>
  </si>
  <si>
    <t>美客美家快捷酒店</t>
  </si>
  <si>
    <t>2021-08-13 21:53:48</t>
  </si>
  <si>
    <t>102723998039</t>
  </si>
  <si>
    <t>2223115</t>
  </si>
  <si>
    <t>开封汴京·兰台精品酒店</t>
  </si>
  <si>
    <t>172.00</t>
  </si>
  <si>
    <t>2021-08-13 21:36:18</t>
  </si>
  <si>
    <t>2223101</t>
  </si>
  <si>
    <t>2021-08-13 21:30:37</t>
  </si>
  <si>
    <t>2223099</t>
  </si>
  <si>
    <t>鸿海宾馆</t>
  </si>
  <si>
    <t>2021-08-13 21:29:04</t>
  </si>
  <si>
    <t>102723894383</t>
  </si>
  <si>
    <t>2223090</t>
  </si>
  <si>
    <t>泷源酒店(金堂万达广场店)</t>
  </si>
  <si>
    <t>钟尚润</t>
  </si>
  <si>
    <t>2021-08-13 21:18:26</t>
  </si>
  <si>
    <t>102723546860</t>
  </si>
  <si>
    <t>2223085</t>
  </si>
  <si>
    <t>舒城壹嘉宾馆</t>
  </si>
  <si>
    <t>郭志强</t>
  </si>
  <si>
    <t>214.00</t>
  </si>
  <si>
    <t>2021-08-13 21:14:37</t>
  </si>
  <si>
    <t>102723083761</t>
  </si>
  <si>
    <t>2223084</t>
  </si>
  <si>
    <t>广州思远公寓</t>
  </si>
  <si>
    <t>罗静</t>
  </si>
  <si>
    <t>2021-08-13 21:14:43</t>
  </si>
  <si>
    <t>102723036364</t>
  </si>
  <si>
    <t>2223069</t>
  </si>
  <si>
    <t>正鑫商务宾馆</t>
  </si>
  <si>
    <t>孙贤峰</t>
  </si>
  <si>
    <t>157.00</t>
  </si>
  <si>
    <t>2021-08-13 20:56:36</t>
  </si>
  <si>
    <t>102723752064</t>
  </si>
  <si>
    <t>2223066</t>
  </si>
  <si>
    <t>轻筑设计酒店(海口高铁东站店)</t>
  </si>
  <si>
    <t>符晶</t>
  </si>
  <si>
    <t>2021-08-13 20:53:29</t>
  </si>
  <si>
    <t>102723509324</t>
  </si>
  <si>
    <t>2223043</t>
  </si>
  <si>
    <t>上海裕邸酒店</t>
  </si>
  <si>
    <t>吴宇恒</t>
  </si>
  <si>
    <t>185.00</t>
  </si>
  <si>
    <t>2021-08-13 20:31:29</t>
  </si>
  <si>
    <t>2223039</t>
  </si>
  <si>
    <t>2021-08-13 20:30:13</t>
  </si>
  <si>
    <t>2223034</t>
  </si>
  <si>
    <t>2021-08-13 20:25:29</t>
  </si>
  <si>
    <t>102723819613</t>
  </si>
  <si>
    <t>2223032</t>
  </si>
  <si>
    <t>太白山悦庭酒店</t>
  </si>
  <si>
    <t>邓萌</t>
  </si>
  <si>
    <t>330.00</t>
  </si>
  <si>
    <t>2021-08-13 20:28:55</t>
  </si>
  <si>
    <t>2223031</t>
  </si>
  <si>
    <t>85.00</t>
  </si>
  <si>
    <t>2021-08-13 20:24:19</t>
  </si>
  <si>
    <t>2223020</t>
  </si>
  <si>
    <t>喜上园商务酒店</t>
  </si>
  <si>
    <t>2021-08-13 20:25:49</t>
  </si>
  <si>
    <t>2222989</t>
  </si>
  <si>
    <t>2021-08-13 19:58:39</t>
  </si>
  <si>
    <t>102723449414</t>
  </si>
  <si>
    <t>2222982</t>
  </si>
  <si>
    <t>长沙雅客公寓金盆岭店</t>
  </si>
  <si>
    <t>侯文</t>
  </si>
  <si>
    <t>2021-08-13 19:47:41</t>
  </si>
  <si>
    <t>2222977</t>
  </si>
  <si>
    <t>泽雅公寓主题酒店</t>
  </si>
  <si>
    <t>57.00</t>
  </si>
  <si>
    <t>2021-08-13 19:43:02</t>
  </si>
  <si>
    <t>102723616379</t>
  </si>
  <si>
    <t>2222973</t>
  </si>
  <si>
    <t>惠州双月湾檀悦豪生温泉度假酒店</t>
  </si>
  <si>
    <t>陈孙丽</t>
  </si>
  <si>
    <t>5398.00</t>
  </si>
  <si>
    <t>2021-08-13 20:15:33</t>
  </si>
  <si>
    <t>102723498793</t>
  </si>
  <si>
    <t>2222970</t>
  </si>
  <si>
    <t>肯定精品酒店(南京龙江地铁站店）</t>
  </si>
  <si>
    <t>程博文</t>
  </si>
  <si>
    <t>196.00</t>
  </si>
  <si>
    <t>2021-08-13 19:36:49</t>
  </si>
  <si>
    <t>2222963</t>
  </si>
  <si>
    <t>2021-08-13 19:30:11</t>
  </si>
  <si>
    <t>2222955</t>
  </si>
  <si>
    <t>乾都国际酒店</t>
  </si>
  <si>
    <t>2021-08-13 19:25:04</t>
  </si>
  <si>
    <t>2222952</t>
  </si>
  <si>
    <t>64.00</t>
  </si>
  <si>
    <t>2021-08-13 19:24:08</t>
  </si>
  <si>
    <t>102723778356</t>
  </si>
  <si>
    <t>2222951</t>
  </si>
  <si>
    <t>怡家酒店式公寓(大连星海大观店)</t>
  </si>
  <si>
    <t>徐文瑾</t>
  </si>
  <si>
    <t>2021-08-13 19:23:28</t>
  </si>
  <si>
    <t>2222936</t>
  </si>
  <si>
    <t>枫凡酒店（济南绿地城店）</t>
  </si>
  <si>
    <t>2021-08-13 19:14:19</t>
  </si>
  <si>
    <t>102723035113</t>
  </si>
  <si>
    <t>2222934</t>
  </si>
  <si>
    <t>87.00</t>
  </si>
  <si>
    <t>2021-08-13 19:09:13</t>
  </si>
  <si>
    <t>2222931</t>
  </si>
  <si>
    <t>博客商务宾馆</t>
  </si>
  <si>
    <t>2021-08-13 19:08:46</t>
  </si>
  <si>
    <t>2222919</t>
  </si>
  <si>
    <t>2021-08-13 19:00:58</t>
  </si>
  <si>
    <t>102723106027</t>
  </si>
  <si>
    <t>2222917</t>
  </si>
  <si>
    <t>谈宇舟</t>
  </si>
  <si>
    <t>248.00</t>
  </si>
  <si>
    <t>2021-08-13 19:06:48</t>
  </si>
  <si>
    <t>102723481074</t>
  </si>
  <si>
    <t>2222916</t>
  </si>
  <si>
    <t>新源星馨苑客栈</t>
  </si>
  <si>
    <t>斯拉吉丁·阿不拉</t>
  </si>
  <si>
    <t>173.00</t>
  </si>
  <si>
    <t>2021-08-13 18:58:27</t>
  </si>
  <si>
    <t>2222905</t>
  </si>
  <si>
    <t>颖居客栈</t>
  </si>
  <si>
    <t>2021-08-13 18:43:47</t>
  </si>
  <si>
    <t>102723015168</t>
  </si>
  <si>
    <t>2222901</t>
  </si>
  <si>
    <t>禾欣宾馆</t>
  </si>
  <si>
    <t>李旋</t>
  </si>
  <si>
    <t>2021-08-13 18:41:11</t>
  </si>
  <si>
    <t>102723026657</t>
  </si>
  <si>
    <t>2222900</t>
  </si>
  <si>
    <t>陵水川光旅租店</t>
  </si>
  <si>
    <t>季华忠</t>
  </si>
  <si>
    <t>166.00</t>
  </si>
  <si>
    <t>2021-08-13 18:41:17</t>
  </si>
  <si>
    <t>102723715092</t>
  </si>
  <si>
    <t>2222897</t>
  </si>
  <si>
    <t>邢台金瑞酒店</t>
  </si>
  <si>
    <t>张立凯</t>
  </si>
  <si>
    <t>2021-08-13 18:39:26</t>
  </si>
  <si>
    <t>2222895</t>
  </si>
  <si>
    <t>84.00</t>
  </si>
  <si>
    <t>2021-08-13 18:39:49</t>
  </si>
  <si>
    <t>2222886</t>
  </si>
  <si>
    <t>127.00</t>
  </si>
  <si>
    <t>2021-08-13 18:33:07</t>
  </si>
  <si>
    <t>2222882</t>
  </si>
  <si>
    <t>九州宾馆</t>
  </si>
  <si>
    <t>2021-08-13 18:31:32</t>
  </si>
  <si>
    <t>2222881</t>
  </si>
  <si>
    <t>141.00</t>
  </si>
  <si>
    <t>2021-08-13 18:39:03</t>
  </si>
  <si>
    <t>102723990725</t>
  </si>
  <si>
    <t>2222879</t>
  </si>
  <si>
    <t>叶远锋</t>
  </si>
  <si>
    <t>253.00</t>
  </si>
  <si>
    <t>2021-08-13 18:28:47</t>
  </si>
  <si>
    <t>102723092763</t>
  </si>
  <si>
    <t>2222858</t>
  </si>
  <si>
    <t>云和大酒店(潮州陈桥店)</t>
  </si>
  <si>
    <t>郑锋</t>
  </si>
  <si>
    <t>2021-08-13 18:26:08</t>
  </si>
  <si>
    <t>2222857</t>
  </si>
  <si>
    <t>69.00</t>
  </si>
  <si>
    <t>2021-08-13 18:11:08</t>
  </si>
  <si>
    <t>2222852</t>
  </si>
  <si>
    <t>200.00</t>
  </si>
  <si>
    <t>2021-08-13 18:06:42</t>
  </si>
  <si>
    <t>2222850</t>
  </si>
  <si>
    <t>2021-08-13 18:13:02</t>
  </si>
  <si>
    <t>2222830</t>
  </si>
  <si>
    <t>2021-08-13 17:46:54</t>
  </si>
  <si>
    <t>2222829</t>
  </si>
  <si>
    <t>2021-08-13 17:49:06</t>
  </si>
  <si>
    <t>2222828</t>
  </si>
  <si>
    <t>米思尔酒店</t>
  </si>
  <si>
    <t>2021-08-13 17:46:26</t>
  </si>
  <si>
    <t>2222798</t>
  </si>
  <si>
    <t>2021-08-13 17:29:46</t>
  </si>
  <si>
    <t>2222795</t>
  </si>
  <si>
    <t>2021-08-13 17:23:12</t>
  </si>
  <si>
    <t>102723132720</t>
  </si>
  <si>
    <t>2222787</t>
  </si>
  <si>
    <t>长沙惠之龙宾馆</t>
  </si>
  <si>
    <t>周宇飞</t>
  </si>
  <si>
    <t>2021-08-13 17:10:57</t>
  </si>
  <si>
    <t>2222784</t>
  </si>
  <si>
    <t>大槐树宾馆</t>
  </si>
  <si>
    <t>2021-08-13 17:09:35</t>
  </si>
  <si>
    <t>2222780</t>
  </si>
  <si>
    <t>2021-08-13 17:19:08</t>
  </si>
  <si>
    <t>102723484734</t>
  </si>
  <si>
    <t>2222779</t>
  </si>
  <si>
    <t>查传明</t>
  </si>
  <si>
    <t>65.00</t>
  </si>
  <si>
    <t>2021-08-13 17:19:27</t>
  </si>
  <si>
    <t>2222776</t>
  </si>
  <si>
    <t>2021-08-13 17:01:56</t>
  </si>
  <si>
    <t>2222772</t>
  </si>
  <si>
    <t>108.00</t>
  </si>
  <si>
    <t>2021-08-13 16:57:15</t>
  </si>
  <si>
    <t>2222769</t>
  </si>
  <si>
    <t>760.00</t>
  </si>
  <si>
    <t>--</t>
  </si>
  <si>
    <t>102723476814</t>
  </si>
  <si>
    <t>2222762</t>
  </si>
  <si>
    <t>金凯莱主题酒店(青岛台东店)</t>
  </si>
  <si>
    <t>曹硕</t>
  </si>
  <si>
    <t>2021-08-13 16:36:36</t>
  </si>
  <si>
    <t>2222760</t>
  </si>
  <si>
    <t>2021-08-13 17:07:09</t>
  </si>
  <si>
    <t>2222758</t>
  </si>
  <si>
    <t>2021-08-13 16:33:42</t>
  </si>
  <si>
    <t>2222745</t>
  </si>
  <si>
    <t>2021-08-13 16:22:50</t>
  </si>
  <si>
    <t>2222743</t>
  </si>
  <si>
    <t>凯龙宾馆</t>
  </si>
  <si>
    <t>2021-08-13 16:27:02</t>
  </si>
  <si>
    <t>2222739</t>
  </si>
  <si>
    <t>2021-08-13 16:09:51</t>
  </si>
  <si>
    <t>2222734</t>
  </si>
  <si>
    <t>深圳品尚酒店</t>
  </si>
  <si>
    <t>129.00</t>
  </si>
  <si>
    <t>2021-08-13 16:02:49</t>
  </si>
  <si>
    <t>2222729</t>
  </si>
  <si>
    <t>兴贻宾馆</t>
  </si>
  <si>
    <t>2021-08-13 16:03:44</t>
  </si>
  <si>
    <t>2222722</t>
  </si>
  <si>
    <t>鸿境公寓（广州琶洲会展中心店）</t>
  </si>
  <si>
    <t>136.00</t>
  </si>
  <si>
    <t>2021-08-13 15:48:10</t>
  </si>
  <si>
    <t>2222714</t>
  </si>
  <si>
    <t>2021-08-13 15:39:04</t>
  </si>
  <si>
    <t>102723668139</t>
  </si>
  <si>
    <t>2222707</t>
  </si>
  <si>
    <t>曲阜舒心别苑酒店</t>
  </si>
  <si>
    <t>张芳龙</t>
  </si>
  <si>
    <t>164.00</t>
  </si>
  <si>
    <t>2021-08-13 15:26:59</t>
  </si>
  <si>
    <t>2222703</t>
  </si>
  <si>
    <t>252.00</t>
  </si>
  <si>
    <t>2021-08-13 15:23:08</t>
  </si>
  <si>
    <t>2222700</t>
  </si>
  <si>
    <t>君悦酒店</t>
  </si>
  <si>
    <t>2021-08-13 15:25:47</t>
  </si>
  <si>
    <t>102723331162</t>
  </si>
  <si>
    <t>2222693</t>
  </si>
  <si>
    <t>淄博桂石山房民宿</t>
  </si>
  <si>
    <t>邢洁</t>
  </si>
  <si>
    <t>323.00</t>
  </si>
  <si>
    <t>2021-08-13 15:11:09</t>
  </si>
  <si>
    <t>102723408271</t>
  </si>
  <si>
    <t>2222677</t>
  </si>
  <si>
    <t>商丘裕美达商务酒店</t>
  </si>
  <si>
    <t>李慧星</t>
  </si>
  <si>
    <t>188.00</t>
  </si>
  <si>
    <t>2021-08-13 14:54:40</t>
  </si>
  <si>
    <t>2222675</t>
  </si>
  <si>
    <t>2021-08-13 15:00:51</t>
  </si>
  <si>
    <t>102723786587</t>
  </si>
  <si>
    <t>2222671</t>
  </si>
  <si>
    <t>大邑茴味香主题酒店</t>
  </si>
  <si>
    <t>张芳峡</t>
  </si>
  <si>
    <t>155.00</t>
  </si>
  <si>
    <t>2021-08-13 14:48:12</t>
  </si>
  <si>
    <t>2222664</t>
  </si>
  <si>
    <t>2021-08-13 14:41:33</t>
  </si>
  <si>
    <t>2222658</t>
  </si>
  <si>
    <t>2021-08-13 14:34:43</t>
  </si>
  <si>
    <t>2222648</t>
  </si>
  <si>
    <t>2021-08-13 14:25:22</t>
  </si>
  <si>
    <t>102723983474</t>
  </si>
  <si>
    <t>2222645</t>
  </si>
  <si>
    <t>成都青城闲宿特色民宿</t>
  </si>
  <si>
    <t>李佳</t>
  </si>
  <si>
    <t>441.00</t>
  </si>
  <si>
    <t>2021-08-13 14:20:18</t>
  </si>
  <si>
    <t>2222642</t>
  </si>
  <si>
    <t>182.00</t>
  </si>
  <si>
    <t>2021-08-13 14:15:49</t>
  </si>
  <si>
    <t>102723434915</t>
  </si>
  <si>
    <t>2222635</t>
  </si>
  <si>
    <t>商丘金运来宾馆</t>
  </si>
  <si>
    <t>王宁</t>
  </si>
  <si>
    <t>2021-08-13 14:09:50</t>
  </si>
  <si>
    <t>2222634</t>
  </si>
  <si>
    <t>2021-08-13 14:09:02</t>
  </si>
  <si>
    <t>2222622</t>
  </si>
  <si>
    <t>2021-08-13 13:54:01</t>
  </si>
  <si>
    <t>2222607</t>
  </si>
  <si>
    <t>景辉精品酒店</t>
  </si>
  <si>
    <t>123.00</t>
  </si>
  <si>
    <t>2021-08-13 13:51:43</t>
  </si>
  <si>
    <t>2222602</t>
  </si>
  <si>
    <t>2021-08-13 13:33:34</t>
  </si>
  <si>
    <t>102723540895</t>
  </si>
  <si>
    <t>2222601</t>
  </si>
  <si>
    <t>衢州蓝庭薇阁精品酒店</t>
  </si>
  <si>
    <t>黄鹤林</t>
  </si>
  <si>
    <t>192.00</t>
  </si>
  <si>
    <t>2021-08-13 13:45:46</t>
  </si>
  <si>
    <t>102723735084</t>
  </si>
  <si>
    <t>2222590</t>
  </si>
  <si>
    <t>澄江尚景宾馆</t>
  </si>
  <si>
    <t>胡清晨</t>
  </si>
  <si>
    <t>212.00</t>
  </si>
  <si>
    <t>2021-08-13 13:36:15</t>
  </si>
  <si>
    <t>2222576</t>
  </si>
  <si>
    <t>2021-08-13 13:23:46</t>
  </si>
  <si>
    <t>2222571</t>
  </si>
  <si>
    <t>2021-08-13 13:06:11</t>
  </si>
  <si>
    <t>102723411241</t>
  </si>
  <si>
    <t>2222570</t>
  </si>
  <si>
    <t>驿家365连锁酒店(沙河国贸店)</t>
  </si>
  <si>
    <t>王晓乐</t>
  </si>
  <si>
    <t>2021-08-13 13:03:47</t>
  </si>
  <si>
    <t>2222556</t>
  </si>
  <si>
    <t>尚家悦快捷酒店</t>
  </si>
  <si>
    <t>76.00</t>
  </si>
  <si>
    <t>2021-08-13 12:50:21</t>
  </si>
  <si>
    <t>2222548</t>
  </si>
  <si>
    <t>2021-08-13 12:41:27</t>
  </si>
  <si>
    <t>2222544</t>
  </si>
  <si>
    <t>2021-08-13 12:39:40</t>
  </si>
  <si>
    <t>2222539</t>
  </si>
  <si>
    <t>杭州富恒精品酒店</t>
  </si>
  <si>
    <t>116.00</t>
  </si>
  <si>
    <t>2021-08-13 12:36:16</t>
  </si>
  <si>
    <t>2222529</t>
  </si>
  <si>
    <t>2021-08-13 12:28:31</t>
  </si>
  <si>
    <t>2222528</t>
  </si>
  <si>
    <t>2021-08-13 12:28:40</t>
  </si>
  <si>
    <t>2222527</t>
  </si>
  <si>
    <t>2021-08-13 12:39:17</t>
  </si>
  <si>
    <t>2222525</t>
  </si>
  <si>
    <t>2021-08-13 12:29:07</t>
  </si>
  <si>
    <t>102723694679</t>
  </si>
  <si>
    <t>2222490</t>
  </si>
  <si>
    <t>安岳鑫华宾馆</t>
  </si>
  <si>
    <t>贺丹丹</t>
  </si>
  <si>
    <t>2021-08-13 11:57:10</t>
  </si>
  <si>
    <t>2222487</t>
  </si>
  <si>
    <t>晋南宾馆</t>
  </si>
  <si>
    <t>2021-08-13 11:52:12</t>
  </si>
  <si>
    <t>2222470</t>
  </si>
  <si>
    <t>欣睿商务宾馆</t>
  </si>
  <si>
    <t>2021-08-13 11:36:50</t>
  </si>
  <si>
    <t>2222462</t>
  </si>
  <si>
    <t>2021-08-13 11:35:02</t>
  </si>
  <si>
    <t>2222457</t>
  </si>
  <si>
    <t>2021-08-13 11:20:36</t>
  </si>
  <si>
    <t>2222450</t>
  </si>
  <si>
    <t>2021-08-13 11:12:22</t>
  </si>
  <si>
    <t>2222441</t>
  </si>
  <si>
    <t>2021-08-13 11:14:24</t>
  </si>
  <si>
    <t>102723495644</t>
  </si>
  <si>
    <t>2222440</t>
  </si>
  <si>
    <t>杨蕊</t>
  </si>
  <si>
    <t>228.00</t>
  </si>
  <si>
    <t>2021-08-13 11:06:00</t>
  </si>
  <si>
    <t>2222439</t>
  </si>
  <si>
    <t>巷陌青年旅舍</t>
  </si>
  <si>
    <t>2021-08-13 11:00:06</t>
  </si>
  <si>
    <t>102723759526</t>
  </si>
  <si>
    <t>2222425</t>
  </si>
  <si>
    <t>都江堰半山财院民宿</t>
  </si>
  <si>
    <t>陈雨</t>
  </si>
  <si>
    <t>2021-08-13 10:52:26</t>
  </si>
  <si>
    <t>2222423</t>
  </si>
  <si>
    <t>2021-08-13 10:38:22</t>
  </si>
  <si>
    <t>2222415</t>
  </si>
  <si>
    <t>2021-08-13 10:27:34</t>
  </si>
  <si>
    <t>2222411</t>
  </si>
  <si>
    <t>君临快捷酒店</t>
  </si>
  <si>
    <t>2021-08-13 10:21:41</t>
  </si>
  <si>
    <t>102723796176</t>
  </si>
  <si>
    <t>2222397</t>
  </si>
  <si>
    <t>M·家社区酒店（上海周浦小上海步行街店）</t>
  </si>
  <si>
    <t>王祥</t>
  </si>
  <si>
    <t>2021-08-13 10:03:53</t>
  </si>
  <si>
    <t>2222382</t>
  </si>
  <si>
    <t>2021-08-13 09:41:00</t>
  </si>
  <si>
    <t>2222357</t>
  </si>
  <si>
    <t>2021-08-13 09:04:53</t>
  </si>
  <si>
    <t>2222336</t>
  </si>
  <si>
    <t>2021-08-13 08:08:36</t>
  </si>
  <si>
    <t>102723202796</t>
  </si>
  <si>
    <t>2222328</t>
  </si>
  <si>
    <t>陈阳辉</t>
  </si>
  <si>
    <t>2021-08-13 07:37:53</t>
  </si>
  <si>
    <t>2222316</t>
  </si>
  <si>
    <t>2021-08-13 06:57:11</t>
  </si>
  <si>
    <t>2222315</t>
  </si>
  <si>
    <t>张利生,尚金宝</t>
  </si>
  <si>
    <t>130.00</t>
  </si>
  <si>
    <t>2021-08-13 06:54:11</t>
  </si>
  <si>
    <t>102723847760</t>
  </si>
  <si>
    <t>2222308</t>
  </si>
  <si>
    <t>大连连兴时尚酒店</t>
  </si>
  <si>
    <t>张晓宇</t>
  </si>
  <si>
    <t>156.00</t>
  </si>
  <si>
    <t>2021-08-13 06:28:03</t>
  </si>
  <si>
    <t>102723569926</t>
  </si>
  <si>
    <t>2222257</t>
  </si>
  <si>
    <t>饶平乐和温泉度假村</t>
  </si>
  <si>
    <t>郑斯玮</t>
  </si>
  <si>
    <t>122.00</t>
  </si>
  <si>
    <t>2021-08-13 02:21:09</t>
  </si>
  <si>
    <t>102723887769</t>
  </si>
  <si>
    <t>2222253</t>
  </si>
  <si>
    <t>刘嘉嘉</t>
  </si>
  <si>
    <t>2021-08-13 01:42:07</t>
  </si>
  <si>
    <t>2222247</t>
  </si>
  <si>
    <t>椰海瑞景酒店（漯河新天地店）</t>
  </si>
  <si>
    <t>144.00</t>
  </si>
  <si>
    <t>2021-08-13 01:12:13</t>
  </si>
  <si>
    <t>2222238</t>
  </si>
  <si>
    <t>2021-08-13 00:43:14</t>
  </si>
  <si>
    <t>102723571637</t>
  </si>
  <si>
    <t>2222234</t>
  </si>
  <si>
    <t>茶山家迎连锁酒店</t>
  </si>
  <si>
    <t>彭文平</t>
  </si>
  <si>
    <t>2021-08-13 00:39:47</t>
  </si>
  <si>
    <t>2222233</t>
  </si>
  <si>
    <t>2021-08-13 00:37:23</t>
  </si>
  <si>
    <t>2222226</t>
  </si>
  <si>
    <t>2021-08-13 00:28:11</t>
  </si>
  <si>
    <t>102723623181</t>
  </si>
  <si>
    <t>2222213</t>
  </si>
  <si>
    <t>惠州花序主题宾馆</t>
  </si>
  <si>
    <t>邹文楚</t>
  </si>
  <si>
    <t>2021-08-13 00:43:51</t>
  </si>
  <si>
    <t>2222208</t>
  </si>
  <si>
    <t>2021-08-13 00:06:10</t>
  </si>
  <si>
    <t>2222205</t>
  </si>
  <si>
    <t>2021-08-12 23:55:13</t>
  </si>
  <si>
    <t>102722484859</t>
  </si>
  <si>
    <t>2222197</t>
  </si>
  <si>
    <t>惠州龙门大酒店</t>
  </si>
  <si>
    <t>陈天欣</t>
  </si>
  <si>
    <t>2021-08-12 23:38:51</t>
  </si>
  <si>
    <t>102722138530</t>
  </si>
  <si>
    <t>2222194</t>
  </si>
  <si>
    <t>光山城市主题宾馆</t>
  </si>
  <si>
    <t>李登锋</t>
  </si>
  <si>
    <t>2021-08-12 23:37:13</t>
  </si>
  <si>
    <t>102722906600</t>
  </si>
  <si>
    <t>2222178</t>
  </si>
  <si>
    <t>都江堰梧桐别院</t>
  </si>
  <si>
    <t>王筱曦</t>
  </si>
  <si>
    <t>2021-08-12 23:06:10</t>
  </si>
  <si>
    <t>2222164</t>
  </si>
  <si>
    <t>2021-08-12 22:45:11</t>
  </si>
  <si>
    <t>102722332519</t>
  </si>
  <si>
    <t>2222148</t>
  </si>
  <si>
    <t>抚州壹品电竞酒店</t>
  </si>
  <si>
    <t>陈施霖</t>
  </si>
  <si>
    <t>362.00</t>
  </si>
  <si>
    <t>2021-08-12 22:34:12</t>
  </si>
  <si>
    <t>102722553375</t>
  </si>
  <si>
    <t>2222140</t>
  </si>
  <si>
    <t>派酒店(广州长隆地铁站店)</t>
  </si>
  <si>
    <t>陈嘉茵</t>
  </si>
  <si>
    <t>2021-08-12 22:22:22</t>
  </si>
  <si>
    <t>2222131</t>
  </si>
  <si>
    <t>2021-08-12 22:50:09</t>
  </si>
  <si>
    <t>2222117</t>
  </si>
  <si>
    <t>易佰连锁旅店(石家庄和平西路北站店)</t>
  </si>
  <si>
    <t>2021-08-12 21:57:07</t>
  </si>
  <si>
    <t>102722703704</t>
  </si>
  <si>
    <t>2222110</t>
  </si>
  <si>
    <t>成都天悦宾馆</t>
  </si>
  <si>
    <t>胡晓军</t>
  </si>
  <si>
    <t>294.00</t>
  </si>
  <si>
    <t>2021-08-12 21:46:25</t>
  </si>
  <si>
    <t>2222063</t>
  </si>
  <si>
    <t>2021-08-12 21:00:46</t>
  </si>
  <si>
    <t>2222062</t>
  </si>
  <si>
    <t>2021-08-12 21:02:08</t>
  </si>
  <si>
    <t>102722557574</t>
  </si>
  <si>
    <t>2222058</t>
  </si>
  <si>
    <t>梅县延龄宾馆</t>
  </si>
  <si>
    <t>王桂强</t>
  </si>
  <si>
    <t>167.00</t>
  </si>
  <si>
    <t>2021-08-12 20:56:31</t>
  </si>
  <si>
    <t>102722635114</t>
  </si>
  <si>
    <t>2222045</t>
  </si>
  <si>
    <t>德州锐柏茵酒店</t>
  </si>
  <si>
    <t>雒雅欣</t>
  </si>
  <si>
    <t>168.00</t>
  </si>
  <si>
    <t>2021-08-12 20:44:18</t>
  </si>
  <si>
    <t>2222042</t>
  </si>
  <si>
    <t>2021-08-12 20:48:10</t>
  </si>
  <si>
    <t>2222016</t>
  </si>
  <si>
    <t>2021-08-12 20:28:13</t>
  </si>
  <si>
    <t>102722754088</t>
  </si>
  <si>
    <t>2222013</t>
  </si>
  <si>
    <t>惠州一二三连锁酒店水口店</t>
  </si>
  <si>
    <t>杨甜甜</t>
  </si>
  <si>
    <t>2021-08-12 20:19:11</t>
  </si>
  <si>
    <t>2222008</t>
  </si>
  <si>
    <t>176.00</t>
  </si>
  <si>
    <t>2021-08-12 20:16:29</t>
  </si>
  <si>
    <t>102722684439</t>
  </si>
  <si>
    <t>2221983</t>
  </si>
  <si>
    <t>平江钦天假日酒店</t>
  </si>
  <si>
    <t>赵彦飞</t>
  </si>
  <si>
    <t>858.00</t>
  </si>
  <si>
    <t>2021-08-12 19:48:11</t>
  </si>
  <si>
    <t>2221964</t>
  </si>
  <si>
    <t>215.00</t>
  </si>
  <si>
    <t>2021-08-12 19:30:48</t>
  </si>
  <si>
    <t>102722158404</t>
  </si>
  <si>
    <t>2221920</t>
  </si>
  <si>
    <t>兰天鹅宾馆</t>
  </si>
  <si>
    <t>张志远</t>
  </si>
  <si>
    <t>270.00</t>
  </si>
  <si>
    <t>2021-08-12 18:53:21</t>
  </si>
  <si>
    <t>2221913</t>
  </si>
  <si>
    <t>大连艾斯精选酒店·公寓</t>
  </si>
  <si>
    <t>2021-08-12 18:54:15</t>
  </si>
  <si>
    <t>2221906</t>
  </si>
  <si>
    <t>2021-08-12 18:44:33</t>
  </si>
  <si>
    <t>2221886</t>
  </si>
  <si>
    <t>悦享酒店（西安大唐不夜城店）</t>
  </si>
  <si>
    <t>222.00</t>
  </si>
  <si>
    <t>2021-08-12 18:30:06</t>
  </si>
  <si>
    <t>2221829</t>
  </si>
  <si>
    <t>2021-08-12 17:35:09</t>
  </si>
  <si>
    <t>102722067215</t>
  </si>
  <si>
    <t>2221767</t>
  </si>
  <si>
    <t>唐山美乐快捷宾馆</t>
  </si>
  <si>
    <t>韩艳林</t>
  </si>
  <si>
    <t>2021-08-12 16:40:02</t>
  </si>
  <si>
    <t>2221759</t>
  </si>
  <si>
    <t>王润博,崔达</t>
  </si>
  <si>
    <t>194.00</t>
  </si>
  <si>
    <t>2021-08-12 16:24:44</t>
  </si>
  <si>
    <t>2221745</t>
  </si>
  <si>
    <t>2021-08-12 16:14:21</t>
  </si>
  <si>
    <t>2221724</t>
  </si>
  <si>
    <t>2021-08-12 15:50:39</t>
  </si>
  <si>
    <t>102722125107</t>
  </si>
  <si>
    <t>2221706</t>
  </si>
  <si>
    <t>平乐古镇花间雅阁</t>
  </si>
  <si>
    <t>王刚</t>
  </si>
  <si>
    <t>378.00</t>
  </si>
  <si>
    <t>2021-08-12 15:37:46</t>
  </si>
  <si>
    <t>102722778061</t>
  </si>
  <si>
    <t>2221697</t>
  </si>
  <si>
    <t>九江简爱主题酒店</t>
  </si>
  <si>
    <t>岑鸿晖</t>
  </si>
  <si>
    <t>300.00</t>
  </si>
  <si>
    <t>2021-08-12 15:23:54</t>
  </si>
  <si>
    <t>2221668</t>
  </si>
  <si>
    <t>家年华快捷酒店（明珠店）</t>
  </si>
  <si>
    <t>2021-08-12 14:40:57</t>
  </si>
  <si>
    <t>102722720841</t>
  </si>
  <si>
    <t>2221636</t>
  </si>
  <si>
    <t>石松旺</t>
  </si>
  <si>
    <t>126.00</t>
  </si>
  <si>
    <t>2021-08-12 14:04:41</t>
  </si>
  <si>
    <t>102722337224</t>
  </si>
  <si>
    <t>2221625</t>
  </si>
  <si>
    <t>朝阳辽西快捷宾馆</t>
  </si>
  <si>
    <t>梁怀晨</t>
  </si>
  <si>
    <t>210.00</t>
  </si>
  <si>
    <t>2021-08-12 13:51:32</t>
  </si>
  <si>
    <t>2221622</t>
  </si>
  <si>
    <t>158.00</t>
  </si>
  <si>
    <t>2021-08-12 13:44:36</t>
  </si>
  <si>
    <t>102722803054</t>
  </si>
  <si>
    <t>2221619</t>
  </si>
  <si>
    <t>南涧通达公寓</t>
  </si>
  <si>
    <t>张太福</t>
  </si>
  <si>
    <t>2021-08-12 13:32:08</t>
  </si>
  <si>
    <t>102722722054</t>
  </si>
  <si>
    <t>2221580</t>
  </si>
  <si>
    <t>湖州梦雅宾馆</t>
  </si>
  <si>
    <t>杜仁锋,闫战卫</t>
  </si>
  <si>
    <t>714.00</t>
  </si>
  <si>
    <t>2021-08-12 12:44:10</t>
  </si>
  <si>
    <t>2221553</t>
  </si>
  <si>
    <t>170.00</t>
  </si>
  <si>
    <t>2021-08-12 12:12:20</t>
  </si>
  <si>
    <t>102722570848</t>
  </si>
  <si>
    <t>2221551</t>
  </si>
  <si>
    <t>平定火车站快捷酒店</t>
  </si>
  <si>
    <t>陶建</t>
  </si>
  <si>
    <t>2021-08-12 12:29:38</t>
  </si>
  <si>
    <t>2221537</t>
  </si>
  <si>
    <t>2021-08-12 11:53:20</t>
  </si>
  <si>
    <t>2221525</t>
  </si>
  <si>
    <t>2021-08-12 11:39:57</t>
  </si>
  <si>
    <t>102722482033</t>
  </si>
  <si>
    <t>2221500</t>
  </si>
  <si>
    <t>海东长安都市智能酒店</t>
  </si>
  <si>
    <t>雷盛杰</t>
  </si>
  <si>
    <t>657.00</t>
  </si>
  <si>
    <t>2021-08-12 11:00:12</t>
  </si>
  <si>
    <t>2221425</t>
  </si>
  <si>
    <t>2021-08-12 08:31:37</t>
  </si>
  <si>
    <t>2221408</t>
  </si>
  <si>
    <t>2021-08-12 08:04:06</t>
  </si>
  <si>
    <t>2221359</t>
  </si>
  <si>
    <t>120.00</t>
  </si>
  <si>
    <t>2021-08-12 03:17:11</t>
  </si>
  <si>
    <t>102722134082</t>
  </si>
  <si>
    <t>2221327</t>
  </si>
  <si>
    <t>润亭精选公寓(广州花都融创02店)</t>
  </si>
  <si>
    <t>莫景状</t>
  </si>
  <si>
    <t>2021-08-12 01:02:14</t>
  </si>
  <si>
    <t>2221308</t>
  </si>
  <si>
    <t>186.00</t>
  </si>
  <si>
    <t>2021-08-12 00:05:39</t>
  </si>
  <si>
    <t>2221303</t>
  </si>
  <si>
    <t>486.00</t>
  </si>
  <si>
    <t>2021-08-11 23:59:48</t>
  </si>
  <si>
    <t>2221250</t>
  </si>
  <si>
    <t>320.00</t>
  </si>
  <si>
    <t>2021-08-11 22:30:19</t>
  </si>
  <si>
    <t>102721888065</t>
  </si>
  <si>
    <t>2221233</t>
  </si>
  <si>
    <t>徐州凯豪酒店</t>
  </si>
  <si>
    <t>罗占军</t>
  </si>
  <si>
    <t>107.00</t>
  </si>
  <si>
    <t>2021-08-11 21:39:10</t>
  </si>
  <si>
    <t>102721814394</t>
  </si>
  <si>
    <t>2221214</t>
  </si>
  <si>
    <t>黄花城水长城山水一号小筑民宿</t>
  </si>
  <si>
    <t>王荣</t>
  </si>
  <si>
    <t>524.00</t>
  </si>
  <si>
    <t>2021-08-11 21:07:37</t>
  </si>
  <si>
    <t>2220996</t>
  </si>
  <si>
    <t>508.00</t>
  </si>
  <si>
    <t>2021-08-11 15:31:11</t>
  </si>
  <si>
    <t>2220956</t>
  </si>
  <si>
    <t>乾园宾馆</t>
  </si>
  <si>
    <t>227.00</t>
  </si>
  <si>
    <t>2021-08-11 14:17:00</t>
  </si>
  <si>
    <t>102721756229</t>
  </si>
  <si>
    <t>2220930</t>
  </si>
  <si>
    <t>北京云鹤小居民宿</t>
  </si>
  <si>
    <t>王珊珊</t>
  </si>
  <si>
    <t>485.00</t>
  </si>
  <si>
    <t>2021-08-11 13:29:09</t>
  </si>
  <si>
    <t>102721277972</t>
  </si>
  <si>
    <t>2220890</t>
  </si>
  <si>
    <t>余姚喜悦城市酒店</t>
  </si>
  <si>
    <t>周昕渝</t>
  </si>
  <si>
    <t>2021-08-11 12:11:15</t>
  </si>
  <si>
    <t>102721583758</t>
  </si>
  <si>
    <t>2220848</t>
  </si>
  <si>
    <t>杭州杭韵客栈</t>
  </si>
  <si>
    <t>丁一宇</t>
  </si>
  <si>
    <t>312.00</t>
  </si>
  <si>
    <t>2021-08-11 11:02:09</t>
  </si>
  <si>
    <t>102721080505</t>
  </si>
  <si>
    <t>2220701</t>
  </si>
  <si>
    <t>剑河中鑫大酒店</t>
  </si>
  <si>
    <t>张雅智</t>
  </si>
  <si>
    <t>624.00</t>
  </si>
  <si>
    <t>2021-08-11 00:14:08</t>
  </si>
  <si>
    <t>102720117510</t>
  </si>
  <si>
    <t>2220682</t>
  </si>
  <si>
    <t>惠东美轩海景公寓</t>
  </si>
  <si>
    <t>黄奋鹏</t>
  </si>
  <si>
    <t>258.00</t>
  </si>
  <si>
    <t>2021-08-10 23:25:08</t>
  </si>
  <si>
    <t>2220631</t>
  </si>
  <si>
    <t>598.00</t>
  </si>
  <si>
    <t>2021-08-10 22:02:12</t>
  </si>
  <si>
    <t>102720444723</t>
  </si>
  <si>
    <t>2220388</t>
  </si>
  <si>
    <t>温朝博</t>
  </si>
  <si>
    <t>704.00</t>
  </si>
  <si>
    <t>2021-08-10 15:10:05</t>
  </si>
  <si>
    <t>102720461381</t>
  </si>
  <si>
    <t>2220190</t>
  </si>
  <si>
    <t>深圳迪富酒店</t>
  </si>
  <si>
    <t>黄元楷</t>
  </si>
  <si>
    <t>1574.00</t>
  </si>
  <si>
    <t>2021-08-10 08:24:07</t>
  </si>
  <si>
    <t>102720670037</t>
  </si>
  <si>
    <t>2220184</t>
  </si>
  <si>
    <t>赤峰宝城宾馆</t>
  </si>
  <si>
    <t>苏文兵</t>
  </si>
  <si>
    <t>400.00</t>
  </si>
  <si>
    <t>2021-08-10 08:11:21</t>
  </si>
  <si>
    <t>102719630597</t>
  </si>
  <si>
    <t>2220054</t>
  </si>
  <si>
    <t>蚁巢酒店公寓（科技园店）</t>
  </si>
  <si>
    <t>冯鼎</t>
  </si>
  <si>
    <t>586.00</t>
  </si>
  <si>
    <t>2021-08-09 23:00:11</t>
  </si>
  <si>
    <t>102719393206</t>
  </si>
  <si>
    <t>2219830</t>
  </si>
  <si>
    <t>上海雲沙别墅</t>
  </si>
  <si>
    <t>陈波</t>
  </si>
  <si>
    <t>10280.00</t>
  </si>
  <si>
    <t>2021-08-09 16:58:15</t>
  </si>
  <si>
    <t>2219774</t>
  </si>
  <si>
    <t>2021-08-09 14:46:42</t>
  </si>
  <si>
    <t>102712230121</t>
  </si>
  <si>
    <t>2021-08-02</t>
  </si>
  <si>
    <t>2215641</t>
  </si>
  <si>
    <t>维也纳国际酒店(南宁剧场地铁站店)</t>
  </si>
  <si>
    <t>唐柳媛</t>
  </si>
  <si>
    <t>2021-08-02 10:39:33</t>
  </si>
  <si>
    <t>102711768696</t>
  </si>
  <si>
    <t>2021-08-01</t>
  </si>
  <si>
    <t>2215443</t>
  </si>
  <si>
    <t>莫泰168(江阴中山公园司马街店)</t>
  </si>
  <si>
    <t>戴丽媛</t>
  </si>
  <si>
    <t>2021-08-01 21:58:54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</si>
</sst>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indexed="8"/>
      <name val="宋体"/>
      <charset val="134"/>
    </font>
    <font>
      <sz val="11"/>
      <color rgb="FF9C0006"/>
      <name val="宋体"/>
      <charset val="0"/>
      <scheme val="minor"/>
    </font>
    <font>
      <sz val="11"/>
      <color indexed="9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2" fillId="18" borderId="12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4" fillId="26" borderId="14" applyNumberFormat="0" applyFont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1" fillId="13" borderId="11" applyNumberFormat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31" fillId="13" borderId="12" applyNumberFormat="0" applyAlignment="0" applyProtection="0">
      <alignment vertical="center"/>
    </xf>
    <xf numFmtId="0" fontId="33" fillId="31" borderId="15" applyNumberFormat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7" fillId="38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6" fillId="39" borderId="0" applyNumberFormat="0" applyBorder="0" applyAlignment="0" applyProtection="0">
      <alignment vertical="center"/>
    </xf>
    <xf numFmtId="0" fontId="16" fillId="4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8" fillId="42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44" borderId="0" applyNumberFormat="0" applyBorder="0" applyAlignment="0" applyProtection="0">
      <alignment vertical="center"/>
    </xf>
    <xf numFmtId="0" fontId="20" fillId="41" borderId="0" applyNumberFormat="0" applyBorder="0" applyAlignment="0" applyProtection="0">
      <alignment vertical="center"/>
    </xf>
    <xf numFmtId="0" fontId="20" fillId="45" borderId="0" applyNumberFormat="0" applyBorder="0" applyAlignment="0" applyProtection="0">
      <alignment vertical="center"/>
    </xf>
    <xf numFmtId="0" fontId="20" fillId="46" borderId="0" applyNumberFormat="0" applyBorder="0" applyAlignment="0" applyProtection="0">
      <alignment vertical="center"/>
    </xf>
    <xf numFmtId="0" fontId="20" fillId="41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4" fillId="3" borderId="0" xfId="0" applyNumberFormat="1" applyFont="1" applyFill="1" applyBorder="1" applyAlignment="1">
      <alignment horizontal="left" vertical="center"/>
    </xf>
    <xf numFmtId="0" fontId="4" fillId="3" borderId="0" xfId="0" applyNumberFormat="1" applyFont="1" applyFill="1" applyBorder="1" applyAlignment="1">
      <alignment horizontal="right" vertical="center"/>
    </xf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122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122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 t="s">
        <v>30</v>
      </c>
      <c r="C12" s="18"/>
      <c r="F12" s="39"/>
      <c r="I12" s="39"/>
    </row>
    <row r="13" ht="15" customHeight="1" spans="1:9">
      <c r="A13" s="37" t="s">
        <v>31</v>
      </c>
      <c r="B13" s="38" t="s">
        <v>32</v>
      </c>
      <c r="C13" s="18"/>
      <c r="F13" s="39"/>
      <c r="I13" s="39"/>
    </row>
    <row r="14" ht="15" customHeight="1" spans="1:9">
      <c r="A14" s="37" t="s">
        <v>33</v>
      </c>
      <c r="B14" s="38" t="s">
        <v>34</v>
      </c>
      <c r="C14" s="18"/>
      <c r="F14" s="39"/>
      <c r="G14" s="18"/>
      <c r="H14" s="18"/>
      <c r="I14" s="39"/>
    </row>
    <row r="15" ht="15" customHeight="1" spans="1:9">
      <c r="A15" s="37" t="s">
        <v>35</v>
      </c>
      <c r="B15" s="38" t="s">
        <v>36</v>
      </c>
      <c r="C15" s="18"/>
      <c r="F15" s="39"/>
      <c r="I15" s="39"/>
    </row>
    <row r="16" ht="15" customHeight="1" spans="1:9">
      <c r="A16" s="37" t="s">
        <v>37</v>
      </c>
      <c r="B16" s="38" t="s">
        <v>38</v>
      </c>
      <c r="C16" s="18"/>
      <c r="F16" s="39"/>
      <c r="I16" s="39"/>
    </row>
    <row r="17" ht="15" customHeight="1" spans="1:6">
      <c r="A17" s="37" t="s">
        <v>39</v>
      </c>
      <c r="B17" s="38" t="s">
        <v>40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24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24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9" t="s">
        <v>61</v>
      </c>
      <c r="Y1" s="9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/>
      <c r="C2" s="6" t="s">
        <v>71</v>
      </c>
      <c r="D2" s="6" t="s">
        <v>72</v>
      </c>
      <c r="E2" s="6" t="s">
        <v>73</v>
      </c>
      <c r="F2" s="6" t="s">
        <v>72</v>
      </c>
      <c r="G2" s="6" t="s">
        <v>74</v>
      </c>
      <c r="H2" s="7" t="s">
        <v>75</v>
      </c>
      <c r="I2" s="7" t="s">
        <v>76</v>
      </c>
      <c r="J2" s="7" t="s">
        <v>2</v>
      </c>
      <c r="K2" s="7" t="s">
        <v>77</v>
      </c>
      <c r="L2" s="7">
        <v>1</v>
      </c>
      <c r="M2" s="7">
        <v>1</v>
      </c>
      <c r="N2" s="7" t="s">
        <v>78</v>
      </c>
      <c r="O2" s="7" t="s">
        <v>79</v>
      </c>
      <c r="P2" s="7" t="s">
        <v>80</v>
      </c>
      <c r="Q2" s="7"/>
      <c r="R2" s="10" t="s">
        <v>81</v>
      </c>
      <c r="S2" s="11" t="s">
        <v>19</v>
      </c>
      <c r="T2" s="7"/>
      <c r="U2" s="10" t="s">
        <v>19</v>
      </c>
      <c r="V2" s="10" t="s">
        <v>81</v>
      </c>
      <c r="W2" s="11" t="s">
        <v>82</v>
      </c>
      <c r="X2" s="11" t="s">
        <v>19</v>
      </c>
      <c r="Y2" s="10" t="s">
        <v>19</v>
      </c>
      <c r="Z2" s="11" t="s">
        <v>19</v>
      </c>
      <c r="AA2" s="12" t="s">
        <v>19</v>
      </c>
      <c r="AB2" t="s">
        <v>19</v>
      </c>
      <c r="AC2" t="s">
        <v>83</v>
      </c>
      <c r="AD2" t="s">
        <v>6</v>
      </c>
      <c r="AE2" t="s">
        <v>84</v>
      </c>
      <c r="AF2" t="s">
        <v>85</v>
      </c>
      <c r="AG2" t="s">
        <v>72</v>
      </c>
      <c r="AH2" t="s">
        <v>19</v>
      </c>
    </row>
    <row r="3" ht="14.25" customHeight="1" spans="1:34">
      <c r="A3" s="6" t="s">
        <v>86</v>
      </c>
      <c r="B3" s="6"/>
      <c r="C3" s="6" t="s">
        <v>71</v>
      </c>
      <c r="D3" s="6" t="s">
        <v>72</v>
      </c>
      <c r="E3" s="6" t="s">
        <v>73</v>
      </c>
      <c r="F3" s="6" t="s">
        <v>72</v>
      </c>
      <c r="G3" s="6" t="s">
        <v>87</v>
      </c>
      <c r="H3" s="7" t="s">
        <v>88</v>
      </c>
      <c r="I3" s="7" t="s">
        <v>76</v>
      </c>
      <c r="J3" s="7" t="s">
        <v>2</v>
      </c>
      <c r="K3" s="7" t="s">
        <v>89</v>
      </c>
      <c r="L3" s="7">
        <v>1</v>
      </c>
      <c r="M3" s="7">
        <v>1</v>
      </c>
      <c r="N3" s="7" t="s">
        <v>78</v>
      </c>
      <c r="O3" s="7" t="s">
        <v>79</v>
      </c>
      <c r="P3" s="7" t="s">
        <v>80</v>
      </c>
      <c r="Q3" s="7"/>
      <c r="R3" s="10" t="s">
        <v>90</v>
      </c>
      <c r="S3" s="11" t="s">
        <v>19</v>
      </c>
      <c r="T3" s="7"/>
      <c r="U3" s="10" t="s">
        <v>19</v>
      </c>
      <c r="V3" s="10" t="s">
        <v>90</v>
      </c>
      <c r="W3" s="11" t="s">
        <v>91</v>
      </c>
      <c r="X3" s="11" t="s">
        <v>19</v>
      </c>
      <c r="Y3" s="10" t="s">
        <v>19</v>
      </c>
      <c r="Z3" s="11" t="s">
        <v>19</v>
      </c>
      <c r="AA3" s="12" t="s">
        <v>19</v>
      </c>
      <c r="AB3" t="s">
        <v>19</v>
      </c>
      <c r="AC3" t="s">
        <v>92</v>
      </c>
      <c r="AD3" t="s">
        <v>6</v>
      </c>
      <c r="AE3" t="s">
        <v>93</v>
      </c>
      <c r="AF3" t="s">
        <v>85</v>
      </c>
      <c r="AG3" t="s">
        <v>72</v>
      </c>
      <c r="AH3" t="s">
        <v>19</v>
      </c>
    </row>
    <row r="4" ht="14.25" customHeight="1" spans="1:34">
      <c r="A4" s="6" t="s">
        <v>94</v>
      </c>
      <c r="B4" s="6"/>
      <c r="C4" s="6" t="s">
        <v>71</v>
      </c>
      <c r="D4" s="6" t="s">
        <v>72</v>
      </c>
      <c r="E4" s="6" t="s">
        <v>73</v>
      </c>
      <c r="F4" s="6" t="s">
        <v>72</v>
      </c>
      <c r="G4" s="6" t="s">
        <v>95</v>
      </c>
      <c r="H4" s="7" t="s">
        <v>96</v>
      </c>
      <c r="I4" s="7" t="s">
        <v>76</v>
      </c>
      <c r="J4" s="7" t="s">
        <v>2</v>
      </c>
      <c r="K4" s="7" t="s">
        <v>97</v>
      </c>
      <c r="L4" s="7">
        <v>2</v>
      </c>
      <c r="M4" s="7">
        <v>1</v>
      </c>
      <c r="N4" s="7" t="s">
        <v>78</v>
      </c>
      <c r="O4" s="7" t="s">
        <v>79</v>
      </c>
      <c r="P4" s="7" t="s">
        <v>80</v>
      </c>
      <c r="Q4" s="7"/>
      <c r="R4" s="10" t="s">
        <v>98</v>
      </c>
      <c r="S4" s="11" t="s">
        <v>19</v>
      </c>
      <c r="T4" s="7"/>
      <c r="U4" s="10" t="s">
        <v>19</v>
      </c>
      <c r="V4" s="10" t="s">
        <v>98</v>
      </c>
      <c r="W4" s="11" t="s">
        <v>99</v>
      </c>
      <c r="X4" s="11" t="s">
        <v>19</v>
      </c>
      <c r="Y4" s="10" t="s">
        <v>19</v>
      </c>
      <c r="Z4" s="11" t="s">
        <v>19</v>
      </c>
      <c r="AA4" s="12" t="s">
        <v>19</v>
      </c>
      <c r="AB4" t="s">
        <v>19</v>
      </c>
      <c r="AC4" t="s">
        <v>100</v>
      </c>
      <c r="AD4" t="s">
        <v>6</v>
      </c>
      <c r="AE4" t="s">
        <v>101</v>
      </c>
      <c r="AF4" t="s">
        <v>85</v>
      </c>
      <c r="AG4" t="s">
        <v>72</v>
      </c>
      <c r="AH4" t="s">
        <v>19</v>
      </c>
    </row>
    <row r="5" ht="14.25" customHeight="1" spans="1:34">
      <c r="A5" s="6" t="s">
        <v>102</v>
      </c>
      <c r="B5" s="6"/>
      <c r="C5" s="6" t="s">
        <v>71</v>
      </c>
      <c r="D5" s="6" t="s">
        <v>72</v>
      </c>
      <c r="E5" s="6" t="s">
        <v>73</v>
      </c>
      <c r="F5" s="6" t="s">
        <v>72</v>
      </c>
      <c r="G5" s="6" t="s">
        <v>103</v>
      </c>
      <c r="H5" s="7" t="s">
        <v>104</v>
      </c>
      <c r="I5" s="7" t="s">
        <v>76</v>
      </c>
      <c r="J5" s="7" t="s">
        <v>2</v>
      </c>
      <c r="K5" s="7" t="s">
        <v>105</v>
      </c>
      <c r="L5" s="7">
        <v>1</v>
      </c>
      <c r="M5" s="7">
        <v>1</v>
      </c>
      <c r="N5" s="7" t="s">
        <v>79</v>
      </c>
      <c r="O5" s="7" t="s">
        <v>79</v>
      </c>
      <c r="P5" s="7" t="s">
        <v>80</v>
      </c>
      <c r="Q5" s="7"/>
      <c r="R5" s="10" t="s">
        <v>106</v>
      </c>
      <c r="S5" s="11" t="s">
        <v>19</v>
      </c>
      <c r="T5" s="7"/>
      <c r="U5" s="10" t="s">
        <v>19</v>
      </c>
      <c r="V5" s="10" t="s">
        <v>106</v>
      </c>
      <c r="W5" s="11" t="s">
        <v>82</v>
      </c>
      <c r="X5" s="11" t="s">
        <v>19</v>
      </c>
      <c r="Y5" s="10" t="s">
        <v>19</v>
      </c>
      <c r="Z5" s="11" t="s">
        <v>19</v>
      </c>
      <c r="AA5" s="12" t="s">
        <v>19</v>
      </c>
      <c r="AB5" t="s">
        <v>19</v>
      </c>
      <c r="AC5" t="s">
        <v>107</v>
      </c>
      <c r="AD5" t="s">
        <v>6</v>
      </c>
      <c r="AE5" t="s">
        <v>101</v>
      </c>
      <c r="AF5" t="s">
        <v>85</v>
      </c>
      <c r="AG5" t="s">
        <v>72</v>
      </c>
      <c r="AH5" t="s">
        <v>19</v>
      </c>
    </row>
    <row r="6" ht="14.25" customHeight="1" spans="1:34">
      <c r="A6" s="6" t="s">
        <v>108</v>
      </c>
      <c r="B6" s="6"/>
      <c r="C6" s="6" t="s">
        <v>71</v>
      </c>
      <c r="D6" s="6" t="s">
        <v>72</v>
      </c>
      <c r="E6" s="6" t="s">
        <v>73</v>
      </c>
      <c r="F6" s="6" t="s">
        <v>72</v>
      </c>
      <c r="G6" s="6" t="s">
        <v>109</v>
      </c>
      <c r="H6" s="7" t="s">
        <v>110</v>
      </c>
      <c r="I6" s="7" t="s">
        <v>76</v>
      </c>
      <c r="J6" s="7" t="s">
        <v>2</v>
      </c>
      <c r="K6" s="7" t="s">
        <v>111</v>
      </c>
      <c r="L6" s="7">
        <v>1</v>
      </c>
      <c r="M6" s="7">
        <v>1</v>
      </c>
      <c r="N6" s="7" t="s">
        <v>79</v>
      </c>
      <c r="O6" s="7" t="s">
        <v>79</v>
      </c>
      <c r="P6" s="7" t="s">
        <v>80</v>
      </c>
      <c r="Q6" s="7"/>
      <c r="R6" s="10" t="s">
        <v>112</v>
      </c>
      <c r="S6" s="11" t="s">
        <v>19</v>
      </c>
      <c r="T6" s="7"/>
      <c r="U6" s="10" t="s">
        <v>19</v>
      </c>
      <c r="V6" s="10" t="s">
        <v>112</v>
      </c>
      <c r="W6" s="11" t="s">
        <v>113</v>
      </c>
      <c r="X6" s="11" t="s">
        <v>19</v>
      </c>
      <c r="Y6" s="10" t="s">
        <v>19</v>
      </c>
      <c r="Z6" s="11" t="s">
        <v>19</v>
      </c>
      <c r="AA6" s="12" t="s">
        <v>19</v>
      </c>
      <c r="AB6" t="s">
        <v>19</v>
      </c>
      <c r="AC6" t="s">
        <v>114</v>
      </c>
      <c r="AD6" t="s">
        <v>6</v>
      </c>
      <c r="AE6" t="s">
        <v>115</v>
      </c>
      <c r="AF6" t="s">
        <v>85</v>
      </c>
      <c r="AG6" t="s">
        <v>72</v>
      </c>
      <c r="AH6" t="s">
        <v>19</v>
      </c>
    </row>
    <row r="7" ht="14.25" customHeight="1" spans="1:34">
      <c r="A7" s="6" t="s">
        <v>116</v>
      </c>
      <c r="B7" s="6"/>
      <c r="C7" s="6" t="s">
        <v>71</v>
      </c>
      <c r="D7" s="6" t="s">
        <v>72</v>
      </c>
      <c r="E7" s="6" t="s">
        <v>73</v>
      </c>
      <c r="F7" s="6" t="s">
        <v>72</v>
      </c>
      <c r="G7" s="6" t="s">
        <v>117</v>
      </c>
      <c r="H7" s="7" t="s">
        <v>118</v>
      </c>
      <c r="I7" s="7" t="s">
        <v>76</v>
      </c>
      <c r="J7" s="7" t="s">
        <v>2</v>
      </c>
      <c r="K7" s="7" t="s">
        <v>119</v>
      </c>
      <c r="L7" s="7">
        <v>1</v>
      </c>
      <c r="M7" s="7">
        <v>1</v>
      </c>
      <c r="N7" s="7" t="s">
        <v>79</v>
      </c>
      <c r="O7" s="7" t="s">
        <v>79</v>
      </c>
      <c r="P7" s="7" t="s">
        <v>80</v>
      </c>
      <c r="Q7" s="7"/>
      <c r="R7" s="10" t="s">
        <v>120</v>
      </c>
      <c r="S7" s="11" t="s">
        <v>19</v>
      </c>
      <c r="T7" s="7"/>
      <c r="U7" s="10" t="s">
        <v>19</v>
      </c>
      <c r="V7" s="10" t="s">
        <v>120</v>
      </c>
      <c r="W7" s="11" t="s">
        <v>121</v>
      </c>
      <c r="X7" s="11" t="s">
        <v>19</v>
      </c>
      <c r="Y7" s="10" t="s">
        <v>19</v>
      </c>
      <c r="Z7" s="11" t="s">
        <v>19</v>
      </c>
      <c r="AA7" s="12" t="s">
        <v>19</v>
      </c>
      <c r="AB7" t="s">
        <v>19</v>
      </c>
      <c r="AC7" t="s">
        <v>122</v>
      </c>
      <c r="AD7" t="s">
        <v>6</v>
      </c>
      <c r="AE7" t="s">
        <v>123</v>
      </c>
      <c r="AF7" t="s">
        <v>85</v>
      </c>
      <c r="AG7" t="s">
        <v>72</v>
      </c>
      <c r="AH7" t="s">
        <v>19</v>
      </c>
    </row>
    <row r="8" ht="14.25" customHeight="1" spans="1:34">
      <c r="A8" s="6" t="s">
        <v>124</v>
      </c>
      <c r="B8" s="6"/>
      <c r="C8" s="6" t="s">
        <v>71</v>
      </c>
      <c r="D8" s="6" t="s">
        <v>72</v>
      </c>
      <c r="E8" s="6" t="s">
        <v>73</v>
      </c>
      <c r="F8" s="6" t="s">
        <v>72</v>
      </c>
      <c r="G8" s="6" t="s">
        <v>125</v>
      </c>
      <c r="H8" s="7" t="s">
        <v>126</v>
      </c>
      <c r="I8" s="7" t="s">
        <v>76</v>
      </c>
      <c r="J8" s="7" t="s">
        <v>2</v>
      </c>
      <c r="K8" s="7" t="s">
        <v>127</v>
      </c>
      <c r="L8" s="7">
        <v>1</v>
      </c>
      <c r="M8" s="7">
        <v>1</v>
      </c>
      <c r="N8" s="7" t="s">
        <v>79</v>
      </c>
      <c r="O8" s="7" t="s">
        <v>79</v>
      </c>
      <c r="P8" s="7" t="s">
        <v>80</v>
      </c>
      <c r="Q8" s="7"/>
      <c r="R8" s="10" t="s">
        <v>128</v>
      </c>
      <c r="S8" s="11" t="s">
        <v>19</v>
      </c>
      <c r="T8" s="7"/>
      <c r="U8" s="10" t="s">
        <v>19</v>
      </c>
      <c r="V8" s="10" t="s">
        <v>128</v>
      </c>
      <c r="W8" s="11" t="s">
        <v>82</v>
      </c>
      <c r="X8" s="11" t="s">
        <v>19</v>
      </c>
      <c r="Y8" s="10" t="s">
        <v>19</v>
      </c>
      <c r="Z8" s="11" t="s">
        <v>19</v>
      </c>
      <c r="AA8" s="12" t="s">
        <v>19</v>
      </c>
      <c r="AB8" t="s">
        <v>19</v>
      </c>
      <c r="AC8" t="s">
        <v>129</v>
      </c>
      <c r="AD8" t="s">
        <v>6</v>
      </c>
      <c r="AE8" t="s">
        <v>115</v>
      </c>
      <c r="AF8" t="s">
        <v>85</v>
      </c>
      <c r="AG8" t="s">
        <v>72</v>
      </c>
      <c r="AH8" t="s">
        <v>19</v>
      </c>
    </row>
    <row r="9" ht="14.25" customHeight="1" spans="1:34">
      <c r="A9" s="6" t="s">
        <v>130</v>
      </c>
      <c r="B9" s="6"/>
      <c r="C9" s="6" t="s">
        <v>71</v>
      </c>
      <c r="D9" s="6" t="s">
        <v>72</v>
      </c>
      <c r="E9" s="6" t="s">
        <v>73</v>
      </c>
      <c r="F9" s="6" t="s">
        <v>72</v>
      </c>
      <c r="G9" s="6" t="s">
        <v>131</v>
      </c>
      <c r="H9" s="7" t="s">
        <v>132</v>
      </c>
      <c r="I9" s="7" t="s">
        <v>76</v>
      </c>
      <c r="J9" s="7" t="s">
        <v>2</v>
      </c>
      <c r="K9" s="7" t="s">
        <v>133</v>
      </c>
      <c r="L9" s="7">
        <v>1</v>
      </c>
      <c r="M9" s="7">
        <v>1</v>
      </c>
      <c r="N9" s="7" t="s">
        <v>79</v>
      </c>
      <c r="O9" s="7" t="s">
        <v>79</v>
      </c>
      <c r="P9" s="7" t="s">
        <v>80</v>
      </c>
      <c r="Q9" s="7"/>
      <c r="R9" s="10" t="s">
        <v>134</v>
      </c>
      <c r="S9" s="11" t="s">
        <v>19</v>
      </c>
      <c r="T9" s="7"/>
      <c r="U9" s="10" t="s">
        <v>19</v>
      </c>
      <c r="V9" s="10" t="s">
        <v>134</v>
      </c>
      <c r="W9" s="11" t="s">
        <v>135</v>
      </c>
      <c r="X9" s="11" t="s">
        <v>19</v>
      </c>
      <c r="Y9" s="10" t="s">
        <v>19</v>
      </c>
      <c r="Z9" s="11" t="s">
        <v>19</v>
      </c>
      <c r="AA9" s="12" t="s">
        <v>19</v>
      </c>
      <c r="AB9" t="s">
        <v>19</v>
      </c>
      <c r="AC9" t="s">
        <v>81</v>
      </c>
      <c r="AD9" t="s">
        <v>6</v>
      </c>
      <c r="AE9" t="s">
        <v>136</v>
      </c>
      <c r="AF9" t="s">
        <v>85</v>
      </c>
      <c r="AG9" t="s">
        <v>72</v>
      </c>
      <c r="AH9" t="s">
        <v>19</v>
      </c>
    </row>
    <row r="10" ht="14.25" customHeight="1" spans="1:34">
      <c r="A10" s="6" t="s">
        <v>137</v>
      </c>
      <c r="B10" s="6"/>
      <c r="C10" s="6" t="s">
        <v>71</v>
      </c>
      <c r="D10" s="6" t="s">
        <v>72</v>
      </c>
      <c r="E10" s="6" t="s">
        <v>73</v>
      </c>
      <c r="F10" s="6" t="s">
        <v>72</v>
      </c>
      <c r="G10" s="6" t="s">
        <v>138</v>
      </c>
      <c r="H10" s="7" t="s">
        <v>139</v>
      </c>
      <c r="I10" s="7" t="s">
        <v>76</v>
      </c>
      <c r="J10" s="7" t="s">
        <v>2</v>
      </c>
      <c r="K10" s="7" t="s">
        <v>140</v>
      </c>
      <c r="L10" s="7">
        <v>1</v>
      </c>
      <c r="M10" s="7">
        <v>1</v>
      </c>
      <c r="N10" s="7" t="s">
        <v>141</v>
      </c>
      <c r="O10" s="7" t="s">
        <v>79</v>
      </c>
      <c r="P10" s="7" t="s">
        <v>80</v>
      </c>
      <c r="Q10" s="7"/>
      <c r="R10" s="10" t="s">
        <v>142</v>
      </c>
      <c r="S10" s="11" t="s">
        <v>19</v>
      </c>
      <c r="T10" s="7"/>
      <c r="U10" s="10" t="s">
        <v>19</v>
      </c>
      <c r="V10" s="10" t="s">
        <v>142</v>
      </c>
      <c r="W10" s="11" t="s">
        <v>143</v>
      </c>
      <c r="X10" s="11" t="s">
        <v>19</v>
      </c>
      <c r="Y10" s="10" t="s">
        <v>19</v>
      </c>
      <c r="Z10" s="11" t="s">
        <v>19</v>
      </c>
      <c r="AA10" s="12" t="s">
        <v>19</v>
      </c>
      <c r="AB10" t="s">
        <v>19</v>
      </c>
      <c r="AC10" t="s">
        <v>144</v>
      </c>
      <c r="AD10" t="s">
        <v>6</v>
      </c>
      <c r="AE10" t="s">
        <v>145</v>
      </c>
      <c r="AF10" t="s">
        <v>85</v>
      </c>
      <c r="AG10" t="s">
        <v>72</v>
      </c>
      <c r="AH10" t="s">
        <v>19</v>
      </c>
    </row>
    <row r="11" ht="14.25" customHeight="1" spans="1:34">
      <c r="A11" s="6" t="s">
        <v>146</v>
      </c>
      <c r="B11" s="6"/>
      <c r="C11" s="6" t="s">
        <v>71</v>
      </c>
      <c r="D11" s="6" t="s">
        <v>72</v>
      </c>
      <c r="E11" s="6" t="s">
        <v>73</v>
      </c>
      <c r="F11" s="6" t="s">
        <v>72</v>
      </c>
      <c r="G11" s="6" t="s">
        <v>147</v>
      </c>
      <c r="H11" s="7" t="s">
        <v>148</v>
      </c>
      <c r="I11" s="7" t="s">
        <v>76</v>
      </c>
      <c r="J11" s="7" t="s">
        <v>2</v>
      </c>
      <c r="K11" s="7" t="s">
        <v>149</v>
      </c>
      <c r="L11" s="7">
        <v>1</v>
      </c>
      <c r="M11" s="7">
        <v>1</v>
      </c>
      <c r="N11" s="7" t="s">
        <v>141</v>
      </c>
      <c r="O11" s="7" t="s">
        <v>79</v>
      </c>
      <c r="P11" s="7" t="s">
        <v>80</v>
      </c>
      <c r="Q11" s="7"/>
      <c r="R11" s="10" t="s">
        <v>150</v>
      </c>
      <c r="S11" s="11" t="s">
        <v>19</v>
      </c>
      <c r="T11" s="7"/>
      <c r="U11" s="10" t="s">
        <v>19</v>
      </c>
      <c r="V11" s="10" t="s">
        <v>150</v>
      </c>
      <c r="W11" s="11" t="s">
        <v>151</v>
      </c>
      <c r="X11" s="11" t="s">
        <v>19</v>
      </c>
      <c r="Y11" s="10" t="s">
        <v>19</v>
      </c>
      <c r="Z11" s="11" t="s">
        <v>19</v>
      </c>
      <c r="AA11" s="12" t="s">
        <v>19</v>
      </c>
      <c r="AB11" t="s">
        <v>19</v>
      </c>
      <c r="AC11" t="s">
        <v>152</v>
      </c>
      <c r="AD11" t="s">
        <v>6</v>
      </c>
      <c r="AE11" t="s">
        <v>153</v>
      </c>
      <c r="AF11" t="s">
        <v>85</v>
      </c>
      <c r="AG11" t="s">
        <v>72</v>
      </c>
      <c r="AH11" t="s">
        <v>19</v>
      </c>
    </row>
    <row r="12" ht="14.25" customHeight="1" spans="1:34">
      <c r="A12" s="6" t="s">
        <v>154</v>
      </c>
      <c r="B12" s="6"/>
      <c r="C12" s="6" t="s">
        <v>71</v>
      </c>
      <c r="D12" s="6" t="s">
        <v>72</v>
      </c>
      <c r="E12" s="6" t="s">
        <v>73</v>
      </c>
      <c r="F12" s="6" t="s">
        <v>72</v>
      </c>
      <c r="G12" s="6" t="s">
        <v>155</v>
      </c>
      <c r="H12" s="7" t="s">
        <v>156</v>
      </c>
      <c r="I12" s="7" t="s">
        <v>76</v>
      </c>
      <c r="J12" s="7" t="s">
        <v>2</v>
      </c>
      <c r="K12" s="7" t="s">
        <v>157</v>
      </c>
      <c r="L12" s="7">
        <v>1</v>
      </c>
      <c r="M12" s="7">
        <v>1</v>
      </c>
      <c r="N12" s="7" t="s">
        <v>158</v>
      </c>
      <c r="O12" s="7" t="s">
        <v>79</v>
      </c>
      <c r="P12" s="7" t="s">
        <v>80</v>
      </c>
      <c r="Q12" s="7"/>
      <c r="R12" s="10" t="s">
        <v>159</v>
      </c>
      <c r="S12" s="11" t="s">
        <v>19</v>
      </c>
      <c r="T12" s="7"/>
      <c r="U12" s="10" t="s">
        <v>19</v>
      </c>
      <c r="V12" s="10" t="s">
        <v>159</v>
      </c>
      <c r="W12" s="11" t="s">
        <v>160</v>
      </c>
      <c r="X12" s="11" t="s">
        <v>19</v>
      </c>
      <c r="Y12" s="10" t="s">
        <v>19</v>
      </c>
      <c r="Z12" s="11" t="s">
        <v>19</v>
      </c>
      <c r="AA12" s="12" t="s">
        <v>19</v>
      </c>
      <c r="AB12" t="s">
        <v>19</v>
      </c>
      <c r="AC12" t="s">
        <v>161</v>
      </c>
      <c r="AD12" t="s">
        <v>6</v>
      </c>
      <c r="AE12" t="s">
        <v>162</v>
      </c>
      <c r="AF12" t="s">
        <v>85</v>
      </c>
      <c r="AG12" t="s">
        <v>72</v>
      </c>
      <c r="AH12" t="s">
        <v>19</v>
      </c>
    </row>
    <row r="13" ht="14.25" customHeight="1" spans="1:34">
      <c r="A13" s="6" t="s">
        <v>163</v>
      </c>
      <c r="B13" s="6"/>
      <c r="C13" s="6" t="s">
        <v>71</v>
      </c>
      <c r="D13" s="6" t="s">
        <v>72</v>
      </c>
      <c r="E13" s="6" t="s">
        <v>73</v>
      </c>
      <c r="F13" s="6" t="s">
        <v>72</v>
      </c>
      <c r="G13" s="6" t="s">
        <v>164</v>
      </c>
      <c r="H13" s="7" t="s">
        <v>165</v>
      </c>
      <c r="I13" s="7" t="s">
        <v>76</v>
      </c>
      <c r="J13" s="7" t="s">
        <v>2</v>
      </c>
      <c r="K13" s="7" t="s">
        <v>166</v>
      </c>
      <c r="L13" s="7">
        <v>1</v>
      </c>
      <c r="M13" s="7">
        <v>2</v>
      </c>
      <c r="N13" s="7" t="s">
        <v>78</v>
      </c>
      <c r="O13" s="7" t="s">
        <v>78</v>
      </c>
      <c r="P13" s="7" t="s">
        <v>80</v>
      </c>
      <c r="Q13" s="7"/>
      <c r="R13" s="10" t="s">
        <v>167</v>
      </c>
      <c r="S13" s="11" t="s">
        <v>19</v>
      </c>
      <c r="T13" s="7"/>
      <c r="U13" s="10" t="s">
        <v>19</v>
      </c>
      <c r="V13" s="10" t="s">
        <v>167</v>
      </c>
      <c r="W13" s="11" t="s">
        <v>168</v>
      </c>
      <c r="X13" s="11" t="s">
        <v>19</v>
      </c>
      <c r="Y13" s="10" t="s">
        <v>19</v>
      </c>
      <c r="Z13" s="11" t="s">
        <v>19</v>
      </c>
      <c r="AA13" s="12" t="s">
        <v>19</v>
      </c>
      <c r="AB13" t="s">
        <v>19</v>
      </c>
      <c r="AC13" t="s">
        <v>169</v>
      </c>
      <c r="AD13" t="s">
        <v>6</v>
      </c>
      <c r="AE13" t="s">
        <v>170</v>
      </c>
      <c r="AF13" t="s">
        <v>85</v>
      </c>
      <c r="AG13" t="s">
        <v>72</v>
      </c>
      <c r="AH13" t="s">
        <v>19</v>
      </c>
    </row>
    <row r="14" ht="14.25" customHeight="1" spans="1:34">
      <c r="A14" s="6" t="s">
        <v>171</v>
      </c>
      <c r="B14" s="6"/>
      <c r="C14" s="6" t="s">
        <v>71</v>
      </c>
      <c r="D14" s="6" t="s">
        <v>72</v>
      </c>
      <c r="E14" s="6" t="s">
        <v>73</v>
      </c>
      <c r="F14" s="6" t="s">
        <v>72</v>
      </c>
      <c r="G14" s="6" t="s">
        <v>172</v>
      </c>
      <c r="H14" s="7" t="s">
        <v>173</v>
      </c>
      <c r="I14" s="7" t="s">
        <v>76</v>
      </c>
      <c r="J14" s="7" t="s">
        <v>2</v>
      </c>
      <c r="K14" s="7" t="s">
        <v>174</v>
      </c>
      <c r="L14" s="7">
        <v>1</v>
      </c>
      <c r="M14" s="7">
        <v>1</v>
      </c>
      <c r="N14" s="7" t="s">
        <v>78</v>
      </c>
      <c r="O14" s="7" t="s">
        <v>79</v>
      </c>
      <c r="P14" s="7" t="s">
        <v>80</v>
      </c>
      <c r="Q14" s="7"/>
      <c r="R14" s="10" t="s">
        <v>175</v>
      </c>
      <c r="S14" s="11" t="s">
        <v>19</v>
      </c>
      <c r="T14" s="7"/>
      <c r="U14" s="10" t="s">
        <v>19</v>
      </c>
      <c r="V14" s="10" t="s">
        <v>175</v>
      </c>
      <c r="W14" s="11" t="s">
        <v>176</v>
      </c>
      <c r="X14" s="11" t="s">
        <v>19</v>
      </c>
      <c r="Y14" s="10" t="s">
        <v>19</v>
      </c>
      <c r="Z14" s="11" t="s">
        <v>19</v>
      </c>
      <c r="AA14" s="12" t="s">
        <v>19</v>
      </c>
      <c r="AB14" t="s">
        <v>19</v>
      </c>
      <c r="AC14" t="s">
        <v>177</v>
      </c>
      <c r="AD14" t="s">
        <v>6</v>
      </c>
      <c r="AE14" t="s">
        <v>178</v>
      </c>
      <c r="AF14" t="s">
        <v>85</v>
      </c>
      <c r="AG14" t="s">
        <v>72</v>
      </c>
      <c r="AH14" t="s">
        <v>19</v>
      </c>
    </row>
    <row r="15" ht="14.25" customHeight="1" spans="1:34">
      <c r="A15" s="6" t="s">
        <v>179</v>
      </c>
      <c r="B15" s="6"/>
      <c r="C15" s="6" t="s">
        <v>71</v>
      </c>
      <c r="D15" s="6" t="s">
        <v>72</v>
      </c>
      <c r="E15" s="6" t="s">
        <v>73</v>
      </c>
      <c r="F15" s="6" t="s">
        <v>72</v>
      </c>
      <c r="G15" s="6" t="s">
        <v>180</v>
      </c>
      <c r="H15" s="7" t="s">
        <v>181</v>
      </c>
      <c r="I15" s="7" t="s">
        <v>76</v>
      </c>
      <c r="J15" s="7" t="s">
        <v>2</v>
      </c>
      <c r="K15" s="7" t="s">
        <v>182</v>
      </c>
      <c r="L15" s="7">
        <v>1</v>
      </c>
      <c r="M15" s="7">
        <v>1</v>
      </c>
      <c r="N15" s="7" t="s">
        <v>78</v>
      </c>
      <c r="O15" s="7" t="s">
        <v>79</v>
      </c>
      <c r="P15" s="7" t="s">
        <v>80</v>
      </c>
      <c r="Q15" s="7"/>
      <c r="R15" s="10" t="s">
        <v>183</v>
      </c>
      <c r="S15" s="11" t="s">
        <v>19</v>
      </c>
      <c r="T15" s="7"/>
      <c r="U15" s="10" t="s">
        <v>19</v>
      </c>
      <c r="V15" s="10" t="s">
        <v>183</v>
      </c>
      <c r="W15" s="11" t="s">
        <v>135</v>
      </c>
      <c r="X15" s="11" t="s">
        <v>19</v>
      </c>
      <c r="Y15" s="10" t="s">
        <v>19</v>
      </c>
      <c r="Z15" s="11" t="s">
        <v>19</v>
      </c>
      <c r="AA15" s="12" t="s">
        <v>19</v>
      </c>
      <c r="AB15" t="s">
        <v>19</v>
      </c>
      <c r="AC15" t="s">
        <v>184</v>
      </c>
      <c r="AD15" t="s">
        <v>6</v>
      </c>
      <c r="AE15" t="s">
        <v>115</v>
      </c>
      <c r="AF15" t="s">
        <v>85</v>
      </c>
      <c r="AG15" t="s">
        <v>72</v>
      </c>
      <c r="AH15" t="s">
        <v>19</v>
      </c>
    </row>
    <row r="16" ht="14.25" customHeight="1" spans="1:34">
      <c r="A16" s="6" t="s">
        <v>185</v>
      </c>
      <c r="B16" s="6"/>
      <c r="C16" s="6" t="s">
        <v>71</v>
      </c>
      <c r="D16" s="6" t="s">
        <v>72</v>
      </c>
      <c r="E16" s="6" t="s">
        <v>73</v>
      </c>
      <c r="F16" s="6" t="s">
        <v>72</v>
      </c>
      <c r="G16" s="6" t="s">
        <v>186</v>
      </c>
      <c r="H16" s="7" t="s">
        <v>187</v>
      </c>
      <c r="I16" s="7" t="s">
        <v>76</v>
      </c>
      <c r="J16" s="7" t="s">
        <v>2</v>
      </c>
      <c r="K16" s="7" t="s">
        <v>188</v>
      </c>
      <c r="L16" s="7">
        <v>1</v>
      </c>
      <c r="M16" s="7">
        <v>1</v>
      </c>
      <c r="N16" s="7" t="s">
        <v>78</v>
      </c>
      <c r="O16" s="7" t="s">
        <v>79</v>
      </c>
      <c r="P16" s="7" t="s">
        <v>80</v>
      </c>
      <c r="Q16" s="7"/>
      <c r="R16" s="10" t="s">
        <v>189</v>
      </c>
      <c r="S16" s="11" t="s">
        <v>19</v>
      </c>
      <c r="T16" s="7"/>
      <c r="U16" s="10" t="s">
        <v>19</v>
      </c>
      <c r="V16" s="10" t="s">
        <v>189</v>
      </c>
      <c r="W16" s="11" t="s">
        <v>190</v>
      </c>
      <c r="X16" s="11" t="s">
        <v>19</v>
      </c>
      <c r="Y16" s="10" t="s">
        <v>19</v>
      </c>
      <c r="Z16" s="11" t="s">
        <v>19</v>
      </c>
      <c r="AA16" s="12" t="s">
        <v>19</v>
      </c>
      <c r="AB16" t="s">
        <v>19</v>
      </c>
      <c r="AC16" t="s">
        <v>191</v>
      </c>
      <c r="AD16" t="s">
        <v>6</v>
      </c>
      <c r="AE16" t="s">
        <v>192</v>
      </c>
      <c r="AF16" t="s">
        <v>85</v>
      </c>
      <c r="AG16" t="s">
        <v>72</v>
      </c>
      <c r="AH16" t="s">
        <v>19</v>
      </c>
    </row>
    <row r="17" ht="14.25" customHeight="1" spans="1:34">
      <c r="A17" s="6" t="s">
        <v>193</v>
      </c>
      <c r="B17" s="6"/>
      <c r="C17" s="6" t="s">
        <v>71</v>
      </c>
      <c r="D17" s="6" t="s">
        <v>72</v>
      </c>
      <c r="E17" s="6" t="s">
        <v>73</v>
      </c>
      <c r="F17" s="6" t="s">
        <v>72</v>
      </c>
      <c r="G17" s="6" t="s">
        <v>194</v>
      </c>
      <c r="H17" s="7" t="s">
        <v>195</v>
      </c>
      <c r="I17" s="7" t="s">
        <v>76</v>
      </c>
      <c r="J17" s="7" t="s">
        <v>2</v>
      </c>
      <c r="K17" s="7" t="s">
        <v>196</v>
      </c>
      <c r="L17" s="7">
        <v>1</v>
      </c>
      <c r="M17" s="7">
        <v>1</v>
      </c>
      <c r="N17" s="7" t="s">
        <v>78</v>
      </c>
      <c r="O17" s="7" t="s">
        <v>79</v>
      </c>
      <c r="P17" s="7" t="s">
        <v>80</v>
      </c>
      <c r="Q17" s="7"/>
      <c r="R17" s="10" t="s">
        <v>197</v>
      </c>
      <c r="S17" s="11" t="s">
        <v>19</v>
      </c>
      <c r="T17" s="7"/>
      <c r="U17" s="10" t="s">
        <v>19</v>
      </c>
      <c r="V17" s="10" t="s">
        <v>197</v>
      </c>
      <c r="W17" s="11" t="s">
        <v>198</v>
      </c>
      <c r="X17" s="11" t="s">
        <v>19</v>
      </c>
      <c r="Y17" s="10" t="s">
        <v>19</v>
      </c>
      <c r="Z17" s="11" t="s">
        <v>19</v>
      </c>
      <c r="AA17" s="12" t="s">
        <v>19</v>
      </c>
      <c r="AB17" t="s">
        <v>19</v>
      </c>
      <c r="AC17" t="s">
        <v>199</v>
      </c>
      <c r="AD17" t="s">
        <v>6</v>
      </c>
      <c r="AE17" t="s">
        <v>200</v>
      </c>
      <c r="AF17" t="s">
        <v>85</v>
      </c>
      <c r="AG17" t="s">
        <v>72</v>
      </c>
      <c r="AH17" t="s">
        <v>19</v>
      </c>
    </row>
    <row r="18" ht="14.25" customHeight="1" spans="1:34">
      <c r="A18" s="6" t="s">
        <v>201</v>
      </c>
      <c r="B18" s="6"/>
      <c r="C18" s="6" t="s">
        <v>71</v>
      </c>
      <c r="D18" s="6" t="s">
        <v>72</v>
      </c>
      <c r="E18" s="6" t="s">
        <v>73</v>
      </c>
      <c r="F18" s="6" t="s">
        <v>72</v>
      </c>
      <c r="G18" s="6" t="s">
        <v>202</v>
      </c>
      <c r="H18" s="7" t="s">
        <v>203</v>
      </c>
      <c r="I18" s="7" t="s">
        <v>76</v>
      </c>
      <c r="J18" s="7" t="s">
        <v>2</v>
      </c>
      <c r="K18" s="7" t="s">
        <v>204</v>
      </c>
      <c r="L18" s="7">
        <v>1</v>
      </c>
      <c r="M18" s="7">
        <v>1</v>
      </c>
      <c r="N18" s="7" t="s">
        <v>79</v>
      </c>
      <c r="O18" s="7" t="s">
        <v>79</v>
      </c>
      <c r="P18" s="7" t="s">
        <v>80</v>
      </c>
      <c r="Q18" s="7"/>
      <c r="R18" s="10" t="s">
        <v>205</v>
      </c>
      <c r="S18" s="11" t="s">
        <v>19</v>
      </c>
      <c r="T18" s="7"/>
      <c r="U18" s="10" t="s">
        <v>19</v>
      </c>
      <c r="V18" s="10" t="s">
        <v>205</v>
      </c>
      <c r="W18" s="11" t="s">
        <v>206</v>
      </c>
      <c r="X18" s="11" t="s">
        <v>19</v>
      </c>
      <c r="Y18" s="10" t="s">
        <v>19</v>
      </c>
      <c r="Z18" s="11" t="s">
        <v>19</v>
      </c>
      <c r="AA18" s="12" t="s">
        <v>19</v>
      </c>
      <c r="AB18" t="s">
        <v>19</v>
      </c>
      <c r="AC18" t="s">
        <v>207</v>
      </c>
      <c r="AD18" t="s">
        <v>6</v>
      </c>
      <c r="AE18" t="s">
        <v>208</v>
      </c>
      <c r="AF18" t="s">
        <v>85</v>
      </c>
      <c r="AG18" t="s">
        <v>72</v>
      </c>
      <c r="AH18" t="s">
        <v>19</v>
      </c>
    </row>
    <row r="19" ht="14.25" customHeight="1" spans="1:34">
      <c r="A19" s="6" t="s">
        <v>209</v>
      </c>
      <c r="B19" s="6"/>
      <c r="C19" s="6" t="s">
        <v>71</v>
      </c>
      <c r="D19" s="6" t="s">
        <v>72</v>
      </c>
      <c r="E19" s="6" t="s">
        <v>73</v>
      </c>
      <c r="F19" s="6" t="s">
        <v>72</v>
      </c>
      <c r="G19" s="6" t="s">
        <v>210</v>
      </c>
      <c r="H19" s="7" t="s">
        <v>211</v>
      </c>
      <c r="I19" s="7" t="s">
        <v>76</v>
      </c>
      <c r="J19" s="7" t="s">
        <v>2</v>
      </c>
      <c r="K19" s="7" t="s">
        <v>212</v>
      </c>
      <c r="L19" s="7">
        <v>1</v>
      </c>
      <c r="M19" s="7">
        <v>1</v>
      </c>
      <c r="N19" s="7" t="s">
        <v>79</v>
      </c>
      <c r="O19" s="7" t="s">
        <v>79</v>
      </c>
      <c r="P19" s="7" t="s">
        <v>80</v>
      </c>
      <c r="Q19" s="7"/>
      <c r="R19" s="10" t="s">
        <v>213</v>
      </c>
      <c r="S19" s="11" t="s">
        <v>19</v>
      </c>
      <c r="T19" s="7"/>
      <c r="U19" s="10" t="s">
        <v>19</v>
      </c>
      <c r="V19" s="10" t="s">
        <v>213</v>
      </c>
      <c r="W19" s="11" t="s">
        <v>121</v>
      </c>
      <c r="X19" s="11" t="s">
        <v>19</v>
      </c>
      <c r="Y19" s="10" t="s">
        <v>19</v>
      </c>
      <c r="Z19" s="11" t="s">
        <v>19</v>
      </c>
      <c r="AA19" s="12" t="s">
        <v>19</v>
      </c>
      <c r="AB19" t="s">
        <v>19</v>
      </c>
      <c r="AC19" t="s">
        <v>214</v>
      </c>
      <c r="AD19" t="s">
        <v>6</v>
      </c>
      <c r="AE19" t="s">
        <v>115</v>
      </c>
      <c r="AF19" t="s">
        <v>85</v>
      </c>
      <c r="AG19" t="s">
        <v>72</v>
      </c>
      <c r="AH19" t="s">
        <v>19</v>
      </c>
    </row>
    <row r="20" ht="14.25" customHeight="1" spans="1:34">
      <c r="A20" s="6" t="s">
        <v>215</v>
      </c>
      <c r="B20" s="6"/>
      <c r="C20" s="6" t="s">
        <v>71</v>
      </c>
      <c r="D20" s="6" t="s">
        <v>72</v>
      </c>
      <c r="E20" s="6" t="s">
        <v>73</v>
      </c>
      <c r="F20" s="6" t="s">
        <v>72</v>
      </c>
      <c r="G20" s="6" t="s">
        <v>216</v>
      </c>
      <c r="H20" s="7" t="s">
        <v>217</v>
      </c>
      <c r="I20" s="7" t="s">
        <v>76</v>
      </c>
      <c r="J20" s="7" t="s">
        <v>2</v>
      </c>
      <c r="K20" s="7" t="s">
        <v>218</v>
      </c>
      <c r="L20" s="7">
        <v>1</v>
      </c>
      <c r="M20" s="7">
        <v>2</v>
      </c>
      <c r="N20" s="7" t="s">
        <v>78</v>
      </c>
      <c r="O20" s="7" t="s">
        <v>78</v>
      </c>
      <c r="P20" s="7" t="s">
        <v>80</v>
      </c>
      <c r="Q20" s="7"/>
      <c r="R20" s="10" t="s">
        <v>134</v>
      </c>
      <c r="S20" s="11" t="s">
        <v>19</v>
      </c>
      <c r="T20" s="7"/>
      <c r="U20" s="10" t="s">
        <v>19</v>
      </c>
      <c r="V20" s="10" t="s">
        <v>134</v>
      </c>
      <c r="W20" s="11" t="s">
        <v>113</v>
      </c>
      <c r="X20" s="11" t="s">
        <v>19</v>
      </c>
      <c r="Y20" s="10" t="s">
        <v>19</v>
      </c>
      <c r="Z20" s="11" t="s">
        <v>19</v>
      </c>
      <c r="AA20" s="12" t="s">
        <v>19</v>
      </c>
      <c r="AB20" t="s">
        <v>19</v>
      </c>
      <c r="AC20" t="s">
        <v>184</v>
      </c>
      <c r="AD20" t="s">
        <v>6</v>
      </c>
      <c r="AE20" t="s">
        <v>219</v>
      </c>
      <c r="AF20" t="s">
        <v>85</v>
      </c>
      <c r="AG20" t="s">
        <v>72</v>
      </c>
      <c r="AH20" t="s">
        <v>19</v>
      </c>
    </row>
    <row r="21" ht="14.25" customHeight="1" spans="1:34">
      <c r="A21" s="6" t="s">
        <v>220</v>
      </c>
      <c r="B21" s="6"/>
      <c r="C21" s="6" t="s">
        <v>71</v>
      </c>
      <c r="D21" s="6" t="s">
        <v>72</v>
      </c>
      <c r="E21" s="6" t="s">
        <v>73</v>
      </c>
      <c r="F21" s="6" t="s">
        <v>72</v>
      </c>
      <c r="G21" s="6" t="s">
        <v>221</v>
      </c>
      <c r="H21" s="7" t="s">
        <v>222</v>
      </c>
      <c r="I21" s="7" t="s">
        <v>76</v>
      </c>
      <c r="J21" s="7" t="s">
        <v>2</v>
      </c>
      <c r="K21" s="7" t="s">
        <v>223</v>
      </c>
      <c r="L21" s="7">
        <v>1</v>
      </c>
      <c r="M21" s="7">
        <v>1</v>
      </c>
      <c r="N21" s="7" t="s">
        <v>79</v>
      </c>
      <c r="O21" s="7" t="s">
        <v>79</v>
      </c>
      <c r="P21" s="7" t="s">
        <v>80</v>
      </c>
      <c r="Q21" s="7"/>
      <c r="R21" s="10" t="s">
        <v>224</v>
      </c>
      <c r="S21" s="11" t="s">
        <v>19</v>
      </c>
      <c r="T21" s="7"/>
      <c r="U21" s="10" t="s">
        <v>19</v>
      </c>
      <c r="V21" s="10" t="s">
        <v>224</v>
      </c>
      <c r="W21" s="11" t="s">
        <v>225</v>
      </c>
      <c r="X21" s="11" t="s">
        <v>19</v>
      </c>
      <c r="Y21" s="10" t="s">
        <v>19</v>
      </c>
      <c r="Z21" s="11" t="s">
        <v>19</v>
      </c>
      <c r="AA21" s="12" t="s">
        <v>19</v>
      </c>
      <c r="AB21" t="s">
        <v>19</v>
      </c>
      <c r="AC21" t="s">
        <v>226</v>
      </c>
      <c r="AD21" t="s">
        <v>6</v>
      </c>
      <c r="AE21" t="s">
        <v>227</v>
      </c>
      <c r="AF21" t="s">
        <v>85</v>
      </c>
      <c r="AG21" t="s">
        <v>72</v>
      </c>
      <c r="AH21" t="s">
        <v>19</v>
      </c>
    </row>
    <row r="22" ht="14.25" customHeight="1" spans="1:34">
      <c r="A22" s="6" t="s">
        <v>228</v>
      </c>
      <c r="B22" s="6"/>
      <c r="C22" s="6" t="s">
        <v>71</v>
      </c>
      <c r="D22" s="6" t="s">
        <v>72</v>
      </c>
      <c r="E22" s="6" t="s">
        <v>73</v>
      </c>
      <c r="F22" s="6" t="s">
        <v>72</v>
      </c>
      <c r="G22" s="6" t="s">
        <v>229</v>
      </c>
      <c r="H22" s="7" t="s">
        <v>230</v>
      </c>
      <c r="I22" s="7" t="s">
        <v>76</v>
      </c>
      <c r="J22" s="7" t="s">
        <v>2</v>
      </c>
      <c r="K22" s="7" t="s">
        <v>231</v>
      </c>
      <c r="L22" s="7">
        <v>1</v>
      </c>
      <c r="M22" s="7">
        <v>1</v>
      </c>
      <c r="N22" s="7" t="s">
        <v>79</v>
      </c>
      <c r="O22" s="7" t="s">
        <v>79</v>
      </c>
      <c r="P22" s="7" t="s">
        <v>80</v>
      </c>
      <c r="Q22" s="7"/>
      <c r="R22" s="10" t="s">
        <v>232</v>
      </c>
      <c r="S22" s="11" t="s">
        <v>19</v>
      </c>
      <c r="T22" s="7"/>
      <c r="U22" s="10" t="s">
        <v>19</v>
      </c>
      <c r="V22" s="10" t="s">
        <v>232</v>
      </c>
      <c r="W22" s="11" t="s">
        <v>233</v>
      </c>
      <c r="X22" s="11" t="s">
        <v>19</v>
      </c>
      <c r="Y22" s="10" t="s">
        <v>19</v>
      </c>
      <c r="Z22" s="11" t="s">
        <v>19</v>
      </c>
      <c r="AA22" s="12" t="s">
        <v>19</v>
      </c>
      <c r="AB22" t="s">
        <v>19</v>
      </c>
      <c r="AC22" t="s">
        <v>234</v>
      </c>
      <c r="AD22" t="s">
        <v>6</v>
      </c>
      <c r="AE22" t="s">
        <v>235</v>
      </c>
      <c r="AF22" t="s">
        <v>85</v>
      </c>
      <c r="AG22" t="s">
        <v>72</v>
      </c>
      <c r="AH22" t="s">
        <v>19</v>
      </c>
    </row>
    <row r="23" ht="14.25" customHeight="1" spans="1:34">
      <c r="A23" s="6" t="s">
        <v>236</v>
      </c>
      <c r="B23" s="6"/>
      <c r="C23" s="6" t="s">
        <v>71</v>
      </c>
      <c r="D23" s="6" t="s">
        <v>72</v>
      </c>
      <c r="E23" s="6" t="s">
        <v>73</v>
      </c>
      <c r="F23" s="6" t="s">
        <v>72</v>
      </c>
      <c r="G23" s="6" t="s">
        <v>237</v>
      </c>
      <c r="H23" s="7" t="s">
        <v>238</v>
      </c>
      <c r="I23" s="7" t="s">
        <v>76</v>
      </c>
      <c r="J23" s="7" t="s">
        <v>2</v>
      </c>
      <c r="K23" s="7" t="s">
        <v>239</v>
      </c>
      <c r="L23" s="7">
        <v>1</v>
      </c>
      <c r="M23" s="7">
        <v>1</v>
      </c>
      <c r="N23" s="7" t="s">
        <v>141</v>
      </c>
      <c r="O23" s="7" t="s">
        <v>79</v>
      </c>
      <c r="P23" s="7" t="s">
        <v>80</v>
      </c>
      <c r="Q23" s="7"/>
      <c r="R23" s="10" t="s">
        <v>240</v>
      </c>
      <c r="S23" s="11" t="s">
        <v>19</v>
      </c>
      <c r="T23" s="7"/>
      <c r="U23" s="10" t="s">
        <v>19</v>
      </c>
      <c r="V23" s="10" t="s">
        <v>240</v>
      </c>
      <c r="W23" s="11" t="s">
        <v>128</v>
      </c>
      <c r="X23" s="11" t="s">
        <v>19</v>
      </c>
      <c r="Y23" s="10" t="s">
        <v>19</v>
      </c>
      <c r="Z23" s="11" t="s">
        <v>19</v>
      </c>
      <c r="AA23" s="12" t="s">
        <v>19</v>
      </c>
      <c r="AB23" t="s">
        <v>19</v>
      </c>
      <c r="AC23" t="s">
        <v>241</v>
      </c>
      <c r="AD23" t="s">
        <v>6</v>
      </c>
      <c r="AE23" t="s">
        <v>242</v>
      </c>
      <c r="AF23" t="s">
        <v>85</v>
      </c>
      <c r="AG23" t="s">
        <v>72</v>
      </c>
      <c r="AH23" t="s">
        <v>19</v>
      </c>
    </row>
    <row r="24" ht="14.25" customHeight="1" spans="1:34">
      <c r="A24" s="6" t="s">
        <v>243</v>
      </c>
      <c r="B24" s="6"/>
      <c r="C24" s="6" t="s">
        <v>71</v>
      </c>
      <c r="D24" s="6" t="s">
        <v>72</v>
      </c>
      <c r="E24" s="6" t="s">
        <v>73</v>
      </c>
      <c r="F24" s="6" t="s">
        <v>72</v>
      </c>
      <c r="G24" s="6" t="s">
        <v>244</v>
      </c>
      <c r="H24" s="7" t="s">
        <v>245</v>
      </c>
      <c r="I24" s="7" t="s">
        <v>76</v>
      </c>
      <c r="J24" s="7" t="s">
        <v>2</v>
      </c>
      <c r="K24" s="7" t="s">
        <v>246</v>
      </c>
      <c r="L24" s="7">
        <v>1</v>
      </c>
      <c r="M24" s="7">
        <v>1</v>
      </c>
      <c r="N24" s="7" t="s">
        <v>79</v>
      </c>
      <c r="O24" s="7" t="s">
        <v>79</v>
      </c>
      <c r="P24" s="7" t="s">
        <v>80</v>
      </c>
      <c r="Q24" s="7"/>
      <c r="R24" s="10" t="s">
        <v>247</v>
      </c>
      <c r="S24" s="11" t="s">
        <v>19</v>
      </c>
      <c r="T24" s="7"/>
      <c r="U24" s="10" t="s">
        <v>19</v>
      </c>
      <c r="V24" s="10" t="s">
        <v>247</v>
      </c>
      <c r="W24" s="11" t="s">
        <v>248</v>
      </c>
      <c r="X24" s="11" t="s">
        <v>19</v>
      </c>
      <c r="Y24" s="10" t="s">
        <v>19</v>
      </c>
      <c r="Z24" s="11" t="s">
        <v>19</v>
      </c>
      <c r="AA24" s="12" t="s">
        <v>19</v>
      </c>
      <c r="AB24" t="s">
        <v>19</v>
      </c>
      <c r="AC24" t="s">
        <v>249</v>
      </c>
      <c r="AD24" t="s">
        <v>6</v>
      </c>
      <c r="AE24" t="s">
        <v>170</v>
      </c>
      <c r="AF24" t="s">
        <v>85</v>
      </c>
      <c r="AG24" t="s">
        <v>72</v>
      </c>
      <c r="AH24" t="s">
        <v>19</v>
      </c>
    </row>
    <row r="25" ht="14.25" customHeight="1" spans="1:34">
      <c r="A25" s="6" t="s">
        <v>250</v>
      </c>
      <c r="B25" s="6"/>
      <c r="C25" s="6" t="s">
        <v>71</v>
      </c>
      <c r="D25" s="6" t="s">
        <v>72</v>
      </c>
      <c r="E25" s="6" t="s">
        <v>73</v>
      </c>
      <c r="F25" s="6" t="s">
        <v>72</v>
      </c>
      <c r="G25" s="6" t="s">
        <v>251</v>
      </c>
      <c r="H25" s="7" t="s">
        <v>252</v>
      </c>
      <c r="I25" s="7" t="s">
        <v>76</v>
      </c>
      <c r="J25" s="7" t="s">
        <v>2</v>
      </c>
      <c r="K25" s="7" t="s">
        <v>253</v>
      </c>
      <c r="L25" s="7">
        <v>1</v>
      </c>
      <c r="M25" s="7">
        <v>1</v>
      </c>
      <c r="N25" s="7" t="s">
        <v>79</v>
      </c>
      <c r="O25" s="7" t="s">
        <v>79</v>
      </c>
      <c r="P25" s="7" t="s">
        <v>80</v>
      </c>
      <c r="Q25" s="7"/>
      <c r="R25" s="10" t="s">
        <v>214</v>
      </c>
      <c r="S25" s="11" t="s">
        <v>19</v>
      </c>
      <c r="T25" s="7"/>
      <c r="U25" s="10" t="s">
        <v>19</v>
      </c>
      <c r="V25" s="10" t="s">
        <v>214</v>
      </c>
      <c r="W25" s="11" t="s">
        <v>113</v>
      </c>
      <c r="X25" s="11" t="s">
        <v>19</v>
      </c>
      <c r="Y25" s="10" t="s">
        <v>19</v>
      </c>
      <c r="Z25" s="11" t="s">
        <v>19</v>
      </c>
      <c r="AA25" s="12" t="s">
        <v>19</v>
      </c>
      <c r="AB25" t="s">
        <v>19</v>
      </c>
      <c r="AC25" t="s">
        <v>106</v>
      </c>
      <c r="AD25" t="s">
        <v>6</v>
      </c>
      <c r="AE25" t="s">
        <v>254</v>
      </c>
      <c r="AF25" t="s">
        <v>85</v>
      </c>
      <c r="AG25" t="s">
        <v>72</v>
      </c>
      <c r="AH25" t="s">
        <v>19</v>
      </c>
    </row>
    <row r="26" ht="14.25" customHeight="1" spans="1:34">
      <c r="A26" s="6" t="s">
        <v>255</v>
      </c>
      <c r="B26" s="6"/>
      <c r="C26" s="6" t="s">
        <v>71</v>
      </c>
      <c r="D26" s="6" t="s">
        <v>72</v>
      </c>
      <c r="E26" s="6" t="s">
        <v>73</v>
      </c>
      <c r="F26" s="6" t="s">
        <v>72</v>
      </c>
      <c r="G26" s="6" t="s">
        <v>256</v>
      </c>
      <c r="H26" s="7" t="s">
        <v>257</v>
      </c>
      <c r="I26" s="7" t="s">
        <v>76</v>
      </c>
      <c r="J26" s="7" t="s">
        <v>2</v>
      </c>
      <c r="K26" s="7" t="s">
        <v>258</v>
      </c>
      <c r="L26" s="7">
        <v>1</v>
      </c>
      <c r="M26" s="7">
        <v>1</v>
      </c>
      <c r="N26" s="7" t="s">
        <v>79</v>
      </c>
      <c r="O26" s="7" t="s">
        <v>79</v>
      </c>
      <c r="P26" s="7" t="s">
        <v>80</v>
      </c>
      <c r="Q26" s="7"/>
      <c r="R26" s="10" t="s">
        <v>259</v>
      </c>
      <c r="S26" s="11" t="s">
        <v>19</v>
      </c>
      <c r="T26" s="7"/>
      <c r="U26" s="10" t="s">
        <v>19</v>
      </c>
      <c r="V26" s="10" t="s">
        <v>259</v>
      </c>
      <c r="W26" s="11" t="s">
        <v>99</v>
      </c>
      <c r="X26" s="11" t="s">
        <v>19</v>
      </c>
      <c r="Y26" s="10" t="s">
        <v>19</v>
      </c>
      <c r="Z26" s="11" t="s">
        <v>19</v>
      </c>
      <c r="AA26" s="12" t="s">
        <v>19</v>
      </c>
      <c r="AB26" t="s">
        <v>19</v>
      </c>
      <c r="AC26" t="s">
        <v>260</v>
      </c>
      <c r="AD26" t="s">
        <v>6</v>
      </c>
      <c r="AE26" t="s">
        <v>261</v>
      </c>
      <c r="AF26" t="s">
        <v>85</v>
      </c>
      <c r="AG26" t="s">
        <v>72</v>
      </c>
      <c r="AH26" t="s">
        <v>19</v>
      </c>
    </row>
    <row r="27" ht="14.25" customHeight="1" spans="1:34">
      <c r="A27" s="6" t="s">
        <v>262</v>
      </c>
      <c r="B27" s="6"/>
      <c r="C27" s="6" t="s">
        <v>71</v>
      </c>
      <c r="D27" s="6" t="s">
        <v>72</v>
      </c>
      <c r="E27" s="6" t="s">
        <v>73</v>
      </c>
      <c r="F27" s="6" t="s">
        <v>72</v>
      </c>
      <c r="G27" s="6" t="s">
        <v>263</v>
      </c>
      <c r="H27" s="7" t="s">
        <v>264</v>
      </c>
      <c r="I27" s="7" t="s">
        <v>76</v>
      </c>
      <c r="J27" s="7" t="s">
        <v>2</v>
      </c>
      <c r="K27" s="7" t="s">
        <v>265</v>
      </c>
      <c r="L27" s="7">
        <v>1</v>
      </c>
      <c r="M27" s="7">
        <v>1</v>
      </c>
      <c r="N27" s="7" t="s">
        <v>79</v>
      </c>
      <c r="O27" s="7" t="s">
        <v>79</v>
      </c>
      <c r="P27" s="7" t="s">
        <v>80</v>
      </c>
      <c r="Q27" s="7"/>
      <c r="R27" s="10" t="s">
        <v>112</v>
      </c>
      <c r="S27" s="11" t="s">
        <v>19</v>
      </c>
      <c r="T27" s="7"/>
      <c r="U27" s="10" t="s">
        <v>19</v>
      </c>
      <c r="V27" s="10" t="s">
        <v>112</v>
      </c>
      <c r="W27" s="11" t="s">
        <v>113</v>
      </c>
      <c r="X27" s="11" t="s">
        <v>19</v>
      </c>
      <c r="Y27" s="10" t="s">
        <v>19</v>
      </c>
      <c r="Z27" s="11" t="s">
        <v>19</v>
      </c>
      <c r="AA27" s="12" t="s">
        <v>19</v>
      </c>
      <c r="AB27" t="s">
        <v>19</v>
      </c>
      <c r="AC27" t="s">
        <v>114</v>
      </c>
      <c r="AD27" t="s">
        <v>6</v>
      </c>
      <c r="AE27" t="s">
        <v>266</v>
      </c>
      <c r="AF27" t="s">
        <v>85</v>
      </c>
      <c r="AG27" t="s">
        <v>72</v>
      </c>
      <c r="AH27" t="s">
        <v>19</v>
      </c>
    </row>
    <row r="28" ht="14.25" customHeight="1" spans="1:34">
      <c r="A28" s="6" t="s">
        <v>267</v>
      </c>
      <c r="B28" s="6"/>
      <c r="C28" s="6" t="s">
        <v>71</v>
      </c>
      <c r="D28" s="6" t="s">
        <v>72</v>
      </c>
      <c r="E28" s="6" t="s">
        <v>73</v>
      </c>
      <c r="F28" s="6" t="s">
        <v>72</v>
      </c>
      <c r="G28" s="6" t="s">
        <v>268</v>
      </c>
      <c r="H28" s="7" t="s">
        <v>269</v>
      </c>
      <c r="I28" s="7" t="s">
        <v>76</v>
      </c>
      <c r="J28" s="7" t="s">
        <v>2</v>
      </c>
      <c r="K28" s="7" t="s">
        <v>270</v>
      </c>
      <c r="L28" s="7">
        <v>1</v>
      </c>
      <c r="M28" s="7">
        <v>1</v>
      </c>
      <c r="N28" s="7" t="s">
        <v>79</v>
      </c>
      <c r="O28" s="7" t="s">
        <v>79</v>
      </c>
      <c r="P28" s="7" t="s">
        <v>80</v>
      </c>
      <c r="Q28" s="7"/>
      <c r="R28" s="10" t="s">
        <v>106</v>
      </c>
      <c r="S28" s="11" t="s">
        <v>19</v>
      </c>
      <c r="T28" s="7"/>
      <c r="U28" s="10" t="s">
        <v>19</v>
      </c>
      <c r="V28" s="10" t="s">
        <v>106</v>
      </c>
      <c r="W28" s="11" t="s">
        <v>82</v>
      </c>
      <c r="X28" s="11" t="s">
        <v>19</v>
      </c>
      <c r="Y28" s="10" t="s">
        <v>19</v>
      </c>
      <c r="Z28" s="11" t="s">
        <v>19</v>
      </c>
      <c r="AA28" s="12" t="s">
        <v>19</v>
      </c>
      <c r="AB28" t="s">
        <v>19</v>
      </c>
      <c r="AC28" t="s">
        <v>107</v>
      </c>
      <c r="AD28" t="s">
        <v>6</v>
      </c>
      <c r="AE28" t="s">
        <v>271</v>
      </c>
      <c r="AF28" t="s">
        <v>85</v>
      </c>
      <c r="AG28" t="s">
        <v>72</v>
      </c>
      <c r="AH28" t="s">
        <v>19</v>
      </c>
    </row>
    <row r="29" ht="14.25" customHeight="1" spans="1:34">
      <c r="A29" s="6" t="s">
        <v>272</v>
      </c>
      <c r="B29" s="6"/>
      <c r="C29" s="6" t="s">
        <v>71</v>
      </c>
      <c r="D29" s="6" t="s">
        <v>72</v>
      </c>
      <c r="E29" s="6" t="s">
        <v>73</v>
      </c>
      <c r="F29" s="6" t="s">
        <v>72</v>
      </c>
      <c r="G29" s="6" t="s">
        <v>273</v>
      </c>
      <c r="H29" s="7" t="s">
        <v>274</v>
      </c>
      <c r="I29" s="7" t="s">
        <v>76</v>
      </c>
      <c r="J29" s="7" t="s">
        <v>2</v>
      </c>
      <c r="K29" s="7" t="s">
        <v>275</v>
      </c>
      <c r="L29" s="7">
        <v>1</v>
      </c>
      <c r="M29" s="7">
        <v>1</v>
      </c>
      <c r="N29" s="7" t="s">
        <v>79</v>
      </c>
      <c r="O29" s="7" t="s">
        <v>79</v>
      </c>
      <c r="P29" s="7" t="s">
        <v>80</v>
      </c>
      <c r="Q29" s="7"/>
      <c r="R29" s="10" t="s">
        <v>276</v>
      </c>
      <c r="S29" s="11" t="s">
        <v>19</v>
      </c>
      <c r="T29" s="7"/>
      <c r="U29" s="10" t="s">
        <v>19</v>
      </c>
      <c r="V29" s="10" t="s">
        <v>276</v>
      </c>
      <c r="W29" s="11" t="s">
        <v>277</v>
      </c>
      <c r="X29" s="11" t="s">
        <v>19</v>
      </c>
      <c r="Y29" s="10" t="s">
        <v>19</v>
      </c>
      <c r="Z29" s="11" t="s">
        <v>19</v>
      </c>
      <c r="AA29" s="12" t="s">
        <v>19</v>
      </c>
      <c r="AB29" t="s">
        <v>19</v>
      </c>
      <c r="AC29" t="s">
        <v>278</v>
      </c>
      <c r="AD29" t="s">
        <v>6</v>
      </c>
      <c r="AE29" t="s">
        <v>115</v>
      </c>
      <c r="AF29" t="s">
        <v>85</v>
      </c>
      <c r="AG29" t="s">
        <v>72</v>
      </c>
      <c r="AH29" t="s">
        <v>19</v>
      </c>
    </row>
    <row r="30" ht="14.25" customHeight="1" spans="1:34">
      <c r="A30" s="6" t="s">
        <v>279</v>
      </c>
      <c r="B30" s="6"/>
      <c r="C30" s="6" t="s">
        <v>71</v>
      </c>
      <c r="D30" s="6" t="s">
        <v>72</v>
      </c>
      <c r="E30" s="6" t="s">
        <v>73</v>
      </c>
      <c r="F30" s="6" t="s">
        <v>72</v>
      </c>
      <c r="G30" s="6" t="s">
        <v>280</v>
      </c>
      <c r="H30" s="7" t="s">
        <v>281</v>
      </c>
      <c r="I30" s="7" t="s">
        <v>76</v>
      </c>
      <c r="J30" s="7" t="s">
        <v>2</v>
      </c>
      <c r="K30" s="7" t="s">
        <v>282</v>
      </c>
      <c r="L30" s="7">
        <v>1</v>
      </c>
      <c r="M30" s="7">
        <v>1</v>
      </c>
      <c r="N30" s="7" t="s">
        <v>79</v>
      </c>
      <c r="O30" s="7" t="s">
        <v>79</v>
      </c>
      <c r="P30" s="7" t="s">
        <v>80</v>
      </c>
      <c r="Q30" s="7"/>
      <c r="R30" s="10" t="s">
        <v>276</v>
      </c>
      <c r="S30" s="11" t="s">
        <v>19</v>
      </c>
      <c r="T30" s="7"/>
      <c r="U30" s="10" t="s">
        <v>19</v>
      </c>
      <c r="V30" s="10" t="s">
        <v>276</v>
      </c>
      <c r="W30" s="11" t="s">
        <v>277</v>
      </c>
      <c r="X30" s="11" t="s">
        <v>19</v>
      </c>
      <c r="Y30" s="10" t="s">
        <v>19</v>
      </c>
      <c r="Z30" s="11" t="s">
        <v>19</v>
      </c>
      <c r="AA30" s="12" t="s">
        <v>19</v>
      </c>
      <c r="AB30" t="s">
        <v>19</v>
      </c>
      <c r="AC30" t="s">
        <v>278</v>
      </c>
      <c r="AD30" t="s">
        <v>6</v>
      </c>
      <c r="AE30" t="s">
        <v>283</v>
      </c>
      <c r="AF30" t="s">
        <v>85</v>
      </c>
      <c r="AG30" t="s">
        <v>72</v>
      </c>
      <c r="AH30" t="s">
        <v>19</v>
      </c>
    </row>
    <row r="31" ht="14.25" customHeight="1" spans="1:34">
      <c r="A31" s="6" t="s">
        <v>284</v>
      </c>
      <c r="B31" s="6"/>
      <c r="C31" s="6" t="s">
        <v>71</v>
      </c>
      <c r="D31" s="6" t="s">
        <v>72</v>
      </c>
      <c r="E31" s="6" t="s">
        <v>73</v>
      </c>
      <c r="F31" s="6" t="s">
        <v>72</v>
      </c>
      <c r="G31" s="6" t="s">
        <v>285</v>
      </c>
      <c r="H31" s="7" t="s">
        <v>286</v>
      </c>
      <c r="I31" s="7" t="s">
        <v>76</v>
      </c>
      <c r="J31" s="7" t="s">
        <v>2</v>
      </c>
      <c r="K31" s="7" t="s">
        <v>287</v>
      </c>
      <c r="L31" s="7">
        <v>1</v>
      </c>
      <c r="M31" s="7">
        <v>1</v>
      </c>
      <c r="N31" s="7" t="s">
        <v>79</v>
      </c>
      <c r="O31" s="7" t="s">
        <v>79</v>
      </c>
      <c r="P31" s="7" t="s">
        <v>80</v>
      </c>
      <c r="Q31" s="7"/>
      <c r="R31" s="10" t="s">
        <v>288</v>
      </c>
      <c r="S31" s="11" t="s">
        <v>19</v>
      </c>
      <c r="T31" s="7"/>
      <c r="U31" s="10" t="s">
        <v>19</v>
      </c>
      <c r="V31" s="10" t="s">
        <v>288</v>
      </c>
      <c r="W31" s="11" t="s">
        <v>121</v>
      </c>
      <c r="X31" s="11" t="s">
        <v>19</v>
      </c>
      <c r="Y31" s="10" t="s">
        <v>19</v>
      </c>
      <c r="Z31" s="11" t="s">
        <v>19</v>
      </c>
      <c r="AA31" s="12" t="s">
        <v>19</v>
      </c>
      <c r="AB31" t="s">
        <v>19</v>
      </c>
      <c r="AC31" t="s">
        <v>289</v>
      </c>
      <c r="AD31" t="s">
        <v>6</v>
      </c>
      <c r="AE31" t="s">
        <v>290</v>
      </c>
      <c r="AF31" t="s">
        <v>85</v>
      </c>
      <c r="AG31" t="s">
        <v>72</v>
      </c>
      <c r="AH31" t="s">
        <v>19</v>
      </c>
    </row>
    <row r="32" ht="14.25" customHeight="1" spans="1:34">
      <c r="A32" s="6" t="s">
        <v>291</v>
      </c>
      <c r="B32" s="6"/>
      <c r="C32" s="6" t="s">
        <v>71</v>
      </c>
      <c r="D32" s="6" t="s">
        <v>72</v>
      </c>
      <c r="E32" s="6" t="s">
        <v>73</v>
      </c>
      <c r="F32" s="6" t="s">
        <v>72</v>
      </c>
      <c r="G32" s="6" t="s">
        <v>292</v>
      </c>
      <c r="H32" s="7" t="s">
        <v>293</v>
      </c>
      <c r="I32" s="7" t="s">
        <v>76</v>
      </c>
      <c r="J32" s="7" t="s">
        <v>2</v>
      </c>
      <c r="K32" s="7" t="s">
        <v>294</v>
      </c>
      <c r="L32" s="7">
        <v>1</v>
      </c>
      <c r="M32" s="7">
        <v>1</v>
      </c>
      <c r="N32" s="7" t="s">
        <v>78</v>
      </c>
      <c r="O32" s="7" t="s">
        <v>79</v>
      </c>
      <c r="P32" s="7" t="s">
        <v>80</v>
      </c>
      <c r="Q32" s="7"/>
      <c r="R32" s="10" t="s">
        <v>295</v>
      </c>
      <c r="S32" s="11" t="s">
        <v>19</v>
      </c>
      <c r="T32" s="7"/>
      <c r="U32" s="10" t="s">
        <v>19</v>
      </c>
      <c r="V32" s="10" t="s">
        <v>295</v>
      </c>
      <c r="W32" s="11" t="s">
        <v>168</v>
      </c>
      <c r="X32" s="11" t="s">
        <v>19</v>
      </c>
      <c r="Y32" s="10" t="s">
        <v>19</v>
      </c>
      <c r="Z32" s="11" t="s">
        <v>19</v>
      </c>
      <c r="AA32" s="12" t="s">
        <v>19</v>
      </c>
      <c r="AB32" t="s">
        <v>19</v>
      </c>
      <c r="AC32" t="s">
        <v>296</v>
      </c>
      <c r="AD32" t="s">
        <v>6</v>
      </c>
      <c r="AE32" t="s">
        <v>297</v>
      </c>
      <c r="AF32" t="s">
        <v>85</v>
      </c>
      <c r="AG32" t="s">
        <v>72</v>
      </c>
      <c r="AH32" t="s">
        <v>19</v>
      </c>
    </row>
    <row r="33" ht="14.25" customHeight="1" spans="1:34">
      <c r="A33" s="6" t="s">
        <v>298</v>
      </c>
      <c r="B33" s="6"/>
      <c r="C33" s="6" t="s">
        <v>71</v>
      </c>
      <c r="D33" s="6" t="s">
        <v>72</v>
      </c>
      <c r="E33" s="6" t="s">
        <v>73</v>
      </c>
      <c r="F33" s="6" t="s">
        <v>72</v>
      </c>
      <c r="G33" s="6" t="s">
        <v>299</v>
      </c>
      <c r="H33" s="7" t="s">
        <v>300</v>
      </c>
      <c r="I33" s="7" t="s">
        <v>76</v>
      </c>
      <c r="J33" s="7" t="s">
        <v>2</v>
      </c>
      <c r="K33" s="7" t="s">
        <v>301</v>
      </c>
      <c r="L33" s="7">
        <v>1</v>
      </c>
      <c r="M33" s="7">
        <v>1</v>
      </c>
      <c r="N33" s="7" t="s">
        <v>79</v>
      </c>
      <c r="O33" s="7" t="s">
        <v>79</v>
      </c>
      <c r="P33" s="7" t="s">
        <v>80</v>
      </c>
      <c r="Q33" s="7"/>
      <c r="R33" s="10" t="s">
        <v>183</v>
      </c>
      <c r="S33" s="11" t="s">
        <v>19</v>
      </c>
      <c r="T33" s="7"/>
      <c r="U33" s="10" t="s">
        <v>19</v>
      </c>
      <c r="V33" s="10" t="s">
        <v>183</v>
      </c>
      <c r="W33" s="11" t="s">
        <v>135</v>
      </c>
      <c r="X33" s="11" t="s">
        <v>19</v>
      </c>
      <c r="Y33" s="10" t="s">
        <v>19</v>
      </c>
      <c r="Z33" s="11" t="s">
        <v>19</v>
      </c>
      <c r="AA33" s="12" t="s">
        <v>19</v>
      </c>
      <c r="AB33" t="s">
        <v>19</v>
      </c>
      <c r="AC33" t="s">
        <v>184</v>
      </c>
      <c r="AD33" t="s">
        <v>6</v>
      </c>
      <c r="AE33" t="s">
        <v>302</v>
      </c>
      <c r="AF33" t="s">
        <v>85</v>
      </c>
      <c r="AG33" t="s">
        <v>72</v>
      </c>
      <c r="AH33" t="s">
        <v>19</v>
      </c>
    </row>
    <row r="34" ht="14.25" customHeight="1" spans="1:34">
      <c r="A34" s="6" t="s">
        <v>303</v>
      </c>
      <c r="B34" s="6"/>
      <c r="C34" s="6" t="s">
        <v>71</v>
      </c>
      <c r="D34" s="6" t="s">
        <v>72</v>
      </c>
      <c r="E34" s="6" t="s">
        <v>73</v>
      </c>
      <c r="F34" s="6" t="s">
        <v>72</v>
      </c>
      <c r="G34" s="6" t="s">
        <v>304</v>
      </c>
      <c r="H34" s="7" t="s">
        <v>305</v>
      </c>
      <c r="I34" s="7" t="s">
        <v>76</v>
      </c>
      <c r="J34" s="7" t="s">
        <v>2</v>
      </c>
      <c r="K34" s="7" t="s">
        <v>306</v>
      </c>
      <c r="L34" s="7">
        <v>2</v>
      </c>
      <c r="M34" s="7">
        <v>1</v>
      </c>
      <c r="N34" s="7" t="s">
        <v>79</v>
      </c>
      <c r="O34" s="7" t="s">
        <v>79</v>
      </c>
      <c r="P34" s="7" t="s">
        <v>80</v>
      </c>
      <c r="Q34" s="7"/>
      <c r="R34" s="10" t="s">
        <v>307</v>
      </c>
      <c r="S34" s="11" t="s">
        <v>19</v>
      </c>
      <c r="T34" s="7"/>
      <c r="U34" s="10" t="s">
        <v>19</v>
      </c>
      <c r="V34" s="10" t="s">
        <v>307</v>
      </c>
      <c r="W34" s="11" t="s">
        <v>160</v>
      </c>
      <c r="X34" s="11" t="s">
        <v>19</v>
      </c>
      <c r="Y34" s="10" t="s">
        <v>19</v>
      </c>
      <c r="Z34" s="11" t="s">
        <v>19</v>
      </c>
      <c r="AA34" s="12" t="s">
        <v>19</v>
      </c>
      <c r="AB34" t="s">
        <v>19</v>
      </c>
      <c r="AC34" t="s">
        <v>90</v>
      </c>
      <c r="AD34" t="s">
        <v>6</v>
      </c>
      <c r="AE34" t="s">
        <v>308</v>
      </c>
      <c r="AF34" t="s">
        <v>85</v>
      </c>
      <c r="AG34" t="s">
        <v>72</v>
      </c>
      <c r="AH34" t="s">
        <v>19</v>
      </c>
    </row>
    <row r="35" ht="14.25" customHeight="1" spans="1:34">
      <c r="A35" s="6" t="s">
        <v>309</v>
      </c>
      <c r="B35" s="6"/>
      <c r="C35" s="6" t="s">
        <v>71</v>
      </c>
      <c r="D35" s="6" t="s">
        <v>72</v>
      </c>
      <c r="E35" s="6" t="s">
        <v>73</v>
      </c>
      <c r="F35" s="6" t="s">
        <v>72</v>
      </c>
      <c r="G35" s="6" t="s">
        <v>310</v>
      </c>
      <c r="H35" s="7" t="s">
        <v>311</v>
      </c>
      <c r="I35" s="7" t="s">
        <v>76</v>
      </c>
      <c r="J35" s="7" t="s">
        <v>2</v>
      </c>
      <c r="K35" s="7" t="s">
        <v>312</v>
      </c>
      <c r="L35" s="7">
        <v>1</v>
      </c>
      <c r="M35" s="7">
        <v>1</v>
      </c>
      <c r="N35" s="7" t="s">
        <v>79</v>
      </c>
      <c r="O35" s="7" t="s">
        <v>79</v>
      </c>
      <c r="P35" s="7" t="s">
        <v>80</v>
      </c>
      <c r="Q35" s="7"/>
      <c r="R35" s="10" t="s">
        <v>313</v>
      </c>
      <c r="S35" s="11" t="s">
        <v>19</v>
      </c>
      <c r="T35" s="7"/>
      <c r="U35" s="10" t="s">
        <v>19</v>
      </c>
      <c r="V35" s="10" t="s">
        <v>313</v>
      </c>
      <c r="W35" s="11" t="s">
        <v>277</v>
      </c>
      <c r="X35" s="11" t="s">
        <v>19</v>
      </c>
      <c r="Y35" s="10" t="s">
        <v>19</v>
      </c>
      <c r="Z35" s="11" t="s">
        <v>19</v>
      </c>
      <c r="AA35" s="12" t="s">
        <v>19</v>
      </c>
      <c r="AB35" t="s">
        <v>19</v>
      </c>
      <c r="AC35" t="s">
        <v>112</v>
      </c>
      <c r="AD35" t="s">
        <v>6</v>
      </c>
      <c r="AE35" t="s">
        <v>115</v>
      </c>
      <c r="AF35" t="s">
        <v>85</v>
      </c>
      <c r="AG35" t="s">
        <v>72</v>
      </c>
      <c r="AH35" t="s">
        <v>19</v>
      </c>
    </row>
    <row r="36" ht="14.25" customHeight="1" spans="1:34">
      <c r="A36" s="6" t="s">
        <v>314</v>
      </c>
      <c r="B36" s="6"/>
      <c r="C36" s="6" t="s">
        <v>71</v>
      </c>
      <c r="D36" s="6" t="s">
        <v>72</v>
      </c>
      <c r="E36" s="6" t="s">
        <v>73</v>
      </c>
      <c r="F36" s="6" t="s">
        <v>72</v>
      </c>
      <c r="G36" s="6" t="s">
        <v>315</v>
      </c>
      <c r="H36" s="7" t="s">
        <v>316</v>
      </c>
      <c r="I36" s="7" t="s">
        <v>76</v>
      </c>
      <c r="J36" s="7" t="s">
        <v>2</v>
      </c>
      <c r="K36" s="7" t="s">
        <v>317</v>
      </c>
      <c r="L36" s="7">
        <v>1</v>
      </c>
      <c r="M36" s="7">
        <v>1</v>
      </c>
      <c r="N36" s="7" t="s">
        <v>79</v>
      </c>
      <c r="O36" s="7" t="s">
        <v>79</v>
      </c>
      <c r="P36" s="7" t="s">
        <v>80</v>
      </c>
      <c r="Q36" s="7"/>
      <c r="R36" s="10" t="s">
        <v>120</v>
      </c>
      <c r="S36" s="11" t="s">
        <v>19</v>
      </c>
      <c r="T36" s="7"/>
      <c r="U36" s="10" t="s">
        <v>19</v>
      </c>
      <c r="V36" s="10" t="s">
        <v>120</v>
      </c>
      <c r="W36" s="11" t="s">
        <v>121</v>
      </c>
      <c r="X36" s="11" t="s">
        <v>19</v>
      </c>
      <c r="Y36" s="10" t="s">
        <v>19</v>
      </c>
      <c r="Z36" s="11" t="s">
        <v>19</v>
      </c>
      <c r="AA36" s="12" t="s">
        <v>19</v>
      </c>
      <c r="AB36" t="s">
        <v>19</v>
      </c>
      <c r="AC36" t="s">
        <v>122</v>
      </c>
      <c r="AD36" t="s">
        <v>6</v>
      </c>
      <c r="AE36" t="s">
        <v>318</v>
      </c>
      <c r="AF36" t="s">
        <v>85</v>
      </c>
      <c r="AG36" t="s">
        <v>72</v>
      </c>
      <c r="AH36" t="s">
        <v>19</v>
      </c>
    </row>
    <row r="37" ht="14.25" customHeight="1" spans="1:34">
      <c r="A37" s="6" t="s">
        <v>319</v>
      </c>
      <c r="B37" s="6"/>
      <c r="C37" s="6" t="s">
        <v>71</v>
      </c>
      <c r="D37" s="6" t="s">
        <v>72</v>
      </c>
      <c r="E37" s="6" t="s">
        <v>73</v>
      </c>
      <c r="F37" s="6" t="s">
        <v>72</v>
      </c>
      <c r="G37" s="6" t="s">
        <v>320</v>
      </c>
      <c r="H37" s="7" t="s">
        <v>321</v>
      </c>
      <c r="I37" s="7" t="s">
        <v>76</v>
      </c>
      <c r="J37" s="7" t="s">
        <v>2</v>
      </c>
      <c r="K37" s="7" t="s">
        <v>322</v>
      </c>
      <c r="L37" s="7">
        <v>1</v>
      </c>
      <c r="M37" s="7">
        <v>1</v>
      </c>
      <c r="N37" s="7" t="s">
        <v>79</v>
      </c>
      <c r="O37" s="7" t="s">
        <v>79</v>
      </c>
      <c r="P37" s="7" t="s">
        <v>80</v>
      </c>
      <c r="Q37" s="7"/>
      <c r="R37" s="10" t="s">
        <v>213</v>
      </c>
      <c r="S37" s="11" t="s">
        <v>19</v>
      </c>
      <c r="T37" s="7"/>
      <c r="U37" s="10" t="s">
        <v>19</v>
      </c>
      <c r="V37" s="10" t="s">
        <v>213</v>
      </c>
      <c r="W37" s="11" t="s">
        <v>121</v>
      </c>
      <c r="X37" s="11" t="s">
        <v>19</v>
      </c>
      <c r="Y37" s="10" t="s">
        <v>19</v>
      </c>
      <c r="Z37" s="11" t="s">
        <v>19</v>
      </c>
      <c r="AA37" s="12" t="s">
        <v>19</v>
      </c>
      <c r="AB37" t="s">
        <v>19</v>
      </c>
      <c r="AC37" t="s">
        <v>214</v>
      </c>
      <c r="AD37" t="s">
        <v>6</v>
      </c>
      <c r="AE37" t="s">
        <v>123</v>
      </c>
      <c r="AF37" t="s">
        <v>85</v>
      </c>
      <c r="AG37" t="s">
        <v>72</v>
      </c>
      <c r="AH37" t="s">
        <v>19</v>
      </c>
    </row>
    <row r="38" ht="14.25" customHeight="1" spans="1:34">
      <c r="A38" s="6" t="s">
        <v>323</v>
      </c>
      <c r="B38" s="6"/>
      <c r="C38" s="6" t="s">
        <v>71</v>
      </c>
      <c r="D38" s="6" t="s">
        <v>72</v>
      </c>
      <c r="E38" s="6" t="s">
        <v>73</v>
      </c>
      <c r="F38" s="6" t="s">
        <v>72</v>
      </c>
      <c r="G38" s="6" t="s">
        <v>324</v>
      </c>
      <c r="H38" s="7" t="s">
        <v>325</v>
      </c>
      <c r="I38" s="7" t="s">
        <v>76</v>
      </c>
      <c r="J38" s="7" t="s">
        <v>2</v>
      </c>
      <c r="K38" s="7" t="s">
        <v>326</v>
      </c>
      <c r="L38" s="7">
        <v>1</v>
      </c>
      <c r="M38" s="7">
        <v>1</v>
      </c>
      <c r="N38" s="7" t="s">
        <v>79</v>
      </c>
      <c r="O38" s="7" t="s">
        <v>79</v>
      </c>
      <c r="P38" s="7" t="s">
        <v>80</v>
      </c>
      <c r="Q38" s="7"/>
      <c r="R38" s="10" t="s">
        <v>83</v>
      </c>
      <c r="S38" s="11" t="s">
        <v>19</v>
      </c>
      <c r="T38" s="7"/>
      <c r="U38" s="10" t="s">
        <v>19</v>
      </c>
      <c r="V38" s="10" t="s">
        <v>83</v>
      </c>
      <c r="W38" s="11" t="s">
        <v>327</v>
      </c>
      <c r="X38" s="11" t="s">
        <v>19</v>
      </c>
      <c r="Y38" s="10" t="s">
        <v>19</v>
      </c>
      <c r="Z38" s="11" t="s">
        <v>19</v>
      </c>
      <c r="AA38" s="12" t="s">
        <v>19</v>
      </c>
      <c r="AB38" t="s">
        <v>19</v>
      </c>
      <c r="AC38" t="s">
        <v>328</v>
      </c>
      <c r="AD38" t="s">
        <v>6</v>
      </c>
      <c r="AE38" t="s">
        <v>329</v>
      </c>
      <c r="AF38" t="s">
        <v>85</v>
      </c>
      <c r="AG38" t="s">
        <v>72</v>
      </c>
      <c r="AH38" t="s">
        <v>19</v>
      </c>
    </row>
    <row r="39" ht="14.25" customHeight="1" spans="1:34">
      <c r="A39" s="6" t="s">
        <v>330</v>
      </c>
      <c r="B39" s="6"/>
      <c r="C39" s="6" t="s">
        <v>71</v>
      </c>
      <c r="D39" s="6" t="s">
        <v>72</v>
      </c>
      <c r="E39" s="6" t="s">
        <v>73</v>
      </c>
      <c r="F39" s="6" t="s">
        <v>72</v>
      </c>
      <c r="G39" s="6" t="s">
        <v>331</v>
      </c>
      <c r="H39" s="7" t="s">
        <v>332</v>
      </c>
      <c r="I39" s="7" t="s">
        <v>76</v>
      </c>
      <c r="J39" s="7" t="s">
        <v>2</v>
      </c>
      <c r="K39" s="7" t="s">
        <v>333</v>
      </c>
      <c r="L39" s="7">
        <v>1</v>
      </c>
      <c r="M39" s="7">
        <v>1</v>
      </c>
      <c r="N39" s="7" t="s">
        <v>79</v>
      </c>
      <c r="O39" s="7" t="s">
        <v>79</v>
      </c>
      <c r="P39" s="7" t="s">
        <v>80</v>
      </c>
      <c r="Q39" s="7"/>
      <c r="R39" s="10" t="s">
        <v>334</v>
      </c>
      <c r="S39" s="11" t="s">
        <v>19</v>
      </c>
      <c r="T39" s="7"/>
      <c r="U39" s="10" t="s">
        <v>19</v>
      </c>
      <c r="V39" s="10" t="s">
        <v>334</v>
      </c>
      <c r="W39" s="11" t="s">
        <v>277</v>
      </c>
      <c r="X39" s="11" t="s">
        <v>19</v>
      </c>
      <c r="Y39" s="10" t="s">
        <v>19</v>
      </c>
      <c r="Z39" s="11" t="s">
        <v>19</v>
      </c>
      <c r="AA39" s="12" t="s">
        <v>19</v>
      </c>
      <c r="AB39" t="s">
        <v>19</v>
      </c>
      <c r="AC39" t="s">
        <v>335</v>
      </c>
      <c r="AD39" t="s">
        <v>6</v>
      </c>
      <c r="AE39" t="s">
        <v>336</v>
      </c>
      <c r="AF39" t="s">
        <v>85</v>
      </c>
      <c r="AG39" t="s">
        <v>72</v>
      </c>
      <c r="AH39" t="s">
        <v>19</v>
      </c>
    </row>
    <row r="40" ht="14.25" customHeight="1" spans="1:34">
      <c r="A40" s="6" t="s">
        <v>337</v>
      </c>
      <c r="B40" s="6"/>
      <c r="C40" s="6" t="s">
        <v>71</v>
      </c>
      <c r="D40" s="6" t="s">
        <v>72</v>
      </c>
      <c r="E40" s="6" t="s">
        <v>73</v>
      </c>
      <c r="F40" s="6" t="s">
        <v>72</v>
      </c>
      <c r="G40" s="6" t="s">
        <v>338</v>
      </c>
      <c r="H40" s="7" t="s">
        <v>339</v>
      </c>
      <c r="I40" s="7" t="s">
        <v>76</v>
      </c>
      <c r="J40" s="7" t="s">
        <v>2</v>
      </c>
      <c r="K40" s="7" t="s">
        <v>340</v>
      </c>
      <c r="L40" s="7">
        <v>1</v>
      </c>
      <c r="M40" s="7">
        <v>1</v>
      </c>
      <c r="N40" s="7" t="s">
        <v>79</v>
      </c>
      <c r="O40" s="7" t="s">
        <v>79</v>
      </c>
      <c r="P40" s="7" t="s">
        <v>80</v>
      </c>
      <c r="Q40" s="7"/>
      <c r="R40" s="10" t="s">
        <v>167</v>
      </c>
      <c r="S40" s="11" t="s">
        <v>19</v>
      </c>
      <c r="T40" s="7"/>
      <c r="U40" s="10" t="s">
        <v>19</v>
      </c>
      <c r="V40" s="10" t="s">
        <v>167</v>
      </c>
      <c r="W40" s="11" t="s">
        <v>168</v>
      </c>
      <c r="X40" s="11" t="s">
        <v>19</v>
      </c>
      <c r="Y40" s="10" t="s">
        <v>19</v>
      </c>
      <c r="Z40" s="11" t="s">
        <v>19</v>
      </c>
      <c r="AA40" s="12" t="s">
        <v>19</v>
      </c>
      <c r="AB40" t="s">
        <v>19</v>
      </c>
      <c r="AC40" t="s">
        <v>169</v>
      </c>
      <c r="AD40" t="s">
        <v>6</v>
      </c>
      <c r="AE40" t="s">
        <v>341</v>
      </c>
      <c r="AF40" t="s">
        <v>85</v>
      </c>
      <c r="AG40" t="s">
        <v>72</v>
      </c>
      <c r="AH40" t="s">
        <v>19</v>
      </c>
    </row>
    <row r="41" ht="14.25" customHeight="1" spans="1:34">
      <c r="A41" s="6" t="s">
        <v>342</v>
      </c>
      <c r="B41" s="6"/>
      <c r="C41" s="6" t="s">
        <v>71</v>
      </c>
      <c r="D41" s="6" t="s">
        <v>72</v>
      </c>
      <c r="E41" s="6" t="s">
        <v>73</v>
      </c>
      <c r="F41" s="6" t="s">
        <v>72</v>
      </c>
      <c r="G41" s="6" t="s">
        <v>343</v>
      </c>
      <c r="H41" s="7" t="s">
        <v>344</v>
      </c>
      <c r="I41" s="7" t="s">
        <v>76</v>
      </c>
      <c r="J41" s="7" t="s">
        <v>2</v>
      </c>
      <c r="K41" s="7" t="s">
        <v>345</v>
      </c>
      <c r="L41" s="7">
        <v>1</v>
      </c>
      <c r="M41" s="7">
        <v>1</v>
      </c>
      <c r="N41" s="7" t="s">
        <v>79</v>
      </c>
      <c r="O41" s="7" t="s">
        <v>79</v>
      </c>
      <c r="P41" s="7" t="s">
        <v>80</v>
      </c>
      <c r="Q41" s="7"/>
      <c r="R41" s="10" t="s">
        <v>346</v>
      </c>
      <c r="S41" s="11" t="s">
        <v>19</v>
      </c>
      <c r="T41" s="7"/>
      <c r="U41" s="10" t="s">
        <v>19</v>
      </c>
      <c r="V41" s="10" t="s">
        <v>346</v>
      </c>
      <c r="W41" s="11" t="s">
        <v>91</v>
      </c>
      <c r="X41" s="11" t="s">
        <v>19</v>
      </c>
      <c r="Y41" s="10" t="s">
        <v>19</v>
      </c>
      <c r="Z41" s="11" t="s">
        <v>19</v>
      </c>
      <c r="AA41" s="12" t="s">
        <v>19</v>
      </c>
      <c r="AB41" t="s">
        <v>19</v>
      </c>
      <c r="AC41" t="s">
        <v>247</v>
      </c>
      <c r="AD41" t="s">
        <v>6</v>
      </c>
      <c r="AE41" t="s">
        <v>115</v>
      </c>
      <c r="AF41" t="s">
        <v>85</v>
      </c>
      <c r="AG41" t="s">
        <v>72</v>
      </c>
      <c r="AH41" t="s">
        <v>19</v>
      </c>
    </row>
    <row r="42" ht="14.25" customHeight="1" spans="1:34">
      <c r="A42" s="6" t="s">
        <v>347</v>
      </c>
      <c r="B42" s="6"/>
      <c r="C42" s="6" t="s">
        <v>71</v>
      </c>
      <c r="D42" s="6" t="s">
        <v>72</v>
      </c>
      <c r="E42" s="6" t="s">
        <v>73</v>
      </c>
      <c r="F42" s="6" t="s">
        <v>72</v>
      </c>
      <c r="G42" s="6" t="s">
        <v>348</v>
      </c>
      <c r="H42" s="7" t="s">
        <v>349</v>
      </c>
      <c r="I42" s="7" t="s">
        <v>76</v>
      </c>
      <c r="J42" s="7" t="s">
        <v>2</v>
      </c>
      <c r="K42" s="7" t="s">
        <v>350</v>
      </c>
      <c r="L42" s="7">
        <v>1</v>
      </c>
      <c r="M42" s="7">
        <v>2</v>
      </c>
      <c r="N42" s="7" t="s">
        <v>78</v>
      </c>
      <c r="O42" s="7" t="s">
        <v>78</v>
      </c>
      <c r="P42" s="7" t="s">
        <v>80</v>
      </c>
      <c r="Q42" s="7"/>
      <c r="R42" s="10" t="s">
        <v>351</v>
      </c>
      <c r="S42" s="11" t="s">
        <v>19</v>
      </c>
      <c r="T42" s="7"/>
      <c r="U42" s="10" t="s">
        <v>19</v>
      </c>
      <c r="V42" s="10" t="s">
        <v>351</v>
      </c>
      <c r="W42" s="11" t="s">
        <v>233</v>
      </c>
      <c r="X42" s="11" t="s">
        <v>19</v>
      </c>
      <c r="Y42" s="10" t="s">
        <v>19</v>
      </c>
      <c r="Z42" s="11" t="s">
        <v>19</v>
      </c>
      <c r="AA42" s="12" t="s">
        <v>19</v>
      </c>
      <c r="AB42" t="s">
        <v>19</v>
      </c>
      <c r="AC42" t="s">
        <v>352</v>
      </c>
      <c r="AD42" t="s">
        <v>6</v>
      </c>
      <c r="AE42" t="s">
        <v>353</v>
      </c>
      <c r="AF42" t="s">
        <v>85</v>
      </c>
      <c r="AG42" t="s">
        <v>72</v>
      </c>
      <c r="AH42" t="s">
        <v>19</v>
      </c>
    </row>
    <row r="43" ht="14.25" customHeight="1" spans="1:34">
      <c r="A43" s="6" t="s">
        <v>354</v>
      </c>
      <c r="B43" s="6"/>
      <c r="C43" s="6" t="s">
        <v>71</v>
      </c>
      <c r="D43" s="6" t="s">
        <v>72</v>
      </c>
      <c r="E43" s="6" t="s">
        <v>73</v>
      </c>
      <c r="F43" s="6" t="s">
        <v>72</v>
      </c>
      <c r="G43" s="6" t="s">
        <v>355</v>
      </c>
      <c r="H43" s="7" t="s">
        <v>356</v>
      </c>
      <c r="I43" s="7" t="s">
        <v>76</v>
      </c>
      <c r="J43" s="7" t="s">
        <v>2</v>
      </c>
      <c r="K43" s="7" t="s">
        <v>357</v>
      </c>
      <c r="L43" s="7">
        <v>1</v>
      </c>
      <c r="M43" s="7">
        <v>1</v>
      </c>
      <c r="N43" s="7" t="s">
        <v>78</v>
      </c>
      <c r="O43" s="7" t="s">
        <v>79</v>
      </c>
      <c r="P43" s="7" t="s">
        <v>80</v>
      </c>
      <c r="Q43" s="7"/>
      <c r="R43" s="10" t="s">
        <v>358</v>
      </c>
      <c r="S43" s="11" t="s">
        <v>19</v>
      </c>
      <c r="T43" s="7"/>
      <c r="U43" s="10" t="s">
        <v>19</v>
      </c>
      <c r="V43" s="10" t="s">
        <v>358</v>
      </c>
      <c r="W43" s="11" t="s">
        <v>359</v>
      </c>
      <c r="X43" s="11" t="s">
        <v>19</v>
      </c>
      <c r="Y43" s="10" t="s">
        <v>19</v>
      </c>
      <c r="Z43" s="11" t="s">
        <v>19</v>
      </c>
      <c r="AA43" s="12" t="s">
        <v>19</v>
      </c>
      <c r="AB43" t="s">
        <v>19</v>
      </c>
      <c r="AC43" t="s">
        <v>360</v>
      </c>
      <c r="AD43" t="s">
        <v>6</v>
      </c>
      <c r="AE43" t="s">
        <v>361</v>
      </c>
      <c r="AF43" t="s">
        <v>85</v>
      </c>
      <c r="AG43" t="s">
        <v>72</v>
      </c>
      <c r="AH43" t="s">
        <v>19</v>
      </c>
    </row>
    <row r="44" ht="14.25" customHeight="1" spans="1:34">
      <c r="A44" s="6" t="s">
        <v>362</v>
      </c>
      <c r="B44" s="6"/>
      <c r="C44" s="6" t="s">
        <v>71</v>
      </c>
      <c r="D44" s="6" t="s">
        <v>72</v>
      </c>
      <c r="E44" s="6" t="s">
        <v>73</v>
      </c>
      <c r="F44" s="6" t="s">
        <v>72</v>
      </c>
      <c r="G44" s="6" t="s">
        <v>363</v>
      </c>
      <c r="H44" s="7" t="s">
        <v>364</v>
      </c>
      <c r="I44" s="7" t="s">
        <v>76</v>
      </c>
      <c r="J44" s="7" t="s">
        <v>2</v>
      </c>
      <c r="K44" s="7" t="s">
        <v>365</v>
      </c>
      <c r="L44" s="7">
        <v>1</v>
      </c>
      <c r="M44" s="7">
        <v>1</v>
      </c>
      <c r="N44" s="7" t="s">
        <v>141</v>
      </c>
      <c r="O44" s="7" t="s">
        <v>79</v>
      </c>
      <c r="P44" s="7" t="s">
        <v>80</v>
      </c>
      <c r="Q44" s="7"/>
      <c r="R44" s="10" t="s">
        <v>366</v>
      </c>
      <c r="S44" s="11" t="s">
        <v>19</v>
      </c>
      <c r="T44" s="7"/>
      <c r="U44" s="10" t="s">
        <v>19</v>
      </c>
      <c r="V44" s="10" t="s">
        <v>366</v>
      </c>
      <c r="W44" s="11" t="s">
        <v>367</v>
      </c>
      <c r="X44" s="11" t="s">
        <v>19</v>
      </c>
      <c r="Y44" s="10" t="s">
        <v>19</v>
      </c>
      <c r="Z44" s="11" t="s">
        <v>19</v>
      </c>
      <c r="AA44" s="12" t="s">
        <v>19</v>
      </c>
      <c r="AB44" t="s">
        <v>19</v>
      </c>
      <c r="AC44" t="s">
        <v>368</v>
      </c>
      <c r="AD44" t="s">
        <v>6</v>
      </c>
      <c r="AE44" t="s">
        <v>369</v>
      </c>
      <c r="AF44" t="s">
        <v>85</v>
      </c>
      <c r="AG44" t="s">
        <v>72</v>
      </c>
      <c r="AH44" t="s">
        <v>19</v>
      </c>
    </row>
    <row r="45" ht="14.25" customHeight="1" spans="1:34">
      <c r="A45" s="6" t="s">
        <v>370</v>
      </c>
      <c r="B45" s="6"/>
      <c r="C45" s="6" t="s">
        <v>71</v>
      </c>
      <c r="D45" s="6" t="s">
        <v>72</v>
      </c>
      <c r="E45" s="6" t="s">
        <v>73</v>
      </c>
      <c r="F45" s="6" t="s">
        <v>72</v>
      </c>
      <c r="G45" s="6" t="s">
        <v>371</v>
      </c>
      <c r="H45" s="7" t="s">
        <v>372</v>
      </c>
      <c r="I45" s="7" t="s">
        <v>76</v>
      </c>
      <c r="J45" s="7" t="s">
        <v>2</v>
      </c>
      <c r="K45" s="7" t="s">
        <v>373</v>
      </c>
      <c r="L45" s="7">
        <v>1</v>
      </c>
      <c r="M45" s="7">
        <v>1</v>
      </c>
      <c r="N45" s="7" t="s">
        <v>79</v>
      </c>
      <c r="O45" s="7" t="s">
        <v>79</v>
      </c>
      <c r="P45" s="7" t="s">
        <v>80</v>
      </c>
      <c r="Q45" s="7"/>
      <c r="R45" s="10" t="s">
        <v>374</v>
      </c>
      <c r="S45" s="11" t="s">
        <v>19</v>
      </c>
      <c r="T45" s="7"/>
      <c r="U45" s="10" t="s">
        <v>19</v>
      </c>
      <c r="V45" s="10" t="s">
        <v>374</v>
      </c>
      <c r="W45" s="11" t="s">
        <v>135</v>
      </c>
      <c r="X45" s="11" t="s">
        <v>19</v>
      </c>
      <c r="Y45" s="10" t="s">
        <v>19</v>
      </c>
      <c r="Z45" s="11" t="s">
        <v>19</v>
      </c>
      <c r="AA45" s="12" t="s">
        <v>19</v>
      </c>
      <c r="AB45" t="s">
        <v>19</v>
      </c>
      <c r="AC45" t="s">
        <v>375</v>
      </c>
      <c r="AD45" t="s">
        <v>6</v>
      </c>
      <c r="AE45" t="s">
        <v>376</v>
      </c>
      <c r="AF45" t="s">
        <v>85</v>
      </c>
      <c r="AG45" t="s">
        <v>72</v>
      </c>
      <c r="AH45" t="s">
        <v>19</v>
      </c>
    </row>
    <row r="46" ht="14.25" customHeight="1" spans="1:34">
      <c r="A46" s="6" t="s">
        <v>377</v>
      </c>
      <c r="B46" s="6"/>
      <c r="C46" s="6" t="s">
        <v>71</v>
      </c>
      <c r="D46" s="6" t="s">
        <v>72</v>
      </c>
      <c r="E46" s="6" t="s">
        <v>73</v>
      </c>
      <c r="F46" s="6" t="s">
        <v>72</v>
      </c>
      <c r="G46" s="6" t="s">
        <v>378</v>
      </c>
      <c r="H46" s="7" t="s">
        <v>379</v>
      </c>
      <c r="I46" s="7" t="s">
        <v>76</v>
      </c>
      <c r="J46" s="7" t="s">
        <v>2</v>
      </c>
      <c r="K46" s="7" t="s">
        <v>380</v>
      </c>
      <c r="L46" s="7">
        <v>1</v>
      </c>
      <c r="M46" s="7">
        <v>2</v>
      </c>
      <c r="N46" s="7" t="s">
        <v>78</v>
      </c>
      <c r="O46" s="7" t="s">
        <v>78</v>
      </c>
      <c r="P46" s="7" t="s">
        <v>80</v>
      </c>
      <c r="Q46" s="7"/>
      <c r="R46" s="10" t="s">
        <v>381</v>
      </c>
      <c r="S46" s="11" t="s">
        <v>19</v>
      </c>
      <c r="T46" s="7"/>
      <c r="U46" s="10" t="s">
        <v>19</v>
      </c>
      <c r="V46" s="10" t="s">
        <v>381</v>
      </c>
      <c r="W46" s="11" t="s">
        <v>233</v>
      </c>
      <c r="X46" s="11" t="s">
        <v>19</v>
      </c>
      <c r="Y46" s="10" t="s">
        <v>19</v>
      </c>
      <c r="Z46" s="11" t="s">
        <v>19</v>
      </c>
      <c r="AA46" s="12" t="s">
        <v>19</v>
      </c>
      <c r="AB46" t="s">
        <v>19</v>
      </c>
      <c r="AC46" t="s">
        <v>382</v>
      </c>
      <c r="AD46" t="s">
        <v>6</v>
      </c>
      <c r="AE46" t="s">
        <v>383</v>
      </c>
      <c r="AF46" t="s">
        <v>85</v>
      </c>
      <c r="AG46" t="s">
        <v>72</v>
      </c>
      <c r="AH46" t="s">
        <v>19</v>
      </c>
    </row>
    <row r="47" ht="14.25" customHeight="1" spans="1:34">
      <c r="A47" s="6" t="s">
        <v>384</v>
      </c>
      <c r="B47" s="6"/>
      <c r="C47" s="6" t="s">
        <v>71</v>
      </c>
      <c r="D47" s="6" t="s">
        <v>72</v>
      </c>
      <c r="E47" s="6" t="s">
        <v>73</v>
      </c>
      <c r="F47" s="6" t="s">
        <v>72</v>
      </c>
      <c r="G47" s="6" t="s">
        <v>385</v>
      </c>
      <c r="H47" s="7" t="s">
        <v>386</v>
      </c>
      <c r="I47" s="7" t="s">
        <v>76</v>
      </c>
      <c r="J47" s="7" t="s">
        <v>2</v>
      </c>
      <c r="K47" s="7" t="s">
        <v>387</v>
      </c>
      <c r="L47" s="7">
        <v>1</v>
      </c>
      <c r="M47" s="7">
        <v>1</v>
      </c>
      <c r="N47" s="7" t="s">
        <v>79</v>
      </c>
      <c r="O47" s="7" t="s">
        <v>79</v>
      </c>
      <c r="P47" s="7" t="s">
        <v>80</v>
      </c>
      <c r="Q47" s="7"/>
      <c r="R47" s="10" t="s">
        <v>388</v>
      </c>
      <c r="S47" s="11" t="s">
        <v>19</v>
      </c>
      <c r="T47" s="7"/>
      <c r="U47" s="10" t="s">
        <v>19</v>
      </c>
      <c r="V47" s="10" t="s">
        <v>388</v>
      </c>
      <c r="W47" s="11" t="s">
        <v>389</v>
      </c>
      <c r="X47" s="11" t="s">
        <v>19</v>
      </c>
      <c r="Y47" s="10" t="s">
        <v>19</v>
      </c>
      <c r="Z47" s="11" t="s">
        <v>19</v>
      </c>
      <c r="AA47" s="12" t="s">
        <v>19</v>
      </c>
      <c r="AB47" t="s">
        <v>19</v>
      </c>
      <c r="AC47" t="s">
        <v>390</v>
      </c>
      <c r="AD47" t="s">
        <v>6</v>
      </c>
      <c r="AE47" t="s">
        <v>391</v>
      </c>
      <c r="AF47" t="s">
        <v>85</v>
      </c>
      <c r="AG47" t="s">
        <v>72</v>
      </c>
      <c r="AH47" t="s">
        <v>19</v>
      </c>
    </row>
    <row r="48" ht="14.25" customHeight="1" spans="1:34">
      <c r="A48" s="6" t="s">
        <v>392</v>
      </c>
      <c r="B48" s="6"/>
      <c r="C48" s="6" t="s">
        <v>71</v>
      </c>
      <c r="D48" s="6" t="s">
        <v>72</v>
      </c>
      <c r="E48" s="6" t="s">
        <v>73</v>
      </c>
      <c r="F48" s="6" t="s">
        <v>72</v>
      </c>
      <c r="G48" s="6" t="s">
        <v>393</v>
      </c>
      <c r="H48" s="7" t="s">
        <v>394</v>
      </c>
      <c r="I48" s="7" t="s">
        <v>76</v>
      </c>
      <c r="J48" s="7" t="s">
        <v>2</v>
      </c>
      <c r="K48" s="7" t="s">
        <v>395</v>
      </c>
      <c r="L48" s="7">
        <v>1</v>
      </c>
      <c r="M48" s="7">
        <v>1</v>
      </c>
      <c r="N48" s="7" t="s">
        <v>79</v>
      </c>
      <c r="O48" s="7" t="s">
        <v>79</v>
      </c>
      <c r="P48" s="7" t="s">
        <v>80</v>
      </c>
      <c r="Q48" s="7"/>
      <c r="R48" s="10" t="s">
        <v>213</v>
      </c>
      <c r="S48" s="11" t="s">
        <v>19</v>
      </c>
      <c r="T48" s="7"/>
      <c r="U48" s="10" t="s">
        <v>19</v>
      </c>
      <c r="V48" s="10" t="s">
        <v>213</v>
      </c>
      <c r="W48" s="11" t="s">
        <v>121</v>
      </c>
      <c r="X48" s="11" t="s">
        <v>19</v>
      </c>
      <c r="Y48" s="10" t="s">
        <v>19</v>
      </c>
      <c r="Z48" s="11" t="s">
        <v>19</v>
      </c>
      <c r="AA48" s="12" t="s">
        <v>19</v>
      </c>
      <c r="AB48" t="s">
        <v>19</v>
      </c>
      <c r="AC48" t="s">
        <v>214</v>
      </c>
      <c r="AD48" t="s">
        <v>6</v>
      </c>
      <c r="AE48" t="s">
        <v>396</v>
      </c>
      <c r="AF48" t="s">
        <v>85</v>
      </c>
      <c r="AG48" t="s">
        <v>72</v>
      </c>
      <c r="AH48" t="s">
        <v>19</v>
      </c>
    </row>
    <row r="49" ht="14.25" customHeight="1" spans="1:34">
      <c r="A49" s="6" t="s">
        <v>397</v>
      </c>
      <c r="B49" s="6"/>
      <c r="C49" s="6" t="s">
        <v>71</v>
      </c>
      <c r="D49" s="6" t="s">
        <v>72</v>
      </c>
      <c r="E49" s="6" t="s">
        <v>73</v>
      </c>
      <c r="F49" s="6" t="s">
        <v>72</v>
      </c>
      <c r="G49" s="6" t="s">
        <v>398</v>
      </c>
      <c r="H49" s="7" t="s">
        <v>399</v>
      </c>
      <c r="I49" s="7" t="s">
        <v>76</v>
      </c>
      <c r="J49" s="7" t="s">
        <v>2</v>
      </c>
      <c r="K49" s="7" t="s">
        <v>400</v>
      </c>
      <c r="L49" s="7">
        <v>1</v>
      </c>
      <c r="M49" s="7">
        <v>1</v>
      </c>
      <c r="N49" s="7" t="s">
        <v>79</v>
      </c>
      <c r="O49" s="7" t="s">
        <v>79</v>
      </c>
      <c r="P49" s="7" t="s">
        <v>80</v>
      </c>
      <c r="Q49" s="7"/>
      <c r="R49" s="10" t="s">
        <v>334</v>
      </c>
      <c r="S49" s="11" t="s">
        <v>19</v>
      </c>
      <c r="T49" s="7"/>
      <c r="U49" s="10" t="s">
        <v>19</v>
      </c>
      <c r="V49" s="10" t="s">
        <v>334</v>
      </c>
      <c r="W49" s="11" t="s">
        <v>277</v>
      </c>
      <c r="X49" s="11" t="s">
        <v>19</v>
      </c>
      <c r="Y49" s="10" t="s">
        <v>19</v>
      </c>
      <c r="Z49" s="11" t="s">
        <v>19</v>
      </c>
      <c r="AA49" s="12" t="s">
        <v>19</v>
      </c>
      <c r="AB49" t="s">
        <v>19</v>
      </c>
      <c r="AC49" t="s">
        <v>335</v>
      </c>
      <c r="AD49" t="s">
        <v>6</v>
      </c>
      <c r="AE49" t="s">
        <v>329</v>
      </c>
      <c r="AF49" t="s">
        <v>85</v>
      </c>
      <c r="AG49" t="s">
        <v>72</v>
      </c>
      <c r="AH49" t="s">
        <v>19</v>
      </c>
    </row>
    <row r="50" ht="14.25" customHeight="1" spans="1:34">
      <c r="A50" s="6" t="s">
        <v>401</v>
      </c>
      <c r="B50" s="6"/>
      <c r="C50" s="6" t="s">
        <v>71</v>
      </c>
      <c r="D50" s="6" t="s">
        <v>72</v>
      </c>
      <c r="E50" s="6" t="s">
        <v>73</v>
      </c>
      <c r="F50" s="6" t="s">
        <v>72</v>
      </c>
      <c r="G50" s="6" t="s">
        <v>402</v>
      </c>
      <c r="H50" s="7" t="s">
        <v>403</v>
      </c>
      <c r="I50" s="7" t="s">
        <v>76</v>
      </c>
      <c r="J50" s="7" t="s">
        <v>2</v>
      </c>
      <c r="K50" s="7" t="s">
        <v>404</v>
      </c>
      <c r="L50" s="7">
        <v>1</v>
      </c>
      <c r="M50" s="7">
        <v>1</v>
      </c>
      <c r="N50" s="7" t="s">
        <v>78</v>
      </c>
      <c r="O50" s="7" t="s">
        <v>79</v>
      </c>
      <c r="P50" s="7" t="s">
        <v>80</v>
      </c>
      <c r="Q50" s="7"/>
      <c r="R50" s="10" t="s">
        <v>106</v>
      </c>
      <c r="S50" s="11" t="s">
        <v>19</v>
      </c>
      <c r="T50" s="7"/>
      <c r="U50" s="10" t="s">
        <v>19</v>
      </c>
      <c r="V50" s="10" t="s">
        <v>106</v>
      </c>
      <c r="W50" s="11" t="s">
        <v>82</v>
      </c>
      <c r="X50" s="11" t="s">
        <v>19</v>
      </c>
      <c r="Y50" s="10" t="s">
        <v>19</v>
      </c>
      <c r="Z50" s="11" t="s">
        <v>19</v>
      </c>
      <c r="AA50" s="12" t="s">
        <v>19</v>
      </c>
      <c r="AB50" t="s">
        <v>19</v>
      </c>
      <c r="AC50" t="s">
        <v>107</v>
      </c>
      <c r="AD50" t="s">
        <v>6</v>
      </c>
      <c r="AE50" t="s">
        <v>405</v>
      </c>
      <c r="AF50" t="s">
        <v>85</v>
      </c>
      <c r="AG50" t="s">
        <v>72</v>
      </c>
      <c r="AH50" t="s">
        <v>19</v>
      </c>
    </row>
    <row r="51" ht="14.25" customHeight="1" spans="1:34">
      <c r="A51" s="6" t="s">
        <v>406</v>
      </c>
      <c r="B51" s="6"/>
      <c r="C51" s="6" t="s">
        <v>71</v>
      </c>
      <c r="D51" s="6" t="s">
        <v>72</v>
      </c>
      <c r="E51" s="6" t="s">
        <v>73</v>
      </c>
      <c r="F51" s="6" t="s">
        <v>72</v>
      </c>
      <c r="G51" s="6" t="s">
        <v>407</v>
      </c>
      <c r="H51" s="7" t="s">
        <v>408</v>
      </c>
      <c r="I51" s="7" t="s">
        <v>76</v>
      </c>
      <c r="J51" s="7" t="s">
        <v>2</v>
      </c>
      <c r="K51" s="7" t="s">
        <v>409</v>
      </c>
      <c r="L51" s="7">
        <v>1</v>
      </c>
      <c r="M51" s="7">
        <v>1</v>
      </c>
      <c r="N51" s="7" t="s">
        <v>79</v>
      </c>
      <c r="O51" s="7" t="s">
        <v>79</v>
      </c>
      <c r="P51" s="7" t="s">
        <v>80</v>
      </c>
      <c r="Q51" s="7"/>
      <c r="R51" s="10" t="s">
        <v>249</v>
      </c>
      <c r="S51" s="11" t="s">
        <v>19</v>
      </c>
      <c r="T51" s="7"/>
      <c r="U51" s="10" t="s">
        <v>19</v>
      </c>
      <c r="V51" s="10" t="s">
        <v>249</v>
      </c>
      <c r="W51" s="11" t="s">
        <v>121</v>
      </c>
      <c r="X51" s="11" t="s">
        <v>19</v>
      </c>
      <c r="Y51" s="10" t="s">
        <v>19</v>
      </c>
      <c r="Z51" s="11" t="s">
        <v>19</v>
      </c>
      <c r="AA51" s="12" t="s">
        <v>19</v>
      </c>
      <c r="AB51" t="s">
        <v>19</v>
      </c>
      <c r="AC51" t="s">
        <v>134</v>
      </c>
      <c r="AD51" t="s">
        <v>6</v>
      </c>
      <c r="AE51" t="s">
        <v>123</v>
      </c>
      <c r="AF51" t="s">
        <v>85</v>
      </c>
      <c r="AG51" t="s">
        <v>72</v>
      </c>
      <c r="AH51" t="s">
        <v>19</v>
      </c>
    </row>
    <row r="52" ht="14.25" customHeight="1" spans="1:34">
      <c r="A52" s="6" t="s">
        <v>410</v>
      </c>
      <c r="B52" s="6"/>
      <c r="C52" s="6" t="s">
        <v>71</v>
      </c>
      <c r="D52" s="6" t="s">
        <v>72</v>
      </c>
      <c r="E52" s="6" t="s">
        <v>73</v>
      </c>
      <c r="F52" s="6" t="s">
        <v>72</v>
      </c>
      <c r="G52" s="6" t="s">
        <v>411</v>
      </c>
      <c r="H52" s="7" t="s">
        <v>412</v>
      </c>
      <c r="I52" s="7" t="s">
        <v>76</v>
      </c>
      <c r="J52" s="7" t="s">
        <v>2</v>
      </c>
      <c r="K52" s="7" t="s">
        <v>413</v>
      </c>
      <c r="L52" s="7">
        <v>1</v>
      </c>
      <c r="M52" s="7">
        <v>2</v>
      </c>
      <c r="N52" s="7" t="s">
        <v>78</v>
      </c>
      <c r="O52" s="7" t="s">
        <v>78</v>
      </c>
      <c r="P52" s="7" t="s">
        <v>80</v>
      </c>
      <c r="Q52" s="7"/>
      <c r="R52" s="10" t="s">
        <v>414</v>
      </c>
      <c r="S52" s="11" t="s">
        <v>19</v>
      </c>
      <c r="T52" s="7"/>
      <c r="U52" s="10" t="s">
        <v>19</v>
      </c>
      <c r="V52" s="10" t="s">
        <v>414</v>
      </c>
      <c r="W52" s="11" t="s">
        <v>415</v>
      </c>
      <c r="X52" s="11" t="s">
        <v>19</v>
      </c>
      <c r="Y52" s="10" t="s">
        <v>19</v>
      </c>
      <c r="Z52" s="11" t="s">
        <v>19</v>
      </c>
      <c r="AA52" s="12" t="s">
        <v>19</v>
      </c>
      <c r="AB52" t="s">
        <v>19</v>
      </c>
      <c r="AC52" t="s">
        <v>416</v>
      </c>
      <c r="AD52" t="s">
        <v>6</v>
      </c>
      <c r="AE52" t="s">
        <v>417</v>
      </c>
      <c r="AF52" t="s">
        <v>85</v>
      </c>
      <c r="AG52" t="s">
        <v>72</v>
      </c>
      <c r="AH52" t="s">
        <v>19</v>
      </c>
    </row>
    <row r="53" ht="14.25" customHeight="1" spans="1:34">
      <c r="A53" s="6" t="s">
        <v>418</v>
      </c>
      <c r="B53" s="6"/>
      <c r="C53" s="6" t="s">
        <v>71</v>
      </c>
      <c r="D53" s="6" t="s">
        <v>72</v>
      </c>
      <c r="E53" s="6" t="s">
        <v>73</v>
      </c>
      <c r="F53" s="6" t="s">
        <v>72</v>
      </c>
      <c r="G53" s="6" t="s">
        <v>419</v>
      </c>
      <c r="H53" s="7" t="s">
        <v>420</v>
      </c>
      <c r="I53" s="7" t="s">
        <v>76</v>
      </c>
      <c r="J53" s="7" t="s">
        <v>2</v>
      </c>
      <c r="K53" s="7" t="s">
        <v>421</v>
      </c>
      <c r="L53" s="7">
        <v>1</v>
      </c>
      <c r="M53" s="7">
        <v>1</v>
      </c>
      <c r="N53" s="7" t="s">
        <v>78</v>
      </c>
      <c r="O53" s="7" t="s">
        <v>79</v>
      </c>
      <c r="P53" s="7" t="s">
        <v>80</v>
      </c>
      <c r="Q53" s="7"/>
      <c r="R53" s="10" t="s">
        <v>422</v>
      </c>
      <c r="S53" s="11" t="s">
        <v>19</v>
      </c>
      <c r="T53" s="7"/>
      <c r="U53" s="10" t="s">
        <v>19</v>
      </c>
      <c r="V53" s="10" t="s">
        <v>422</v>
      </c>
      <c r="W53" s="11" t="s">
        <v>423</v>
      </c>
      <c r="X53" s="11" t="s">
        <v>19</v>
      </c>
      <c r="Y53" s="10" t="s">
        <v>19</v>
      </c>
      <c r="Z53" s="11" t="s">
        <v>19</v>
      </c>
      <c r="AA53" s="12" t="s">
        <v>19</v>
      </c>
      <c r="AB53" t="s">
        <v>19</v>
      </c>
      <c r="AC53" t="s">
        <v>424</v>
      </c>
      <c r="AD53" t="s">
        <v>6</v>
      </c>
      <c r="AE53" t="s">
        <v>425</v>
      </c>
      <c r="AF53" t="s">
        <v>85</v>
      </c>
      <c r="AG53" t="s">
        <v>72</v>
      </c>
      <c r="AH53" t="s">
        <v>19</v>
      </c>
    </row>
    <row r="54" ht="14.25" customHeight="1" spans="1:34">
      <c r="A54" s="6" t="s">
        <v>426</v>
      </c>
      <c r="B54" s="6"/>
      <c r="C54" s="6" t="s">
        <v>71</v>
      </c>
      <c r="D54" s="6" t="s">
        <v>72</v>
      </c>
      <c r="E54" s="6" t="s">
        <v>73</v>
      </c>
      <c r="F54" s="6" t="s">
        <v>72</v>
      </c>
      <c r="G54" s="6" t="s">
        <v>427</v>
      </c>
      <c r="H54" s="7" t="s">
        <v>428</v>
      </c>
      <c r="I54" s="7" t="s">
        <v>76</v>
      </c>
      <c r="J54" s="7" t="s">
        <v>2</v>
      </c>
      <c r="K54" s="7" t="s">
        <v>429</v>
      </c>
      <c r="L54" s="7">
        <v>1</v>
      </c>
      <c r="M54" s="7">
        <v>1</v>
      </c>
      <c r="N54" s="7" t="s">
        <v>78</v>
      </c>
      <c r="O54" s="7" t="s">
        <v>79</v>
      </c>
      <c r="P54" s="7" t="s">
        <v>80</v>
      </c>
      <c r="Q54" s="7"/>
      <c r="R54" s="10" t="s">
        <v>430</v>
      </c>
      <c r="S54" s="11" t="s">
        <v>19</v>
      </c>
      <c r="T54" s="7"/>
      <c r="U54" s="10" t="s">
        <v>19</v>
      </c>
      <c r="V54" s="10" t="s">
        <v>430</v>
      </c>
      <c r="W54" s="11" t="s">
        <v>121</v>
      </c>
      <c r="X54" s="11" t="s">
        <v>19</v>
      </c>
      <c r="Y54" s="10" t="s">
        <v>19</v>
      </c>
      <c r="Z54" s="11" t="s">
        <v>19</v>
      </c>
      <c r="AA54" s="12" t="s">
        <v>19</v>
      </c>
      <c r="AB54" t="s">
        <v>19</v>
      </c>
      <c r="AC54" t="s">
        <v>431</v>
      </c>
      <c r="AD54" t="s">
        <v>6</v>
      </c>
      <c r="AE54" t="s">
        <v>432</v>
      </c>
      <c r="AF54" t="s">
        <v>85</v>
      </c>
      <c r="AG54" t="s">
        <v>72</v>
      </c>
      <c r="AH54" t="s">
        <v>19</v>
      </c>
    </row>
    <row r="55" ht="14.25" customHeight="1" spans="1:34">
      <c r="A55" s="6" t="s">
        <v>433</v>
      </c>
      <c r="B55" s="6"/>
      <c r="C55" s="6" t="s">
        <v>71</v>
      </c>
      <c r="D55" s="6" t="s">
        <v>72</v>
      </c>
      <c r="E55" s="6" t="s">
        <v>73</v>
      </c>
      <c r="F55" s="6" t="s">
        <v>72</v>
      </c>
      <c r="G55" s="6" t="s">
        <v>434</v>
      </c>
      <c r="H55" s="7" t="s">
        <v>435</v>
      </c>
      <c r="I55" s="7" t="s">
        <v>76</v>
      </c>
      <c r="J55" s="7" t="s">
        <v>2</v>
      </c>
      <c r="K55" s="7" t="s">
        <v>436</v>
      </c>
      <c r="L55" s="7">
        <v>1</v>
      </c>
      <c r="M55" s="7">
        <v>2</v>
      </c>
      <c r="N55" s="7" t="s">
        <v>78</v>
      </c>
      <c r="O55" s="7" t="s">
        <v>78</v>
      </c>
      <c r="P55" s="7" t="s">
        <v>80</v>
      </c>
      <c r="Q55" s="7"/>
      <c r="R55" s="10" t="s">
        <v>234</v>
      </c>
      <c r="S55" s="11" t="s">
        <v>19</v>
      </c>
      <c r="T55" s="7"/>
      <c r="U55" s="10" t="s">
        <v>19</v>
      </c>
      <c r="V55" s="10" t="s">
        <v>234</v>
      </c>
      <c r="W55" s="11" t="s">
        <v>437</v>
      </c>
      <c r="X55" s="11" t="s">
        <v>19</v>
      </c>
      <c r="Y55" s="10" t="s">
        <v>19</v>
      </c>
      <c r="Z55" s="11" t="s">
        <v>19</v>
      </c>
      <c r="AA55" s="12" t="s">
        <v>19</v>
      </c>
      <c r="AB55" t="s">
        <v>19</v>
      </c>
      <c r="AC55" t="s">
        <v>438</v>
      </c>
      <c r="AD55" t="s">
        <v>6</v>
      </c>
      <c r="AE55" t="s">
        <v>439</v>
      </c>
      <c r="AF55" t="s">
        <v>85</v>
      </c>
      <c r="AG55" t="s">
        <v>72</v>
      </c>
      <c r="AH55" t="s">
        <v>19</v>
      </c>
    </row>
    <row r="56" ht="14.25" customHeight="1" spans="1:34">
      <c r="A56" s="6" t="s">
        <v>440</v>
      </c>
      <c r="B56" s="6"/>
      <c r="C56" s="6" t="s">
        <v>71</v>
      </c>
      <c r="D56" s="6" t="s">
        <v>72</v>
      </c>
      <c r="E56" s="6" t="s">
        <v>73</v>
      </c>
      <c r="F56" s="6" t="s">
        <v>72</v>
      </c>
      <c r="G56" s="6" t="s">
        <v>371</v>
      </c>
      <c r="H56" s="7" t="s">
        <v>372</v>
      </c>
      <c r="I56" s="7" t="s">
        <v>76</v>
      </c>
      <c r="J56" s="7" t="s">
        <v>2</v>
      </c>
      <c r="K56" s="7" t="s">
        <v>441</v>
      </c>
      <c r="L56" s="7">
        <v>1</v>
      </c>
      <c r="M56" s="7">
        <v>1</v>
      </c>
      <c r="N56" s="7" t="s">
        <v>79</v>
      </c>
      <c r="O56" s="7" t="s">
        <v>79</v>
      </c>
      <c r="P56" s="7" t="s">
        <v>80</v>
      </c>
      <c r="Q56" s="7"/>
      <c r="R56" s="10" t="s">
        <v>374</v>
      </c>
      <c r="S56" s="11" t="s">
        <v>19</v>
      </c>
      <c r="T56" s="7"/>
      <c r="U56" s="10" t="s">
        <v>19</v>
      </c>
      <c r="V56" s="10" t="s">
        <v>374</v>
      </c>
      <c r="W56" s="11" t="s">
        <v>135</v>
      </c>
      <c r="X56" s="11" t="s">
        <v>19</v>
      </c>
      <c r="Y56" s="10" t="s">
        <v>19</v>
      </c>
      <c r="Z56" s="11" t="s">
        <v>19</v>
      </c>
      <c r="AA56" s="12" t="s">
        <v>19</v>
      </c>
      <c r="AB56" t="s">
        <v>19</v>
      </c>
      <c r="AC56" t="s">
        <v>375</v>
      </c>
      <c r="AD56" t="s">
        <v>6</v>
      </c>
      <c r="AE56" t="s">
        <v>376</v>
      </c>
      <c r="AF56" t="s">
        <v>85</v>
      </c>
      <c r="AG56" t="s">
        <v>72</v>
      </c>
      <c r="AH56" t="s">
        <v>19</v>
      </c>
    </row>
    <row r="57" ht="14.25" customHeight="1" spans="1:34">
      <c r="A57" s="6" t="s">
        <v>442</v>
      </c>
      <c r="B57" s="6"/>
      <c r="C57" s="6" t="s">
        <v>71</v>
      </c>
      <c r="D57" s="6" t="s">
        <v>72</v>
      </c>
      <c r="E57" s="6" t="s">
        <v>73</v>
      </c>
      <c r="F57" s="6" t="s">
        <v>72</v>
      </c>
      <c r="G57" s="6" t="s">
        <v>443</v>
      </c>
      <c r="H57" s="7" t="s">
        <v>444</v>
      </c>
      <c r="I57" s="7" t="s">
        <v>76</v>
      </c>
      <c r="J57" s="7" t="s">
        <v>2</v>
      </c>
      <c r="K57" s="7" t="s">
        <v>445</v>
      </c>
      <c r="L57" s="7">
        <v>1</v>
      </c>
      <c r="M57" s="7">
        <v>1</v>
      </c>
      <c r="N57" s="7" t="s">
        <v>79</v>
      </c>
      <c r="O57" s="7" t="s">
        <v>79</v>
      </c>
      <c r="P57" s="7" t="s">
        <v>80</v>
      </c>
      <c r="Q57" s="7"/>
      <c r="R57" s="10" t="s">
        <v>446</v>
      </c>
      <c r="S57" s="11" t="s">
        <v>19</v>
      </c>
      <c r="T57" s="7"/>
      <c r="U57" s="10" t="s">
        <v>19</v>
      </c>
      <c r="V57" s="10" t="s">
        <v>446</v>
      </c>
      <c r="W57" s="11" t="s">
        <v>277</v>
      </c>
      <c r="X57" s="11" t="s">
        <v>19</v>
      </c>
      <c r="Y57" s="10" t="s">
        <v>19</v>
      </c>
      <c r="Z57" s="11" t="s">
        <v>19</v>
      </c>
      <c r="AA57" s="12" t="s">
        <v>19</v>
      </c>
      <c r="AB57" t="s">
        <v>19</v>
      </c>
      <c r="AC57" t="s">
        <v>447</v>
      </c>
      <c r="AD57" t="s">
        <v>6</v>
      </c>
      <c r="AE57" t="s">
        <v>308</v>
      </c>
      <c r="AF57" t="s">
        <v>85</v>
      </c>
      <c r="AG57" t="s">
        <v>72</v>
      </c>
      <c r="AH57" t="s">
        <v>19</v>
      </c>
    </row>
    <row r="58" ht="14.25" customHeight="1" spans="1:34">
      <c r="A58" s="6" t="s">
        <v>448</v>
      </c>
      <c r="B58" s="6"/>
      <c r="C58" s="6" t="s">
        <v>71</v>
      </c>
      <c r="D58" s="6" t="s">
        <v>72</v>
      </c>
      <c r="E58" s="6" t="s">
        <v>73</v>
      </c>
      <c r="F58" s="6" t="s">
        <v>72</v>
      </c>
      <c r="G58" s="6" t="s">
        <v>449</v>
      </c>
      <c r="H58" s="7" t="s">
        <v>450</v>
      </c>
      <c r="I58" s="7" t="s">
        <v>76</v>
      </c>
      <c r="J58" s="7" t="s">
        <v>2</v>
      </c>
      <c r="K58" s="7" t="s">
        <v>451</v>
      </c>
      <c r="L58" s="7">
        <v>1</v>
      </c>
      <c r="M58" s="7">
        <v>1</v>
      </c>
      <c r="N58" s="7" t="s">
        <v>79</v>
      </c>
      <c r="O58" s="7" t="s">
        <v>79</v>
      </c>
      <c r="P58" s="7" t="s">
        <v>80</v>
      </c>
      <c r="Q58" s="7"/>
      <c r="R58" s="10" t="s">
        <v>112</v>
      </c>
      <c r="S58" s="11" t="s">
        <v>19</v>
      </c>
      <c r="T58" s="7"/>
      <c r="U58" s="10" t="s">
        <v>19</v>
      </c>
      <c r="V58" s="10" t="s">
        <v>112</v>
      </c>
      <c r="W58" s="11" t="s">
        <v>113</v>
      </c>
      <c r="X58" s="11" t="s">
        <v>19</v>
      </c>
      <c r="Y58" s="10" t="s">
        <v>19</v>
      </c>
      <c r="Z58" s="11" t="s">
        <v>19</v>
      </c>
      <c r="AA58" s="12" t="s">
        <v>19</v>
      </c>
      <c r="AB58" t="s">
        <v>19</v>
      </c>
      <c r="AC58" t="s">
        <v>114</v>
      </c>
      <c r="AD58" t="s">
        <v>6</v>
      </c>
      <c r="AE58" t="s">
        <v>170</v>
      </c>
      <c r="AF58" t="s">
        <v>85</v>
      </c>
      <c r="AG58" t="s">
        <v>72</v>
      </c>
      <c r="AH58" t="s">
        <v>19</v>
      </c>
    </row>
    <row r="59" ht="14.25" customHeight="1" spans="1:34">
      <c r="A59" s="6" t="s">
        <v>452</v>
      </c>
      <c r="B59" s="6"/>
      <c r="C59" s="6" t="s">
        <v>71</v>
      </c>
      <c r="D59" s="6" t="s">
        <v>72</v>
      </c>
      <c r="E59" s="6" t="s">
        <v>73</v>
      </c>
      <c r="F59" s="6" t="s">
        <v>72</v>
      </c>
      <c r="G59" s="6" t="s">
        <v>453</v>
      </c>
      <c r="H59" s="7" t="s">
        <v>454</v>
      </c>
      <c r="I59" s="7" t="s">
        <v>76</v>
      </c>
      <c r="J59" s="7" t="s">
        <v>2</v>
      </c>
      <c r="K59" s="7" t="s">
        <v>455</v>
      </c>
      <c r="L59" s="7">
        <v>1</v>
      </c>
      <c r="M59" s="7">
        <v>1</v>
      </c>
      <c r="N59" s="7" t="s">
        <v>79</v>
      </c>
      <c r="O59" s="7" t="s">
        <v>79</v>
      </c>
      <c r="P59" s="7" t="s">
        <v>80</v>
      </c>
      <c r="Q59" s="7"/>
      <c r="R59" s="10" t="s">
        <v>112</v>
      </c>
      <c r="S59" s="11" t="s">
        <v>19</v>
      </c>
      <c r="T59" s="7"/>
      <c r="U59" s="10" t="s">
        <v>19</v>
      </c>
      <c r="V59" s="10" t="s">
        <v>112</v>
      </c>
      <c r="W59" s="11" t="s">
        <v>113</v>
      </c>
      <c r="X59" s="11" t="s">
        <v>19</v>
      </c>
      <c r="Y59" s="10" t="s">
        <v>19</v>
      </c>
      <c r="Z59" s="11" t="s">
        <v>19</v>
      </c>
      <c r="AA59" s="12" t="s">
        <v>19</v>
      </c>
      <c r="AB59" t="s">
        <v>19</v>
      </c>
      <c r="AC59" t="s">
        <v>114</v>
      </c>
      <c r="AD59" t="s">
        <v>6</v>
      </c>
      <c r="AE59" t="s">
        <v>456</v>
      </c>
      <c r="AF59" t="s">
        <v>85</v>
      </c>
      <c r="AG59" t="s">
        <v>72</v>
      </c>
      <c r="AH59" t="s">
        <v>19</v>
      </c>
    </row>
    <row r="60" ht="14.25" customHeight="1" spans="1:34">
      <c r="A60" s="6" t="s">
        <v>457</v>
      </c>
      <c r="B60" s="6"/>
      <c r="C60" s="6" t="s">
        <v>71</v>
      </c>
      <c r="D60" s="6" t="s">
        <v>72</v>
      </c>
      <c r="E60" s="6" t="s">
        <v>73</v>
      </c>
      <c r="F60" s="6" t="s">
        <v>72</v>
      </c>
      <c r="G60" s="6" t="s">
        <v>458</v>
      </c>
      <c r="H60" s="7" t="s">
        <v>459</v>
      </c>
      <c r="I60" s="7" t="s">
        <v>76</v>
      </c>
      <c r="J60" s="7" t="s">
        <v>2</v>
      </c>
      <c r="K60" s="7" t="s">
        <v>460</v>
      </c>
      <c r="L60" s="7">
        <v>1</v>
      </c>
      <c r="M60" s="7">
        <v>1</v>
      </c>
      <c r="N60" s="7" t="s">
        <v>79</v>
      </c>
      <c r="O60" s="7" t="s">
        <v>79</v>
      </c>
      <c r="P60" s="7" t="s">
        <v>80</v>
      </c>
      <c r="Q60" s="7"/>
      <c r="R60" s="10" t="s">
        <v>335</v>
      </c>
      <c r="S60" s="11" t="s">
        <v>19</v>
      </c>
      <c r="T60" s="7"/>
      <c r="U60" s="10" t="s">
        <v>19</v>
      </c>
      <c r="V60" s="10" t="s">
        <v>335</v>
      </c>
      <c r="W60" s="11" t="s">
        <v>113</v>
      </c>
      <c r="X60" s="11" t="s">
        <v>19</v>
      </c>
      <c r="Y60" s="10" t="s">
        <v>19</v>
      </c>
      <c r="Z60" s="11" t="s">
        <v>19</v>
      </c>
      <c r="AA60" s="12" t="s">
        <v>19</v>
      </c>
      <c r="AB60" t="s">
        <v>19</v>
      </c>
      <c r="AC60" t="s">
        <v>461</v>
      </c>
      <c r="AD60" t="s">
        <v>6</v>
      </c>
      <c r="AE60" t="s">
        <v>329</v>
      </c>
      <c r="AF60" t="s">
        <v>85</v>
      </c>
      <c r="AG60" t="s">
        <v>72</v>
      </c>
      <c r="AH60" t="s">
        <v>19</v>
      </c>
    </row>
    <row r="61" ht="14.25" customHeight="1" spans="1:34">
      <c r="A61" s="6" t="s">
        <v>462</v>
      </c>
      <c r="B61" s="6"/>
      <c r="C61" s="6" t="s">
        <v>71</v>
      </c>
      <c r="D61" s="6" t="s">
        <v>72</v>
      </c>
      <c r="E61" s="6" t="s">
        <v>73</v>
      </c>
      <c r="F61" s="6" t="s">
        <v>72</v>
      </c>
      <c r="G61" s="6" t="s">
        <v>463</v>
      </c>
      <c r="H61" s="7" t="s">
        <v>464</v>
      </c>
      <c r="I61" s="7" t="s">
        <v>76</v>
      </c>
      <c r="J61" s="7" t="s">
        <v>2</v>
      </c>
      <c r="K61" s="7" t="s">
        <v>465</v>
      </c>
      <c r="L61" s="7">
        <v>1</v>
      </c>
      <c r="M61" s="7">
        <v>1</v>
      </c>
      <c r="N61" s="7" t="s">
        <v>79</v>
      </c>
      <c r="O61" s="7" t="s">
        <v>79</v>
      </c>
      <c r="P61" s="7" t="s">
        <v>80</v>
      </c>
      <c r="Q61" s="7"/>
      <c r="R61" s="10" t="s">
        <v>466</v>
      </c>
      <c r="S61" s="11" t="s">
        <v>19</v>
      </c>
      <c r="T61" s="7"/>
      <c r="U61" s="10" t="s">
        <v>19</v>
      </c>
      <c r="V61" s="10" t="s">
        <v>466</v>
      </c>
      <c r="W61" s="11" t="s">
        <v>91</v>
      </c>
      <c r="X61" s="11" t="s">
        <v>19</v>
      </c>
      <c r="Y61" s="10" t="s">
        <v>19</v>
      </c>
      <c r="Z61" s="11" t="s">
        <v>19</v>
      </c>
      <c r="AA61" s="12" t="s">
        <v>19</v>
      </c>
      <c r="AB61" t="s">
        <v>19</v>
      </c>
      <c r="AC61" t="s">
        <v>467</v>
      </c>
      <c r="AD61" t="s">
        <v>6</v>
      </c>
      <c r="AE61" t="s">
        <v>283</v>
      </c>
      <c r="AF61" t="s">
        <v>85</v>
      </c>
      <c r="AG61" t="s">
        <v>72</v>
      </c>
      <c r="AH61" t="s">
        <v>19</v>
      </c>
    </row>
    <row r="62" ht="14.25" customHeight="1" spans="1:34">
      <c r="A62" s="6" t="s">
        <v>468</v>
      </c>
      <c r="B62" s="6"/>
      <c r="C62" s="6" t="s">
        <v>71</v>
      </c>
      <c r="D62" s="6" t="s">
        <v>72</v>
      </c>
      <c r="E62" s="6" t="s">
        <v>73</v>
      </c>
      <c r="F62" s="6" t="s">
        <v>72</v>
      </c>
      <c r="G62" s="6" t="s">
        <v>469</v>
      </c>
      <c r="H62" s="7" t="s">
        <v>470</v>
      </c>
      <c r="I62" s="7" t="s">
        <v>76</v>
      </c>
      <c r="J62" s="7" t="s">
        <v>2</v>
      </c>
      <c r="K62" s="7" t="s">
        <v>471</v>
      </c>
      <c r="L62" s="7">
        <v>1</v>
      </c>
      <c r="M62" s="7">
        <v>1</v>
      </c>
      <c r="N62" s="7" t="s">
        <v>79</v>
      </c>
      <c r="O62" s="7" t="s">
        <v>79</v>
      </c>
      <c r="P62" s="7" t="s">
        <v>80</v>
      </c>
      <c r="Q62" s="7"/>
      <c r="R62" s="10" t="s">
        <v>112</v>
      </c>
      <c r="S62" s="11" t="s">
        <v>19</v>
      </c>
      <c r="T62" s="7"/>
      <c r="U62" s="10" t="s">
        <v>19</v>
      </c>
      <c r="V62" s="10" t="s">
        <v>112</v>
      </c>
      <c r="W62" s="11" t="s">
        <v>113</v>
      </c>
      <c r="X62" s="11" t="s">
        <v>19</v>
      </c>
      <c r="Y62" s="10" t="s">
        <v>19</v>
      </c>
      <c r="Z62" s="11" t="s">
        <v>19</v>
      </c>
      <c r="AA62" s="12" t="s">
        <v>19</v>
      </c>
      <c r="AB62" t="s">
        <v>19</v>
      </c>
      <c r="AC62" t="s">
        <v>114</v>
      </c>
      <c r="AD62" t="s">
        <v>6</v>
      </c>
      <c r="AE62" t="s">
        <v>472</v>
      </c>
      <c r="AF62" t="s">
        <v>85</v>
      </c>
      <c r="AG62" t="s">
        <v>72</v>
      </c>
      <c r="AH62" t="s">
        <v>19</v>
      </c>
    </row>
    <row r="63" ht="14.25" customHeight="1" spans="1:34">
      <c r="A63" s="6" t="s">
        <v>473</v>
      </c>
      <c r="B63" s="6"/>
      <c r="C63" s="6" t="s">
        <v>71</v>
      </c>
      <c r="D63" s="6" t="s">
        <v>72</v>
      </c>
      <c r="E63" s="6" t="s">
        <v>73</v>
      </c>
      <c r="F63" s="6" t="s">
        <v>72</v>
      </c>
      <c r="G63" s="6" t="s">
        <v>474</v>
      </c>
      <c r="H63" s="7" t="s">
        <v>475</v>
      </c>
      <c r="I63" s="7" t="s">
        <v>76</v>
      </c>
      <c r="J63" s="7" t="s">
        <v>2</v>
      </c>
      <c r="K63" s="7" t="s">
        <v>476</v>
      </c>
      <c r="L63" s="7">
        <v>1</v>
      </c>
      <c r="M63" s="7">
        <v>1</v>
      </c>
      <c r="N63" s="7" t="s">
        <v>79</v>
      </c>
      <c r="O63" s="7" t="s">
        <v>79</v>
      </c>
      <c r="P63" s="7" t="s">
        <v>80</v>
      </c>
      <c r="Q63" s="7"/>
      <c r="R63" s="10" t="s">
        <v>289</v>
      </c>
      <c r="S63" s="11" t="s">
        <v>19</v>
      </c>
      <c r="T63" s="7"/>
      <c r="U63" s="10" t="s">
        <v>19</v>
      </c>
      <c r="V63" s="10" t="s">
        <v>289</v>
      </c>
      <c r="W63" s="11" t="s">
        <v>135</v>
      </c>
      <c r="X63" s="11" t="s">
        <v>19</v>
      </c>
      <c r="Y63" s="10" t="s">
        <v>19</v>
      </c>
      <c r="Z63" s="11" t="s">
        <v>19</v>
      </c>
      <c r="AA63" s="12" t="s">
        <v>19</v>
      </c>
      <c r="AB63" t="s">
        <v>19</v>
      </c>
      <c r="AC63" t="s">
        <v>477</v>
      </c>
      <c r="AD63" t="s">
        <v>6</v>
      </c>
      <c r="AE63" t="s">
        <v>478</v>
      </c>
      <c r="AF63" t="s">
        <v>85</v>
      </c>
      <c r="AG63" t="s">
        <v>72</v>
      </c>
      <c r="AH63" t="s">
        <v>19</v>
      </c>
    </row>
    <row r="64" ht="14.25" customHeight="1" spans="1:34">
      <c r="A64" s="6" t="s">
        <v>479</v>
      </c>
      <c r="B64" s="6"/>
      <c r="C64" s="6" t="s">
        <v>71</v>
      </c>
      <c r="D64" s="6" t="s">
        <v>72</v>
      </c>
      <c r="E64" s="6" t="s">
        <v>73</v>
      </c>
      <c r="F64" s="6" t="s">
        <v>72</v>
      </c>
      <c r="G64" s="6" t="s">
        <v>480</v>
      </c>
      <c r="H64" s="7" t="s">
        <v>481</v>
      </c>
      <c r="I64" s="7" t="s">
        <v>76</v>
      </c>
      <c r="J64" s="7" t="s">
        <v>2</v>
      </c>
      <c r="K64" s="7" t="s">
        <v>482</v>
      </c>
      <c r="L64" s="7">
        <v>1</v>
      </c>
      <c r="M64" s="7">
        <v>1</v>
      </c>
      <c r="N64" s="7" t="s">
        <v>79</v>
      </c>
      <c r="O64" s="7" t="s">
        <v>79</v>
      </c>
      <c r="P64" s="7" t="s">
        <v>80</v>
      </c>
      <c r="Q64" s="7"/>
      <c r="R64" s="10" t="s">
        <v>483</v>
      </c>
      <c r="S64" s="11" t="s">
        <v>19</v>
      </c>
      <c r="T64" s="7"/>
      <c r="U64" s="10" t="s">
        <v>19</v>
      </c>
      <c r="V64" s="10" t="s">
        <v>483</v>
      </c>
      <c r="W64" s="11" t="s">
        <v>91</v>
      </c>
      <c r="X64" s="11" t="s">
        <v>19</v>
      </c>
      <c r="Y64" s="10" t="s">
        <v>19</v>
      </c>
      <c r="Z64" s="11" t="s">
        <v>19</v>
      </c>
      <c r="AA64" s="12" t="s">
        <v>19</v>
      </c>
      <c r="AB64" t="s">
        <v>19</v>
      </c>
      <c r="AC64" t="s">
        <v>484</v>
      </c>
      <c r="AD64" t="s">
        <v>6</v>
      </c>
      <c r="AE64" t="s">
        <v>170</v>
      </c>
      <c r="AF64" t="s">
        <v>85</v>
      </c>
      <c r="AG64" t="s">
        <v>72</v>
      </c>
      <c r="AH64" t="s">
        <v>19</v>
      </c>
    </row>
    <row r="65" ht="14.25" customHeight="1" spans="1:34">
      <c r="A65" s="6" t="s">
        <v>485</v>
      </c>
      <c r="B65" s="6"/>
      <c r="C65" s="6" t="s">
        <v>71</v>
      </c>
      <c r="D65" s="6" t="s">
        <v>72</v>
      </c>
      <c r="E65" s="6" t="s">
        <v>73</v>
      </c>
      <c r="F65" s="6" t="s">
        <v>72</v>
      </c>
      <c r="G65" s="6" t="s">
        <v>486</v>
      </c>
      <c r="H65" s="7" t="s">
        <v>487</v>
      </c>
      <c r="I65" s="7" t="s">
        <v>76</v>
      </c>
      <c r="J65" s="7" t="s">
        <v>2</v>
      </c>
      <c r="K65" s="7" t="s">
        <v>488</v>
      </c>
      <c r="L65" s="7">
        <v>1</v>
      </c>
      <c r="M65" s="7">
        <v>1</v>
      </c>
      <c r="N65" s="7" t="s">
        <v>79</v>
      </c>
      <c r="O65" s="7" t="s">
        <v>79</v>
      </c>
      <c r="P65" s="7" t="s">
        <v>80</v>
      </c>
      <c r="Q65" s="7"/>
      <c r="R65" s="10" t="s">
        <v>489</v>
      </c>
      <c r="S65" s="11" t="s">
        <v>19</v>
      </c>
      <c r="T65" s="7"/>
      <c r="U65" s="10" t="s">
        <v>19</v>
      </c>
      <c r="V65" s="10" t="s">
        <v>489</v>
      </c>
      <c r="W65" s="11" t="s">
        <v>277</v>
      </c>
      <c r="X65" s="11" t="s">
        <v>19</v>
      </c>
      <c r="Y65" s="10" t="s">
        <v>19</v>
      </c>
      <c r="Z65" s="11" t="s">
        <v>19</v>
      </c>
      <c r="AA65" s="12" t="s">
        <v>19</v>
      </c>
      <c r="AB65" t="s">
        <v>19</v>
      </c>
      <c r="AC65" t="s">
        <v>490</v>
      </c>
      <c r="AD65" t="s">
        <v>6</v>
      </c>
      <c r="AE65" t="s">
        <v>417</v>
      </c>
      <c r="AF65" t="s">
        <v>85</v>
      </c>
      <c r="AG65" t="s">
        <v>72</v>
      </c>
      <c r="AH65" t="s">
        <v>19</v>
      </c>
    </row>
    <row r="66" ht="14.25" customHeight="1" spans="1:34">
      <c r="A66" s="6" t="s">
        <v>491</v>
      </c>
      <c r="B66" s="6"/>
      <c r="C66" s="6" t="s">
        <v>71</v>
      </c>
      <c r="D66" s="6" t="s">
        <v>72</v>
      </c>
      <c r="E66" s="6" t="s">
        <v>73</v>
      </c>
      <c r="F66" s="6" t="s">
        <v>72</v>
      </c>
      <c r="G66" s="6" t="s">
        <v>492</v>
      </c>
      <c r="H66" s="7" t="s">
        <v>493</v>
      </c>
      <c r="I66" s="7" t="s">
        <v>76</v>
      </c>
      <c r="J66" s="7" t="s">
        <v>2</v>
      </c>
      <c r="K66" s="7" t="s">
        <v>494</v>
      </c>
      <c r="L66" s="7">
        <v>1</v>
      </c>
      <c r="M66" s="7">
        <v>1</v>
      </c>
      <c r="N66" s="7" t="s">
        <v>79</v>
      </c>
      <c r="O66" s="7" t="s">
        <v>79</v>
      </c>
      <c r="P66" s="7" t="s">
        <v>80</v>
      </c>
      <c r="Q66" s="7"/>
      <c r="R66" s="10" t="s">
        <v>495</v>
      </c>
      <c r="S66" s="11" t="s">
        <v>19</v>
      </c>
      <c r="T66" s="7"/>
      <c r="U66" s="10" t="s">
        <v>19</v>
      </c>
      <c r="V66" s="10" t="s">
        <v>495</v>
      </c>
      <c r="W66" s="11" t="s">
        <v>160</v>
      </c>
      <c r="X66" s="11" t="s">
        <v>19</v>
      </c>
      <c r="Y66" s="10" t="s">
        <v>19</v>
      </c>
      <c r="Z66" s="11" t="s">
        <v>19</v>
      </c>
      <c r="AA66" s="12" t="s">
        <v>19</v>
      </c>
      <c r="AB66" t="s">
        <v>19</v>
      </c>
      <c r="AC66" t="s">
        <v>346</v>
      </c>
      <c r="AD66" t="s">
        <v>6</v>
      </c>
      <c r="AE66" t="s">
        <v>496</v>
      </c>
      <c r="AF66" t="s">
        <v>85</v>
      </c>
      <c r="AG66" t="s">
        <v>72</v>
      </c>
      <c r="AH66" t="s">
        <v>19</v>
      </c>
    </row>
    <row r="67" ht="14.25" customHeight="1" spans="1:34">
      <c r="A67" s="6" t="s">
        <v>497</v>
      </c>
      <c r="B67" s="6"/>
      <c r="C67" s="6" t="s">
        <v>71</v>
      </c>
      <c r="D67" s="6" t="s">
        <v>72</v>
      </c>
      <c r="E67" s="6" t="s">
        <v>73</v>
      </c>
      <c r="F67" s="6" t="s">
        <v>72</v>
      </c>
      <c r="G67" s="6" t="s">
        <v>498</v>
      </c>
      <c r="H67" s="7" t="s">
        <v>499</v>
      </c>
      <c r="I67" s="7" t="s">
        <v>76</v>
      </c>
      <c r="J67" s="7" t="s">
        <v>2</v>
      </c>
      <c r="K67" s="7" t="s">
        <v>500</v>
      </c>
      <c r="L67" s="7">
        <v>1</v>
      </c>
      <c r="M67" s="7">
        <v>1</v>
      </c>
      <c r="N67" s="7" t="s">
        <v>79</v>
      </c>
      <c r="O67" s="7" t="s">
        <v>79</v>
      </c>
      <c r="P67" s="7" t="s">
        <v>80</v>
      </c>
      <c r="Q67" s="7"/>
      <c r="R67" s="10" t="s">
        <v>489</v>
      </c>
      <c r="S67" s="11" t="s">
        <v>19</v>
      </c>
      <c r="T67" s="7"/>
      <c r="U67" s="10" t="s">
        <v>19</v>
      </c>
      <c r="V67" s="10" t="s">
        <v>489</v>
      </c>
      <c r="W67" s="11" t="s">
        <v>277</v>
      </c>
      <c r="X67" s="11" t="s">
        <v>19</v>
      </c>
      <c r="Y67" s="10" t="s">
        <v>19</v>
      </c>
      <c r="Z67" s="11" t="s">
        <v>19</v>
      </c>
      <c r="AA67" s="12" t="s">
        <v>19</v>
      </c>
      <c r="AB67" t="s">
        <v>19</v>
      </c>
      <c r="AC67" t="s">
        <v>490</v>
      </c>
      <c r="AD67" t="s">
        <v>6</v>
      </c>
      <c r="AE67" t="s">
        <v>123</v>
      </c>
      <c r="AF67" t="s">
        <v>85</v>
      </c>
      <c r="AG67" t="s">
        <v>72</v>
      </c>
      <c r="AH67" t="s">
        <v>19</v>
      </c>
    </row>
    <row r="68" ht="14.25" customHeight="1" spans="1:34">
      <c r="A68" s="6" t="s">
        <v>501</v>
      </c>
      <c r="B68" s="6"/>
      <c r="C68" s="6" t="s">
        <v>71</v>
      </c>
      <c r="D68" s="6" t="s">
        <v>72</v>
      </c>
      <c r="E68" s="6" t="s">
        <v>73</v>
      </c>
      <c r="F68" s="6" t="s">
        <v>72</v>
      </c>
      <c r="G68" s="6" t="s">
        <v>502</v>
      </c>
      <c r="H68" s="7" t="s">
        <v>503</v>
      </c>
      <c r="I68" s="7" t="s">
        <v>76</v>
      </c>
      <c r="J68" s="7" t="s">
        <v>2</v>
      </c>
      <c r="K68" s="7" t="s">
        <v>504</v>
      </c>
      <c r="L68" s="7">
        <v>1</v>
      </c>
      <c r="M68" s="7">
        <v>1</v>
      </c>
      <c r="N68" s="7" t="s">
        <v>79</v>
      </c>
      <c r="O68" s="7" t="s">
        <v>79</v>
      </c>
      <c r="P68" s="7" t="s">
        <v>80</v>
      </c>
      <c r="Q68" s="7"/>
      <c r="R68" s="10" t="s">
        <v>214</v>
      </c>
      <c r="S68" s="11" t="s">
        <v>19</v>
      </c>
      <c r="T68" s="7"/>
      <c r="U68" s="10" t="s">
        <v>19</v>
      </c>
      <c r="V68" s="10" t="s">
        <v>214</v>
      </c>
      <c r="W68" s="11" t="s">
        <v>113</v>
      </c>
      <c r="X68" s="11" t="s">
        <v>19</v>
      </c>
      <c r="Y68" s="10" t="s">
        <v>19</v>
      </c>
      <c r="Z68" s="11" t="s">
        <v>19</v>
      </c>
      <c r="AA68" s="12" t="s">
        <v>19</v>
      </c>
      <c r="AB68" t="s">
        <v>19</v>
      </c>
      <c r="AC68" t="s">
        <v>106</v>
      </c>
      <c r="AD68" t="s">
        <v>6</v>
      </c>
      <c r="AE68" t="s">
        <v>505</v>
      </c>
      <c r="AF68" t="s">
        <v>85</v>
      </c>
      <c r="AG68" t="s">
        <v>72</v>
      </c>
      <c r="AH68" t="s">
        <v>19</v>
      </c>
    </row>
    <row r="69" ht="14.25" customHeight="1" spans="1:34">
      <c r="A69" s="6" t="s">
        <v>506</v>
      </c>
      <c r="B69" s="6"/>
      <c r="C69" s="6" t="s">
        <v>71</v>
      </c>
      <c r="D69" s="6" t="s">
        <v>72</v>
      </c>
      <c r="E69" s="6" t="s">
        <v>73</v>
      </c>
      <c r="F69" s="6" t="s">
        <v>72</v>
      </c>
      <c r="G69" s="6" t="s">
        <v>507</v>
      </c>
      <c r="H69" s="7" t="s">
        <v>508</v>
      </c>
      <c r="I69" s="7" t="s">
        <v>76</v>
      </c>
      <c r="J69" s="7" t="s">
        <v>2</v>
      </c>
      <c r="K69" s="7" t="s">
        <v>509</v>
      </c>
      <c r="L69" s="7">
        <v>1</v>
      </c>
      <c r="M69" s="7">
        <v>1</v>
      </c>
      <c r="N69" s="7" t="s">
        <v>79</v>
      </c>
      <c r="O69" s="7" t="s">
        <v>79</v>
      </c>
      <c r="P69" s="7" t="s">
        <v>80</v>
      </c>
      <c r="Q69" s="7"/>
      <c r="R69" s="10" t="s">
        <v>296</v>
      </c>
      <c r="S69" s="11" t="s">
        <v>19</v>
      </c>
      <c r="T69" s="7"/>
      <c r="U69" s="10" t="s">
        <v>19</v>
      </c>
      <c r="V69" s="10" t="s">
        <v>296</v>
      </c>
      <c r="W69" s="11" t="s">
        <v>198</v>
      </c>
      <c r="X69" s="11" t="s">
        <v>19</v>
      </c>
      <c r="Y69" s="10" t="s">
        <v>19</v>
      </c>
      <c r="Z69" s="11" t="s">
        <v>19</v>
      </c>
      <c r="AA69" s="12" t="s">
        <v>19</v>
      </c>
      <c r="AB69" t="s">
        <v>19</v>
      </c>
      <c r="AC69" t="s">
        <v>510</v>
      </c>
      <c r="AD69" t="s">
        <v>6</v>
      </c>
      <c r="AE69" t="s">
        <v>123</v>
      </c>
      <c r="AF69" t="s">
        <v>85</v>
      </c>
      <c r="AG69" t="s">
        <v>72</v>
      </c>
      <c r="AH69" t="s">
        <v>19</v>
      </c>
    </row>
    <row r="70" ht="14.25" customHeight="1" spans="1:34">
      <c r="A70" s="6" t="s">
        <v>511</v>
      </c>
      <c r="B70" s="6"/>
      <c r="C70" s="6" t="s">
        <v>71</v>
      </c>
      <c r="D70" s="6" t="s">
        <v>72</v>
      </c>
      <c r="E70" s="6" t="s">
        <v>73</v>
      </c>
      <c r="F70" s="6" t="s">
        <v>72</v>
      </c>
      <c r="G70" s="6" t="s">
        <v>512</v>
      </c>
      <c r="H70" s="7" t="s">
        <v>513</v>
      </c>
      <c r="I70" s="7" t="s">
        <v>76</v>
      </c>
      <c r="J70" s="7" t="s">
        <v>2</v>
      </c>
      <c r="K70" s="7" t="s">
        <v>514</v>
      </c>
      <c r="L70" s="7">
        <v>1</v>
      </c>
      <c r="M70" s="7">
        <v>1</v>
      </c>
      <c r="N70" s="7" t="s">
        <v>79</v>
      </c>
      <c r="O70" s="7" t="s">
        <v>79</v>
      </c>
      <c r="P70" s="7" t="s">
        <v>80</v>
      </c>
      <c r="Q70" s="7"/>
      <c r="R70" s="10" t="s">
        <v>276</v>
      </c>
      <c r="S70" s="11" t="s">
        <v>19</v>
      </c>
      <c r="T70" s="7"/>
      <c r="U70" s="10" t="s">
        <v>19</v>
      </c>
      <c r="V70" s="10" t="s">
        <v>276</v>
      </c>
      <c r="W70" s="11" t="s">
        <v>277</v>
      </c>
      <c r="X70" s="11" t="s">
        <v>19</v>
      </c>
      <c r="Y70" s="10" t="s">
        <v>19</v>
      </c>
      <c r="Z70" s="11" t="s">
        <v>19</v>
      </c>
      <c r="AA70" s="12" t="s">
        <v>19</v>
      </c>
      <c r="AB70" t="s">
        <v>19</v>
      </c>
      <c r="AC70" t="s">
        <v>278</v>
      </c>
      <c r="AD70" t="s">
        <v>6</v>
      </c>
      <c r="AE70" t="s">
        <v>170</v>
      </c>
      <c r="AF70" t="s">
        <v>85</v>
      </c>
      <c r="AG70" t="s">
        <v>72</v>
      </c>
      <c r="AH70" t="s">
        <v>19</v>
      </c>
    </row>
    <row r="71" ht="14.25" customHeight="1" spans="1:34">
      <c r="A71" s="6" t="s">
        <v>515</v>
      </c>
      <c r="B71" s="6"/>
      <c r="C71" s="6" t="s">
        <v>71</v>
      </c>
      <c r="D71" s="6" t="s">
        <v>72</v>
      </c>
      <c r="E71" s="6" t="s">
        <v>73</v>
      </c>
      <c r="F71" s="6" t="s">
        <v>72</v>
      </c>
      <c r="G71" s="6" t="s">
        <v>516</v>
      </c>
      <c r="H71" s="7" t="s">
        <v>517</v>
      </c>
      <c r="I71" s="7" t="s">
        <v>76</v>
      </c>
      <c r="J71" s="7" t="s">
        <v>2</v>
      </c>
      <c r="K71" s="7" t="s">
        <v>518</v>
      </c>
      <c r="L71" s="7">
        <v>1</v>
      </c>
      <c r="M71" s="7">
        <v>1</v>
      </c>
      <c r="N71" s="7" t="s">
        <v>79</v>
      </c>
      <c r="O71" s="7" t="s">
        <v>79</v>
      </c>
      <c r="P71" s="7" t="s">
        <v>80</v>
      </c>
      <c r="Q71" s="7"/>
      <c r="R71" s="10" t="s">
        <v>519</v>
      </c>
      <c r="S71" s="11" t="s">
        <v>19</v>
      </c>
      <c r="T71" s="7"/>
      <c r="U71" s="10" t="s">
        <v>19</v>
      </c>
      <c r="V71" s="10" t="s">
        <v>519</v>
      </c>
      <c r="W71" s="11" t="s">
        <v>389</v>
      </c>
      <c r="X71" s="11" t="s">
        <v>19</v>
      </c>
      <c r="Y71" s="10" t="s">
        <v>19</v>
      </c>
      <c r="Z71" s="11" t="s">
        <v>19</v>
      </c>
      <c r="AA71" s="12" t="s">
        <v>19</v>
      </c>
      <c r="AB71" t="s">
        <v>19</v>
      </c>
      <c r="AC71" t="s">
        <v>520</v>
      </c>
      <c r="AD71" t="s">
        <v>6</v>
      </c>
      <c r="AE71" t="s">
        <v>521</v>
      </c>
      <c r="AF71" t="s">
        <v>85</v>
      </c>
      <c r="AG71" t="s">
        <v>72</v>
      </c>
      <c r="AH71" t="s">
        <v>19</v>
      </c>
    </row>
    <row r="72" ht="14.25" customHeight="1" spans="1:34">
      <c r="A72" s="6" t="s">
        <v>522</v>
      </c>
      <c r="B72" s="6"/>
      <c r="C72" s="6" t="s">
        <v>71</v>
      </c>
      <c r="D72" s="6" t="s">
        <v>72</v>
      </c>
      <c r="E72" s="6" t="s">
        <v>73</v>
      </c>
      <c r="F72" s="6" t="s">
        <v>72</v>
      </c>
      <c r="G72" s="6" t="s">
        <v>523</v>
      </c>
      <c r="H72" s="7" t="s">
        <v>524</v>
      </c>
      <c r="I72" s="7" t="s">
        <v>76</v>
      </c>
      <c r="J72" s="7" t="s">
        <v>2</v>
      </c>
      <c r="K72" s="7" t="s">
        <v>525</v>
      </c>
      <c r="L72" s="7">
        <v>1</v>
      </c>
      <c r="M72" s="7">
        <v>1</v>
      </c>
      <c r="N72" s="7" t="s">
        <v>79</v>
      </c>
      <c r="O72" s="7" t="s">
        <v>79</v>
      </c>
      <c r="P72" s="7" t="s">
        <v>80</v>
      </c>
      <c r="Q72" s="7"/>
      <c r="R72" s="10" t="s">
        <v>430</v>
      </c>
      <c r="S72" s="11" t="s">
        <v>19</v>
      </c>
      <c r="T72" s="7"/>
      <c r="U72" s="10" t="s">
        <v>19</v>
      </c>
      <c r="V72" s="10" t="s">
        <v>430</v>
      </c>
      <c r="W72" s="11" t="s">
        <v>121</v>
      </c>
      <c r="X72" s="11" t="s">
        <v>19</v>
      </c>
      <c r="Y72" s="10" t="s">
        <v>19</v>
      </c>
      <c r="Z72" s="11" t="s">
        <v>19</v>
      </c>
      <c r="AA72" s="12" t="s">
        <v>19</v>
      </c>
      <c r="AB72" t="s">
        <v>19</v>
      </c>
      <c r="AC72" t="s">
        <v>431</v>
      </c>
      <c r="AD72" t="s">
        <v>6</v>
      </c>
      <c r="AE72" t="s">
        <v>526</v>
      </c>
      <c r="AF72" t="s">
        <v>85</v>
      </c>
      <c r="AG72" t="s">
        <v>72</v>
      </c>
      <c r="AH72" t="s">
        <v>19</v>
      </c>
    </row>
    <row r="73" ht="14.25" customHeight="1" spans="1:34">
      <c r="A73" s="6" t="s">
        <v>527</v>
      </c>
      <c r="B73" s="6"/>
      <c r="C73" s="6" t="s">
        <v>71</v>
      </c>
      <c r="D73" s="6" t="s">
        <v>72</v>
      </c>
      <c r="E73" s="6" t="s">
        <v>73</v>
      </c>
      <c r="F73" s="6" t="s">
        <v>72</v>
      </c>
      <c r="G73" s="6" t="s">
        <v>528</v>
      </c>
      <c r="H73" s="7" t="s">
        <v>529</v>
      </c>
      <c r="I73" s="7" t="s">
        <v>76</v>
      </c>
      <c r="J73" s="7" t="s">
        <v>2</v>
      </c>
      <c r="K73" s="7" t="s">
        <v>530</v>
      </c>
      <c r="L73" s="7">
        <v>1</v>
      </c>
      <c r="M73" s="7">
        <v>1</v>
      </c>
      <c r="N73" s="7" t="s">
        <v>78</v>
      </c>
      <c r="O73" s="7" t="s">
        <v>79</v>
      </c>
      <c r="P73" s="7" t="s">
        <v>80</v>
      </c>
      <c r="Q73" s="7"/>
      <c r="R73" s="10" t="s">
        <v>477</v>
      </c>
      <c r="S73" s="11" t="s">
        <v>19</v>
      </c>
      <c r="T73" s="7"/>
      <c r="U73" s="10" t="s">
        <v>19</v>
      </c>
      <c r="V73" s="10" t="s">
        <v>477</v>
      </c>
      <c r="W73" s="11" t="s">
        <v>82</v>
      </c>
      <c r="X73" s="11" t="s">
        <v>19</v>
      </c>
      <c r="Y73" s="10" t="s">
        <v>19</v>
      </c>
      <c r="Z73" s="11" t="s">
        <v>19</v>
      </c>
      <c r="AA73" s="12" t="s">
        <v>19</v>
      </c>
      <c r="AB73" t="s">
        <v>19</v>
      </c>
      <c r="AC73" t="s">
        <v>531</v>
      </c>
      <c r="AD73" t="s">
        <v>6</v>
      </c>
      <c r="AE73" t="s">
        <v>123</v>
      </c>
      <c r="AF73" t="s">
        <v>85</v>
      </c>
      <c r="AG73" t="s">
        <v>72</v>
      </c>
      <c r="AH73" t="s">
        <v>19</v>
      </c>
    </row>
    <row r="74" ht="14.25" customHeight="1" spans="1:34">
      <c r="A74" s="6" t="s">
        <v>532</v>
      </c>
      <c r="B74" s="6"/>
      <c r="C74" s="6" t="s">
        <v>71</v>
      </c>
      <c r="D74" s="6" t="s">
        <v>72</v>
      </c>
      <c r="E74" s="6" t="s">
        <v>73</v>
      </c>
      <c r="F74" s="6" t="s">
        <v>72</v>
      </c>
      <c r="G74" s="6" t="s">
        <v>533</v>
      </c>
      <c r="H74" s="7" t="s">
        <v>534</v>
      </c>
      <c r="I74" s="7" t="s">
        <v>76</v>
      </c>
      <c r="J74" s="7" t="s">
        <v>2</v>
      </c>
      <c r="K74" s="7" t="s">
        <v>535</v>
      </c>
      <c r="L74" s="7">
        <v>1</v>
      </c>
      <c r="M74" s="7">
        <v>2</v>
      </c>
      <c r="N74" s="7" t="s">
        <v>78</v>
      </c>
      <c r="O74" s="7" t="s">
        <v>78</v>
      </c>
      <c r="P74" s="7" t="s">
        <v>80</v>
      </c>
      <c r="Q74" s="7"/>
      <c r="R74" s="10" t="s">
        <v>536</v>
      </c>
      <c r="S74" s="11" t="s">
        <v>19</v>
      </c>
      <c r="T74" s="7"/>
      <c r="U74" s="10" t="s">
        <v>19</v>
      </c>
      <c r="V74" s="10" t="s">
        <v>536</v>
      </c>
      <c r="W74" s="11" t="s">
        <v>389</v>
      </c>
      <c r="X74" s="11" t="s">
        <v>19</v>
      </c>
      <c r="Y74" s="10" t="s">
        <v>19</v>
      </c>
      <c r="Z74" s="11" t="s">
        <v>19</v>
      </c>
      <c r="AA74" s="12" t="s">
        <v>19</v>
      </c>
      <c r="AB74" t="s">
        <v>19</v>
      </c>
      <c r="AC74" t="s">
        <v>537</v>
      </c>
      <c r="AD74" t="s">
        <v>6</v>
      </c>
      <c r="AE74" t="s">
        <v>538</v>
      </c>
      <c r="AF74" t="s">
        <v>85</v>
      </c>
      <c r="AG74" t="s">
        <v>72</v>
      </c>
      <c r="AH74" t="s">
        <v>19</v>
      </c>
    </row>
    <row r="75" ht="14.25" customHeight="1" spans="1:34">
      <c r="A75" s="6" t="s">
        <v>539</v>
      </c>
      <c r="B75" s="6"/>
      <c r="C75" s="6" t="s">
        <v>71</v>
      </c>
      <c r="D75" s="6" t="s">
        <v>72</v>
      </c>
      <c r="E75" s="6" t="s">
        <v>73</v>
      </c>
      <c r="F75" s="6" t="s">
        <v>72</v>
      </c>
      <c r="G75" s="6" t="s">
        <v>540</v>
      </c>
      <c r="H75" s="7" t="s">
        <v>541</v>
      </c>
      <c r="I75" s="7" t="s">
        <v>76</v>
      </c>
      <c r="J75" s="7" t="s">
        <v>2</v>
      </c>
      <c r="K75" s="7" t="s">
        <v>542</v>
      </c>
      <c r="L75" s="7">
        <v>1</v>
      </c>
      <c r="M75" s="7">
        <v>1</v>
      </c>
      <c r="N75" s="7" t="s">
        <v>79</v>
      </c>
      <c r="O75" s="7" t="s">
        <v>79</v>
      </c>
      <c r="P75" s="7" t="s">
        <v>80</v>
      </c>
      <c r="Q75" s="7"/>
      <c r="R75" s="10" t="s">
        <v>289</v>
      </c>
      <c r="S75" s="11" t="s">
        <v>19</v>
      </c>
      <c r="T75" s="7"/>
      <c r="U75" s="10" t="s">
        <v>19</v>
      </c>
      <c r="V75" s="10" t="s">
        <v>289</v>
      </c>
      <c r="W75" s="11" t="s">
        <v>135</v>
      </c>
      <c r="X75" s="11" t="s">
        <v>19</v>
      </c>
      <c r="Y75" s="10" t="s">
        <v>19</v>
      </c>
      <c r="Z75" s="11" t="s">
        <v>19</v>
      </c>
      <c r="AA75" s="12" t="s">
        <v>19</v>
      </c>
      <c r="AB75" t="s">
        <v>19</v>
      </c>
      <c r="AC75" t="s">
        <v>477</v>
      </c>
      <c r="AD75" t="s">
        <v>6</v>
      </c>
      <c r="AE75" t="s">
        <v>170</v>
      </c>
      <c r="AF75" t="s">
        <v>85</v>
      </c>
      <c r="AG75" t="s">
        <v>72</v>
      </c>
      <c r="AH75" t="s">
        <v>19</v>
      </c>
    </row>
    <row r="76" ht="14.25" customHeight="1" spans="1:34">
      <c r="A76" s="6" t="s">
        <v>543</v>
      </c>
      <c r="B76" s="6"/>
      <c r="C76" s="6" t="s">
        <v>71</v>
      </c>
      <c r="D76" s="6" t="s">
        <v>72</v>
      </c>
      <c r="E76" s="6" t="s">
        <v>73</v>
      </c>
      <c r="F76" s="6" t="s">
        <v>72</v>
      </c>
      <c r="G76" s="6" t="s">
        <v>544</v>
      </c>
      <c r="H76" s="7" t="s">
        <v>545</v>
      </c>
      <c r="I76" s="7" t="s">
        <v>76</v>
      </c>
      <c r="J76" s="7" t="s">
        <v>2</v>
      </c>
      <c r="K76" s="7" t="s">
        <v>546</v>
      </c>
      <c r="L76" s="7">
        <v>1</v>
      </c>
      <c r="M76" s="7">
        <v>1</v>
      </c>
      <c r="N76" s="7" t="s">
        <v>79</v>
      </c>
      <c r="O76" s="7" t="s">
        <v>79</v>
      </c>
      <c r="P76" s="7" t="s">
        <v>80</v>
      </c>
      <c r="Q76" s="7"/>
      <c r="R76" s="10" t="s">
        <v>547</v>
      </c>
      <c r="S76" s="11" t="s">
        <v>19</v>
      </c>
      <c r="T76" s="7"/>
      <c r="U76" s="10" t="s">
        <v>19</v>
      </c>
      <c r="V76" s="10" t="s">
        <v>547</v>
      </c>
      <c r="W76" s="11" t="s">
        <v>113</v>
      </c>
      <c r="X76" s="11" t="s">
        <v>19</v>
      </c>
      <c r="Y76" s="10" t="s">
        <v>19</v>
      </c>
      <c r="Z76" s="11" t="s">
        <v>19</v>
      </c>
      <c r="AA76" s="12" t="s">
        <v>19</v>
      </c>
      <c r="AB76" t="s">
        <v>19</v>
      </c>
      <c r="AC76" t="s">
        <v>374</v>
      </c>
      <c r="AD76" t="s">
        <v>6</v>
      </c>
      <c r="AE76" t="s">
        <v>496</v>
      </c>
      <c r="AF76" t="s">
        <v>85</v>
      </c>
      <c r="AG76" t="s">
        <v>72</v>
      </c>
      <c r="AH76" t="s">
        <v>19</v>
      </c>
    </row>
    <row r="77" ht="14.25" customHeight="1" spans="1:34">
      <c r="A77" s="6" t="s">
        <v>548</v>
      </c>
      <c r="B77" s="6"/>
      <c r="C77" s="6" t="s">
        <v>71</v>
      </c>
      <c r="D77" s="6" t="s">
        <v>72</v>
      </c>
      <c r="E77" s="6" t="s">
        <v>73</v>
      </c>
      <c r="F77" s="6" t="s">
        <v>72</v>
      </c>
      <c r="G77" s="6" t="s">
        <v>549</v>
      </c>
      <c r="H77" s="7" t="s">
        <v>550</v>
      </c>
      <c r="I77" s="7" t="s">
        <v>76</v>
      </c>
      <c r="J77" s="7" t="s">
        <v>2</v>
      </c>
      <c r="K77" s="7" t="s">
        <v>551</v>
      </c>
      <c r="L77" s="7">
        <v>1</v>
      </c>
      <c r="M77" s="7">
        <v>1</v>
      </c>
      <c r="N77" s="7" t="s">
        <v>79</v>
      </c>
      <c r="O77" s="7" t="s">
        <v>79</v>
      </c>
      <c r="P77" s="7" t="s">
        <v>80</v>
      </c>
      <c r="Q77" s="7"/>
      <c r="R77" s="10" t="s">
        <v>490</v>
      </c>
      <c r="S77" s="11" t="s">
        <v>19</v>
      </c>
      <c r="T77" s="7"/>
      <c r="U77" s="10" t="s">
        <v>19</v>
      </c>
      <c r="V77" s="10" t="s">
        <v>490</v>
      </c>
      <c r="W77" s="11" t="s">
        <v>113</v>
      </c>
      <c r="X77" s="11" t="s">
        <v>19</v>
      </c>
      <c r="Y77" s="10" t="s">
        <v>19</v>
      </c>
      <c r="Z77" s="11" t="s">
        <v>19</v>
      </c>
      <c r="AA77" s="12" t="s">
        <v>19</v>
      </c>
      <c r="AB77" t="s">
        <v>19</v>
      </c>
      <c r="AC77" t="s">
        <v>552</v>
      </c>
      <c r="AD77" t="s">
        <v>6</v>
      </c>
      <c r="AE77" t="s">
        <v>417</v>
      </c>
      <c r="AF77" t="s">
        <v>85</v>
      </c>
      <c r="AG77" t="s">
        <v>72</v>
      </c>
      <c r="AH77" t="s">
        <v>19</v>
      </c>
    </row>
    <row r="78" ht="14.25" customHeight="1" spans="1:34">
      <c r="A78" s="6" t="s">
        <v>553</v>
      </c>
      <c r="B78" s="6"/>
      <c r="C78" s="6" t="s">
        <v>71</v>
      </c>
      <c r="D78" s="6" t="s">
        <v>72</v>
      </c>
      <c r="E78" s="6" t="s">
        <v>73</v>
      </c>
      <c r="F78" s="6" t="s">
        <v>72</v>
      </c>
      <c r="G78" s="6" t="s">
        <v>554</v>
      </c>
      <c r="H78" s="7" t="s">
        <v>555</v>
      </c>
      <c r="I78" s="7" t="s">
        <v>76</v>
      </c>
      <c r="J78" s="7" t="s">
        <v>2</v>
      </c>
      <c r="K78" s="7" t="s">
        <v>556</v>
      </c>
      <c r="L78" s="7">
        <v>1</v>
      </c>
      <c r="M78" s="7">
        <v>1</v>
      </c>
      <c r="N78" s="7" t="s">
        <v>79</v>
      </c>
      <c r="O78" s="7" t="s">
        <v>79</v>
      </c>
      <c r="P78" s="7" t="s">
        <v>80</v>
      </c>
      <c r="Q78" s="7"/>
      <c r="R78" s="10" t="s">
        <v>288</v>
      </c>
      <c r="S78" s="11" t="s">
        <v>19</v>
      </c>
      <c r="T78" s="7"/>
      <c r="U78" s="10" t="s">
        <v>19</v>
      </c>
      <c r="V78" s="10" t="s">
        <v>288</v>
      </c>
      <c r="W78" s="11" t="s">
        <v>121</v>
      </c>
      <c r="X78" s="11" t="s">
        <v>19</v>
      </c>
      <c r="Y78" s="10" t="s">
        <v>19</v>
      </c>
      <c r="Z78" s="11" t="s">
        <v>19</v>
      </c>
      <c r="AA78" s="12" t="s">
        <v>19</v>
      </c>
      <c r="AB78" t="s">
        <v>19</v>
      </c>
      <c r="AC78" t="s">
        <v>289</v>
      </c>
      <c r="AD78" t="s">
        <v>6</v>
      </c>
      <c r="AE78" t="s">
        <v>557</v>
      </c>
      <c r="AF78" t="s">
        <v>85</v>
      </c>
      <c r="AG78" t="s">
        <v>72</v>
      </c>
      <c r="AH78" t="s">
        <v>19</v>
      </c>
    </row>
    <row r="79" ht="14.25" customHeight="1" spans="1:34">
      <c r="A79" s="6" t="s">
        <v>558</v>
      </c>
      <c r="B79" s="6"/>
      <c r="C79" s="6" t="s">
        <v>71</v>
      </c>
      <c r="D79" s="6" t="s">
        <v>72</v>
      </c>
      <c r="E79" s="6" t="s">
        <v>73</v>
      </c>
      <c r="F79" s="6" t="s">
        <v>72</v>
      </c>
      <c r="G79" s="6" t="s">
        <v>559</v>
      </c>
      <c r="H79" s="7" t="s">
        <v>560</v>
      </c>
      <c r="I79" s="7" t="s">
        <v>76</v>
      </c>
      <c r="J79" s="7" t="s">
        <v>2</v>
      </c>
      <c r="K79" s="7" t="s">
        <v>561</v>
      </c>
      <c r="L79" s="7">
        <v>1</v>
      </c>
      <c r="M79" s="7">
        <v>1</v>
      </c>
      <c r="N79" s="7" t="s">
        <v>79</v>
      </c>
      <c r="O79" s="7" t="s">
        <v>79</v>
      </c>
      <c r="P79" s="7" t="s">
        <v>80</v>
      </c>
      <c r="Q79" s="7"/>
      <c r="R79" s="10" t="s">
        <v>374</v>
      </c>
      <c r="S79" s="11" t="s">
        <v>19</v>
      </c>
      <c r="T79" s="7"/>
      <c r="U79" s="10" t="s">
        <v>19</v>
      </c>
      <c r="V79" s="10" t="s">
        <v>374</v>
      </c>
      <c r="W79" s="11" t="s">
        <v>135</v>
      </c>
      <c r="X79" s="11" t="s">
        <v>19</v>
      </c>
      <c r="Y79" s="10" t="s">
        <v>19</v>
      </c>
      <c r="Z79" s="11" t="s">
        <v>19</v>
      </c>
      <c r="AA79" s="12" t="s">
        <v>19</v>
      </c>
      <c r="AB79" t="s">
        <v>19</v>
      </c>
      <c r="AC79" t="s">
        <v>375</v>
      </c>
      <c r="AD79" t="s">
        <v>6</v>
      </c>
      <c r="AE79" t="s">
        <v>283</v>
      </c>
      <c r="AF79" t="s">
        <v>85</v>
      </c>
      <c r="AG79" t="s">
        <v>72</v>
      </c>
      <c r="AH79" t="s">
        <v>19</v>
      </c>
    </row>
    <row r="80" ht="14.25" customHeight="1" spans="1:34">
      <c r="A80" s="6" t="s">
        <v>562</v>
      </c>
      <c r="B80" s="6"/>
      <c r="C80" s="6" t="s">
        <v>71</v>
      </c>
      <c r="D80" s="6" t="s">
        <v>72</v>
      </c>
      <c r="E80" s="6" t="s">
        <v>73</v>
      </c>
      <c r="F80" s="6" t="s">
        <v>72</v>
      </c>
      <c r="G80" s="6" t="s">
        <v>563</v>
      </c>
      <c r="H80" s="7" t="s">
        <v>564</v>
      </c>
      <c r="I80" s="7" t="s">
        <v>76</v>
      </c>
      <c r="J80" s="7" t="s">
        <v>2</v>
      </c>
      <c r="K80" s="7" t="s">
        <v>565</v>
      </c>
      <c r="L80" s="7">
        <v>1</v>
      </c>
      <c r="M80" s="7">
        <v>1</v>
      </c>
      <c r="N80" s="7" t="s">
        <v>79</v>
      </c>
      <c r="O80" s="7" t="s">
        <v>79</v>
      </c>
      <c r="P80" s="7" t="s">
        <v>80</v>
      </c>
      <c r="Q80" s="7"/>
      <c r="R80" s="10" t="s">
        <v>183</v>
      </c>
      <c r="S80" s="11" t="s">
        <v>19</v>
      </c>
      <c r="T80" s="7"/>
      <c r="U80" s="10" t="s">
        <v>19</v>
      </c>
      <c r="V80" s="10" t="s">
        <v>183</v>
      </c>
      <c r="W80" s="11" t="s">
        <v>135</v>
      </c>
      <c r="X80" s="11" t="s">
        <v>19</v>
      </c>
      <c r="Y80" s="10" t="s">
        <v>19</v>
      </c>
      <c r="Z80" s="11" t="s">
        <v>19</v>
      </c>
      <c r="AA80" s="12" t="s">
        <v>19</v>
      </c>
      <c r="AB80" t="s">
        <v>19</v>
      </c>
      <c r="AC80" t="s">
        <v>184</v>
      </c>
      <c r="AD80" t="s">
        <v>6</v>
      </c>
      <c r="AE80" t="s">
        <v>417</v>
      </c>
      <c r="AF80" t="s">
        <v>85</v>
      </c>
      <c r="AG80" t="s">
        <v>72</v>
      </c>
      <c r="AH80" t="s">
        <v>19</v>
      </c>
    </row>
    <row r="81" ht="14.25" customHeight="1" spans="1:34">
      <c r="A81" s="6" t="s">
        <v>566</v>
      </c>
      <c r="B81" s="6"/>
      <c r="C81" s="6" t="s">
        <v>71</v>
      </c>
      <c r="D81" s="6" t="s">
        <v>72</v>
      </c>
      <c r="E81" s="6" t="s">
        <v>73</v>
      </c>
      <c r="F81" s="6" t="s">
        <v>72</v>
      </c>
      <c r="G81" s="6" t="s">
        <v>567</v>
      </c>
      <c r="H81" s="7" t="s">
        <v>568</v>
      </c>
      <c r="I81" s="7" t="s">
        <v>76</v>
      </c>
      <c r="J81" s="7" t="s">
        <v>2</v>
      </c>
      <c r="K81" s="7" t="s">
        <v>569</v>
      </c>
      <c r="L81" s="7">
        <v>1</v>
      </c>
      <c r="M81" s="7">
        <v>1</v>
      </c>
      <c r="N81" s="7" t="s">
        <v>79</v>
      </c>
      <c r="O81" s="7" t="s">
        <v>79</v>
      </c>
      <c r="P81" s="7" t="s">
        <v>80</v>
      </c>
      <c r="Q81" s="7"/>
      <c r="R81" s="10" t="s">
        <v>570</v>
      </c>
      <c r="S81" s="11" t="s">
        <v>19</v>
      </c>
      <c r="T81" s="7"/>
      <c r="U81" s="10" t="s">
        <v>19</v>
      </c>
      <c r="V81" s="10" t="s">
        <v>570</v>
      </c>
      <c r="W81" s="11" t="s">
        <v>415</v>
      </c>
      <c r="X81" s="11" t="s">
        <v>19</v>
      </c>
      <c r="Y81" s="10" t="s">
        <v>19</v>
      </c>
      <c r="Z81" s="11" t="s">
        <v>19</v>
      </c>
      <c r="AA81" s="12" t="s">
        <v>19</v>
      </c>
      <c r="AB81" t="s">
        <v>19</v>
      </c>
      <c r="AC81" t="s">
        <v>571</v>
      </c>
      <c r="AD81" t="s">
        <v>6</v>
      </c>
      <c r="AE81" t="s">
        <v>271</v>
      </c>
      <c r="AF81" t="s">
        <v>85</v>
      </c>
      <c r="AG81" t="s">
        <v>72</v>
      </c>
      <c r="AH81" t="s">
        <v>19</v>
      </c>
    </row>
    <row r="82" ht="14.25" customHeight="1" spans="1:34">
      <c r="A82" s="6" t="s">
        <v>572</v>
      </c>
      <c r="B82" s="6"/>
      <c r="C82" s="6" t="s">
        <v>71</v>
      </c>
      <c r="D82" s="6" t="s">
        <v>72</v>
      </c>
      <c r="E82" s="6" t="s">
        <v>73</v>
      </c>
      <c r="F82" s="6" t="s">
        <v>72</v>
      </c>
      <c r="G82" s="6" t="s">
        <v>573</v>
      </c>
      <c r="H82" s="7" t="s">
        <v>574</v>
      </c>
      <c r="I82" s="7" t="s">
        <v>76</v>
      </c>
      <c r="J82" s="7" t="s">
        <v>2</v>
      </c>
      <c r="K82" s="7" t="s">
        <v>575</v>
      </c>
      <c r="L82" s="7">
        <v>1</v>
      </c>
      <c r="M82" s="7">
        <v>1</v>
      </c>
      <c r="N82" s="7" t="s">
        <v>78</v>
      </c>
      <c r="O82" s="7" t="s">
        <v>79</v>
      </c>
      <c r="P82" s="7" t="s">
        <v>80</v>
      </c>
      <c r="Q82" s="7"/>
      <c r="R82" s="10" t="s">
        <v>547</v>
      </c>
      <c r="S82" s="11" t="s">
        <v>19</v>
      </c>
      <c r="T82" s="7"/>
      <c r="U82" s="10" t="s">
        <v>19</v>
      </c>
      <c r="V82" s="10" t="s">
        <v>547</v>
      </c>
      <c r="W82" s="11" t="s">
        <v>113</v>
      </c>
      <c r="X82" s="11" t="s">
        <v>19</v>
      </c>
      <c r="Y82" s="10" t="s">
        <v>19</v>
      </c>
      <c r="Z82" s="11" t="s">
        <v>19</v>
      </c>
      <c r="AA82" s="12" t="s">
        <v>19</v>
      </c>
      <c r="AB82" t="s">
        <v>19</v>
      </c>
      <c r="AC82" t="s">
        <v>374</v>
      </c>
      <c r="AD82" t="s">
        <v>6</v>
      </c>
      <c r="AE82" t="s">
        <v>576</v>
      </c>
      <c r="AF82" t="s">
        <v>85</v>
      </c>
      <c r="AG82" t="s">
        <v>72</v>
      </c>
      <c r="AH82" t="s">
        <v>19</v>
      </c>
    </row>
    <row r="83" ht="14.25" customHeight="1" spans="1:34">
      <c r="A83" s="6" t="s">
        <v>577</v>
      </c>
      <c r="B83" s="6"/>
      <c r="C83" s="6" t="s">
        <v>71</v>
      </c>
      <c r="D83" s="6" t="s">
        <v>72</v>
      </c>
      <c r="E83" s="6" t="s">
        <v>73</v>
      </c>
      <c r="F83" s="6" t="s">
        <v>72</v>
      </c>
      <c r="G83" s="6" t="s">
        <v>578</v>
      </c>
      <c r="H83" s="7" t="s">
        <v>579</v>
      </c>
      <c r="I83" s="7" t="s">
        <v>76</v>
      </c>
      <c r="J83" s="7" t="s">
        <v>2</v>
      </c>
      <c r="K83" s="7" t="s">
        <v>580</v>
      </c>
      <c r="L83" s="7">
        <v>1</v>
      </c>
      <c r="M83" s="7">
        <v>1</v>
      </c>
      <c r="N83" s="7" t="s">
        <v>79</v>
      </c>
      <c r="O83" s="7" t="s">
        <v>79</v>
      </c>
      <c r="P83" s="7" t="s">
        <v>80</v>
      </c>
      <c r="Q83" s="7"/>
      <c r="R83" s="10" t="s">
        <v>430</v>
      </c>
      <c r="S83" s="11" t="s">
        <v>19</v>
      </c>
      <c r="T83" s="7"/>
      <c r="U83" s="10" t="s">
        <v>19</v>
      </c>
      <c r="V83" s="10" t="s">
        <v>430</v>
      </c>
      <c r="W83" s="11" t="s">
        <v>121</v>
      </c>
      <c r="X83" s="11" t="s">
        <v>19</v>
      </c>
      <c r="Y83" s="10" t="s">
        <v>19</v>
      </c>
      <c r="Z83" s="11" t="s">
        <v>19</v>
      </c>
      <c r="AA83" s="12" t="s">
        <v>19</v>
      </c>
      <c r="AB83" t="s">
        <v>19</v>
      </c>
      <c r="AC83" t="s">
        <v>431</v>
      </c>
      <c r="AD83" t="s">
        <v>6</v>
      </c>
      <c r="AE83" t="s">
        <v>170</v>
      </c>
      <c r="AF83" t="s">
        <v>85</v>
      </c>
      <c r="AG83" t="s">
        <v>72</v>
      </c>
      <c r="AH83" t="s">
        <v>19</v>
      </c>
    </row>
    <row r="84" ht="14.25" customHeight="1" spans="1:34">
      <c r="A84" s="6" t="s">
        <v>581</v>
      </c>
      <c r="B84" s="6"/>
      <c r="C84" s="6" t="s">
        <v>71</v>
      </c>
      <c r="D84" s="6" t="s">
        <v>72</v>
      </c>
      <c r="E84" s="6" t="s">
        <v>73</v>
      </c>
      <c r="F84" s="6" t="s">
        <v>72</v>
      </c>
      <c r="G84" s="6" t="s">
        <v>582</v>
      </c>
      <c r="H84" s="7" t="s">
        <v>583</v>
      </c>
      <c r="I84" s="7" t="s">
        <v>76</v>
      </c>
      <c r="J84" s="7" t="s">
        <v>2</v>
      </c>
      <c r="K84" s="7" t="s">
        <v>584</v>
      </c>
      <c r="L84" s="7">
        <v>1</v>
      </c>
      <c r="M84" s="7">
        <v>1</v>
      </c>
      <c r="N84" s="7" t="s">
        <v>79</v>
      </c>
      <c r="O84" s="7" t="s">
        <v>79</v>
      </c>
      <c r="P84" s="7" t="s">
        <v>80</v>
      </c>
      <c r="Q84" s="7"/>
      <c r="R84" s="10" t="s">
        <v>585</v>
      </c>
      <c r="S84" s="11" t="s">
        <v>19</v>
      </c>
      <c r="T84" s="7"/>
      <c r="U84" s="10" t="s">
        <v>19</v>
      </c>
      <c r="V84" s="10" t="s">
        <v>585</v>
      </c>
      <c r="W84" s="11" t="s">
        <v>248</v>
      </c>
      <c r="X84" s="11" t="s">
        <v>19</v>
      </c>
      <c r="Y84" s="10" t="s">
        <v>19</v>
      </c>
      <c r="Z84" s="11" t="s">
        <v>19</v>
      </c>
      <c r="AA84" s="12" t="s">
        <v>19</v>
      </c>
      <c r="AB84" t="s">
        <v>19</v>
      </c>
      <c r="AC84" t="s">
        <v>430</v>
      </c>
      <c r="AD84" t="s">
        <v>6</v>
      </c>
      <c r="AE84" t="s">
        <v>586</v>
      </c>
      <c r="AF84" t="s">
        <v>85</v>
      </c>
      <c r="AG84" t="s">
        <v>72</v>
      </c>
      <c r="AH84" t="s">
        <v>19</v>
      </c>
    </row>
    <row r="85" ht="14.25" customHeight="1" spans="1:34">
      <c r="A85" s="6" t="s">
        <v>587</v>
      </c>
      <c r="B85" s="6"/>
      <c r="C85" s="6" t="s">
        <v>71</v>
      </c>
      <c r="D85" s="6" t="s">
        <v>72</v>
      </c>
      <c r="E85" s="6" t="s">
        <v>73</v>
      </c>
      <c r="F85" s="6" t="s">
        <v>72</v>
      </c>
      <c r="G85" s="6" t="s">
        <v>588</v>
      </c>
      <c r="H85" s="7" t="s">
        <v>589</v>
      </c>
      <c r="I85" s="7" t="s">
        <v>76</v>
      </c>
      <c r="J85" s="7" t="s">
        <v>2</v>
      </c>
      <c r="K85" s="7" t="s">
        <v>590</v>
      </c>
      <c r="L85" s="7">
        <v>1</v>
      </c>
      <c r="M85" s="7">
        <v>1</v>
      </c>
      <c r="N85" s="7" t="s">
        <v>79</v>
      </c>
      <c r="O85" s="7" t="s">
        <v>79</v>
      </c>
      <c r="P85" s="7" t="s">
        <v>80</v>
      </c>
      <c r="Q85" s="7"/>
      <c r="R85" s="10" t="s">
        <v>183</v>
      </c>
      <c r="S85" s="11" t="s">
        <v>19</v>
      </c>
      <c r="T85" s="7"/>
      <c r="U85" s="10" t="s">
        <v>19</v>
      </c>
      <c r="V85" s="10" t="s">
        <v>183</v>
      </c>
      <c r="W85" s="11" t="s">
        <v>135</v>
      </c>
      <c r="X85" s="11" t="s">
        <v>19</v>
      </c>
      <c r="Y85" s="10" t="s">
        <v>19</v>
      </c>
      <c r="Z85" s="11" t="s">
        <v>19</v>
      </c>
      <c r="AA85" s="12" t="s">
        <v>19</v>
      </c>
      <c r="AB85" t="s">
        <v>19</v>
      </c>
      <c r="AC85" t="s">
        <v>184</v>
      </c>
      <c r="AD85" t="s">
        <v>6</v>
      </c>
      <c r="AE85" t="s">
        <v>283</v>
      </c>
      <c r="AF85" t="s">
        <v>85</v>
      </c>
      <c r="AG85" t="s">
        <v>72</v>
      </c>
      <c r="AH85" t="s">
        <v>19</v>
      </c>
    </row>
    <row r="86" ht="14.25" customHeight="1" spans="1:34">
      <c r="A86" s="6" t="s">
        <v>591</v>
      </c>
      <c r="B86" s="6"/>
      <c r="C86" s="6" t="s">
        <v>71</v>
      </c>
      <c r="D86" s="6" t="s">
        <v>72</v>
      </c>
      <c r="E86" s="6" t="s">
        <v>73</v>
      </c>
      <c r="F86" s="6" t="s">
        <v>72</v>
      </c>
      <c r="G86" s="6" t="s">
        <v>592</v>
      </c>
      <c r="H86" s="7" t="s">
        <v>593</v>
      </c>
      <c r="I86" s="7" t="s">
        <v>76</v>
      </c>
      <c r="J86" s="7" t="s">
        <v>2</v>
      </c>
      <c r="K86" s="7" t="s">
        <v>594</v>
      </c>
      <c r="L86" s="7">
        <v>1</v>
      </c>
      <c r="M86" s="7">
        <v>1</v>
      </c>
      <c r="N86" s="7" t="s">
        <v>79</v>
      </c>
      <c r="O86" s="7" t="s">
        <v>79</v>
      </c>
      <c r="P86" s="7" t="s">
        <v>80</v>
      </c>
      <c r="Q86" s="7"/>
      <c r="R86" s="10" t="s">
        <v>213</v>
      </c>
      <c r="S86" s="11" t="s">
        <v>19</v>
      </c>
      <c r="T86" s="7"/>
      <c r="U86" s="10" t="s">
        <v>19</v>
      </c>
      <c r="V86" s="10" t="s">
        <v>213</v>
      </c>
      <c r="W86" s="11" t="s">
        <v>121</v>
      </c>
      <c r="X86" s="11" t="s">
        <v>19</v>
      </c>
      <c r="Y86" s="10" t="s">
        <v>19</v>
      </c>
      <c r="Z86" s="11" t="s">
        <v>19</v>
      </c>
      <c r="AA86" s="12" t="s">
        <v>19</v>
      </c>
      <c r="AB86" t="s">
        <v>19</v>
      </c>
      <c r="AC86" t="s">
        <v>214</v>
      </c>
      <c r="AD86" t="s">
        <v>6</v>
      </c>
      <c r="AE86" t="s">
        <v>595</v>
      </c>
      <c r="AF86" t="s">
        <v>85</v>
      </c>
      <c r="AG86" t="s">
        <v>72</v>
      </c>
      <c r="AH86" t="s">
        <v>19</v>
      </c>
    </row>
    <row r="87" ht="14.25" customHeight="1" spans="1:34">
      <c r="A87" s="6" t="s">
        <v>596</v>
      </c>
      <c r="B87" s="6"/>
      <c r="C87" s="6" t="s">
        <v>71</v>
      </c>
      <c r="D87" s="6" t="s">
        <v>72</v>
      </c>
      <c r="E87" s="6" t="s">
        <v>73</v>
      </c>
      <c r="F87" s="6" t="s">
        <v>72</v>
      </c>
      <c r="G87" s="6" t="s">
        <v>597</v>
      </c>
      <c r="H87" s="7" t="s">
        <v>598</v>
      </c>
      <c r="I87" s="7" t="s">
        <v>76</v>
      </c>
      <c r="J87" s="7" t="s">
        <v>2</v>
      </c>
      <c r="K87" s="7" t="s">
        <v>599</v>
      </c>
      <c r="L87" s="7">
        <v>1</v>
      </c>
      <c r="M87" s="7">
        <v>1</v>
      </c>
      <c r="N87" s="7" t="s">
        <v>79</v>
      </c>
      <c r="O87" s="7" t="s">
        <v>79</v>
      </c>
      <c r="P87" s="7" t="s">
        <v>80</v>
      </c>
      <c r="Q87" s="7"/>
      <c r="R87" s="10" t="s">
        <v>288</v>
      </c>
      <c r="S87" s="11" t="s">
        <v>19</v>
      </c>
      <c r="T87" s="7"/>
      <c r="U87" s="10" t="s">
        <v>19</v>
      </c>
      <c r="V87" s="10" t="s">
        <v>288</v>
      </c>
      <c r="W87" s="11" t="s">
        <v>121</v>
      </c>
      <c r="X87" s="11" t="s">
        <v>19</v>
      </c>
      <c r="Y87" s="10" t="s">
        <v>19</v>
      </c>
      <c r="Z87" s="11" t="s">
        <v>19</v>
      </c>
      <c r="AA87" s="12" t="s">
        <v>19</v>
      </c>
      <c r="AB87" t="s">
        <v>19</v>
      </c>
      <c r="AC87" t="s">
        <v>289</v>
      </c>
      <c r="AD87" t="s">
        <v>6</v>
      </c>
      <c r="AE87" t="s">
        <v>600</v>
      </c>
      <c r="AF87" t="s">
        <v>85</v>
      </c>
      <c r="AG87" t="s">
        <v>72</v>
      </c>
      <c r="AH87" t="s">
        <v>19</v>
      </c>
    </row>
    <row r="88" ht="14.25" customHeight="1" spans="1:34">
      <c r="A88" s="6" t="s">
        <v>601</v>
      </c>
      <c r="B88" s="6"/>
      <c r="C88" s="6" t="s">
        <v>71</v>
      </c>
      <c r="D88" s="6" t="s">
        <v>72</v>
      </c>
      <c r="E88" s="6" t="s">
        <v>73</v>
      </c>
      <c r="F88" s="6" t="s">
        <v>72</v>
      </c>
      <c r="G88" s="6" t="s">
        <v>602</v>
      </c>
      <c r="H88" s="7" t="s">
        <v>603</v>
      </c>
      <c r="I88" s="7" t="s">
        <v>76</v>
      </c>
      <c r="J88" s="7" t="s">
        <v>2</v>
      </c>
      <c r="K88" s="7" t="s">
        <v>604</v>
      </c>
      <c r="L88" s="7">
        <v>1</v>
      </c>
      <c r="M88" s="7">
        <v>1</v>
      </c>
      <c r="N88" s="7" t="s">
        <v>79</v>
      </c>
      <c r="O88" s="7" t="s">
        <v>79</v>
      </c>
      <c r="P88" s="7" t="s">
        <v>80</v>
      </c>
      <c r="Q88" s="7"/>
      <c r="R88" s="10" t="s">
        <v>605</v>
      </c>
      <c r="S88" s="11" t="s">
        <v>19</v>
      </c>
      <c r="T88" s="7"/>
      <c r="U88" s="10" t="s">
        <v>19</v>
      </c>
      <c r="V88" s="10" t="s">
        <v>605</v>
      </c>
      <c r="W88" s="11" t="s">
        <v>606</v>
      </c>
      <c r="X88" s="11" t="s">
        <v>19</v>
      </c>
      <c r="Y88" s="10" t="s">
        <v>19</v>
      </c>
      <c r="Z88" s="11" t="s">
        <v>19</v>
      </c>
      <c r="AA88" s="12" t="s">
        <v>19</v>
      </c>
      <c r="AB88" t="s">
        <v>19</v>
      </c>
      <c r="AC88" t="s">
        <v>607</v>
      </c>
      <c r="AD88" t="s">
        <v>6</v>
      </c>
      <c r="AE88" t="s">
        <v>608</v>
      </c>
      <c r="AF88" t="s">
        <v>85</v>
      </c>
      <c r="AG88" t="s">
        <v>72</v>
      </c>
      <c r="AH88" t="s">
        <v>19</v>
      </c>
    </row>
    <row r="89" ht="14.25" customHeight="1" spans="1:34">
      <c r="A89" s="6" t="s">
        <v>609</v>
      </c>
      <c r="B89" s="6"/>
      <c r="C89" s="6" t="s">
        <v>71</v>
      </c>
      <c r="D89" s="6" t="s">
        <v>72</v>
      </c>
      <c r="E89" s="6" t="s">
        <v>73</v>
      </c>
      <c r="F89" s="6" t="s">
        <v>72</v>
      </c>
      <c r="G89" s="6" t="s">
        <v>610</v>
      </c>
      <c r="H89" s="7" t="s">
        <v>611</v>
      </c>
      <c r="I89" s="7" t="s">
        <v>76</v>
      </c>
      <c r="J89" s="7" t="s">
        <v>2</v>
      </c>
      <c r="K89" s="7" t="s">
        <v>612</v>
      </c>
      <c r="L89" s="7">
        <v>1</v>
      </c>
      <c r="M89" s="7">
        <v>1</v>
      </c>
      <c r="N89" s="7" t="s">
        <v>79</v>
      </c>
      <c r="O89" s="7" t="s">
        <v>79</v>
      </c>
      <c r="P89" s="7" t="s">
        <v>80</v>
      </c>
      <c r="Q89" s="7"/>
      <c r="R89" s="10" t="s">
        <v>430</v>
      </c>
      <c r="S89" s="11" t="s">
        <v>19</v>
      </c>
      <c r="T89" s="7"/>
      <c r="U89" s="10" t="s">
        <v>19</v>
      </c>
      <c r="V89" s="10" t="s">
        <v>430</v>
      </c>
      <c r="W89" s="11" t="s">
        <v>121</v>
      </c>
      <c r="X89" s="11" t="s">
        <v>19</v>
      </c>
      <c r="Y89" s="10" t="s">
        <v>19</v>
      </c>
      <c r="Z89" s="11" t="s">
        <v>19</v>
      </c>
      <c r="AA89" s="12" t="s">
        <v>19</v>
      </c>
      <c r="AB89" t="s">
        <v>19</v>
      </c>
      <c r="AC89" t="s">
        <v>431</v>
      </c>
      <c r="AD89" t="s">
        <v>6</v>
      </c>
      <c r="AE89" t="s">
        <v>115</v>
      </c>
      <c r="AF89" t="s">
        <v>85</v>
      </c>
      <c r="AG89" t="s">
        <v>72</v>
      </c>
      <c r="AH89" t="s">
        <v>19</v>
      </c>
    </row>
    <row r="90" ht="14.25" customHeight="1" spans="1:34">
      <c r="A90" s="6" t="s">
        <v>613</v>
      </c>
      <c r="B90" s="6"/>
      <c r="C90" s="6" t="s">
        <v>71</v>
      </c>
      <c r="D90" s="6" t="s">
        <v>72</v>
      </c>
      <c r="E90" s="6" t="s">
        <v>73</v>
      </c>
      <c r="F90" s="6" t="s">
        <v>72</v>
      </c>
      <c r="G90" s="6" t="s">
        <v>614</v>
      </c>
      <c r="H90" s="7" t="s">
        <v>615</v>
      </c>
      <c r="I90" s="7" t="s">
        <v>76</v>
      </c>
      <c r="J90" s="7" t="s">
        <v>2</v>
      </c>
      <c r="K90" s="7" t="s">
        <v>616</v>
      </c>
      <c r="L90" s="7">
        <v>1</v>
      </c>
      <c r="M90" s="7">
        <v>1</v>
      </c>
      <c r="N90" s="7" t="s">
        <v>79</v>
      </c>
      <c r="O90" s="7" t="s">
        <v>79</v>
      </c>
      <c r="P90" s="7" t="s">
        <v>80</v>
      </c>
      <c r="Q90" s="7"/>
      <c r="R90" s="10" t="s">
        <v>92</v>
      </c>
      <c r="S90" s="11" t="s">
        <v>19</v>
      </c>
      <c r="T90" s="7"/>
      <c r="U90" s="10" t="s">
        <v>19</v>
      </c>
      <c r="V90" s="10" t="s">
        <v>92</v>
      </c>
      <c r="W90" s="11" t="s">
        <v>248</v>
      </c>
      <c r="X90" s="11" t="s">
        <v>19</v>
      </c>
      <c r="Y90" s="10" t="s">
        <v>19</v>
      </c>
      <c r="Z90" s="11" t="s">
        <v>19</v>
      </c>
      <c r="AA90" s="12" t="s">
        <v>19</v>
      </c>
      <c r="AB90" t="s">
        <v>19</v>
      </c>
      <c r="AC90" t="s">
        <v>120</v>
      </c>
      <c r="AD90" t="s">
        <v>6</v>
      </c>
      <c r="AE90" t="s">
        <v>617</v>
      </c>
      <c r="AF90" t="s">
        <v>85</v>
      </c>
      <c r="AG90" t="s">
        <v>72</v>
      </c>
      <c r="AH90" t="s">
        <v>19</v>
      </c>
    </row>
    <row r="91" ht="14.25" customHeight="1" spans="1:34">
      <c r="A91" s="6" t="s">
        <v>618</v>
      </c>
      <c r="B91" s="6"/>
      <c r="C91" s="6" t="s">
        <v>71</v>
      </c>
      <c r="D91" s="6" t="s">
        <v>72</v>
      </c>
      <c r="E91" s="6" t="s">
        <v>73</v>
      </c>
      <c r="F91" s="6" t="s">
        <v>72</v>
      </c>
      <c r="G91" s="6" t="s">
        <v>619</v>
      </c>
      <c r="H91" s="7" t="s">
        <v>620</v>
      </c>
      <c r="I91" s="7" t="s">
        <v>76</v>
      </c>
      <c r="J91" s="7" t="s">
        <v>2</v>
      </c>
      <c r="K91" s="7" t="s">
        <v>621</v>
      </c>
      <c r="L91" s="7">
        <v>1</v>
      </c>
      <c r="M91" s="7">
        <v>1</v>
      </c>
      <c r="N91" s="7" t="s">
        <v>79</v>
      </c>
      <c r="O91" s="7" t="s">
        <v>79</v>
      </c>
      <c r="P91" s="7" t="s">
        <v>80</v>
      </c>
      <c r="Q91" s="7"/>
      <c r="R91" s="10" t="s">
        <v>477</v>
      </c>
      <c r="S91" s="11" t="s">
        <v>19</v>
      </c>
      <c r="T91" s="7"/>
      <c r="U91" s="10" t="s">
        <v>19</v>
      </c>
      <c r="V91" s="10" t="s">
        <v>477</v>
      </c>
      <c r="W91" s="11" t="s">
        <v>82</v>
      </c>
      <c r="X91" s="11" t="s">
        <v>19</v>
      </c>
      <c r="Y91" s="10" t="s">
        <v>19</v>
      </c>
      <c r="Z91" s="11" t="s">
        <v>19</v>
      </c>
      <c r="AA91" s="12" t="s">
        <v>19</v>
      </c>
      <c r="AB91" t="s">
        <v>19</v>
      </c>
      <c r="AC91" t="s">
        <v>531</v>
      </c>
      <c r="AD91" t="s">
        <v>6</v>
      </c>
      <c r="AE91" t="s">
        <v>622</v>
      </c>
      <c r="AF91" t="s">
        <v>85</v>
      </c>
      <c r="AG91" t="s">
        <v>72</v>
      </c>
      <c r="AH91" t="s">
        <v>19</v>
      </c>
    </row>
    <row r="92" ht="14.25" customHeight="1" spans="1:34">
      <c r="A92" s="6" t="s">
        <v>623</v>
      </c>
      <c r="B92" s="6"/>
      <c r="C92" s="6" t="s">
        <v>71</v>
      </c>
      <c r="D92" s="6" t="s">
        <v>72</v>
      </c>
      <c r="E92" s="6" t="s">
        <v>73</v>
      </c>
      <c r="F92" s="6" t="s">
        <v>72</v>
      </c>
      <c r="G92" s="6" t="s">
        <v>624</v>
      </c>
      <c r="H92" s="7" t="s">
        <v>625</v>
      </c>
      <c r="I92" s="7" t="s">
        <v>76</v>
      </c>
      <c r="J92" s="7" t="s">
        <v>2</v>
      </c>
      <c r="K92" s="7" t="s">
        <v>626</v>
      </c>
      <c r="L92" s="7">
        <v>1</v>
      </c>
      <c r="M92" s="7">
        <v>1</v>
      </c>
      <c r="N92" s="7" t="s">
        <v>79</v>
      </c>
      <c r="O92" s="7" t="s">
        <v>79</v>
      </c>
      <c r="P92" s="7" t="s">
        <v>80</v>
      </c>
      <c r="Q92" s="7"/>
      <c r="R92" s="10" t="s">
        <v>627</v>
      </c>
      <c r="S92" s="11" t="s">
        <v>19</v>
      </c>
      <c r="T92" s="7"/>
      <c r="U92" s="10" t="s">
        <v>19</v>
      </c>
      <c r="V92" s="10" t="s">
        <v>627</v>
      </c>
      <c r="W92" s="11" t="s">
        <v>248</v>
      </c>
      <c r="X92" s="11" t="s">
        <v>19</v>
      </c>
      <c r="Y92" s="10" t="s">
        <v>19</v>
      </c>
      <c r="Z92" s="11" t="s">
        <v>19</v>
      </c>
      <c r="AA92" s="12" t="s">
        <v>19</v>
      </c>
      <c r="AB92" t="s">
        <v>19</v>
      </c>
      <c r="AC92" t="s">
        <v>288</v>
      </c>
      <c r="AD92" t="s">
        <v>6</v>
      </c>
      <c r="AE92" t="s">
        <v>628</v>
      </c>
      <c r="AF92" t="s">
        <v>85</v>
      </c>
      <c r="AG92" t="s">
        <v>72</v>
      </c>
      <c r="AH92" t="s">
        <v>19</v>
      </c>
    </row>
    <row r="93" ht="14.25" customHeight="1" spans="1:34">
      <c r="A93" s="6" t="s">
        <v>629</v>
      </c>
      <c r="B93" s="6"/>
      <c r="C93" s="6" t="s">
        <v>71</v>
      </c>
      <c r="D93" s="6" t="s">
        <v>72</v>
      </c>
      <c r="E93" s="6" t="s">
        <v>73</v>
      </c>
      <c r="F93" s="6" t="s">
        <v>72</v>
      </c>
      <c r="G93" s="6" t="s">
        <v>449</v>
      </c>
      <c r="H93" s="7" t="s">
        <v>450</v>
      </c>
      <c r="I93" s="7" t="s">
        <v>76</v>
      </c>
      <c r="J93" s="7" t="s">
        <v>2</v>
      </c>
      <c r="K93" s="7" t="s">
        <v>630</v>
      </c>
      <c r="L93" s="7">
        <v>1</v>
      </c>
      <c r="M93" s="7">
        <v>1</v>
      </c>
      <c r="N93" s="7" t="s">
        <v>79</v>
      </c>
      <c r="O93" s="7" t="s">
        <v>79</v>
      </c>
      <c r="P93" s="7" t="s">
        <v>80</v>
      </c>
      <c r="Q93" s="7"/>
      <c r="R93" s="10" t="s">
        <v>112</v>
      </c>
      <c r="S93" s="11" t="s">
        <v>19</v>
      </c>
      <c r="T93" s="7"/>
      <c r="U93" s="10" t="s">
        <v>19</v>
      </c>
      <c r="V93" s="10" t="s">
        <v>112</v>
      </c>
      <c r="W93" s="11" t="s">
        <v>113</v>
      </c>
      <c r="X93" s="11" t="s">
        <v>19</v>
      </c>
      <c r="Y93" s="10" t="s">
        <v>19</v>
      </c>
      <c r="Z93" s="11" t="s">
        <v>19</v>
      </c>
      <c r="AA93" s="12" t="s">
        <v>19</v>
      </c>
      <c r="AB93" t="s">
        <v>19</v>
      </c>
      <c r="AC93" t="s">
        <v>114</v>
      </c>
      <c r="AD93" t="s">
        <v>6</v>
      </c>
      <c r="AE93" t="s">
        <v>170</v>
      </c>
      <c r="AF93" t="s">
        <v>85</v>
      </c>
      <c r="AG93" t="s">
        <v>72</v>
      </c>
      <c r="AH93" t="s">
        <v>19</v>
      </c>
    </row>
    <row r="94" ht="14.25" customHeight="1" spans="1:34">
      <c r="A94" s="6" t="s">
        <v>631</v>
      </c>
      <c r="B94" s="6"/>
      <c r="C94" s="6" t="s">
        <v>71</v>
      </c>
      <c r="D94" s="6" t="s">
        <v>72</v>
      </c>
      <c r="E94" s="6" t="s">
        <v>73</v>
      </c>
      <c r="F94" s="6" t="s">
        <v>72</v>
      </c>
      <c r="G94" s="6" t="s">
        <v>632</v>
      </c>
      <c r="H94" s="7" t="s">
        <v>633</v>
      </c>
      <c r="I94" s="7" t="s">
        <v>76</v>
      </c>
      <c r="J94" s="7" t="s">
        <v>2</v>
      </c>
      <c r="K94" s="7" t="s">
        <v>634</v>
      </c>
      <c r="L94" s="7">
        <v>1</v>
      </c>
      <c r="M94" s="7">
        <v>1</v>
      </c>
      <c r="N94" s="7" t="s">
        <v>79</v>
      </c>
      <c r="O94" s="7" t="s">
        <v>79</v>
      </c>
      <c r="P94" s="7" t="s">
        <v>80</v>
      </c>
      <c r="Q94" s="7"/>
      <c r="R94" s="10" t="s">
        <v>635</v>
      </c>
      <c r="S94" s="11" t="s">
        <v>19</v>
      </c>
      <c r="T94" s="7"/>
      <c r="U94" s="10" t="s">
        <v>19</v>
      </c>
      <c r="V94" s="10" t="s">
        <v>635</v>
      </c>
      <c r="W94" s="11" t="s">
        <v>160</v>
      </c>
      <c r="X94" s="11" t="s">
        <v>19</v>
      </c>
      <c r="Y94" s="10" t="s">
        <v>19</v>
      </c>
      <c r="Z94" s="11" t="s">
        <v>19</v>
      </c>
      <c r="AA94" s="12" t="s">
        <v>19</v>
      </c>
      <c r="AB94" t="s">
        <v>19</v>
      </c>
      <c r="AC94" t="s">
        <v>570</v>
      </c>
      <c r="AD94" t="s">
        <v>6</v>
      </c>
      <c r="AE94" t="s">
        <v>636</v>
      </c>
      <c r="AF94" t="s">
        <v>85</v>
      </c>
      <c r="AG94" t="s">
        <v>72</v>
      </c>
      <c r="AH94" t="s">
        <v>19</v>
      </c>
    </row>
    <row r="95" ht="14.25" customHeight="1" spans="1:34">
      <c r="A95" s="6" t="s">
        <v>637</v>
      </c>
      <c r="B95" s="6"/>
      <c r="C95" s="6" t="s">
        <v>71</v>
      </c>
      <c r="D95" s="6" t="s">
        <v>72</v>
      </c>
      <c r="E95" s="6" t="s">
        <v>73</v>
      </c>
      <c r="F95" s="6" t="s">
        <v>72</v>
      </c>
      <c r="G95" s="6" t="s">
        <v>638</v>
      </c>
      <c r="H95" s="7" t="s">
        <v>639</v>
      </c>
      <c r="I95" s="7" t="s">
        <v>76</v>
      </c>
      <c r="J95" s="7" t="s">
        <v>2</v>
      </c>
      <c r="K95" s="7" t="s">
        <v>640</v>
      </c>
      <c r="L95" s="7">
        <v>1</v>
      </c>
      <c r="M95" s="7">
        <v>1</v>
      </c>
      <c r="N95" s="7" t="s">
        <v>79</v>
      </c>
      <c r="O95" s="7" t="s">
        <v>79</v>
      </c>
      <c r="P95" s="7" t="s">
        <v>80</v>
      </c>
      <c r="Q95" s="7"/>
      <c r="R95" s="10" t="s">
        <v>346</v>
      </c>
      <c r="S95" s="11" t="s">
        <v>19</v>
      </c>
      <c r="T95" s="7"/>
      <c r="U95" s="10" t="s">
        <v>19</v>
      </c>
      <c r="V95" s="10" t="s">
        <v>346</v>
      </c>
      <c r="W95" s="11" t="s">
        <v>91</v>
      </c>
      <c r="X95" s="11" t="s">
        <v>19</v>
      </c>
      <c r="Y95" s="10" t="s">
        <v>19</v>
      </c>
      <c r="Z95" s="11" t="s">
        <v>19</v>
      </c>
      <c r="AA95" s="12" t="s">
        <v>19</v>
      </c>
      <c r="AB95" t="s">
        <v>19</v>
      </c>
      <c r="AC95" t="s">
        <v>247</v>
      </c>
      <c r="AD95" t="s">
        <v>6</v>
      </c>
      <c r="AE95" t="s">
        <v>641</v>
      </c>
      <c r="AF95" t="s">
        <v>85</v>
      </c>
      <c r="AG95" t="s">
        <v>72</v>
      </c>
      <c r="AH95" t="s">
        <v>19</v>
      </c>
    </row>
    <row r="96" ht="14.25" customHeight="1" spans="1:34">
      <c r="A96" s="6" t="s">
        <v>642</v>
      </c>
      <c r="B96" s="6"/>
      <c r="C96" s="6" t="s">
        <v>71</v>
      </c>
      <c r="D96" s="6" t="s">
        <v>72</v>
      </c>
      <c r="E96" s="6" t="s">
        <v>73</v>
      </c>
      <c r="F96" s="6" t="s">
        <v>72</v>
      </c>
      <c r="G96" s="6" t="s">
        <v>643</v>
      </c>
      <c r="H96" s="7" t="s">
        <v>644</v>
      </c>
      <c r="I96" s="7" t="s">
        <v>76</v>
      </c>
      <c r="J96" s="7" t="s">
        <v>2</v>
      </c>
      <c r="K96" s="7" t="s">
        <v>645</v>
      </c>
      <c r="L96" s="7">
        <v>1</v>
      </c>
      <c r="M96" s="7">
        <v>1</v>
      </c>
      <c r="N96" s="7" t="s">
        <v>79</v>
      </c>
      <c r="O96" s="7" t="s">
        <v>79</v>
      </c>
      <c r="P96" s="7" t="s">
        <v>80</v>
      </c>
      <c r="Q96" s="7"/>
      <c r="R96" s="10" t="s">
        <v>646</v>
      </c>
      <c r="S96" s="11" t="s">
        <v>19</v>
      </c>
      <c r="T96" s="7"/>
      <c r="U96" s="10" t="s">
        <v>19</v>
      </c>
      <c r="V96" s="10" t="s">
        <v>646</v>
      </c>
      <c r="W96" s="11" t="s">
        <v>415</v>
      </c>
      <c r="X96" s="11" t="s">
        <v>19</v>
      </c>
      <c r="Y96" s="10" t="s">
        <v>19</v>
      </c>
      <c r="Z96" s="11" t="s">
        <v>19</v>
      </c>
      <c r="AA96" s="12" t="s">
        <v>19</v>
      </c>
      <c r="AB96" t="s">
        <v>19</v>
      </c>
      <c r="AC96" t="s">
        <v>647</v>
      </c>
      <c r="AD96" t="s">
        <v>6</v>
      </c>
      <c r="AE96" t="s">
        <v>648</v>
      </c>
      <c r="AF96" t="s">
        <v>85</v>
      </c>
      <c r="AG96" t="s">
        <v>72</v>
      </c>
      <c r="AH96" t="s">
        <v>19</v>
      </c>
    </row>
    <row r="97" ht="14.25" customHeight="1" spans="1:34">
      <c r="A97" s="6" t="s">
        <v>649</v>
      </c>
      <c r="B97" s="6"/>
      <c r="C97" s="6" t="s">
        <v>71</v>
      </c>
      <c r="D97" s="6" t="s">
        <v>72</v>
      </c>
      <c r="E97" s="6" t="s">
        <v>73</v>
      </c>
      <c r="F97" s="6" t="s">
        <v>72</v>
      </c>
      <c r="G97" s="6" t="s">
        <v>650</v>
      </c>
      <c r="H97" s="7" t="s">
        <v>651</v>
      </c>
      <c r="I97" s="7" t="s">
        <v>76</v>
      </c>
      <c r="J97" s="7" t="s">
        <v>2</v>
      </c>
      <c r="K97" s="7" t="s">
        <v>652</v>
      </c>
      <c r="L97" s="7">
        <v>1</v>
      </c>
      <c r="M97" s="7">
        <v>1</v>
      </c>
      <c r="N97" s="7" t="s">
        <v>78</v>
      </c>
      <c r="O97" s="7" t="s">
        <v>79</v>
      </c>
      <c r="P97" s="7" t="s">
        <v>80</v>
      </c>
      <c r="Q97" s="7"/>
      <c r="R97" s="10" t="s">
        <v>100</v>
      </c>
      <c r="S97" s="11" t="s">
        <v>19</v>
      </c>
      <c r="T97" s="7"/>
      <c r="U97" s="10" t="s">
        <v>19</v>
      </c>
      <c r="V97" s="10" t="s">
        <v>100</v>
      </c>
      <c r="W97" s="11" t="s">
        <v>389</v>
      </c>
      <c r="X97" s="11" t="s">
        <v>19</v>
      </c>
      <c r="Y97" s="10" t="s">
        <v>19</v>
      </c>
      <c r="Z97" s="11" t="s">
        <v>19</v>
      </c>
      <c r="AA97" s="12" t="s">
        <v>19</v>
      </c>
      <c r="AB97" t="s">
        <v>19</v>
      </c>
      <c r="AC97" t="s">
        <v>653</v>
      </c>
      <c r="AD97" t="s">
        <v>6</v>
      </c>
      <c r="AE97" t="s">
        <v>654</v>
      </c>
      <c r="AF97" t="s">
        <v>85</v>
      </c>
      <c r="AG97" t="s">
        <v>72</v>
      </c>
      <c r="AH97" t="s">
        <v>19</v>
      </c>
    </row>
    <row r="98" ht="14.25" customHeight="1" spans="1:34">
      <c r="A98" s="6" t="s">
        <v>655</v>
      </c>
      <c r="B98" s="6"/>
      <c r="C98" s="6" t="s">
        <v>71</v>
      </c>
      <c r="D98" s="6" t="s">
        <v>72</v>
      </c>
      <c r="E98" s="6" t="s">
        <v>73</v>
      </c>
      <c r="F98" s="6" t="s">
        <v>72</v>
      </c>
      <c r="G98" s="6" t="s">
        <v>656</v>
      </c>
      <c r="H98" s="7" t="s">
        <v>657</v>
      </c>
      <c r="I98" s="7" t="s">
        <v>76</v>
      </c>
      <c r="J98" s="7" t="s">
        <v>2</v>
      </c>
      <c r="K98" s="7" t="s">
        <v>658</v>
      </c>
      <c r="L98" s="7">
        <v>1</v>
      </c>
      <c r="M98" s="7">
        <v>1</v>
      </c>
      <c r="N98" s="7" t="s">
        <v>79</v>
      </c>
      <c r="O98" s="7" t="s">
        <v>79</v>
      </c>
      <c r="P98" s="7" t="s">
        <v>80</v>
      </c>
      <c r="Q98" s="7"/>
      <c r="R98" s="10" t="s">
        <v>129</v>
      </c>
      <c r="S98" s="11" t="s">
        <v>19</v>
      </c>
      <c r="T98" s="7"/>
      <c r="U98" s="10" t="s">
        <v>19</v>
      </c>
      <c r="V98" s="10" t="s">
        <v>129</v>
      </c>
      <c r="W98" s="11" t="s">
        <v>206</v>
      </c>
      <c r="X98" s="11" t="s">
        <v>19</v>
      </c>
      <c r="Y98" s="10" t="s">
        <v>19</v>
      </c>
      <c r="Z98" s="11" t="s">
        <v>19</v>
      </c>
      <c r="AA98" s="12" t="s">
        <v>19</v>
      </c>
      <c r="AB98" t="s">
        <v>19</v>
      </c>
      <c r="AC98" t="s">
        <v>659</v>
      </c>
      <c r="AD98" t="s">
        <v>6</v>
      </c>
      <c r="AE98" t="s">
        <v>660</v>
      </c>
      <c r="AF98" t="s">
        <v>85</v>
      </c>
      <c r="AG98" t="s">
        <v>72</v>
      </c>
      <c r="AH98" t="s">
        <v>19</v>
      </c>
    </row>
    <row r="99" ht="14.25" customHeight="1" spans="1:34">
      <c r="A99" s="6" t="s">
        <v>661</v>
      </c>
      <c r="B99" s="6"/>
      <c r="C99" s="6" t="s">
        <v>71</v>
      </c>
      <c r="D99" s="6" t="s">
        <v>72</v>
      </c>
      <c r="E99" s="6" t="s">
        <v>73</v>
      </c>
      <c r="F99" s="6" t="s">
        <v>72</v>
      </c>
      <c r="G99" s="6" t="s">
        <v>662</v>
      </c>
      <c r="H99" s="7" t="s">
        <v>663</v>
      </c>
      <c r="I99" s="7" t="s">
        <v>76</v>
      </c>
      <c r="J99" s="7" t="s">
        <v>2</v>
      </c>
      <c r="K99" s="7" t="s">
        <v>664</v>
      </c>
      <c r="L99" s="7">
        <v>1</v>
      </c>
      <c r="M99" s="7">
        <v>1</v>
      </c>
      <c r="N99" s="7" t="s">
        <v>79</v>
      </c>
      <c r="O99" s="7" t="s">
        <v>79</v>
      </c>
      <c r="P99" s="7" t="s">
        <v>80</v>
      </c>
      <c r="Q99" s="7"/>
      <c r="R99" s="10" t="s">
        <v>547</v>
      </c>
      <c r="S99" s="11" t="s">
        <v>19</v>
      </c>
      <c r="T99" s="7"/>
      <c r="U99" s="10" t="s">
        <v>19</v>
      </c>
      <c r="V99" s="10" t="s">
        <v>547</v>
      </c>
      <c r="W99" s="11" t="s">
        <v>113</v>
      </c>
      <c r="X99" s="11" t="s">
        <v>19</v>
      </c>
      <c r="Y99" s="10" t="s">
        <v>19</v>
      </c>
      <c r="Z99" s="11" t="s">
        <v>19</v>
      </c>
      <c r="AA99" s="12" t="s">
        <v>19</v>
      </c>
      <c r="AB99" t="s">
        <v>19</v>
      </c>
      <c r="AC99" t="s">
        <v>374</v>
      </c>
      <c r="AD99" t="s">
        <v>6</v>
      </c>
      <c r="AE99" t="s">
        <v>170</v>
      </c>
      <c r="AF99" t="s">
        <v>85</v>
      </c>
      <c r="AG99" t="s">
        <v>72</v>
      </c>
      <c r="AH99" t="s">
        <v>19</v>
      </c>
    </row>
    <row r="100" ht="14.25" customHeight="1" spans="1:34">
      <c r="A100" s="6" t="s">
        <v>665</v>
      </c>
      <c r="B100" s="6"/>
      <c r="C100" s="6" t="s">
        <v>71</v>
      </c>
      <c r="D100" s="6" t="s">
        <v>72</v>
      </c>
      <c r="E100" s="6" t="s">
        <v>73</v>
      </c>
      <c r="F100" s="6" t="s">
        <v>72</v>
      </c>
      <c r="G100" s="6" t="s">
        <v>666</v>
      </c>
      <c r="H100" s="7" t="s">
        <v>667</v>
      </c>
      <c r="I100" s="7" t="s">
        <v>76</v>
      </c>
      <c r="J100" s="7" t="s">
        <v>2</v>
      </c>
      <c r="K100" s="7" t="s">
        <v>668</v>
      </c>
      <c r="L100" s="7">
        <v>1</v>
      </c>
      <c r="M100" s="7">
        <v>1</v>
      </c>
      <c r="N100" s="7" t="s">
        <v>78</v>
      </c>
      <c r="O100" s="7" t="s">
        <v>79</v>
      </c>
      <c r="P100" s="7" t="s">
        <v>80</v>
      </c>
      <c r="Q100" s="7"/>
      <c r="R100" s="10" t="s">
        <v>669</v>
      </c>
      <c r="S100" s="11" t="s">
        <v>19</v>
      </c>
      <c r="T100" s="7"/>
      <c r="U100" s="10" t="s">
        <v>19</v>
      </c>
      <c r="V100" s="10" t="s">
        <v>669</v>
      </c>
      <c r="W100" s="11" t="s">
        <v>277</v>
      </c>
      <c r="X100" s="11" t="s">
        <v>19</v>
      </c>
      <c r="Y100" s="10" t="s">
        <v>19</v>
      </c>
      <c r="Z100" s="11" t="s">
        <v>19</v>
      </c>
      <c r="AA100" s="12" t="s">
        <v>19</v>
      </c>
      <c r="AB100" t="s">
        <v>19</v>
      </c>
      <c r="AC100" t="s">
        <v>670</v>
      </c>
      <c r="AD100" t="s">
        <v>6</v>
      </c>
      <c r="AE100" t="s">
        <v>266</v>
      </c>
      <c r="AF100" t="s">
        <v>85</v>
      </c>
      <c r="AG100" t="s">
        <v>72</v>
      </c>
      <c r="AH100" t="s">
        <v>19</v>
      </c>
    </row>
    <row r="101" ht="14.25" customHeight="1" spans="1:34">
      <c r="A101" s="6" t="s">
        <v>671</v>
      </c>
      <c r="B101" s="6"/>
      <c r="C101" s="6" t="s">
        <v>71</v>
      </c>
      <c r="D101" s="6" t="s">
        <v>72</v>
      </c>
      <c r="E101" s="6" t="s">
        <v>73</v>
      </c>
      <c r="F101" s="6" t="s">
        <v>72</v>
      </c>
      <c r="G101" s="6" t="s">
        <v>672</v>
      </c>
      <c r="H101" s="7" t="s">
        <v>673</v>
      </c>
      <c r="I101" s="7" t="s">
        <v>76</v>
      </c>
      <c r="J101" s="7" t="s">
        <v>2</v>
      </c>
      <c r="K101" s="7" t="s">
        <v>674</v>
      </c>
      <c r="L101" s="7">
        <v>1</v>
      </c>
      <c r="M101" s="7">
        <v>1</v>
      </c>
      <c r="N101" s="7" t="s">
        <v>79</v>
      </c>
      <c r="O101" s="7" t="s">
        <v>79</v>
      </c>
      <c r="P101" s="7" t="s">
        <v>80</v>
      </c>
      <c r="Q101" s="7"/>
      <c r="R101" s="10" t="s">
        <v>477</v>
      </c>
      <c r="S101" s="11" t="s">
        <v>19</v>
      </c>
      <c r="T101" s="7"/>
      <c r="U101" s="10" t="s">
        <v>19</v>
      </c>
      <c r="V101" s="10" t="s">
        <v>477</v>
      </c>
      <c r="W101" s="11" t="s">
        <v>82</v>
      </c>
      <c r="X101" s="11" t="s">
        <v>19</v>
      </c>
      <c r="Y101" s="10" t="s">
        <v>19</v>
      </c>
      <c r="Z101" s="11" t="s">
        <v>19</v>
      </c>
      <c r="AA101" s="12" t="s">
        <v>19</v>
      </c>
      <c r="AB101" t="s">
        <v>19</v>
      </c>
      <c r="AC101" t="s">
        <v>531</v>
      </c>
      <c r="AD101" t="s">
        <v>6</v>
      </c>
      <c r="AE101" t="s">
        <v>101</v>
      </c>
      <c r="AF101" t="s">
        <v>85</v>
      </c>
      <c r="AG101" t="s">
        <v>72</v>
      </c>
      <c r="AH101" t="s">
        <v>19</v>
      </c>
    </row>
    <row r="102" ht="14.25" customHeight="1" spans="1:34">
      <c r="A102" s="6" t="s">
        <v>675</v>
      </c>
      <c r="B102" s="6"/>
      <c r="C102" s="6" t="s">
        <v>71</v>
      </c>
      <c r="D102" s="6" t="s">
        <v>72</v>
      </c>
      <c r="E102" s="6" t="s">
        <v>73</v>
      </c>
      <c r="F102" s="6" t="s">
        <v>72</v>
      </c>
      <c r="G102" s="6" t="s">
        <v>676</v>
      </c>
      <c r="H102" s="7" t="s">
        <v>677</v>
      </c>
      <c r="I102" s="7" t="s">
        <v>76</v>
      </c>
      <c r="J102" s="7" t="s">
        <v>2</v>
      </c>
      <c r="K102" s="7" t="s">
        <v>678</v>
      </c>
      <c r="L102" s="7">
        <v>1</v>
      </c>
      <c r="M102" s="7">
        <v>1</v>
      </c>
      <c r="N102" s="7" t="s">
        <v>679</v>
      </c>
      <c r="O102" s="7" t="s">
        <v>79</v>
      </c>
      <c r="P102" s="7" t="s">
        <v>80</v>
      </c>
      <c r="Q102" s="7"/>
      <c r="R102" s="10" t="s">
        <v>680</v>
      </c>
      <c r="S102" s="11" t="s">
        <v>19</v>
      </c>
      <c r="T102" s="7"/>
      <c r="U102" s="10" t="s">
        <v>19</v>
      </c>
      <c r="V102" s="10" t="s">
        <v>680</v>
      </c>
      <c r="W102" s="11" t="s">
        <v>112</v>
      </c>
      <c r="X102" s="11" t="s">
        <v>19</v>
      </c>
      <c r="Y102" s="10" t="s">
        <v>19</v>
      </c>
      <c r="Z102" s="11" t="s">
        <v>19</v>
      </c>
      <c r="AA102" s="12" t="s">
        <v>19</v>
      </c>
      <c r="AB102" t="s">
        <v>19</v>
      </c>
      <c r="AC102" t="s">
        <v>681</v>
      </c>
      <c r="AD102" t="s">
        <v>6</v>
      </c>
      <c r="AE102" t="s">
        <v>682</v>
      </c>
      <c r="AF102" t="s">
        <v>85</v>
      </c>
      <c r="AG102" t="s">
        <v>72</v>
      </c>
      <c r="AH102" t="s">
        <v>19</v>
      </c>
    </row>
    <row r="103" ht="14.25" customHeight="1" spans="1:34">
      <c r="A103" s="6" t="s">
        <v>683</v>
      </c>
      <c r="B103" s="6"/>
      <c r="C103" s="6" t="s">
        <v>71</v>
      </c>
      <c r="D103" s="6" t="s">
        <v>72</v>
      </c>
      <c r="E103" s="6" t="s">
        <v>73</v>
      </c>
      <c r="F103" s="6" t="s">
        <v>72</v>
      </c>
      <c r="G103" s="6" t="s">
        <v>684</v>
      </c>
      <c r="H103" s="7" t="s">
        <v>685</v>
      </c>
      <c r="I103" s="7" t="s">
        <v>76</v>
      </c>
      <c r="J103" s="7" t="s">
        <v>2</v>
      </c>
      <c r="K103" s="7" t="s">
        <v>686</v>
      </c>
      <c r="L103" s="7">
        <v>1</v>
      </c>
      <c r="M103" s="7">
        <v>1</v>
      </c>
      <c r="N103" s="7" t="s">
        <v>78</v>
      </c>
      <c r="O103" s="7" t="s">
        <v>79</v>
      </c>
      <c r="P103" s="7" t="s">
        <v>80</v>
      </c>
      <c r="Q103" s="7"/>
      <c r="R103" s="10" t="s">
        <v>288</v>
      </c>
      <c r="S103" s="11" t="s">
        <v>19</v>
      </c>
      <c r="T103" s="7"/>
      <c r="U103" s="10" t="s">
        <v>19</v>
      </c>
      <c r="V103" s="10" t="s">
        <v>288</v>
      </c>
      <c r="W103" s="11" t="s">
        <v>121</v>
      </c>
      <c r="X103" s="11" t="s">
        <v>19</v>
      </c>
      <c r="Y103" s="10" t="s">
        <v>19</v>
      </c>
      <c r="Z103" s="11" t="s">
        <v>19</v>
      </c>
      <c r="AA103" s="12" t="s">
        <v>19</v>
      </c>
      <c r="AB103" t="s">
        <v>19</v>
      </c>
      <c r="AC103" t="s">
        <v>289</v>
      </c>
      <c r="AD103" t="s">
        <v>6</v>
      </c>
      <c r="AE103" t="s">
        <v>170</v>
      </c>
      <c r="AF103" t="s">
        <v>85</v>
      </c>
      <c r="AG103" t="s">
        <v>72</v>
      </c>
      <c r="AH103" t="s">
        <v>19</v>
      </c>
    </row>
    <row r="104" ht="14.25" customHeight="1" spans="1:34">
      <c r="A104" s="6" t="s">
        <v>687</v>
      </c>
      <c r="B104" s="6"/>
      <c r="C104" s="6" t="s">
        <v>71</v>
      </c>
      <c r="D104" s="6" t="s">
        <v>72</v>
      </c>
      <c r="E104" s="6" t="s">
        <v>73</v>
      </c>
      <c r="F104" s="6" t="s">
        <v>72</v>
      </c>
      <c r="G104" s="6" t="s">
        <v>688</v>
      </c>
      <c r="H104" s="7" t="s">
        <v>689</v>
      </c>
      <c r="I104" s="7" t="s">
        <v>76</v>
      </c>
      <c r="J104" s="7" t="s">
        <v>2</v>
      </c>
      <c r="K104" s="7" t="s">
        <v>690</v>
      </c>
      <c r="L104" s="7">
        <v>1</v>
      </c>
      <c r="M104" s="7">
        <v>1</v>
      </c>
      <c r="N104" s="7" t="s">
        <v>78</v>
      </c>
      <c r="O104" s="7" t="s">
        <v>79</v>
      </c>
      <c r="P104" s="7" t="s">
        <v>80</v>
      </c>
      <c r="Q104" s="7"/>
      <c r="R104" s="10" t="s">
        <v>477</v>
      </c>
      <c r="S104" s="11" t="s">
        <v>19</v>
      </c>
      <c r="T104" s="7"/>
      <c r="U104" s="10" t="s">
        <v>19</v>
      </c>
      <c r="V104" s="10" t="s">
        <v>477</v>
      </c>
      <c r="W104" s="11" t="s">
        <v>82</v>
      </c>
      <c r="X104" s="11" t="s">
        <v>19</v>
      </c>
      <c r="Y104" s="10" t="s">
        <v>19</v>
      </c>
      <c r="Z104" s="11" t="s">
        <v>19</v>
      </c>
      <c r="AA104" s="12" t="s">
        <v>19</v>
      </c>
      <c r="AB104" t="s">
        <v>19</v>
      </c>
      <c r="AC104" t="s">
        <v>531</v>
      </c>
      <c r="AD104" t="s">
        <v>6</v>
      </c>
      <c r="AE104" t="s">
        <v>308</v>
      </c>
      <c r="AF104" t="s">
        <v>85</v>
      </c>
      <c r="AG104" t="s">
        <v>72</v>
      </c>
      <c r="AH104" t="s">
        <v>19</v>
      </c>
    </row>
    <row r="105" ht="14.25" customHeight="1" spans="1:34">
      <c r="A105" s="6" t="s">
        <v>691</v>
      </c>
      <c r="B105" s="6"/>
      <c r="C105" s="6" t="s">
        <v>71</v>
      </c>
      <c r="D105" s="6" t="s">
        <v>72</v>
      </c>
      <c r="E105" s="6" t="s">
        <v>73</v>
      </c>
      <c r="F105" s="6" t="s">
        <v>72</v>
      </c>
      <c r="G105" s="6" t="s">
        <v>692</v>
      </c>
      <c r="H105" s="7" t="s">
        <v>693</v>
      </c>
      <c r="I105" s="7" t="s">
        <v>76</v>
      </c>
      <c r="J105" s="7" t="s">
        <v>2</v>
      </c>
      <c r="K105" s="7" t="s">
        <v>694</v>
      </c>
      <c r="L105" s="7">
        <v>1</v>
      </c>
      <c r="M105" s="7">
        <v>1</v>
      </c>
      <c r="N105" s="7" t="s">
        <v>79</v>
      </c>
      <c r="O105" s="7" t="s">
        <v>79</v>
      </c>
      <c r="P105" s="7" t="s">
        <v>80</v>
      </c>
      <c r="Q105" s="7"/>
      <c r="R105" s="10" t="s">
        <v>81</v>
      </c>
      <c r="S105" s="11" t="s">
        <v>19</v>
      </c>
      <c r="T105" s="7"/>
      <c r="U105" s="10" t="s">
        <v>19</v>
      </c>
      <c r="V105" s="10" t="s">
        <v>81</v>
      </c>
      <c r="W105" s="11" t="s">
        <v>82</v>
      </c>
      <c r="X105" s="11" t="s">
        <v>19</v>
      </c>
      <c r="Y105" s="10" t="s">
        <v>19</v>
      </c>
      <c r="Z105" s="11" t="s">
        <v>19</v>
      </c>
      <c r="AA105" s="12" t="s">
        <v>19</v>
      </c>
      <c r="AB105" t="s">
        <v>19</v>
      </c>
      <c r="AC105" t="s">
        <v>83</v>
      </c>
      <c r="AD105" t="s">
        <v>6</v>
      </c>
      <c r="AE105" t="s">
        <v>101</v>
      </c>
      <c r="AF105" t="s">
        <v>85</v>
      </c>
      <c r="AG105" t="s">
        <v>72</v>
      </c>
      <c r="AH105" t="s">
        <v>19</v>
      </c>
    </row>
    <row r="106" ht="14.25" customHeight="1" spans="1:34">
      <c r="A106" s="6" t="s">
        <v>695</v>
      </c>
      <c r="B106" s="6"/>
      <c r="C106" s="6" t="s">
        <v>71</v>
      </c>
      <c r="D106" s="6" t="s">
        <v>72</v>
      </c>
      <c r="E106" s="6" t="s">
        <v>73</v>
      </c>
      <c r="F106" s="6" t="s">
        <v>72</v>
      </c>
      <c r="G106" s="6" t="s">
        <v>696</v>
      </c>
      <c r="H106" s="7" t="s">
        <v>697</v>
      </c>
      <c r="I106" s="7" t="s">
        <v>76</v>
      </c>
      <c r="J106" s="7" t="s">
        <v>2</v>
      </c>
      <c r="K106" s="7" t="s">
        <v>698</v>
      </c>
      <c r="L106" s="7">
        <v>1</v>
      </c>
      <c r="M106" s="7">
        <v>1</v>
      </c>
      <c r="N106" s="7" t="s">
        <v>78</v>
      </c>
      <c r="O106" s="7" t="s">
        <v>79</v>
      </c>
      <c r="P106" s="7" t="s">
        <v>80</v>
      </c>
      <c r="Q106" s="7"/>
      <c r="R106" s="10" t="s">
        <v>295</v>
      </c>
      <c r="S106" s="11" t="s">
        <v>19</v>
      </c>
      <c r="T106" s="7"/>
      <c r="U106" s="10" t="s">
        <v>19</v>
      </c>
      <c r="V106" s="10" t="s">
        <v>295</v>
      </c>
      <c r="W106" s="11" t="s">
        <v>168</v>
      </c>
      <c r="X106" s="11" t="s">
        <v>19</v>
      </c>
      <c r="Y106" s="10" t="s">
        <v>19</v>
      </c>
      <c r="Z106" s="11" t="s">
        <v>19</v>
      </c>
      <c r="AA106" s="12" t="s">
        <v>19</v>
      </c>
      <c r="AB106" t="s">
        <v>19</v>
      </c>
      <c r="AC106" t="s">
        <v>296</v>
      </c>
      <c r="AD106" t="s">
        <v>6</v>
      </c>
      <c r="AE106" t="s">
        <v>271</v>
      </c>
      <c r="AF106" t="s">
        <v>85</v>
      </c>
      <c r="AG106" t="s">
        <v>72</v>
      </c>
      <c r="AH106" t="s">
        <v>19</v>
      </c>
    </row>
    <row r="107" ht="14.25" customHeight="1" spans="1:34">
      <c r="A107" s="6" t="s">
        <v>699</v>
      </c>
      <c r="B107" s="6"/>
      <c r="C107" s="6" t="s">
        <v>71</v>
      </c>
      <c r="D107" s="6" t="s">
        <v>72</v>
      </c>
      <c r="E107" s="6" t="s">
        <v>73</v>
      </c>
      <c r="F107" s="6" t="s">
        <v>72</v>
      </c>
      <c r="G107" s="6" t="s">
        <v>523</v>
      </c>
      <c r="H107" s="7" t="s">
        <v>524</v>
      </c>
      <c r="I107" s="7" t="s">
        <v>76</v>
      </c>
      <c r="J107" s="7" t="s">
        <v>2</v>
      </c>
      <c r="K107" s="7" t="s">
        <v>700</v>
      </c>
      <c r="L107" s="7">
        <v>1</v>
      </c>
      <c r="M107" s="7">
        <v>1</v>
      </c>
      <c r="N107" s="7" t="s">
        <v>79</v>
      </c>
      <c r="O107" s="7" t="s">
        <v>79</v>
      </c>
      <c r="P107" s="7" t="s">
        <v>80</v>
      </c>
      <c r="Q107" s="7"/>
      <c r="R107" s="10" t="s">
        <v>430</v>
      </c>
      <c r="S107" s="11" t="s">
        <v>19</v>
      </c>
      <c r="T107" s="7"/>
      <c r="U107" s="10" t="s">
        <v>19</v>
      </c>
      <c r="V107" s="10" t="s">
        <v>430</v>
      </c>
      <c r="W107" s="11" t="s">
        <v>121</v>
      </c>
      <c r="X107" s="11" t="s">
        <v>19</v>
      </c>
      <c r="Y107" s="10" t="s">
        <v>19</v>
      </c>
      <c r="Z107" s="11" t="s">
        <v>19</v>
      </c>
      <c r="AA107" s="12" t="s">
        <v>19</v>
      </c>
      <c r="AB107" t="s">
        <v>19</v>
      </c>
      <c r="AC107" t="s">
        <v>431</v>
      </c>
      <c r="AD107" t="s">
        <v>6</v>
      </c>
      <c r="AE107" t="s">
        <v>526</v>
      </c>
      <c r="AF107" t="s">
        <v>85</v>
      </c>
      <c r="AG107" t="s">
        <v>72</v>
      </c>
      <c r="AH107" t="s">
        <v>19</v>
      </c>
    </row>
    <row r="108" ht="14.25" customHeight="1" spans="1:34">
      <c r="A108" s="6" t="s">
        <v>701</v>
      </c>
      <c r="B108" s="6"/>
      <c r="C108" s="6" t="s">
        <v>71</v>
      </c>
      <c r="D108" s="6" t="s">
        <v>72</v>
      </c>
      <c r="E108" s="6" t="s">
        <v>73</v>
      </c>
      <c r="F108" s="6" t="s">
        <v>72</v>
      </c>
      <c r="G108" s="6" t="s">
        <v>702</v>
      </c>
      <c r="H108" s="7" t="s">
        <v>703</v>
      </c>
      <c r="I108" s="7" t="s">
        <v>76</v>
      </c>
      <c r="J108" s="7" t="s">
        <v>2</v>
      </c>
      <c r="K108" s="7" t="s">
        <v>704</v>
      </c>
      <c r="L108" s="7">
        <v>1</v>
      </c>
      <c r="M108" s="7">
        <v>1</v>
      </c>
      <c r="N108" s="7" t="s">
        <v>79</v>
      </c>
      <c r="O108" s="7" t="s">
        <v>79</v>
      </c>
      <c r="P108" s="7" t="s">
        <v>80</v>
      </c>
      <c r="Q108" s="7"/>
      <c r="R108" s="10" t="s">
        <v>159</v>
      </c>
      <c r="S108" s="11" t="s">
        <v>19</v>
      </c>
      <c r="T108" s="7"/>
      <c r="U108" s="10" t="s">
        <v>19</v>
      </c>
      <c r="V108" s="10" t="s">
        <v>159</v>
      </c>
      <c r="W108" s="11" t="s">
        <v>160</v>
      </c>
      <c r="X108" s="11" t="s">
        <v>19</v>
      </c>
      <c r="Y108" s="10" t="s">
        <v>19</v>
      </c>
      <c r="Z108" s="11" t="s">
        <v>19</v>
      </c>
      <c r="AA108" s="12" t="s">
        <v>19</v>
      </c>
      <c r="AB108" t="s">
        <v>19</v>
      </c>
      <c r="AC108" t="s">
        <v>161</v>
      </c>
      <c r="AD108" t="s">
        <v>6</v>
      </c>
      <c r="AE108" t="s">
        <v>271</v>
      </c>
      <c r="AF108" t="s">
        <v>85</v>
      </c>
      <c r="AG108" t="s">
        <v>72</v>
      </c>
      <c r="AH108" t="s">
        <v>19</v>
      </c>
    </row>
    <row r="109" ht="14.25" customHeight="1" spans="1:34">
      <c r="A109" s="6" t="s">
        <v>705</v>
      </c>
      <c r="B109" s="6"/>
      <c r="C109" s="6" t="s">
        <v>71</v>
      </c>
      <c r="D109" s="6" t="s">
        <v>72</v>
      </c>
      <c r="E109" s="6" t="s">
        <v>73</v>
      </c>
      <c r="F109" s="6" t="s">
        <v>72</v>
      </c>
      <c r="G109" s="6" t="s">
        <v>706</v>
      </c>
      <c r="H109" s="7" t="s">
        <v>707</v>
      </c>
      <c r="I109" s="7" t="s">
        <v>76</v>
      </c>
      <c r="J109" s="7" t="s">
        <v>2</v>
      </c>
      <c r="K109" s="7" t="s">
        <v>708</v>
      </c>
      <c r="L109" s="7">
        <v>1</v>
      </c>
      <c r="M109" s="7">
        <v>1</v>
      </c>
      <c r="N109" s="7" t="s">
        <v>79</v>
      </c>
      <c r="O109" s="7" t="s">
        <v>79</v>
      </c>
      <c r="P109" s="7" t="s">
        <v>80</v>
      </c>
      <c r="Q109" s="7"/>
      <c r="R109" s="10" t="s">
        <v>92</v>
      </c>
      <c r="S109" s="11" t="s">
        <v>19</v>
      </c>
      <c r="T109" s="7"/>
      <c r="U109" s="10" t="s">
        <v>19</v>
      </c>
      <c r="V109" s="10" t="s">
        <v>92</v>
      </c>
      <c r="W109" s="11" t="s">
        <v>248</v>
      </c>
      <c r="X109" s="11" t="s">
        <v>19</v>
      </c>
      <c r="Y109" s="10" t="s">
        <v>19</v>
      </c>
      <c r="Z109" s="11" t="s">
        <v>19</v>
      </c>
      <c r="AA109" s="12" t="s">
        <v>19</v>
      </c>
      <c r="AB109" t="s">
        <v>19</v>
      </c>
      <c r="AC109" t="s">
        <v>120</v>
      </c>
      <c r="AD109" t="s">
        <v>6</v>
      </c>
      <c r="AE109" t="s">
        <v>115</v>
      </c>
      <c r="AF109" t="s">
        <v>85</v>
      </c>
      <c r="AG109" t="s">
        <v>72</v>
      </c>
      <c r="AH109" t="s">
        <v>19</v>
      </c>
    </row>
    <row r="110" ht="14.25" customHeight="1" spans="1:34">
      <c r="A110" s="6" t="s">
        <v>709</v>
      </c>
      <c r="B110" s="6"/>
      <c r="C110" s="6" t="s">
        <v>71</v>
      </c>
      <c r="D110" s="6" t="s">
        <v>72</v>
      </c>
      <c r="E110" s="6" t="s">
        <v>73</v>
      </c>
      <c r="F110" s="6" t="s">
        <v>72</v>
      </c>
      <c r="G110" s="6" t="s">
        <v>710</v>
      </c>
      <c r="H110" s="7" t="s">
        <v>711</v>
      </c>
      <c r="I110" s="7" t="s">
        <v>76</v>
      </c>
      <c r="J110" s="7" t="s">
        <v>2</v>
      </c>
      <c r="K110" s="7" t="s">
        <v>712</v>
      </c>
      <c r="L110" s="7">
        <v>1</v>
      </c>
      <c r="M110" s="7">
        <v>1</v>
      </c>
      <c r="N110" s="7" t="s">
        <v>79</v>
      </c>
      <c r="O110" s="7" t="s">
        <v>79</v>
      </c>
      <c r="P110" s="7" t="s">
        <v>80</v>
      </c>
      <c r="Q110" s="7"/>
      <c r="R110" s="10" t="s">
        <v>713</v>
      </c>
      <c r="S110" s="11" t="s">
        <v>19</v>
      </c>
      <c r="T110" s="7"/>
      <c r="U110" s="10" t="s">
        <v>19</v>
      </c>
      <c r="V110" s="10" t="s">
        <v>713</v>
      </c>
      <c r="W110" s="11" t="s">
        <v>714</v>
      </c>
      <c r="X110" s="11" t="s">
        <v>19</v>
      </c>
      <c r="Y110" s="10" t="s">
        <v>19</v>
      </c>
      <c r="Z110" s="11" t="s">
        <v>19</v>
      </c>
      <c r="AA110" s="12" t="s">
        <v>19</v>
      </c>
      <c r="AB110" t="s">
        <v>19</v>
      </c>
      <c r="AC110" t="s">
        <v>715</v>
      </c>
      <c r="AD110" t="s">
        <v>6</v>
      </c>
      <c r="AE110" t="s">
        <v>716</v>
      </c>
      <c r="AF110" t="s">
        <v>85</v>
      </c>
      <c r="AG110" t="s">
        <v>72</v>
      </c>
      <c r="AH110" t="s">
        <v>19</v>
      </c>
    </row>
    <row r="111" ht="14.25" customHeight="1" spans="1:34">
      <c r="A111" s="6" t="s">
        <v>717</v>
      </c>
      <c r="B111" s="6"/>
      <c r="C111" s="6" t="s">
        <v>71</v>
      </c>
      <c r="D111" s="6" t="s">
        <v>72</v>
      </c>
      <c r="E111" s="6" t="s">
        <v>73</v>
      </c>
      <c r="F111" s="6" t="s">
        <v>72</v>
      </c>
      <c r="G111" s="6" t="s">
        <v>718</v>
      </c>
      <c r="H111" s="7" t="s">
        <v>719</v>
      </c>
      <c r="I111" s="7" t="s">
        <v>76</v>
      </c>
      <c r="J111" s="7" t="s">
        <v>2</v>
      </c>
      <c r="K111" s="7" t="s">
        <v>720</v>
      </c>
      <c r="L111" s="7">
        <v>1</v>
      </c>
      <c r="M111" s="7">
        <v>1</v>
      </c>
      <c r="N111" s="7" t="s">
        <v>79</v>
      </c>
      <c r="O111" s="7" t="s">
        <v>79</v>
      </c>
      <c r="P111" s="7" t="s">
        <v>80</v>
      </c>
      <c r="Q111" s="7"/>
      <c r="R111" s="10" t="s">
        <v>484</v>
      </c>
      <c r="S111" s="11" t="s">
        <v>19</v>
      </c>
      <c r="T111" s="7"/>
      <c r="U111" s="10" t="s">
        <v>19</v>
      </c>
      <c r="V111" s="10" t="s">
        <v>484</v>
      </c>
      <c r="W111" s="11" t="s">
        <v>248</v>
      </c>
      <c r="X111" s="11" t="s">
        <v>19</v>
      </c>
      <c r="Y111" s="10" t="s">
        <v>19</v>
      </c>
      <c r="Z111" s="11" t="s">
        <v>19</v>
      </c>
      <c r="AA111" s="12" t="s">
        <v>19</v>
      </c>
      <c r="AB111" t="s">
        <v>19</v>
      </c>
      <c r="AC111" t="s">
        <v>721</v>
      </c>
      <c r="AD111" t="s">
        <v>6</v>
      </c>
      <c r="AE111" t="s">
        <v>170</v>
      </c>
      <c r="AF111" t="s">
        <v>85</v>
      </c>
      <c r="AG111" t="s">
        <v>72</v>
      </c>
      <c r="AH111" t="s">
        <v>19</v>
      </c>
    </row>
    <row r="112" ht="14.25" customHeight="1" spans="1:34">
      <c r="A112" s="6" t="s">
        <v>722</v>
      </c>
      <c r="B112" s="6"/>
      <c r="C112" s="6" t="s">
        <v>71</v>
      </c>
      <c r="D112" s="6" t="s">
        <v>72</v>
      </c>
      <c r="E112" s="6" t="s">
        <v>73</v>
      </c>
      <c r="F112" s="6" t="s">
        <v>72</v>
      </c>
      <c r="G112" s="6" t="s">
        <v>723</v>
      </c>
      <c r="H112" s="7" t="s">
        <v>724</v>
      </c>
      <c r="I112" s="7" t="s">
        <v>76</v>
      </c>
      <c r="J112" s="7" t="s">
        <v>2</v>
      </c>
      <c r="K112" s="7" t="s">
        <v>725</v>
      </c>
      <c r="L112" s="7">
        <v>1</v>
      </c>
      <c r="M112" s="7">
        <v>1</v>
      </c>
      <c r="N112" s="7" t="s">
        <v>79</v>
      </c>
      <c r="O112" s="7" t="s">
        <v>79</v>
      </c>
      <c r="P112" s="7" t="s">
        <v>80</v>
      </c>
      <c r="Q112" s="7"/>
      <c r="R112" s="10" t="s">
        <v>92</v>
      </c>
      <c r="S112" s="11" t="s">
        <v>19</v>
      </c>
      <c r="T112" s="7"/>
      <c r="U112" s="10" t="s">
        <v>19</v>
      </c>
      <c r="V112" s="10" t="s">
        <v>92</v>
      </c>
      <c r="W112" s="11" t="s">
        <v>248</v>
      </c>
      <c r="X112" s="11" t="s">
        <v>19</v>
      </c>
      <c r="Y112" s="10" t="s">
        <v>19</v>
      </c>
      <c r="Z112" s="11" t="s">
        <v>19</v>
      </c>
      <c r="AA112" s="12" t="s">
        <v>19</v>
      </c>
      <c r="AB112" t="s">
        <v>19</v>
      </c>
      <c r="AC112" t="s">
        <v>120</v>
      </c>
      <c r="AD112" t="s">
        <v>6</v>
      </c>
      <c r="AE112" t="s">
        <v>271</v>
      </c>
      <c r="AF112" t="s">
        <v>85</v>
      </c>
      <c r="AG112" t="s">
        <v>72</v>
      </c>
      <c r="AH112" t="s">
        <v>19</v>
      </c>
    </row>
    <row r="113" ht="14.25" customHeight="1" spans="1:34">
      <c r="A113" s="6" t="s">
        <v>726</v>
      </c>
      <c r="B113" s="6"/>
      <c r="C113" s="6" t="s">
        <v>71</v>
      </c>
      <c r="D113" s="6" t="s">
        <v>72</v>
      </c>
      <c r="E113" s="6" t="s">
        <v>73</v>
      </c>
      <c r="F113" s="6" t="s">
        <v>72</v>
      </c>
      <c r="G113" s="6" t="s">
        <v>727</v>
      </c>
      <c r="H113" s="7" t="s">
        <v>728</v>
      </c>
      <c r="I113" s="7" t="s">
        <v>76</v>
      </c>
      <c r="J113" s="7" t="s">
        <v>2</v>
      </c>
      <c r="K113" s="7" t="s">
        <v>729</v>
      </c>
      <c r="L113" s="7">
        <v>1</v>
      </c>
      <c r="M113" s="7">
        <v>1</v>
      </c>
      <c r="N113" s="7" t="s">
        <v>79</v>
      </c>
      <c r="O113" s="7" t="s">
        <v>79</v>
      </c>
      <c r="P113" s="7" t="s">
        <v>80</v>
      </c>
      <c r="Q113" s="7"/>
      <c r="R113" s="10" t="s">
        <v>134</v>
      </c>
      <c r="S113" s="11" t="s">
        <v>19</v>
      </c>
      <c r="T113" s="7"/>
      <c r="U113" s="10" t="s">
        <v>19</v>
      </c>
      <c r="V113" s="10" t="s">
        <v>134</v>
      </c>
      <c r="W113" s="11" t="s">
        <v>135</v>
      </c>
      <c r="X113" s="11" t="s">
        <v>19</v>
      </c>
      <c r="Y113" s="10" t="s">
        <v>19</v>
      </c>
      <c r="Z113" s="11" t="s">
        <v>19</v>
      </c>
      <c r="AA113" s="12" t="s">
        <v>19</v>
      </c>
      <c r="AB113" t="s">
        <v>19</v>
      </c>
      <c r="AC113" t="s">
        <v>81</v>
      </c>
      <c r="AD113" t="s">
        <v>6</v>
      </c>
      <c r="AE113" t="s">
        <v>417</v>
      </c>
      <c r="AF113" t="s">
        <v>85</v>
      </c>
      <c r="AG113" t="s">
        <v>72</v>
      </c>
      <c r="AH113" t="s">
        <v>19</v>
      </c>
    </row>
    <row r="114" ht="14.25" customHeight="1" spans="1:34">
      <c r="A114" s="6" t="s">
        <v>730</v>
      </c>
      <c r="B114" s="6"/>
      <c r="C114" s="6" t="s">
        <v>71</v>
      </c>
      <c r="D114" s="6" t="s">
        <v>72</v>
      </c>
      <c r="E114" s="6" t="s">
        <v>73</v>
      </c>
      <c r="F114" s="6" t="s">
        <v>72</v>
      </c>
      <c r="G114" s="6" t="s">
        <v>731</v>
      </c>
      <c r="H114" s="7" t="s">
        <v>732</v>
      </c>
      <c r="I114" s="7" t="s">
        <v>76</v>
      </c>
      <c r="J114" s="7" t="s">
        <v>2</v>
      </c>
      <c r="K114" s="7" t="s">
        <v>733</v>
      </c>
      <c r="L114" s="7">
        <v>1</v>
      </c>
      <c r="M114" s="7">
        <v>1</v>
      </c>
      <c r="N114" s="7" t="s">
        <v>79</v>
      </c>
      <c r="O114" s="7" t="s">
        <v>79</v>
      </c>
      <c r="P114" s="7" t="s">
        <v>80</v>
      </c>
      <c r="Q114" s="7"/>
      <c r="R114" s="10" t="s">
        <v>669</v>
      </c>
      <c r="S114" s="11" t="s">
        <v>19</v>
      </c>
      <c r="T114" s="7"/>
      <c r="U114" s="10" t="s">
        <v>19</v>
      </c>
      <c r="V114" s="10" t="s">
        <v>669</v>
      </c>
      <c r="W114" s="11" t="s">
        <v>277</v>
      </c>
      <c r="X114" s="11" t="s">
        <v>19</v>
      </c>
      <c r="Y114" s="10" t="s">
        <v>19</v>
      </c>
      <c r="Z114" s="11" t="s">
        <v>19</v>
      </c>
      <c r="AA114" s="12" t="s">
        <v>19</v>
      </c>
      <c r="AB114" t="s">
        <v>19</v>
      </c>
      <c r="AC114" t="s">
        <v>670</v>
      </c>
      <c r="AD114" t="s">
        <v>6</v>
      </c>
      <c r="AE114" t="s">
        <v>101</v>
      </c>
      <c r="AF114" t="s">
        <v>85</v>
      </c>
      <c r="AG114" t="s">
        <v>72</v>
      </c>
      <c r="AH114" t="s">
        <v>19</v>
      </c>
    </row>
    <row r="115" ht="14.25" customHeight="1" spans="1:34">
      <c r="A115" s="6" t="s">
        <v>734</v>
      </c>
      <c r="B115" s="6"/>
      <c r="C115" s="6" t="s">
        <v>71</v>
      </c>
      <c r="D115" s="6" t="s">
        <v>72</v>
      </c>
      <c r="E115" s="6" t="s">
        <v>73</v>
      </c>
      <c r="F115" s="6" t="s">
        <v>72</v>
      </c>
      <c r="G115" s="6" t="s">
        <v>735</v>
      </c>
      <c r="H115" s="7" t="s">
        <v>736</v>
      </c>
      <c r="I115" s="7" t="s">
        <v>76</v>
      </c>
      <c r="J115" s="7" t="s">
        <v>2</v>
      </c>
      <c r="K115" s="7" t="s">
        <v>737</v>
      </c>
      <c r="L115" s="7">
        <v>1</v>
      </c>
      <c r="M115" s="7">
        <v>1</v>
      </c>
      <c r="N115" s="7" t="s">
        <v>79</v>
      </c>
      <c r="O115" s="7" t="s">
        <v>79</v>
      </c>
      <c r="P115" s="7" t="s">
        <v>80</v>
      </c>
      <c r="Q115" s="7"/>
      <c r="R115" s="10" t="s">
        <v>334</v>
      </c>
      <c r="S115" s="11" t="s">
        <v>19</v>
      </c>
      <c r="T115" s="7"/>
      <c r="U115" s="10" t="s">
        <v>19</v>
      </c>
      <c r="V115" s="10" t="s">
        <v>334</v>
      </c>
      <c r="W115" s="11" t="s">
        <v>277</v>
      </c>
      <c r="X115" s="11" t="s">
        <v>19</v>
      </c>
      <c r="Y115" s="10" t="s">
        <v>19</v>
      </c>
      <c r="Z115" s="11" t="s">
        <v>19</v>
      </c>
      <c r="AA115" s="12" t="s">
        <v>19</v>
      </c>
      <c r="AB115" t="s">
        <v>19</v>
      </c>
      <c r="AC115" t="s">
        <v>335</v>
      </c>
      <c r="AD115" t="s">
        <v>6</v>
      </c>
      <c r="AE115" t="s">
        <v>283</v>
      </c>
      <c r="AF115" t="s">
        <v>85</v>
      </c>
      <c r="AG115" t="s">
        <v>72</v>
      </c>
      <c r="AH115" t="s">
        <v>19</v>
      </c>
    </row>
    <row r="116" ht="14.25" customHeight="1" spans="1:34">
      <c r="A116" s="6" t="s">
        <v>738</v>
      </c>
      <c r="B116" s="6"/>
      <c r="C116" s="6" t="s">
        <v>71</v>
      </c>
      <c r="D116" s="6" t="s">
        <v>72</v>
      </c>
      <c r="E116" s="6" t="s">
        <v>73</v>
      </c>
      <c r="F116" s="6" t="s">
        <v>72</v>
      </c>
      <c r="G116" s="6" t="s">
        <v>739</v>
      </c>
      <c r="H116" s="7" t="s">
        <v>740</v>
      </c>
      <c r="I116" s="7" t="s">
        <v>76</v>
      </c>
      <c r="J116" s="7" t="s">
        <v>2</v>
      </c>
      <c r="K116" s="7" t="s">
        <v>741</v>
      </c>
      <c r="L116" s="7">
        <v>1</v>
      </c>
      <c r="M116" s="7">
        <v>1</v>
      </c>
      <c r="N116" s="7" t="s">
        <v>79</v>
      </c>
      <c r="O116" s="7" t="s">
        <v>79</v>
      </c>
      <c r="P116" s="7" t="s">
        <v>80</v>
      </c>
      <c r="Q116" s="7"/>
      <c r="R116" s="10" t="s">
        <v>120</v>
      </c>
      <c r="S116" s="11" t="s">
        <v>19</v>
      </c>
      <c r="T116" s="7"/>
      <c r="U116" s="10" t="s">
        <v>19</v>
      </c>
      <c r="V116" s="10" t="s">
        <v>120</v>
      </c>
      <c r="W116" s="11" t="s">
        <v>121</v>
      </c>
      <c r="X116" s="11" t="s">
        <v>19</v>
      </c>
      <c r="Y116" s="10" t="s">
        <v>19</v>
      </c>
      <c r="Z116" s="11" t="s">
        <v>19</v>
      </c>
      <c r="AA116" s="12" t="s">
        <v>19</v>
      </c>
      <c r="AB116" t="s">
        <v>19</v>
      </c>
      <c r="AC116" t="s">
        <v>122</v>
      </c>
      <c r="AD116" t="s">
        <v>6</v>
      </c>
      <c r="AE116" t="s">
        <v>742</v>
      </c>
      <c r="AF116" t="s">
        <v>85</v>
      </c>
      <c r="AG116" t="s">
        <v>72</v>
      </c>
      <c r="AH116" t="s">
        <v>19</v>
      </c>
    </row>
    <row r="117" ht="14.25" customHeight="1" spans="1:34">
      <c r="A117" s="6" t="s">
        <v>743</v>
      </c>
      <c r="B117" s="6"/>
      <c r="C117" s="6" t="s">
        <v>71</v>
      </c>
      <c r="D117" s="6" t="s">
        <v>72</v>
      </c>
      <c r="E117" s="6" t="s">
        <v>73</v>
      </c>
      <c r="F117" s="6" t="s">
        <v>72</v>
      </c>
      <c r="G117" s="6" t="s">
        <v>731</v>
      </c>
      <c r="H117" s="7" t="s">
        <v>732</v>
      </c>
      <c r="I117" s="7" t="s">
        <v>76</v>
      </c>
      <c r="J117" s="7" t="s">
        <v>2</v>
      </c>
      <c r="K117" s="7" t="s">
        <v>744</v>
      </c>
      <c r="L117" s="7">
        <v>1</v>
      </c>
      <c r="M117" s="7">
        <v>1</v>
      </c>
      <c r="N117" s="7" t="s">
        <v>79</v>
      </c>
      <c r="O117" s="7" t="s">
        <v>79</v>
      </c>
      <c r="P117" s="7" t="s">
        <v>80</v>
      </c>
      <c r="Q117" s="7"/>
      <c r="R117" s="10" t="s">
        <v>288</v>
      </c>
      <c r="S117" s="11" t="s">
        <v>19</v>
      </c>
      <c r="T117" s="7"/>
      <c r="U117" s="10" t="s">
        <v>19</v>
      </c>
      <c r="V117" s="10" t="s">
        <v>288</v>
      </c>
      <c r="W117" s="11" t="s">
        <v>121</v>
      </c>
      <c r="X117" s="11" t="s">
        <v>19</v>
      </c>
      <c r="Y117" s="10" t="s">
        <v>19</v>
      </c>
      <c r="Z117" s="11" t="s">
        <v>19</v>
      </c>
      <c r="AA117" s="12" t="s">
        <v>19</v>
      </c>
      <c r="AB117" t="s">
        <v>19</v>
      </c>
      <c r="AC117" t="s">
        <v>289</v>
      </c>
      <c r="AD117" t="s">
        <v>6</v>
      </c>
      <c r="AE117" t="s">
        <v>101</v>
      </c>
      <c r="AF117" t="s">
        <v>85</v>
      </c>
      <c r="AG117" t="s">
        <v>72</v>
      </c>
      <c r="AH117" t="s">
        <v>19</v>
      </c>
    </row>
    <row r="118" ht="14.25" customHeight="1" spans="1:34">
      <c r="A118" s="6" t="s">
        <v>745</v>
      </c>
      <c r="B118" s="6"/>
      <c r="C118" s="6" t="s">
        <v>71</v>
      </c>
      <c r="D118" s="6" t="s">
        <v>72</v>
      </c>
      <c r="E118" s="6" t="s">
        <v>73</v>
      </c>
      <c r="F118" s="6" t="s">
        <v>72</v>
      </c>
      <c r="G118" s="6" t="s">
        <v>746</v>
      </c>
      <c r="H118" s="7" t="s">
        <v>747</v>
      </c>
      <c r="I118" s="7" t="s">
        <v>76</v>
      </c>
      <c r="J118" s="7" t="s">
        <v>2</v>
      </c>
      <c r="K118" s="7" t="s">
        <v>748</v>
      </c>
      <c r="L118" s="7">
        <v>1</v>
      </c>
      <c r="M118" s="7">
        <v>1</v>
      </c>
      <c r="N118" s="7" t="s">
        <v>79</v>
      </c>
      <c r="O118" s="7" t="s">
        <v>79</v>
      </c>
      <c r="P118" s="7" t="s">
        <v>80</v>
      </c>
      <c r="Q118" s="7"/>
      <c r="R118" s="10" t="s">
        <v>749</v>
      </c>
      <c r="S118" s="11" t="s">
        <v>19</v>
      </c>
      <c r="T118" s="7"/>
      <c r="U118" s="10" t="s">
        <v>19</v>
      </c>
      <c r="V118" s="10" t="s">
        <v>749</v>
      </c>
      <c r="W118" s="11" t="s">
        <v>750</v>
      </c>
      <c r="X118" s="11" t="s">
        <v>19</v>
      </c>
      <c r="Y118" s="10" t="s">
        <v>19</v>
      </c>
      <c r="Z118" s="11" t="s">
        <v>19</v>
      </c>
      <c r="AA118" s="12" t="s">
        <v>19</v>
      </c>
      <c r="AB118" t="s">
        <v>19</v>
      </c>
      <c r="AC118" t="s">
        <v>751</v>
      </c>
      <c r="AD118" t="s">
        <v>6</v>
      </c>
      <c r="AE118" t="s">
        <v>271</v>
      </c>
      <c r="AF118" t="s">
        <v>85</v>
      </c>
      <c r="AG118" t="s">
        <v>72</v>
      </c>
      <c r="AH118" t="s">
        <v>19</v>
      </c>
    </row>
    <row r="119" ht="14.25" customHeight="1" spans="1:34">
      <c r="A119" s="6" t="s">
        <v>752</v>
      </c>
      <c r="B119" s="6"/>
      <c r="C119" s="6" t="s">
        <v>71</v>
      </c>
      <c r="D119" s="6" t="s">
        <v>72</v>
      </c>
      <c r="E119" s="6" t="s">
        <v>73</v>
      </c>
      <c r="F119" s="6" t="s">
        <v>72</v>
      </c>
      <c r="G119" s="6" t="s">
        <v>753</v>
      </c>
      <c r="H119" s="7" t="s">
        <v>754</v>
      </c>
      <c r="I119" s="7" t="s">
        <v>76</v>
      </c>
      <c r="J119" s="7" t="s">
        <v>2</v>
      </c>
      <c r="K119" s="7" t="s">
        <v>755</v>
      </c>
      <c r="L119" s="7">
        <v>1</v>
      </c>
      <c r="M119" s="7">
        <v>1</v>
      </c>
      <c r="N119" s="7" t="s">
        <v>79</v>
      </c>
      <c r="O119" s="7" t="s">
        <v>79</v>
      </c>
      <c r="P119" s="7" t="s">
        <v>80</v>
      </c>
      <c r="Q119" s="7"/>
      <c r="R119" s="10" t="s">
        <v>128</v>
      </c>
      <c r="S119" s="11" t="s">
        <v>19</v>
      </c>
      <c r="T119" s="7"/>
      <c r="U119" s="10" t="s">
        <v>19</v>
      </c>
      <c r="V119" s="10" t="s">
        <v>128</v>
      </c>
      <c r="W119" s="11" t="s">
        <v>82</v>
      </c>
      <c r="X119" s="11" t="s">
        <v>19</v>
      </c>
      <c r="Y119" s="10" t="s">
        <v>19</v>
      </c>
      <c r="Z119" s="11" t="s">
        <v>19</v>
      </c>
      <c r="AA119" s="12" t="s">
        <v>19</v>
      </c>
      <c r="AB119" t="s">
        <v>19</v>
      </c>
      <c r="AC119" t="s">
        <v>129</v>
      </c>
      <c r="AD119" t="s">
        <v>6</v>
      </c>
      <c r="AE119" t="s">
        <v>200</v>
      </c>
      <c r="AF119" t="s">
        <v>85</v>
      </c>
      <c r="AG119" t="s">
        <v>72</v>
      </c>
      <c r="AH119" t="s">
        <v>19</v>
      </c>
    </row>
    <row r="120" ht="14.25" customHeight="1" spans="1:34">
      <c r="A120" s="6" t="s">
        <v>756</v>
      </c>
      <c r="B120" s="6"/>
      <c r="C120" s="6" t="s">
        <v>71</v>
      </c>
      <c r="D120" s="6" t="s">
        <v>72</v>
      </c>
      <c r="E120" s="6" t="s">
        <v>73</v>
      </c>
      <c r="F120" s="6" t="s">
        <v>72</v>
      </c>
      <c r="G120" s="6" t="s">
        <v>757</v>
      </c>
      <c r="H120" s="7" t="s">
        <v>758</v>
      </c>
      <c r="I120" s="7" t="s">
        <v>76</v>
      </c>
      <c r="J120" s="7" t="s">
        <v>2</v>
      </c>
      <c r="K120" s="7" t="s">
        <v>759</v>
      </c>
      <c r="L120" s="7">
        <v>1</v>
      </c>
      <c r="M120" s="7">
        <v>1</v>
      </c>
      <c r="N120" s="7" t="s">
        <v>79</v>
      </c>
      <c r="O120" s="7" t="s">
        <v>79</v>
      </c>
      <c r="P120" s="7" t="s">
        <v>80</v>
      </c>
      <c r="Q120" s="7"/>
      <c r="R120" s="10" t="s">
        <v>760</v>
      </c>
      <c r="S120" s="11" t="s">
        <v>19</v>
      </c>
      <c r="T120" s="7"/>
      <c r="U120" s="10" t="s">
        <v>19</v>
      </c>
      <c r="V120" s="10" t="s">
        <v>760</v>
      </c>
      <c r="W120" s="11" t="s">
        <v>168</v>
      </c>
      <c r="X120" s="11" t="s">
        <v>19</v>
      </c>
      <c r="Y120" s="10" t="s">
        <v>19</v>
      </c>
      <c r="Z120" s="11" t="s">
        <v>19</v>
      </c>
      <c r="AA120" s="12" t="s">
        <v>19</v>
      </c>
      <c r="AB120" t="s">
        <v>19</v>
      </c>
      <c r="AC120" t="s">
        <v>761</v>
      </c>
      <c r="AD120" t="s">
        <v>6</v>
      </c>
      <c r="AE120" t="s">
        <v>762</v>
      </c>
      <c r="AF120" t="s">
        <v>85</v>
      </c>
      <c r="AG120" t="s">
        <v>72</v>
      </c>
      <c r="AH120" t="s">
        <v>19</v>
      </c>
    </row>
    <row r="121" ht="14.25" customHeight="1" spans="1:34">
      <c r="A121" s="6" t="s">
        <v>763</v>
      </c>
      <c r="B121" s="6"/>
      <c r="C121" s="6" t="s">
        <v>71</v>
      </c>
      <c r="D121" s="6" t="s">
        <v>72</v>
      </c>
      <c r="E121" s="6" t="s">
        <v>73</v>
      </c>
      <c r="F121" s="6" t="s">
        <v>72</v>
      </c>
      <c r="G121" s="6" t="s">
        <v>512</v>
      </c>
      <c r="H121" s="7" t="s">
        <v>513</v>
      </c>
      <c r="I121" s="7" t="s">
        <v>76</v>
      </c>
      <c r="J121" s="7" t="s">
        <v>2</v>
      </c>
      <c r="K121" s="7" t="s">
        <v>764</v>
      </c>
      <c r="L121" s="7">
        <v>1</v>
      </c>
      <c r="M121" s="7">
        <v>1</v>
      </c>
      <c r="N121" s="7" t="s">
        <v>79</v>
      </c>
      <c r="O121" s="7" t="s">
        <v>79</v>
      </c>
      <c r="P121" s="7" t="s">
        <v>80</v>
      </c>
      <c r="Q121" s="7"/>
      <c r="R121" s="10" t="s">
        <v>276</v>
      </c>
      <c r="S121" s="11" t="s">
        <v>19</v>
      </c>
      <c r="T121" s="7"/>
      <c r="U121" s="10" t="s">
        <v>19</v>
      </c>
      <c r="V121" s="10" t="s">
        <v>276</v>
      </c>
      <c r="W121" s="11" t="s">
        <v>277</v>
      </c>
      <c r="X121" s="11" t="s">
        <v>19</v>
      </c>
      <c r="Y121" s="10" t="s">
        <v>19</v>
      </c>
      <c r="Z121" s="11" t="s">
        <v>19</v>
      </c>
      <c r="AA121" s="12" t="s">
        <v>19</v>
      </c>
      <c r="AB121" t="s">
        <v>19</v>
      </c>
      <c r="AC121" t="s">
        <v>278</v>
      </c>
      <c r="AD121" t="s">
        <v>6</v>
      </c>
      <c r="AE121" t="s">
        <v>170</v>
      </c>
      <c r="AF121" t="s">
        <v>85</v>
      </c>
      <c r="AG121" t="s">
        <v>72</v>
      </c>
      <c r="AH121" t="s">
        <v>19</v>
      </c>
    </row>
    <row r="122" ht="14.25" customHeight="1" spans="1:34">
      <c r="A122" s="6" t="s">
        <v>765</v>
      </c>
      <c r="B122" s="6"/>
      <c r="C122" s="6" t="s">
        <v>71</v>
      </c>
      <c r="D122" s="6" t="s">
        <v>72</v>
      </c>
      <c r="E122" s="6" t="s">
        <v>73</v>
      </c>
      <c r="F122" s="6" t="s">
        <v>72</v>
      </c>
      <c r="G122" s="6" t="s">
        <v>766</v>
      </c>
      <c r="H122" s="7" t="s">
        <v>767</v>
      </c>
      <c r="I122" s="7" t="s">
        <v>76</v>
      </c>
      <c r="J122" s="7" t="s">
        <v>2</v>
      </c>
      <c r="K122" s="7" t="s">
        <v>768</v>
      </c>
      <c r="L122" s="7">
        <v>1</v>
      </c>
      <c r="M122" s="7">
        <v>1</v>
      </c>
      <c r="N122" s="7" t="s">
        <v>79</v>
      </c>
      <c r="O122" s="7" t="s">
        <v>79</v>
      </c>
      <c r="P122" s="7" t="s">
        <v>80</v>
      </c>
      <c r="Q122" s="7"/>
      <c r="R122" s="10" t="s">
        <v>107</v>
      </c>
      <c r="S122" s="11" t="s">
        <v>19</v>
      </c>
      <c r="T122" s="7"/>
      <c r="U122" s="10" t="s">
        <v>19</v>
      </c>
      <c r="V122" s="10" t="s">
        <v>107</v>
      </c>
      <c r="W122" s="11" t="s">
        <v>206</v>
      </c>
      <c r="X122" s="11" t="s">
        <v>19</v>
      </c>
      <c r="Y122" s="10" t="s">
        <v>19</v>
      </c>
      <c r="Z122" s="11" t="s">
        <v>19</v>
      </c>
      <c r="AA122" s="12" t="s">
        <v>19</v>
      </c>
      <c r="AB122" t="s">
        <v>19</v>
      </c>
      <c r="AC122" t="s">
        <v>769</v>
      </c>
      <c r="AD122" t="s">
        <v>6</v>
      </c>
      <c r="AE122" t="s">
        <v>770</v>
      </c>
      <c r="AF122" t="s">
        <v>85</v>
      </c>
      <c r="AG122" t="s">
        <v>72</v>
      </c>
      <c r="AH122" t="s">
        <v>19</v>
      </c>
    </row>
    <row r="123" ht="14.25" customHeight="1" spans="1:34">
      <c r="A123" s="6" t="s">
        <v>771</v>
      </c>
      <c r="B123" s="6"/>
      <c r="C123" s="6" t="s">
        <v>71</v>
      </c>
      <c r="D123" s="6" t="s">
        <v>72</v>
      </c>
      <c r="E123" s="6" t="s">
        <v>73</v>
      </c>
      <c r="F123" s="6" t="s">
        <v>72</v>
      </c>
      <c r="G123" s="6" t="s">
        <v>772</v>
      </c>
      <c r="H123" s="7" t="s">
        <v>773</v>
      </c>
      <c r="I123" s="7" t="s">
        <v>76</v>
      </c>
      <c r="J123" s="7" t="s">
        <v>2</v>
      </c>
      <c r="K123" s="7" t="s">
        <v>774</v>
      </c>
      <c r="L123" s="7">
        <v>1</v>
      </c>
      <c r="M123" s="7">
        <v>1</v>
      </c>
      <c r="N123" s="7" t="s">
        <v>79</v>
      </c>
      <c r="O123" s="7" t="s">
        <v>79</v>
      </c>
      <c r="P123" s="7" t="s">
        <v>80</v>
      </c>
      <c r="Q123" s="7"/>
      <c r="R123" s="10" t="s">
        <v>247</v>
      </c>
      <c r="S123" s="11" t="s">
        <v>19</v>
      </c>
      <c r="T123" s="7"/>
      <c r="U123" s="10" t="s">
        <v>19</v>
      </c>
      <c r="V123" s="10" t="s">
        <v>247</v>
      </c>
      <c r="W123" s="11" t="s">
        <v>248</v>
      </c>
      <c r="X123" s="11" t="s">
        <v>19</v>
      </c>
      <c r="Y123" s="10" t="s">
        <v>19</v>
      </c>
      <c r="Z123" s="11" t="s">
        <v>19</v>
      </c>
      <c r="AA123" s="12" t="s">
        <v>19</v>
      </c>
      <c r="AB123" t="s">
        <v>19</v>
      </c>
      <c r="AC123" t="s">
        <v>249</v>
      </c>
      <c r="AD123" t="s">
        <v>6</v>
      </c>
      <c r="AE123" t="s">
        <v>775</v>
      </c>
      <c r="AF123" t="s">
        <v>85</v>
      </c>
      <c r="AG123" t="s">
        <v>72</v>
      </c>
      <c r="AH123" t="s">
        <v>19</v>
      </c>
    </row>
    <row r="124" customHeight="1" spans="1:32">
      <c r="A124" s="13" t="s">
        <v>776</v>
      </c>
      <c r="B124" s="13"/>
      <c r="C124" s="13" t="s">
        <v>777</v>
      </c>
      <c r="D124" s="13"/>
      <c r="E124" s="13"/>
      <c r="F124" s="13"/>
      <c r="G124" s="13" t="s">
        <v>777</v>
      </c>
      <c r="H124" s="13" t="s">
        <v>777</v>
      </c>
      <c r="I124" s="13" t="s">
        <v>777</v>
      </c>
      <c r="J124" s="13" t="s">
        <v>777</v>
      </c>
      <c r="K124" s="13" t="s">
        <v>777</v>
      </c>
      <c r="L124" s="13" t="s">
        <v>777</v>
      </c>
      <c r="M124" s="13" t="s">
        <v>777</v>
      </c>
      <c r="N124" s="13" t="s">
        <v>777</v>
      </c>
      <c r="O124" s="13" t="s">
        <v>777</v>
      </c>
      <c r="P124" s="13" t="s">
        <v>777</v>
      </c>
      <c r="Q124" s="13"/>
      <c r="R124" s="14" t="s">
        <v>20</v>
      </c>
      <c r="S124" s="14" t="s">
        <v>19</v>
      </c>
      <c r="T124" s="13" t="s">
        <v>777</v>
      </c>
      <c r="U124" s="14"/>
      <c r="V124" s="14" t="s">
        <v>20</v>
      </c>
      <c r="W124" s="14" t="s">
        <v>21</v>
      </c>
      <c r="X124" s="14"/>
      <c r="Y124" s="14"/>
      <c r="Z124" s="14"/>
      <c r="AA124" s="13"/>
      <c r="AB124" s="14"/>
      <c r="AC124" s="13"/>
      <c r="AD124" s="13" t="s">
        <v>777</v>
      </c>
      <c r="AE124" s="13"/>
      <c r="AF124" s="13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778</v>
      </c>
      <c r="B1" s="4" t="s">
        <v>779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780</v>
      </c>
      <c r="H1" s="4" t="s">
        <v>781</v>
      </c>
      <c r="I1" s="4" t="s">
        <v>13</v>
      </c>
      <c r="J1" s="4" t="s">
        <v>17</v>
      </c>
      <c r="K1" s="4" t="s">
        <v>18</v>
      </c>
      <c r="L1" s="9" t="s">
        <v>782</v>
      </c>
      <c r="M1" s="4" t="s">
        <v>783</v>
      </c>
      <c r="N1" s="4" t="s">
        <v>784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785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1"/>
  <sheetViews>
    <sheetView tabSelected="1" topLeftCell="A109" workbookViewId="0">
      <selection activeCell="G143" sqref="G143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786</v>
      </c>
    </row>
    <row r="2" ht="14.25" customHeight="1" spans="1:9">
      <c r="A2" s="6" t="s">
        <v>70</v>
      </c>
      <c r="B2" s="7" t="s">
        <v>79</v>
      </c>
      <c r="C2" s="7" t="s">
        <v>80</v>
      </c>
      <c r="D2" s="3">
        <v>61</v>
      </c>
      <c r="E2" t="str">
        <f>VLOOKUP(A2,HOP!A:L,12,0)</f>
        <v>61.00</v>
      </c>
      <c r="F2" t="str">
        <f>VLOOKUP(A2,HOP!A:C,3,0)</f>
        <v>2221724</v>
      </c>
      <c r="G2">
        <f>D2-E2</f>
        <v>0</v>
      </c>
      <c r="H2" t="str">
        <f>$H$1&amp;F2</f>
        <v>，2221724</v>
      </c>
      <c r="I2" t="str">
        <f>VLOOKUP(A2,HOP!A:T,20,0)</f>
        <v>直连</v>
      </c>
    </row>
    <row r="3" ht="14.25" customHeight="1" spans="1:9">
      <c r="A3" s="6" t="s">
        <v>86</v>
      </c>
      <c r="B3" s="7" t="s">
        <v>79</v>
      </c>
      <c r="C3" s="7" t="s">
        <v>80</v>
      </c>
      <c r="D3" s="3">
        <v>113</v>
      </c>
      <c r="E3" t="str">
        <f>VLOOKUP(A3,HOP!A:L,12,0)</f>
        <v>113.00</v>
      </c>
      <c r="F3" t="str">
        <f>VLOOKUP(A3,HOP!A:C,3,0)</f>
        <v>2222205</v>
      </c>
      <c r="G3">
        <f t="shared" ref="G3:G34" si="0">D3-E3</f>
        <v>0</v>
      </c>
      <c r="H3" t="str">
        <f t="shared" ref="H3:H34" si="1">$H$1&amp;F3</f>
        <v>，2222205</v>
      </c>
      <c r="I3" t="str">
        <f>VLOOKUP(A3,HOP!A:T,20,0)</f>
        <v>直连</v>
      </c>
    </row>
    <row r="4" ht="14.25" customHeight="1" spans="1:9">
      <c r="A4" s="6" t="s">
        <v>94</v>
      </c>
      <c r="B4" s="7" t="s">
        <v>79</v>
      </c>
      <c r="C4" s="7" t="s">
        <v>80</v>
      </c>
      <c r="D4" s="3">
        <v>194</v>
      </c>
      <c r="E4" t="str">
        <f>VLOOKUP(A4,HOP!A:L,12,0)</f>
        <v>194.00</v>
      </c>
      <c r="F4" t="str">
        <f>VLOOKUP(A4,HOP!A:C,3,0)</f>
        <v>2221759</v>
      </c>
      <c r="G4">
        <f t="shared" si="0"/>
        <v>0</v>
      </c>
      <c r="H4" t="str">
        <f t="shared" si="1"/>
        <v>，2221759</v>
      </c>
      <c r="I4" t="str">
        <f>VLOOKUP(A4,HOP!A:T,20,0)</f>
        <v>直连</v>
      </c>
    </row>
    <row r="5" ht="14.25" customHeight="1" spans="1:9">
      <c r="A5" s="6" t="s">
        <v>102</v>
      </c>
      <c r="B5" s="7" t="s">
        <v>79</v>
      </c>
      <c r="C5" s="7" t="s">
        <v>80</v>
      </c>
      <c r="D5" s="3">
        <v>64</v>
      </c>
      <c r="E5" t="str">
        <f>VLOOKUP(A5,HOP!A:L,12,0)</f>
        <v>64.00</v>
      </c>
      <c r="F5" t="str">
        <f>VLOOKUP(A5,HOP!A:C,3,0)</f>
        <v>2222357</v>
      </c>
      <c r="G5">
        <f t="shared" si="0"/>
        <v>0</v>
      </c>
      <c r="H5" t="str">
        <f t="shared" si="1"/>
        <v>，2222357</v>
      </c>
      <c r="I5" t="str">
        <f>VLOOKUP(A5,HOP!A:T,20,0)</f>
        <v>直连</v>
      </c>
    </row>
    <row r="6" ht="14.25" customHeight="1" spans="1:9">
      <c r="A6" s="6" t="s">
        <v>108</v>
      </c>
      <c r="B6" s="7" t="s">
        <v>79</v>
      </c>
      <c r="C6" s="7" t="s">
        <v>80</v>
      </c>
      <c r="D6" s="3">
        <v>78</v>
      </c>
      <c r="E6" t="str">
        <f>VLOOKUP(A6,HOP!A:L,12,0)</f>
        <v>78.00</v>
      </c>
      <c r="F6" t="str">
        <f>VLOOKUP(A6,HOP!A:C,3,0)</f>
        <v>2222739</v>
      </c>
      <c r="G6">
        <f t="shared" si="0"/>
        <v>0</v>
      </c>
      <c r="H6" t="str">
        <f t="shared" si="1"/>
        <v>，2222739</v>
      </c>
      <c r="I6" t="str">
        <f>VLOOKUP(A6,HOP!A:T,20,0)</f>
        <v>直连</v>
      </c>
    </row>
    <row r="7" ht="14.25" customHeight="1" spans="1:9">
      <c r="A7" s="6" t="s">
        <v>116</v>
      </c>
      <c r="B7" s="7" t="s">
        <v>79</v>
      </c>
      <c r="C7" s="7" t="s">
        <v>80</v>
      </c>
      <c r="D7" s="3">
        <v>85</v>
      </c>
      <c r="E7" t="str">
        <f>VLOOKUP(A7,HOP!A:L,12,0)</f>
        <v>85.00</v>
      </c>
      <c r="F7" t="str">
        <f>VLOOKUP(A7,HOP!A:C,3,0)</f>
        <v>2222470</v>
      </c>
      <c r="G7">
        <f t="shared" si="0"/>
        <v>0</v>
      </c>
      <c r="H7" t="str">
        <f t="shared" si="1"/>
        <v>，2222470</v>
      </c>
      <c r="I7" t="str">
        <f>VLOOKUP(A7,HOP!A:T,20,0)</f>
        <v>直连</v>
      </c>
    </row>
    <row r="8" ht="14.25" customHeight="1" spans="1:9">
      <c r="A8" s="6" t="s">
        <v>124</v>
      </c>
      <c r="B8" s="7" t="s">
        <v>79</v>
      </c>
      <c r="C8" s="7" t="s">
        <v>80</v>
      </c>
      <c r="D8" s="3">
        <v>63</v>
      </c>
      <c r="E8" t="str">
        <f>VLOOKUP(A8,HOP!A:L,12,0)</f>
        <v>63.00</v>
      </c>
      <c r="F8" t="str">
        <f>VLOOKUP(A8,HOP!A:C,3,0)</f>
        <v>2222602</v>
      </c>
      <c r="G8">
        <f t="shared" si="0"/>
        <v>0</v>
      </c>
      <c r="H8" t="str">
        <f t="shared" si="1"/>
        <v>，2222602</v>
      </c>
      <c r="I8" t="str">
        <f>VLOOKUP(A8,HOP!A:T,20,0)</f>
        <v>直连</v>
      </c>
    </row>
    <row r="9" ht="14.25" customHeight="1" spans="1:9">
      <c r="A9" s="6" t="s">
        <v>130</v>
      </c>
      <c r="B9" s="7" t="s">
        <v>79</v>
      </c>
      <c r="C9" s="7" t="s">
        <v>80</v>
      </c>
      <c r="D9" s="3">
        <v>71</v>
      </c>
      <c r="E9" t="str">
        <f>VLOOKUP(A9,HOP!A:L,12,0)</f>
        <v>71.00</v>
      </c>
      <c r="F9" t="str">
        <f>VLOOKUP(A9,HOP!A:C,3,0)</f>
        <v>2222527</v>
      </c>
      <c r="G9">
        <f t="shared" si="0"/>
        <v>0</v>
      </c>
      <c r="H9" t="str">
        <f t="shared" si="1"/>
        <v>，2222527</v>
      </c>
      <c r="I9" t="str">
        <f>VLOOKUP(A9,HOP!A:T,20,0)</f>
        <v>直连</v>
      </c>
    </row>
    <row r="10" ht="14.25" customHeight="1" spans="1:9">
      <c r="A10" s="6" t="s">
        <v>137</v>
      </c>
      <c r="B10" s="7" t="s">
        <v>79</v>
      </c>
      <c r="C10" s="7" t="s">
        <v>80</v>
      </c>
      <c r="D10" s="3">
        <v>227</v>
      </c>
      <c r="E10" t="str">
        <f>VLOOKUP(A10,HOP!A:L,12,0)</f>
        <v>227.00</v>
      </c>
      <c r="F10" t="str">
        <f>VLOOKUP(A10,HOP!A:C,3,0)</f>
        <v>2220956</v>
      </c>
      <c r="G10">
        <f t="shared" si="0"/>
        <v>0</v>
      </c>
      <c r="H10" t="str">
        <f t="shared" si="1"/>
        <v>，2220956</v>
      </c>
      <c r="I10" t="str">
        <f>VLOOKUP(A10,HOP!A:T,20,0)</f>
        <v>直连</v>
      </c>
    </row>
    <row r="11" ht="14.25" customHeight="1" spans="1:9">
      <c r="A11" s="6" t="s">
        <v>146</v>
      </c>
      <c r="B11" s="7" t="s">
        <v>79</v>
      </c>
      <c r="C11" s="7" t="s">
        <v>80</v>
      </c>
      <c r="D11" s="3">
        <v>320</v>
      </c>
      <c r="E11" t="str">
        <f>VLOOKUP(A11,HOP!A:L,12,0)</f>
        <v>320.00</v>
      </c>
      <c r="F11" t="str">
        <f>VLOOKUP(A11,HOP!A:C,3,0)</f>
        <v>2221250</v>
      </c>
      <c r="G11">
        <f t="shared" si="0"/>
        <v>0</v>
      </c>
      <c r="H11" t="str">
        <f t="shared" si="1"/>
        <v>，2221250</v>
      </c>
      <c r="I11" t="str">
        <f>VLOOKUP(A11,HOP!A:T,20,0)</f>
        <v>直连</v>
      </c>
    </row>
    <row r="12" ht="14.25" customHeight="1" spans="1:9">
      <c r="A12" s="6" t="s">
        <v>154</v>
      </c>
      <c r="B12" s="7" t="s">
        <v>79</v>
      </c>
      <c r="C12" s="7" t="s">
        <v>80</v>
      </c>
      <c r="D12" s="3">
        <v>129</v>
      </c>
      <c r="E12" t="str">
        <f>VLOOKUP(A12,HOP!A:L,12,0)</f>
        <v>129.00</v>
      </c>
      <c r="F12" t="str">
        <f>VLOOKUP(A12,HOP!A:C,3,0)</f>
        <v>2219774</v>
      </c>
      <c r="G12">
        <f t="shared" si="0"/>
        <v>0</v>
      </c>
      <c r="H12" t="str">
        <f t="shared" si="1"/>
        <v>，2219774</v>
      </c>
      <c r="I12" t="str">
        <f>VLOOKUP(A12,HOP!A:T,20,0)</f>
        <v>直连</v>
      </c>
    </row>
    <row r="13" ht="14.25" customHeight="1" spans="1:9">
      <c r="A13" s="6" t="s">
        <v>163</v>
      </c>
      <c r="B13" s="7" t="s">
        <v>78</v>
      </c>
      <c r="C13" s="7" t="s">
        <v>80</v>
      </c>
      <c r="D13" s="3">
        <v>144</v>
      </c>
      <c r="E13" t="str">
        <f>VLOOKUP(A13,HOP!A:L,12,0)</f>
        <v>144.00</v>
      </c>
      <c r="F13" t="str">
        <f>VLOOKUP(A13,HOP!A:C,3,0)</f>
        <v>2221425</v>
      </c>
      <c r="G13">
        <f t="shared" si="0"/>
        <v>0</v>
      </c>
      <c r="H13" t="str">
        <f t="shared" si="1"/>
        <v>，2221425</v>
      </c>
      <c r="I13" t="str">
        <f>VLOOKUP(A13,HOP!A:T,20,0)</f>
        <v>直连</v>
      </c>
    </row>
    <row r="14" ht="14.25" customHeight="1" spans="1:9">
      <c r="A14" s="6" t="s">
        <v>171</v>
      </c>
      <c r="B14" s="7" t="s">
        <v>79</v>
      </c>
      <c r="C14" s="7" t="s">
        <v>80</v>
      </c>
      <c r="D14" s="3">
        <v>222</v>
      </c>
      <c r="E14" t="str">
        <f>VLOOKUP(A14,HOP!A:L,12,0)</f>
        <v>222.00</v>
      </c>
      <c r="F14" t="str">
        <f>VLOOKUP(A14,HOP!A:C,3,0)</f>
        <v>2221886</v>
      </c>
      <c r="G14">
        <f t="shared" si="0"/>
        <v>0</v>
      </c>
      <c r="H14" t="str">
        <f t="shared" si="1"/>
        <v>，2221886</v>
      </c>
      <c r="I14" t="str">
        <f>VLOOKUP(A14,HOP!A:T,20,0)</f>
        <v>直连</v>
      </c>
    </row>
    <row r="15" ht="14.25" customHeight="1" spans="1:9">
      <c r="A15" s="6" t="s">
        <v>179</v>
      </c>
      <c r="B15" s="7" t="s">
        <v>79</v>
      </c>
      <c r="C15" s="7" t="s">
        <v>80</v>
      </c>
      <c r="D15" s="3">
        <v>70</v>
      </c>
      <c r="E15" t="str">
        <f>VLOOKUP(A15,HOP!A:L,12,0)</f>
        <v>70.00</v>
      </c>
      <c r="F15" t="str">
        <f>VLOOKUP(A15,HOP!A:C,3,0)</f>
        <v>2221668</v>
      </c>
      <c r="G15">
        <f t="shared" si="0"/>
        <v>0</v>
      </c>
      <c r="H15" t="str">
        <f t="shared" si="1"/>
        <v>，2221668</v>
      </c>
      <c r="I15" t="str">
        <f>VLOOKUP(A15,HOP!A:T,20,0)</f>
        <v>直连</v>
      </c>
    </row>
    <row r="16" ht="14.25" customHeight="1" spans="1:9">
      <c r="A16" s="6" t="s">
        <v>185</v>
      </c>
      <c r="B16" s="7" t="s">
        <v>79</v>
      </c>
      <c r="C16" s="7" t="s">
        <v>80</v>
      </c>
      <c r="D16" s="3">
        <v>188</v>
      </c>
      <c r="E16" t="str">
        <f>VLOOKUP(A16,HOP!A:L,12,0)</f>
        <v>188.00</v>
      </c>
      <c r="F16" t="str">
        <f>VLOOKUP(A16,HOP!A:C,3,0)</f>
        <v>2222016</v>
      </c>
      <c r="G16">
        <f t="shared" si="0"/>
        <v>0</v>
      </c>
      <c r="H16" t="str">
        <f t="shared" si="1"/>
        <v>，2222016</v>
      </c>
      <c r="I16" t="str">
        <f>VLOOKUP(A16,HOP!A:T,20,0)</f>
        <v>直连</v>
      </c>
    </row>
    <row r="17" ht="14.25" customHeight="1" spans="1:9">
      <c r="A17" s="6" t="s">
        <v>193</v>
      </c>
      <c r="B17" s="7" t="s">
        <v>79</v>
      </c>
      <c r="C17" s="7" t="s">
        <v>80</v>
      </c>
      <c r="D17" s="3">
        <v>124</v>
      </c>
      <c r="E17" t="str">
        <f>VLOOKUP(A17,HOP!A:L,12,0)</f>
        <v>124.00</v>
      </c>
      <c r="F17" t="str">
        <f>VLOOKUP(A17,HOP!A:C,3,0)</f>
        <v>2222131</v>
      </c>
      <c r="G17">
        <f t="shared" si="0"/>
        <v>0</v>
      </c>
      <c r="H17" t="str">
        <f t="shared" si="1"/>
        <v>，2222131</v>
      </c>
      <c r="I17" t="str">
        <f>VLOOKUP(A17,HOP!A:T,20,0)</f>
        <v>直连</v>
      </c>
    </row>
    <row r="18" ht="14.25" customHeight="1" spans="1:9">
      <c r="A18" s="6" t="s">
        <v>201</v>
      </c>
      <c r="B18" s="7" t="s">
        <v>79</v>
      </c>
      <c r="C18" s="7" t="s">
        <v>80</v>
      </c>
      <c r="D18" s="3">
        <v>57</v>
      </c>
      <c r="E18" t="str">
        <f>VLOOKUP(A18,HOP!A:L,12,0)</f>
        <v>57.00</v>
      </c>
      <c r="F18" t="str">
        <f>VLOOKUP(A18,HOP!A:C,3,0)</f>
        <v>2222977</v>
      </c>
      <c r="G18">
        <f t="shared" si="0"/>
        <v>0</v>
      </c>
      <c r="H18" t="str">
        <f t="shared" si="1"/>
        <v>，2222977</v>
      </c>
      <c r="I18" t="str">
        <f>VLOOKUP(A18,HOP!A:T,20,0)</f>
        <v>直连</v>
      </c>
    </row>
    <row r="19" ht="14.25" customHeight="1" spans="1:9">
      <c r="A19" s="6" t="s">
        <v>209</v>
      </c>
      <c r="B19" s="7" t="s">
        <v>79</v>
      </c>
      <c r="C19" s="7" t="s">
        <v>80</v>
      </c>
      <c r="D19" s="3">
        <v>86</v>
      </c>
      <c r="E19" t="str">
        <f>VLOOKUP(A19,HOP!A:L,12,0)</f>
        <v>86.00</v>
      </c>
      <c r="F19" t="str">
        <f>VLOOKUP(A19,HOP!A:C,3,0)</f>
        <v>2222411</v>
      </c>
      <c r="G19">
        <f t="shared" si="0"/>
        <v>0</v>
      </c>
      <c r="H19" t="str">
        <f t="shared" si="1"/>
        <v>，2222411</v>
      </c>
      <c r="I19" t="str">
        <f>VLOOKUP(A19,HOP!A:T,20,0)</f>
        <v>直连</v>
      </c>
    </row>
    <row r="20" ht="14.25" customHeight="1" spans="1:9">
      <c r="A20" s="6" t="s">
        <v>215</v>
      </c>
      <c r="B20" s="7" t="s">
        <v>78</v>
      </c>
      <c r="C20" s="7" t="s">
        <v>80</v>
      </c>
      <c r="D20" s="3">
        <v>70</v>
      </c>
      <c r="E20" t="str">
        <f>VLOOKUP(A20,HOP!A:L,12,0)</f>
        <v>70.00</v>
      </c>
      <c r="F20" t="str">
        <f>VLOOKUP(A20,HOP!A:C,3,0)</f>
        <v>2221537</v>
      </c>
      <c r="G20">
        <f t="shared" si="0"/>
        <v>0</v>
      </c>
      <c r="H20" t="str">
        <f t="shared" si="1"/>
        <v>，2221537</v>
      </c>
      <c r="I20" t="str">
        <f>VLOOKUP(A20,HOP!A:T,20,0)</f>
        <v>直连</v>
      </c>
    </row>
    <row r="21" ht="14.25" customHeight="1" spans="1:9">
      <c r="A21" s="6" t="s">
        <v>220</v>
      </c>
      <c r="B21" s="7" t="s">
        <v>79</v>
      </c>
      <c r="C21" s="7" t="s">
        <v>80</v>
      </c>
      <c r="D21" s="3">
        <v>151</v>
      </c>
      <c r="E21" t="str">
        <f>VLOOKUP(A21,HOP!A:L,12,0)</f>
        <v>151.00</v>
      </c>
      <c r="F21" t="str">
        <f>VLOOKUP(A21,HOP!A:C,3,0)</f>
        <v>2223171</v>
      </c>
      <c r="G21">
        <f t="shared" si="0"/>
        <v>0</v>
      </c>
      <c r="H21" t="str">
        <f t="shared" si="1"/>
        <v>，2223171</v>
      </c>
      <c r="I21" t="str">
        <f>VLOOKUP(A21,HOP!A:T,20,0)</f>
        <v>直连</v>
      </c>
    </row>
    <row r="22" ht="14.25" customHeight="1" spans="1:9">
      <c r="A22" s="6" t="s">
        <v>228</v>
      </c>
      <c r="B22" s="7" t="s">
        <v>79</v>
      </c>
      <c r="C22" s="7" t="s">
        <v>80</v>
      </c>
      <c r="D22" s="3">
        <v>182</v>
      </c>
      <c r="E22" t="str">
        <f>VLOOKUP(A22,HOP!A:L,12,0)</f>
        <v>182.00</v>
      </c>
      <c r="F22" t="str">
        <f>VLOOKUP(A22,HOP!A:C,3,0)</f>
        <v>2222642</v>
      </c>
      <c r="G22">
        <f t="shared" si="0"/>
        <v>0</v>
      </c>
      <c r="H22" t="str">
        <f t="shared" si="1"/>
        <v>，2222642</v>
      </c>
      <c r="I22" t="str">
        <f>VLOOKUP(A22,HOP!A:T,20,0)</f>
        <v>直连</v>
      </c>
    </row>
    <row r="23" ht="14.25" customHeight="1" spans="1:9">
      <c r="A23" s="6" t="s">
        <v>236</v>
      </c>
      <c r="B23" s="7" t="s">
        <v>79</v>
      </c>
      <c r="C23" s="7" t="s">
        <v>80</v>
      </c>
      <c r="D23" s="3">
        <v>486</v>
      </c>
      <c r="E23" t="str">
        <f>VLOOKUP(A23,HOP!A:L,12,0)</f>
        <v>486.00</v>
      </c>
      <c r="F23" t="str">
        <f>VLOOKUP(A23,HOP!A:C,3,0)</f>
        <v>2221303</v>
      </c>
      <c r="G23">
        <f t="shared" si="0"/>
        <v>0</v>
      </c>
      <c r="H23" t="str">
        <f t="shared" si="1"/>
        <v>，2221303</v>
      </c>
      <c r="I23" t="str">
        <f>VLOOKUP(A23,HOP!A:T,20,0)</f>
        <v>直连</v>
      </c>
    </row>
    <row r="24" ht="14.25" customHeight="1" spans="1:9">
      <c r="A24" s="6" t="s">
        <v>243</v>
      </c>
      <c r="B24" s="7" t="s">
        <v>79</v>
      </c>
      <c r="C24" s="7" t="s">
        <v>80</v>
      </c>
      <c r="D24" s="3">
        <v>95</v>
      </c>
      <c r="E24" t="str">
        <f>VLOOKUP(A24,HOP!A:L,12,0)</f>
        <v>95.00</v>
      </c>
      <c r="F24" t="str">
        <f>VLOOKUP(A24,HOP!A:C,3,0)</f>
        <v>2222457</v>
      </c>
      <c r="G24">
        <f t="shared" si="0"/>
        <v>0</v>
      </c>
      <c r="H24" t="str">
        <f t="shared" si="1"/>
        <v>，2222457</v>
      </c>
      <c r="I24" t="str">
        <f>VLOOKUP(A24,HOP!A:T,20,0)</f>
        <v>直连</v>
      </c>
    </row>
    <row r="25" ht="14.25" customHeight="1" spans="1:9">
      <c r="A25" s="6" t="s">
        <v>250</v>
      </c>
      <c r="B25" s="7" t="s">
        <v>79</v>
      </c>
      <c r="C25" s="7" t="s">
        <v>80</v>
      </c>
      <c r="D25" s="3">
        <v>74</v>
      </c>
      <c r="E25" t="str">
        <f>VLOOKUP(A25,HOP!A:L,12,0)</f>
        <v>74.00</v>
      </c>
      <c r="F25" t="str">
        <f>VLOOKUP(A25,HOP!A:C,3,0)</f>
        <v>2222423</v>
      </c>
      <c r="G25">
        <f t="shared" si="0"/>
        <v>0</v>
      </c>
      <c r="H25" t="str">
        <f t="shared" si="1"/>
        <v>，2222423</v>
      </c>
      <c r="I25" t="str">
        <f>VLOOKUP(A25,HOP!A:T,20,0)</f>
        <v>直连</v>
      </c>
    </row>
    <row r="26" ht="14.25" customHeight="1" spans="1:9">
      <c r="A26" s="6" t="s">
        <v>255</v>
      </c>
      <c r="B26" s="7" t="s">
        <v>79</v>
      </c>
      <c r="C26" s="7" t="s">
        <v>80</v>
      </c>
      <c r="D26" s="3">
        <v>200</v>
      </c>
      <c r="E26" t="str">
        <f>VLOOKUP(A26,HOP!A:L,12,0)</f>
        <v>200.00</v>
      </c>
      <c r="F26" t="str">
        <f>VLOOKUP(A26,HOP!A:C,3,0)</f>
        <v>2222852</v>
      </c>
      <c r="G26">
        <f t="shared" si="0"/>
        <v>0</v>
      </c>
      <c r="H26" t="str">
        <f t="shared" si="1"/>
        <v>，2222852</v>
      </c>
      <c r="I26" t="str">
        <f>VLOOKUP(A26,HOP!A:T,20,0)</f>
        <v>直连</v>
      </c>
    </row>
    <row r="27" ht="14.25" customHeight="1" spans="1:9">
      <c r="A27" s="6" t="s">
        <v>262</v>
      </c>
      <c r="B27" s="7" t="s">
        <v>79</v>
      </c>
      <c r="C27" s="7" t="s">
        <v>80</v>
      </c>
      <c r="D27" s="3">
        <v>78</v>
      </c>
      <c r="E27" t="str">
        <f>VLOOKUP(A27,HOP!A:L,12,0)</f>
        <v>78.00</v>
      </c>
      <c r="F27" t="str">
        <f>VLOOKUP(A27,HOP!A:C,3,0)</f>
        <v>2222882</v>
      </c>
      <c r="G27">
        <f t="shared" si="0"/>
        <v>0</v>
      </c>
      <c r="H27" t="str">
        <f t="shared" si="1"/>
        <v>，2222882</v>
      </c>
      <c r="I27" t="str">
        <f>VLOOKUP(A27,HOP!A:T,20,0)</f>
        <v>直连</v>
      </c>
    </row>
    <row r="28" ht="14.25" customHeight="1" spans="1:9">
      <c r="A28" s="6" t="s">
        <v>267</v>
      </c>
      <c r="B28" s="7" t="s">
        <v>79</v>
      </c>
      <c r="C28" s="7" t="s">
        <v>80</v>
      </c>
      <c r="D28" s="3">
        <v>64</v>
      </c>
      <c r="E28" t="str">
        <f>VLOOKUP(A28,HOP!A:L,12,0)</f>
        <v>64.00</v>
      </c>
      <c r="F28" t="str">
        <f>VLOOKUP(A28,HOP!A:C,3,0)</f>
        <v>2222952</v>
      </c>
      <c r="G28">
        <f t="shared" si="0"/>
        <v>0</v>
      </c>
      <c r="H28" t="str">
        <f t="shared" si="1"/>
        <v>，2222952</v>
      </c>
      <c r="I28" t="str">
        <f>VLOOKUP(A28,HOP!A:T,20,0)</f>
        <v>直连</v>
      </c>
    </row>
    <row r="29" ht="14.25" customHeight="1" spans="1:9">
      <c r="A29" s="6" t="s">
        <v>272</v>
      </c>
      <c r="B29" s="7" t="s">
        <v>79</v>
      </c>
      <c r="C29" s="7" t="s">
        <v>80</v>
      </c>
      <c r="D29" s="3">
        <v>89</v>
      </c>
      <c r="E29" t="str">
        <f>VLOOKUP(A29,HOP!A:L,12,0)</f>
        <v>89.00</v>
      </c>
      <c r="F29" t="str">
        <f>VLOOKUP(A29,HOP!A:C,3,0)</f>
        <v>2222955</v>
      </c>
      <c r="G29">
        <f t="shared" si="0"/>
        <v>0</v>
      </c>
      <c r="H29" t="str">
        <f t="shared" si="1"/>
        <v>，2222955</v>
      </c>
      <c r="I29" t="str">
        <f>VLOOKUP(A29,HOP!A:T,20,0)</f>
        <v>直连</v>
      </c>
    </row>
    <row r="30" ht="14.25" customHeight="1" spans="1:9">
      <c r="A30" s="6" t="s">
        <v>279</v>
      </c>
      <c r="B30" s="7" t="s">
        <v>79</v>
      </c>
      <c r="C30" s="7" t="s">
        <v>80</v>
      </c>
      <c r="D30" s="3">
        <v>89</v>
      </c>
      <c r="E30" t="str">
        <f>VLOOKUP(A30,HOP!A:L,12,0)</f>
        <v>89.00</v>
      </c>
      <c r="F30" t="str">
        <f>VLOOKUP(A30,HOP!A:C,3,0)</f>
        <v>2223124</v>
      </c>
      <c r="G30">
        <f t="shared" si="0"/>
        <v>0</v>
      </c>
      <c r="H30" t="str">
        <f t="shared" si="1"/>
        <v>，2223124</v>
      </c>
      <c r="I30" t="str">
        <f>VLOOKUP(A30,HOP!A:T,20,0)</f>
        <v>直连</v>
      </c>
    </row>
    <row r="31" ht="14.25" customHeight="1" spans="1:9">
      <c r="A31" s="6" t="s">
        <v>284</v>
      </c>
      <c r="B31" s="7" t="s">
        <v>79</v>
      </c>
      <c r="C31" s="7" t="s">
        <v>80</v>
      </c>
      <c r="D31" s="3">
        <v>83</v>
      </c>
      <c r="E31" t="str">
        <f>VLOOKUP(A31,HOP!A:L,12,0)</f>
        <v>83.00</v>
      </c>
      <c r="F31" t="str">
        <f>VLOOKUP(A31,HOP!A:C,3,0)</f>
        <v>2223133</v>
      </c>
      <c r="G31">
        <f t="shared" si="0"/>
        <v>0</v>
      </c>
      <c r="H31" t="str">
        <f t="shared" si="1"/>
        <v>，2223133</v>
      </c>
      <c r="I31" t="str">
        <f>VLOOKUP(A31,HOP!A:T,20,0)</f>
        <v>直连</v>
      </c>
    </row>
    <row r="32" ht="14.25" customHeight="1" spans="1:9">
      <c r="A32" s="6" t="s">
        <v>291</v>
      </c>
      <c r="B32" s="7" t="s">
        <v>79</v>
      </c>
      <c r="C32" s="7" t="s">
        <v>80</v>
      </c>
      <c r="D32" s="3">
        <v>142</v>
      </c>
      <c r="E32" t="str">
        <f>VLOOKUP(A32,HOP!A:L,12,0)</f>
        <v>142.00</v>
      </c>
      <c r="F32" t="str">
        <f>VLOOKUP(A32,HOP!A:C,3,0)</f>
        <v>2222062</v>
      </c>
      <c r="G32">
        <f t="shared" si="0"/>
        <v>0</v>
      </c>
      <c r="H32" t="str">
        <f t="shared" si="1"/>
        <v>，2222062</v>
      </c>
      <c r="I32" t="str">
        <f>VLOOKUP(A32,HOP!A:T,20,0)</f>
        <v>直连</v>
      </c>
    </row>
    <row r="33" ht="14.25" customHeight="1" spans="1:9">
      <c r="A33" s="6" t="s">
        <v>298</v>
      </c>
      <c r="B33" s="7" t="s">
        <v>79</v>
      </c>
      <c r="C33" s="7" t="s">
        <v>80</v>
      </c>
      <c r="D33" s="3">
        <v>70</v>
      </c>
      <c r="E33" t="str">
        <f>VLOOKUP(A33,HOP!A:L,12,0)</f>
        <v>70.00</v>
      </c>
      <c r="F33" t="str">
        <f>VLOOKUP(A33,HOP!A:C,3,0)</f>
        <v>2222336</v>
      </c>
      <c r="G33">
        <f t="shared" si="0"/>
        <v>0</v>
      </c>
      <c r="H33" t="str">
        <f t="shared" si="1"/>
        <v>，2222336</v>
      </c>
      <c r="I33" t="str">
        <f>VLOOKUP(A33,HOP!A:T,20,0)</f>
        <v>直连</v>
      </c>
    </row>
    <row r="34" ht="14.25" customHeight="1" spans="1:9">
      <c r="A34" s="6" t="s">
        <v>303</v>
      </c>
      <c r="B34" s="7" t="s">
        <v>79</v>
      </c>
      <c r="C34" s="7" t="s">
        <v>80</v>
      </c>
      <c r="D34" s="3">
        <v>130</v>
      </c>
      <c r="E34" t="str">
        <f>VLOOKUP(A34,HOP!A:L,12,0)</f>
        <v>130.00</v>
      </c>
      <c r="F34" t="str">
        <f>VLOOKUP(A34,HOP!A:C,3,0)</f>
        <v>2222315</v>
      </c>
      <c r="G34">
        <f t="shared" si="0"/>
        <v>0</v>
      </c>
      <c r="H34" t="str">
        <f t="shared" si="1"/>
        <v>，2222315</v>
      </c>
      <c r="I34" t="str">
        <f>VLOOKUP(A34,HOP!A:T,20,0)</f>
        <v>直连</v>
      </c>
    </row>
    <row r="35" ht="14.25" customHeight="1" spans="1:9">
      <c r="A35" s="6" t="s">
        <v>309</v>
      </c>
      <c r="B35" s="7" t="s">
        <v>79</v>
      </c>
      <c r="C35" s="7" t="s">
        <v>80</v>
      </c>
      <c r="D35" s="3">
        <v>90</v>
      </c>
      <c r="E35" t="str">
        <f>VLOOKUP(A35,HOP!A:L,12,0)</f>
        <v>90.00</v>
      </c>
      <c r="F35" t="str">
        <f>VLOOKUP(A35,HOP!A:C,3,0)</f>
        <v>2222439</v>
      </c>
      <c r="G35">
        <f t="shared" ref="G35:G66" si="2">D35-E35</f>
        <v>0</v>
      </c>
      <c r="H35" t="str">
        <f t="shared" ref="H35:H66" si="3">$H$1&amp;F35</f>
        <v>，2222439</v>
      </c>
      <c r="I35" t="str">
        <f>VLOOKUP(A35,HOP!A:T,20,0)</f>
        <v>直连</v>
      </c>
    </row>
    <row r="36" ht="14.25" customHeight="1" spans="1:9">
      <c r="A36" s="6" t="s">
        <v>314</v>
      </c>
      <c r="B36" s="7" t="s">
        <v>79</v>
      </c>
      <c r="C36" s="7" t="s">
        <v>80</v>
      </c>
      <c r="D36" s="3">
        <v>85</v>
      </c>
      <c r="E36" t="str">
        <f>VLOOKUP(A36,HOP!A:L,12,0)</f>
        <v>85.00</v>
      </c>
      <c r="F36" t="str">
        <f>VLOOKUP(A36,HOP!A:C,3,0)</f>
        <v>2223031</v>
      </c>
      <c r="G36">
        <f t="shared" si="2"/>
        <v>0</v>
      </c>
      <c r="H36" t="str">
        <f t="shared" si="3"/>
        <v>，2223031</v>
      </c>
      <c r="I36" t="str">
        <f>VLOOKUP(A36,HOP!A:T,20,0)</f>
        <v>直连</v>
      </c>
    </row>
    <row r="37" ht="14.25" customHeight="1" spans="1:9">
      <c r="A37" s="6" t="s">
        <v>319</v>
      </c>
      <c r="B37" s="7" t="s">
        <v>79</v>
      </c>
      <c r="C37" s="7" t="s">
        <v>80</v>
      </c>
      <c r="D37" s="3">
        <v>86</v>
      </c>
      <c r="E37" t="str">
        <f>VLOOKUP(A37,HOP!A:L,12,0)</f>
        <v>86.00</v>
      </c>
      <c r="F37" t="str">
        <f>VLOOKUP(A37,HOP!A:C,3,0)</f>
        <v>2222828</v>
      </c>
      <c r="G37">
        <f t="shared" si="2"/>
        <v>0</v>
      </c>
      <c r="H37" t="str">
        <f t="shared" si="3"/>
        <v>，2222828</v>
      </c>
      <c r="I37" t="str">
        <f>VLOOKUP(A37,HOP!A:T,20,0)</f>
        <v>直连</v>
      </c>
    </row>
    <row r="38" ht="14.25" customHeight="1" spans="1:9">
      <c r="A38" s="6" t="s">
        <v>323</v>
      </c>
      <c r="B38" s="7" t="s">
        <v>79</v>
      </c>
      <c r="C38" s="7" t="s">
        <v>80</v>
      </c>
      <c r="D38" s="3">
        <v>53</v>
      </c>
      <c r="E38" t="str">
        <f>VLOOKUP(A38,HOP!A:L,12,0)</f>
        <v>53.00</v>
      </c>
      <c r="F38" t="str">
        <f>VLOOKUP(A38,HOP!A:C,3,0)</f>
        <v>2222780</v>
      </c>
      <c r="G38">
        <f t="shared" si="2"/>
        <v>0</v>
      </c>
      <c r="H38" t="str">
        <f t="shared" si="3"/>
        <v>，2222780</v>
      </c>
      <c r="I38" t="str">
        <f>VLOOKUP(A38,HOP!A:T,20,0)</f>
        <v>直连</v>
      </c>
    </row>
    <row r="39" ht="14.25" customHeight="1" spans="1:9">
      <c r="A39" s="6" t="s">
        <v>330</v>
      </c>
      <c r="B39" s="7" t="s">
        <v>79</v>
      </c>
      <c r="C39" s="7" t="s">
        <v>80</v>
      </c>
      <c r="D39" s="3">
        <v>88</v>
      </c>
      <c r="E39" t="str">
        <f>VLOOKUP(A39,HOP!A:L,12,0)</f>
        <v>88.00</v>
      </c>
      <c r="F39" t="str">
        <f>VLOOKUP(A39,HOP!A:C,3,0)</f>
        <v>2222714</v>
      </c>
      <c r="G39">
        <f t="shared" si="2"/>
        <v>0</v>
      </c>
      <c r="H39" t="str">
        <f t="shared" si="3"/>
        <v>，2222714</v>
      </c>
      <c r="I39" t="str">
        <f>VLOOKUP(A39,HOP!A:T,20,0)</f>
        <v>直连</v>
      </c>
    </row>
    <row r="40" ht="14.25" customHeight="1" spans="1:9">
      <c r="A40" s="6" t="s">
        <v>337</v>
      </c>
      <c r="B40" s="7" t="s">
        <v>79</v>
      </c>
      <c r="C40" s="7" t="s">
        <v>80</v>
      </c>
      <c r="D40" s="3">
        <v>144</v>
      </c>
      <c r="E40" t="str">
        <f>VLOOKUP(A40,HOP!A:L,12,0)</f>
        <v>144.00</v>
      </c>
      <c r="F40" t="str">
        <f>VLOOKUP(A40,HOP!A:C,3,0)</f>
        <v>2222247</v>
      </c>
      <c r="G40">
        <f t="shared" si="2"/>
        <v>0</v>
      </c>
      <c r="H40" t="str">
        <f t="shared" si="3"/>
        <v>，2222247</v>
      </c>
      <c r="I40" t="str">
        <f>VLOOKUP(A40,HOP!A:T,20,0)</f>
        <v>直连</v>
      </c>
    </row>
    <row r="41" ht="14.25" customHeight="1" spans="1:9">
      <c r="A41" s="6" t="s">
        <v>342</v>
      </c>
      <c r="B41" s="7" t="s">
        <v>79</v>
      </c>
      <c r="C41" s="7" t="s">
        <v>80</v>
      </c>
      <c r="D41" s="3">
        <v>110</v>
      </c>
      <c r="E41" t="str">
        <f>VLOOKUP(A41,HOP!A:L,12,0)</f>
        <v>110.00</v>
      </c>
      <c r="F41" t="str">
        <f>VLOOKUP(A41,HOP!A:C,3,0)</f>
        <v>2223155</v>
      </c>
      <c r="G41">
        <f t="shared" si="2"/>
        <v>0</v>
      </c>
      <c r="H41" t="str">
        <f t="shared" si="3"/>
        <v>，2223155</v>
      </c>
      <c r="I41" t="str">
        <f>VLOOKUP(A41,HOP!A:T,20,0)</f>
        <v>直连</v>
      </c>
    </row>
    <row r="42" ht="14.25" customHeight="1" spans="1:9">
      <c r="A42" s="6" t="s">
        <v>347</v>
      </c>
      <c r="B42" s="7" t="s">
        <v>78</v>
      </c>
      <c r="C42" s="7" t="s">
        <v>80</v>
      </c>
      <c r="D42" s="3">
        <v>186</v>
      </c>
      <c r="E42" t="str">
        <f>VLOOKUP(A42,HOP!A:L,12,0)</f>
        <v>186.00</v>
      </c>
      <c r="F42" t="str">
        <f>VLOOKUP(A42,HOP!A:C,3,0)</f>
        <v>2221308</v>
      </c>
      <c r="G42">
        <f t="shared" si="2"/>
        <v>0</v>
      </c>
      <c r="H42" t="str">
        <f t="shared" si="3"/>
        <v>，2221308</v>
      </c>
      <c r="I42" t="str">
        <f>VLOOKUP(A42,HOP!A:T,20,0)</f>
        <v>直连</v>
      </c>
    </row>
    <row r="43" ht="14.25" customHeight="1" spans="1:9">
      <c r="A43" s="6" t="s">
        <v>354</v>
      </c>
      <c r="B43" s="7" t="s">
        <v>79</v>
      </c>
      <c r="C43" s="7" t="s">
        <v>80</v>
      </c>
      <c r="D43" s="3">
        <v>208</v>
      </c>
      <c r="E43" t="str">
        <f>VLOOKUP(A43,HOP!A:L,12,0)</f>
        <v>208.00</v>
      </c>
      <c r="F43" t="str">
        <f>VLOOKUP(A43,HOP!A:C,3,0)</f>
        <v>2221525</v>
      </c>
      <c r="G43">
        <f t="shared" si="2"/>
        <v>0</v>
      </c>
      <c r="H43" t="str">
        <f t="shared" si="3"/>
        <v>，2221525</v>
      </c>
      <c r="I43" t="str">
        <f>VLOOKUP(A43,HOP!A:T,20,0)</f>
        <v>直连</v>
      </c>
    </row>
    <row r="44" ht="14.25" customHeight="1" spans="1:9">
      <c r="A44" s="6" t="s">
        <v>362</v>
      </c>
      <c r="B44" s="7" t="s">
        <v>79</v>
      </c>
      <c r="C44" s="7" t="s">
        <v>80</v>
      </c>
      <c r="D44" s="3">
        <v>508</v>
      </c>
      <c r="E44" t="str">
        <f>VLOOKUP(A44,HOP!A:L,12,0)</f>
        <v>508.00</v>
      </c>
      <c r="F44" t="str">
        <f>VLOOKUP(A44,HOP!A:C,3,0)</f>
        <v>2220996</v>
      </c>
      <c r="G44">
        <f t="shared" si="2"/>
        <v>0</v>
      </c>
      <c r="H44" t="str">
        <f t="shared" si="3"/>
        <v>，2220996</v>
      </c>
      <c r="I44" t="str">
        <f>VLOOKUP(A44,HOP!A:T,20,0)</f>
        <v>直连</v>
      </c>
    </row>
    <row r="45" ht="14.25" customHeight="1" spans="1:9">
      <c r="A45" s="6" t="s">
        <v>370</v>
      </c>
      <c r="B45" s="7" t="s">
        <v>79</v>
      </c>
      <c r="C45" s="7" t="s">
        <v>80</v>
      </c>
      <c r="D45" s="3">
        <v>69</v>
      </c>
      <c r="E45" t="str">
        <f>VLOOKUP(A45,HOP!A:L,12,0)</f>
        <v>69.00</v>
      </c>
      <c r="F45" t="str">
        <f>VLOOKUP(A45,HOP!A:C,3,0)</f>
        <v>2222700</v>
      </c>
      <c r="G45">
        <f t="shared" si="2"/>
        <v>0</v>
      </c>
      <c r="H45" t="str">
        <f t="shared" si="3"/>
        <v>，2222700</v>
      </c>
      <c r="I45" t="str">
        <f>VLOOKUP(A45,HOP!A:T,20,0)</f>
        <v>直连</v>
      </c>
    </row>
    <row r="46" ht="14.25" customHeight="1" spans="1:9">
      <c r="A46" s="6" t="s">
        <v>377</v>
      </c>
      <c r="B46" s="7" t="s">
        <v>78</v>
      </c>
      <c r="C46" s="7" t="s">
        <v>80</v>
      </c>
      <c r="D46" s="3">
        <v>176</v>
      </c>
      <c r="E46" t="str">
        <f>VLOOKUP(A46,HOP!A:L,12,0)</f>
        <v>176.00</v>
      </c>
      <c r="F46" t="str">
        <f>VLOOKUP(A46,HOP!A:C,3,0)</f>
        <v>2222008</v>
      </c>
      <c r="G46">
        <f t="shared" si="2"/>
        <v>0</v>
      </c>
      <c r="H46" t="str">
        <f t="shared" si="3"/>
        <v>，2222008</v>
      </c>
      <c r="I46" t="str">
        <f>VLOOKUP(A46,HOP!A:T,20,0)</f>
        <v>直连</v>
      </c>
    </row>
    <row r="47" ht="14.25" customHeight="1" spans="1:9">
      <c r="A47" s="6" t="s">
        <v>384</v>
      </c>
      <c r="B47" s="7" t="s">
        <v>79</v>
      </c>
      <c r="C47" s="7" t="s">
        <v>80</v>
      </c>
      <c r="D47" s="3">
        <v>173</v>
      </c>
      <c r="E47" t="str">
        <f>VLOOKUP(A47,HOP!A:L,12,0)</f>
        <v>173.00</v>
      </c>
      <c r="F47" t="str">
        <f>VLOOKUP(A47,HOP!A:C,3,0)</f>
        <v>2222208</v>
      </c>
      <c r="G47">
        <f t="shared" si="2"/>
        <v>0</v>
      </c>
      <c r="H47" t="str">
        <f t="shared" si="3"/>
        <v>，2222208</v>
      </c>
      <c r="I47" t="str">
        <f>VLOOKUP(A47,HOP!A:T,20,0)</f>
        <v>直连</v>
      </c>
    </row>
    <row r="48" ht="14.25" customHeight="1" spans="1:9">
      <c r="A48" s="6" t="s">
        <v>392</v>
      </c>
      <c r="B48" s="7" t="s">
        <v>79</v>
      </c>
      <c r="C48" s="7" t="s">
        <v>80</v>
      </c>
      <c r="D48" s="3">
        <v>86</v>
      </c>
      <c r="E48" t="str">
        <f>VLOOKUP(A48,HOP!A:L,12,0)</f>
        <v>86.00</v>
      </c>
      <c r="F48" t="str">
        <f>VLOOKUP(A48,HOP!A:C,3,0)</f>
        <v>2222743</v>
      </c>
      <c r="G48">
        <f t="shared" si="2"/>
        <v>0</v>
      </c>
      <c r="H48" t="str">
        <f t="shared" si="3"/>
        <v>，2222743</v>
      </c>
      <c r="I48" t="str">
        <f>VLOOKUP(A48,HOP!A:T,20,0)</f>
        <v>直连</v>
      </c>
    </row>
    <row r="49" ht="14.25" customHeight="1" spans="1:9">
      <c r="A49" s="6" t="s">
        <v>397</v>
      </c>
      <c r="B49" s="7" t="s">
        <v>79</v>
      </c>
      <c r="C49" s="7" t="s">
        <v>80</v>
      </c>
      <c r="D49" s="3">
        <v>88</v>
      </c>
      <c r="E49" t="str">
        <f>VLOOKUP(A49,HOP!A:L,12,0)</f>
        <v>88.00</v>
      </c>
      <c r="F49" t="str">
        <f>VLOOKUP(A49,HOP!A:C,3,0)</f>
        <v>2223020</v>
      </c>
      <c r="G49">
        <f t="shared" si="2"/>
        <v>0</v>
      </c>
      <c r="H49" t="str">
        <f t="shared" si="3"/>
        <v>，2223020</v>
      </c>
      <c r="I49" t="str">
        <f>VLOOKUP(A49,HOP!A:T,20,0)</f>
        <v>直连</v>
      </c>
    </row>
    <row r="50" ht="14.25" customHeight="1" spans="1:9">
      <c r="A50" s="6" t="s">
        <v>401</v>
      </c>
      <c r="B50" s="7" t="s">
        <v>79</v>
      </c>
      <c r="C50" s="7" t="s">
        <v>80</v>
      </c>
      <c r="D50" s="3">
        <v>64</v>
      </c>
      <c r="E50" t="str">
        <f>VLOOKUP(A50,HOP!A:L,12,0)</f>
        <v>64.00</v>
      </c>
      <c r="F50" t="str">
        <f>VLOOKUP(A50,HOP!A:C,3,0)</f>
        <v>2222117</v>
      </c>
      <c r="G50">
        <f t="shared" si="2"/>
        <v>0</v>
      </c>
      <c r="H50" t="str">
        <f t="shared" si="3"/>
        <v>，2222117</v>
      </c>
      <c r="I50" t="str">
        <f>VLOOKUP(A50,HOP!A:T,20,0)</f>
        <v>直连</v>
      </c>
    </row>
    <row r="51" ht="14.25" customHeight="1" spans="1:9">
      <c r="A51" s="6" t="s">
        <v>406</v>
      </c>
      <c r="B51" s="7" t="s">
        <v>79</v>
      </c>
      <c r="C51" s="7" t="s">
        <v>80</v>
      </c>
      <c r="D51" s="3">
        <v>82</v>
      </c>
      <c r="E51" t="str">
        <f>VLOOKUP(A51,HOP!A:L,12,0)</f>
        <v>82.00</v>
      </c>
      <c r="F51" t="str">
        <f>VLOOKUP(A51,HOP!A:C,3,0)</f>
        <v>2223181</v>
      </c>
      <c r="G51">
        <f t="shared" si="2"/>
        <v>0</v>
      </c>
      <c r="H51" t="str">
        <f t="shared" si="3"/>
        <v>，2223181</v>
      </c>
      <c r="I51" t="str">
        <f>VLOOKUP(A51,HOP!A:T,20,0)</f>
        <v>直连</v>
      </c>
    </row>
    <row r="52" ht="14.25" customHeight="1" spans="1:9">
      <c r="A52" s="6" t="s">
        <v>410</v>
      </c>
      <c r="B52" s="7" t="s">
        <v>78</v>
      </c>
      <c r="C52" s="7" t="s">
        <v>80</v>
      </c>
      <c r="D52" s="3">
        <v>120</v>
      </c>
      <c r="E52" t="str">
        <f>VLOOKUP(A52,HOP!A:L,12,0)</f>
        <v>120.00</v>
      </c>
      <c r="F52" t="str">
        <f>VLOOKUP(A52,HOP!A:C,3,0)</f>
        <v>2221359</v>
      </c>
      <c r="G52">
        <f t="shared" si="2"/>
        <v>0</v>
      </c>
      <c r="H52" t="str">
        <f t="shared" si="3"/>
        <v>，2221359</v>
      </c>
      <c r="I52" t="str">
        <f>VLOOKUP(A52,HOP!A:T,20,0)</f>
        <v>直连</v>
      </c>
    </row>
    <row r="53" ht="14.25" customHeight="1" spans="1:9">
      <c r="A53" s="6" t="s">
        <v>418</v>
      </c>
      <c r="B53" s="7" t="s">
        <v>79</v>
      </c>
      <c r="C53" s="7" t="s">
        <v>80</v>
      </c>
      <c r="D53" s="3">
        <v>215</v>
      </c>
      <c r="E53" t="str">
        <f>VLOOKUP(A53,HOP!A:L,12,0)</f>
        <v>215.00</v>
      </c>
      <c r="F53" t="str">
        <f>VLOOKUP(A53,HOP!A:C,3,0)</f>
        <v>2221964</v>
      </c>
      <c r="G53">
        <f t="shared" si="2"/>
        <v>0</v>
      </c>
      <c r="H53" t="str">
        <f t="shared" si="3"/>
        <v>，2221964</v>
      </c>
      <c r="I53" t="str">
        <f>VLOOKUP(A53,HOP!A:T,20,0)</f>
        <v>直连</v>
      </c>
    </row>
    <row r="54" ht="14.25" customHeight="1" spans="1:9">
      <c r="A54" s="6" t="s">
        <v>426</v>
      </c>
      <c r="B54" s="7" t="s">
        <v>79</v>
      </c>
      <c r="C54" s="7" t="s">
        <v>80</v>
      </c>
      <c r="D54" s="3">
        <v>84</v>
      </c>
      <c r="E54" t="str">
        <f>VLOOKUP(A54,HOP!A:L,12,0)</f>
        <v>84.00</v>
      </c>
      <c r="F54" t="str">
        <f>VLOOKUP(A54,HOP!A:C,3,0)</f>
        <v>2221913</v>
      </c>
      <c r="G54">
        <f t="shared" si="2"/>
        <v>0</v>
      </c>
      <c r="H54" t="str">
        <f t="shared" si="3"/>
        <v>，2221913</v>
      </c>
      <c r="I54" t="str">
        <f>VLOOKUP(A54,HOP!A:T,20,0)</f>
        <v>直连</v>
      </c>
    </row>
    <row r="55" ht="14.25" customHeight="1" spans="1:9">
      <c r="A55" s="6" t="s">
        <v>433</v>
      </c>
      <c r="B55" s="7" t="s">
        <v>78</v>
      </c>
      <c r="C55" s="7" t="s">
        <v>80</v>
      </c>
      <c r="D55" s="3">
        <v>158</v>
      </c>
      <c r="E55" t="str">
        <f>VLOOKUP(A55,HOP!A:L,12,0)</f>
        <v>158.00</v>
      </c>
      <c r="F55" t="str">
        <f>VLOOKUP(A55,HOP!A:C,3,0)</f>
        <v>2221622</v>
      </c>
      <c r="G55">
        <f t="shared" si="2"/>
        <v>0</v>
      </c>
      <c r="H55" t="str">
        <f t="shared" si="3"/>
        <v>，2221622</v>
      </c>
      <c r="I55" t="str">
        <f>VLOOKUP(A55,HOP!A:T,20,0)</f>
        <v>直连</v>
      </c>
    </row>
    <row r="56" ht="14.25" customHeight="1" spans="1:9">
      <c r="A56" s="6" t="s">
        <v>440</v>
      </c>
      <c r="B56" s="7" t="s">
        <v>79</v>
      </c>
      <c r="C56" s="7" t="s">
        <v>80</v>
      </c>
      <c r="D56" s="3">
        <v>69</v>
      </c>
      <c r="E56" t="str">
        <f>VLOOKUP(A56,HOP!A:L,12,0)</f>
        <v>69.00</v>
      </c>
      <c r="F56" t="str">
        <f>VLOOKUP(A56,HOP!A:C,3,0)</f>
        <v>2222238</v>
      </c>
      <c r="G56">
        <f t="shared" si="2"/>
        <v>0</v>
      </c>
      <c r="H56" t="str">
        <f t="shared" si="3"/>
        <v>，2222238</v>
      </c>
      <c r="I56" t="str">
        <f>VLOOKUP(A56,HOP!A:T,20,0)</f>
        <v>直连</v>
      </c>
    </row>
    <row r="57" ht="14.25" customHeight="1" spans="1:9">
      <c r="A57" s="6" t="s">
        <v>442</v>
      </c>
      <c r="B57" s="7" t="s">
        <v>79</v>
      </c>
      <c r="C57" s="7" t="s">
        <v>80</v>
      </c>
      <c r="D57" s="3">
        <v>93</v>
      </c>
      <c r="E57" t="str">
        <f>VLOOKUP(A57,HOP!A:L,12,0)</f>
        <v>93.00</v>
      </c>
      <c r="F57" t="str">
        <f>VLOOKUP(A57,HOP!A:C,3,0)</f>
        <v>2222415</v>
      </c>
      <c r="G57">
        <f t="shared" si="2"/>
        <v>0</v>
      </c>
      <c r="H57" t="str">
        <f t="shared" si="3"/>
        <v>，2222415</v>
      </c>
      <c r="I57" t="str">
        <f>VLOOKUP(A57,HOP!A:T,20,0)</f>
        <v>直连</v>
      </c>
    </row>
    <row r="58" ht="14.25" customHeight="1" spans="1:9">
      <c r="A58" s="6" t="s">
        <v>448</v>
      </c>
      <c r="B58" s="7" t="s">
        <v>79</v>
      </c>
      <c r="C58" s="7" t="s">
        <v>80</v>
      </c>
      <c r="D58" s="3">
        <v>78</v>
      </c>
      <c r="E58" t="str">
        <f>VLOOKUP(A58,HOP!A:L,12,0)</f>
        <v>78.00</v>
      </c>
      <c r="F58" t="str">
        <f>VLOOKUP(A58,HOP!A:C,3,0)</f>
        <v>2222528</v>
      </c>
      <c r="G58">
        <f t="shared" si="2"/>
        <v>0</v>
      </c>
      <c r="H58" t="str">
        <f t="shared" si="3"/>
        <v>，2222528</v>
      </c>
      <c r="I58" t="str">
        <f>VLOOKUP(A58,HOP!A:T,20,0)</f>
        <v>直连</v>
      </c>
    </row>
    <row r="59" ht="14.25" customHeight="1" spans="1:9">
      <c r="A59" s="6" t="s">
        <v>452</v>
      </c>
      <c r="B59" s="7" t="s">
        <v>79</v>
      </c>
      <c r="C59" s="7" t="s">
        <v>80</v>
      </c>
      <c r="D59" s="3">
        <v>78</v>
      </c>
      <c r="E59" t="str">
        <f>VLOOKUP(A59,HOP!A:L,12,0)</f>
        <v>78.00</v>
      </c>
      <c r="F59" t="str">
        <f>VLOOKUP(A59,HOP!A:C,3,0)</f>
        <v>2222462</v>
      </c>
      <c r="G59">
        <f t="shared" si="2"/>
        <v>0</v>
      </c>
      <c r="H59" t="str">
        <f t="shared" si="3"/>
        <v>，2222462</v>
      </c>
      <c r="I59" t="str">
        <f>VLOOKUP(A59,HOP!A:T,20,0)</f>
        <v>直连</v>
      </c>
    </row>
    <row r="60" ht="14.25" customHeight="1" spans="1:9">
      <c r="A60" s="6" t="s">
        <v>457</v>
      </c>
      <c r="B60" s="7" t="s">
        <v>79</v>
      </c>
      <c r="C60" s="7" t="s">
        <v>80</v>
      </c>
      <c r="D60" s="3">
        <v>76</v>
      </c>
      <c r="E60" t="str">
        <f>VLOOKUP(A60,HOP!A:L,12,0)</f>
        <v>76.00</v>
      </c>
      <c r="F60" t="str">
        <f>VLOOKUP(A60,HOP!A:C,3,0)</f>
        <v>2222556</v>
      </c>
      <c r="G60">
        <f t="shared" si="2"/>
        <v>0</v>
      </c>
      <c r="H60" t="str">
        <f t="shared" si="3"/>
        <v>，2222556</v>
      </c>
      <c r="I60" t="str">
        <f>VLOOKUP(A60,HOP!A:T,20,0)</f>
        <v>直连</v>
      </c>
    </row>
    <row r="61" ht="14.25" customHeight="1" spans="1:9">
      <c r="A61" s="6" t="s">
        <v>462</v>
      </c>
      <c r="B61" s="7" t="s">
        <v>79</v>
      </c>
      <c r="C61" s="7" t="s">
        <v>80</v>
      </c>
      <c r="D61" s="3">
        <v>108</v>
      </c>
      <c r="E61" t="str">
        <f>VLOOKUP(A61,HOP!A:L,12,0)</f>
        <v>108.00</v>
      </c>
      <c r="F61" t="str">
        <f>VLOOKUP(A61,HOP!A:C,3,0)</f>
        <v>2222772</v>
      </c>
      <c r="G61">
        <f t="shared" si="2"/>
        <v>0</v>
      </c>
      <c r="H61" t="str">
        <f t="shared" si="3"/>
        <v>，2222772</v>
      </c>
      <c r="I61" t="str">
        <f>VLOOKUP(A61,HOP!A:T,20,0)</f>
        <v>直连</v>
      </c>
    </row>
    <row r="62" ht="14.25" customHeight="1" spans="1:9">
      <c r="A62" s="6" t="s">
        <v>468</v>
      </c>
      <c r="B62" s="7" t="s">
        <v>79</v>
      </c>
      <c r="C62" s="7" t="s">
        <v>80</v>
      </c>
      <c r="D62" s="3">
        <v>78</v>
      </c>
      <c r="E62" t="str">
        <f>VLOOKUP(A62,HOP!A:L,12,0)</f>
        <v>78.00</v>
      </c>
      <c r="F62" t="str">
        <f>VLOOKUP(A62,HOP!A:C,3,0)</f>
        <v>2222798</v>
      </c>
      <c r="G62">
        <f t="shared" si="2"/>
        <v>0</v>
      </c>
      <c r="H62" t="str">
        <f t="shared" si="3"/>
        <v>，2222798</v>
      </c>
      <c r="I62" t="str">
        <f>VLOOKUP(A62,HOP!A:T,20,0)</f>
        <v>直连</v>
      </c>
    </row>
    <row r="63" ht="14.25" customHeight="1" spans="1:9">
      <c r="A63" s="6" t="s">
        <v>473</v>
      </c>
      <c r="B63" s="7" t="s">
        <v>79</v>
      </c>
      <c r="C63" s="7" t="s">
        <v>80</v>
      </c>
      <c r="D63" s="3">
        <v>72</v>
      </c>
      <c r="E63" t="str">
        <f>VLOOKUP(A63,HOP!A:L,12,0)</f>
        <v>72.00</v>
      </c>
      <c r="F63" t="str">
        <f>VLOOKUP(A63,HOP!A:C,3,0)</f>
        <v>2222634</v>
      </c>
      <c r="G63">
        <f t="shared" si="2"/>
        <v>0</v>
      </c>
      <c r="H63" t="str">
        <f t="shared" si="3"/>
        <v>，2222634</v>
      </c>
      <c r="I63" t="str">
        <f>VLOOKUP(A63,HOP!A:T,20,0)</f>
        <v>直连</v>
      </c>
    </row>
    <row r="64" ht="14.25" customHeight="1" spans="1:9">
      <c r="A64" s="6" t="s">
        <v>479</v>
      </c>
      <c r="B64" s="7" t="s">
        <v>79</v>
      </c>
      <c r="C64" s="7" t="s">
        <v>80</v>
      </c>
      <c r="D64" s="3">
        <v>109</v>
      </c>
      <c r="E64" t="str">
        <f>VLOOKUP(A64,HOP!A:L,12,0)</f>
        <v>109.00</v>
      </c>
      <c r="F64" t="str">
        <f>VLOOKUP(A64,HOP!A:C,3,0)</f>
        <v>2222931</v>
      </c>
      <c r="G64">
        <f t="shared" si="2"/>
        <v>0</v>
      </c>
      <c r="H64" t="str">
        <f t="shared" si="3"/>
        <v>，2222931</v>
      </c>
      <c r="I64" t="str">
        <f>VLOOKUP(A64,HOP!A:T,20,0)</f>
        <v>直连</v>
      </c>
    </row>
    <row r="65" ht="14.25" customHeight="1" spans="1:9">
      <c r="A65" s="6" t="s">
        <v>485</v>
      </c>
      <c r="B65" s="7" t="s">
        <v>79</v>
      </c>
      <c r="C65" s="7" t="s">
        <v>80</v>
      </c>
      <c r="D65" s="3">
        <v>91</v>
      </c>
      <c r="E65" t="str">
        <f>VLOOKUP(A65,HOP!A:L,12,0)</f>
        <v>91.00</v>
      </c>
      <c r="F65" t="str">
        <f>VLOOKUP(A65,HOP!A:C,3,0)</f>
        <v>2222905</v>
      </c>
      <c r="G65">
        <f t="shared" si="2"/>
        <v>0</v>
      </c>
      <c r="H65" t="str">
        <f t="shared" si="3"/>
        <v>，2222905</v>
      </c>
      <c r="I65" t="str">
        <f>VLOOKUP(A65,HOP!A:T,20,0)</f>
        <v>直连</v>
      </c>
    </row>
    <row r="66" ht="14.25" customHeight="1" spans="1:9">
      <c r="A66" s="6" t="s">
        <v>491</v>
      </c>
      <c r="B66" s="7" t="s">
        <v>79</v>
      </c>
      <c r="C66" s="7" t="s">
        <v>80</v>
      </c>
      <c r="D66" s="3">
        <v>127</v>
      </c>
      <c r="E66" t="str">
        <f>VLOOKUP(A66,HOP!A:L,12,0)</f>
        <v>127.00</v>
      </c>
      <c r="F66" t="str">
        <f>VLOOKUP(A66,HOP!A:C,3,0)</f>
        <v>2222886</v>
      </c>
      <c r="G66">
        <f t="shared" si="2"/>
        <v>0</v>
      </c>
      <c r="H66" t="str">
        <f t="shared" si="3"/>
        <v>，2222886</v>
      </c>
      <c r="I66" t="str">
        <f>VLOOKUP(A66,HOP!A:T,20,0)</f>
        <v>直连</v>
      </c>
    </row>
    <row r="67" ht="14.25" customHeight="1" spans="1:9">
      <c r="A67" s="6" t="s">
        <v>497</v>
      </c>
      <c r="B67" s="7" t="s">
        <v>79</v>
      </c>
      <c r="C67" s="7" t="s">
        <v>80</v>
      </c>
      <c r="D67" s="3">
        <v>91</v>
      </c>
      <c r="E67" t="str">
        <f>VLOOKUP(A67,HOP!A:L,12,0)</f>
        <v>91.00</v>
      </c>
      <c r="F67" t="str">
        <f>VLOOKUP(A67,HOP!A:C,3,0)</f>
        <v>2223168</v>
      </c>
      <c r="G67">
        <f t="shared" ref="G67:G98" si="4">D67-E67</f>
        <v>0</v>
      </c>
      <c r="H67" t="str">
        <f t="shared" ref="H67:H98" si="5">$H$1&amp;F67</f>
        <v>，2223168</v>
      </c>
      <c r="I67" t="str">
        <f>VLOOKUP(A67,HOP!A:T,20,0)</f>
        <v>直连</v>
      </c>
    </row>
    <row r="68" ht="14.25" customHeight="1" spans="1:9">
      <c r="A68" s="6" t="s">
        <v>501</v>
      </c>
      <c r="B68" s="7" t="s">
        <v>79</v>
      </c>
      <c r="C68" s="7" t="s">
        <v>80</v>
      </c>
      <c r="D68" s="3">
        <v>74</v>
      </c>
      <c r="E68" t="str">
        <f>VLOOKUP(A68,HOP!A:L,12,0)</f>
        <v>74.00</v>
      </c>
      <c r="F68" t="str">
        <f>VLOOKUP(A68,HOP!A:C,3,0)</f>
        <v>2222529</v>
      </c>
      <c r="G68">
        <f t="shared" si="4"/>
        <v>0</v>
      </c>
      <c r="H68" t="str">
        <f t="shared" si="5"/>
        <v>，2222529</v>
      </c>
      <c r="I68" t="str">
        <f>VLOOKUP(A68,HOP!A:T,20,0)</f>
        <v>直连</v>
      </c>
    </row>
    <row r="69" ht="14.25" customHeight="1" spans="1:9">
      <c r="A69" s="6" t="s">
        <v>506</v>
      </c>
      <c r="B69" s="7" t="s">
        <v>79</v>
      </c>
      <c r="C69" s="7" t="s">
        <v>80</v>
      </c>
      <c r="D69" s="3">
        <v>123</v>
      </c>
      <c r="E69" t="str">
        <f>VLOOKUP(A69,HOP!A:L,12,0)</f>
        <v>123.00</v>
      </c>
      <c r="F69" t="str">
        <f>VLOOKUP(A69,HOP!A:C,3,0)</f>
        <v>2222607</v>
      </c>
      <c r="G69">
        <f t="shared" si="4"/>
        <v>0</v>
      </c>
      <c r="H69" t="str">
        <f t="shared" si="5"/>
        <v>，2222607</v>
      </c>
      <c r="I69" t="str">
        <f>VLOOKUP(A69,HOP!A:T,20,0)</f>
        <v>直连</v>
      </c>
    </row>
    <row r="70" ht="14.25" customHeight="1" spans="1:9">
      <c r="A70" s="6" t="s">
        <v>511</v>
      </c>
      <c r="B70" s="7" t="s">
        <v>79</v>
      </c>
      <c r="C70" s="7" t="s">
        <v>80</v>
      </c>
      <c r="D70" s="3">
        <v>89</v>
      </c>
      <c r="E70" t="str">
        <f>VLOOKUP(A70,HOP!A:L,12,0)</f>
        <v>89.00</v>
      </c>
      <c r="F70" t="str">
        <f>VLOOKUP(A70,HOP!A:C,3,0)</f>
        <v>2222450</v>
      </c>
      <c r="G70">
        <f t="shared" si="4"/>
        <v>0</v>
      </c>
      <c r="H70" t="str">
        <f t="shared" si="5"/>
        <v>，2222450</v>
      </c>
      <c r="I70" t="str">
        <f>VLOOKUP(A70,HOP!A:T,20,0)</f>
        <v>直连</v>
      </c>
    </row>
    <row r="71" ht="14.25" customHeight="1" spans="1:9">
      <c r="A71" s="6" t="s">
        <v>515</v>
      </c>
      <c r="B71" s="7" t="s">
        <v>79</v>
      </c>
      <c r="C71" s="7" t="s">
        <v>80</v>
      </c>
      <c r="D71" s="3">
        <v>172</v>
      </c>
      <c r="E71" t="str">
        <f>VLOOKUP(A71,HOP!A:L,12,0)</f>
        <v>172.00</v>
      </c>
      <c r="F71" t="str">
        <f>VLOOKUP(A71,HOP!A:C,3,0)</f>
        <v>2222830</v>
      </c>
      <c r="G71">
        <f t="shared" si="4"/>
        <v>0</v>
      </c>
      <c r="H71" t="str">
        <f t="shared" si="5"/>
        <v>，2222830</v>
      </c>
      <c r="I71" t="str">
        <f>VLOOKUP(A71,HOP!A:T,20,0)</f>
        <v>直连</v>
      </c>
    </row>
    <row r="72" ht="14.25" customHeight="1" spans="1:9">
      <c r="A72" s="6" t="s">
        <v>522</v>
      </c>
      <c r="B72" s="7" t="s">
        <v>79</v>
      </c>
      <c r="C72" s="7" t="s">
        <v>80</v>
      </c>
      <c r="D72" s="3">
        <v>84</v>
      </c>
      <c r="E72" t="str">
        <f>VLOOKUP(A72,HOP!A:L,12,0)</f>
        <v>84.00</v>
      </c>
      <c r="F72" t="str">
        <f>VLOOKUP(A72,HOP!A:C,3,0)</f>
        <v>2222895</v>
      </c>
      <c r="G72">
        <f t="shared" si="4"/>
        <v>0</v>
      </c>
      <c r="H72" t="str">
        <f t="shared" si="5"/>
        <v>，2222895</v>
      </c>
      <c r="I72" t="str">
        <f>VLOOKUP(A72,HOP!A:T,20,0)</f>
        <v>直连</v>
      </c>
    </row>
    <row r="73" ht="14.25" customHeight="1" spans="1:9">
      <c r="A73" s="6" t="s">
        <v>527</v>
      </c>
      <c r="B73" s="7" t="s">
        <v>79</v>
      </c>
      <c r="C73" s="7" t="s">
        <v>80</v>
      </c>
      <c r="D73" s="3">
        <v>62</v>
      </c>
      <c r="E73" t="str">
        <f>VLOOKUP(A73,HOP!A:L,12,0)</f>
        <v>62.00</v>
      </c>
      <c r="F73" t="str">
        <f>VLOOKUP(A73,HOP!A:C,3,0)</f>
        <v>2222042</v>
      </c>
      <c r="G73">
        <f t="shared" si="4"/>
        <v>0</v>
      </c>
      <c r="H73" t="str">
        <f t="shared" si="5"/>
        <v>，2222042</v>
      </c>
      <c r="I73" t="str">
        <f>VLOOKUP(A73,HOP!A:T,20,0)</f>
        <v>直连</v>
      </c>
    </row>
    <row r="74" ht="14.25" customHeight="1" spans="1:9">
      <c r="A74" s="6" t="s">
        <v>532</v>
      </c>
      <c r="B74" s="7" t="s">
        <v>78</v>
      </c>
      <c r="C74" s="7" t="s">
        <v>80</v>
      </c>
      <c r="D74" s="3">
        <v>170</v>
      </c>
      <c r="E74" t="str">
        <f>VLOOKUP(A74,HOP!A:L,12,0)</f>
        <v>170.00</v>
      </c>
      <c r="F74" t="str">
        <f>VLOOKUP(A74,HOP!A:C,3,0)</f>
        <v>2221553</v>
      </c>
      <c r="G74">
        <f t="shared" si="4"/>
        <v>0</v>
      </c>
      <c r="H74" t="str">
        <f t="shared" si="5"/>
        <v>，2221553</v>
      </c>
      <c r="I74" t="str">
        <f>VLOOKUP(A74,HOP!A:T,20,0)</f>
        <v>直连</v>
      </c>
    </row>
    <row r="75" ht="14.25" customHeight="1" spans="1:9">
      <c r="A75" s="6" t="s">
        <v>539</v>
      </c>
      <c r="B75" s="7" t="s">
        <v>79</v>
      </c>
      <c r="C75" s="7" t="s">
        <v>80</v>
      </c>
      <c r="D75" s="3">
        <v>72</v>
      </c>
      <c r="E75" t="str">
        <f>VLOOKUP(A75,HOP!A:L,12,0)</f>
        <v>72.00</v>
      </c>
      <c r="F75" t="str">
        <f>VLOOKUP(A75,HOP!A:C,3,0)</f>
        <v>2223039</v>
      </c>
      <c r="G75">
        <f t="shared" si="4"/>
        <v>0</v>
      </c>
      <c r="H75" t="str">
        <f t="shared" si="5"/>
        <v>，2223039</v>
      </c>
      <c r="I75" t="str">
        <f>VLOOKUP(A75,HOP!A:T,20,0)</f>
        <v>直连</v>
      </c>
    </row>
    <row r="76" ht="14.25" customHeight="1" spans="1:9">
      <c r="A76" s="6" t="s">
        <v>543</v>
      </c>
      <c r="B76" s="7" t="s">
        <v>79</v>
      </c>
      <c r="C76" s="7" t="s">
        <v>80</v>
      </c>
      <c r="D76" s="3">
        <v>80</v>
      </c>
      <c r="E76" t="str">
        <f>VLOOKUP(A76,HOP!A:L,12,0)</f>
        <v>80.00</v>
      </c>
      <c r="F76" t="str">
        <f>VLOOKUP(A76,HOP!A:C,3,0)</f>
        <v>2222441</v>
      </c>
      <c r="G76">
        <f t="shared" si="4"/>
        <v>0</v>
      </c>
      <c r="H76" t="str">
        <f t="shared" si="5"/>
        <v>，2222441</v>
      </c>
      <c r="I76" t="str">
        <f>VLOOKUP(A76,HOP!A:T,20,0)</f>
        <v>直连</v>
      </c>
    </row>
    <row r="77" ht="14.25" customHeight="1" spans="1:9">
      <c r="A77" s="6" t="s">
        <v>548</v>
      </c>
      <c r="B77" s="7" t="s">
        <v>79</v>
      </c>
      <c r="C77" s="7" t="s">
        <v>80</v>
      </c>
      <c r="D77" s="3">
        <v>79</v>
      </c>
      <c r="E77" t="str">
        <f>VLOOKUP(A77,HOP!A:L,12,0)</f>
        <v>79.00</v>
      </c>
      <c r="F77" t="str">
        <f>VLOOKUP(A77,HOP!A:C,3,0)</f>
        <v>2222850</v>
      </c>
      <c r="G77">
        <f t="shared" si="4"/>
        <v>0</v>
      </c>
      <c r="H77" t="str">
        <f t="shared" si="5"/>
        <v>，2222850</v>
      </c>
      <c r="I77" t="str">
        <f>VLOOKUP(A77,HOP!A:T,20,0)</f>
        <v>直连</v>
      </c>
    </row>
    <row r="78" ht="14.25" customHeight="1" spans="1:9">
      <c r="A78" s="6" t="s">
        <v>553</v>
      </c>
      <c r="B78" s="7" t="s">
        <v>79</v>
      </c>
      <c r="C78" s="7" t="s">
        <v>80</v>
      </c>
      <c r="D78" s="3">
        <v>83</v>
      </c>
      <c r="E78" t="str">
        <f>VLOOKUP(A78,HOP!A:L,12,0)</f>
        <v>83.00</v>
      </c>
      <c r="F78" t="str">
        <f>VLOOKUP(A78,HOP!A:C,3,0)</f>
        <v>2222829</v>
      </c>
      <c r="G78">
        <f t="shared" si="4"/>
        <v>0</v>
      </c>
      <c r="H78" t="str">
        <f t="shared" si="5"/>
        <v>，2222829</v>
      </c>
      <c r="I78" t="str">
        <f>VLOOKUP(A78,HOP!A:T,20,0)</f>
        <v>直连</v>
      </c>
    </row>
    <row r="79" ht="14.25" customHeight="1" spans="1:9">
      <c r="A79" s="6" t="s">
        <v>558</v>
      </c>
      <c r="B79" s="7" t="s">
        <v>79</v>
      </c>
      <c r="C79" s="7" t="s">
        <v>80</v>
      </c>
      <c r="D79" s="3">
        <v>69</v>
      </c>
      <c r="E79" t="str">
        <f>VLOOKUP(A79,HOP!A:L,12,0)</f>
        <v>69.00</v>
      </c>
      <c r="F79" t="str">
        <f>VLOOKUP(A79,HOP!A:C,3,0)</f>
        <v>2222857</v>
      </c>
      <c r="G79">
        <f t="shared" si="4"/>
        <v>0</v>
      </c>
      <c r="H79" t="str">
        <f t="shared" si="5"/>
        <v>，2222857</v>
      </c>
      <c r="I79" t="str">
        <f>VLOOKUP(A79,HOP!A:T,20,0)</f>
        <v>直连</v>
      </c>
    </row>
    <row r="80" ht="14.25" customHeight="1" spans="1:9">
      <c r="A80" s="6" t="s">
        <v>562</v>
      </c>
      <c r="B80" s="7" t="s">
        <v>79</v>
      </c>
      <c r="C80" s="7" t="s">
        <v>80</v>
      </c>
      <c r="D80" s="3">
        <v>70</v>
      </c>
      <c r="E80" t="str">
        <f>VLOOKUP(A80,HOP!A:L,12,0)</f>
        <v>70.00</v>
      </c>
      <c r="F80" t="str">
        <f>VLOOKUP(A80,HOP!A:C,3,0)</f>
        <v>2222963</v>
      </c>
      <c r="G80">
        <f t="shared" si="4"/>
        <v>0</v>
      </c>
      <c r="H80" t="str">
        <f t="shared" si="5"/>
        <v>，2222963</v>
      </c>
      <c r="I80" t="str">
        <f>VLOOKUP(A80,HOP!A:T,20,0)</f>
        <v>直连</v>
      </c>
    </row>
    <row r="81" ht="14.25" customHeight="1" spans="1:9">
      <c r="A81" s="6" t="s">
        <v>566</v>
      </c>
      <c r="B81" s="7" t="s">
        <v>79</v>
      </c>
      <c r="C81" s="7" t="s">
        <v>80</v>
      </c>
      <c r="D81" s="3">
        <v>115</v>
      </c>
      <c r="E81" t="str">
        <f>VLOOKUP(A81,HOP!A:L,12,0)</f>
        <v>115.00</v>
      </c>
      <c r="F81" t="str">
        <f>VLOOKUP(A81,HOP!A:C,3,0)</f>
        <v>2222226</v>
      </c>
      <c r="G81">
        <f t="shared" si="4"/>
        <v>0</v>
      </c>
      <c r="H81" t="str">
        <f t="shared" si="5"/>
        <v>，2222226</v>
      </c>
      <c r="I81" t="str">
        <f>VLOOKUP(A81,HOP!A:T,20,0)</f>
        <v>直连</v>
      </c>
    </row>
    <row r="82" ht="14.25" customHeight="1" spans="1:9">
      <c r="A82" s="6" t="s">
        <v>572</v>
      </c>
      <c r="B82" s="7" t="s">
        <v>79</v>
      </c>
      <c r="C82" s="7" t="s">
        <v>80</v>
      </c>
      <c r="D82" s="3">
        <v>80</v>
      </c>
      <c r="E82" t="str">
        <f>VLOOKUP(A82,HOP!A:L,12,0)</f>
        <v>80.00</v>
      </c>
      <c r="F82" t="str">
        <f>VLOOKUP(A82,HOP!A:C,3,0)</f>
        <v>2221906</v>
      </c>
      <c r="G82">
        <f t="shared" si="4"/>
        <v>0</v>
      </c>
      <c r="H82" t="str">
        <f t="shared" si="5"/>
        <v>，2221906</v>
      </c>
      <c r="I82" t="str">
        <f>VLOOKUP(A82,HOP!A:T,20,0)</f>
        <v>直连</v>
      </c>
    </row>
    <row r="83" ht="14.25" customHeight="1" spans="1:9">
      <c r="A83" s="6" t="s">
        <v>577</v>
      </c>
      <c r="B83" s="7" t="s">
        <v>79</v>
      </c>
      <c r="C83" s="7" t="s">
        <v>80</v>
      </c>
      <c r="D83" s="3">
        <v>84</v>
      </c>
      <c r="E83" t="str">
        <f>VLOOKUP(A83,HOP!A:L,12,0)</f>
        <v>84.00</v>
      </c>
      <c r="F83" t="str">
        <f>VLOOKUP(A83,HOP!A:C,3,0)</f>
        <v>2222316</v>
      </c>
      <c r="G83">
        <f t="shared" si="4"/>
        <v>0</v>
      </c>
      <c r="H83" t="str">
        <f t="shared" si="5"/>
        <v>，2222316</v>
      </c>
      <c r="I83" t="str">
        <f>VLOOKUP(A83,HOP!A:T,20,0)</f>
        <v>直连</v>
      </c>
    </row>
    <row r="84" ht="14.25" customHeight="1" spans="1:9">
      <c r="A84" s="6" t="s">
        <v>581</v>
      </c>
      <c r="B84" s="7" t="s">
        <v>79</v>
      </c>
      <c r="C84" s="7" t="s">
        <v>80</v>
      </c>
      <c r="D84" s="3">
        <v>97</v>
      </c>
      <c r="E84" t="str">
        <f>VLOOKUP(A84,HOP!A:L,12,0)</f>
        <v>97.00</v>
      </c>
      <c r="F84" t="str">
        <f>VLOOKUP(A84,HOP!A:C,3,0)</f>
        <v>2222919</v>
      </c>
      <c r="G84">
        <f t="shared" si="4"/>
        <v>0</v>
      </c>
      <c r="H84" t="str">
        <f t="shared" si="5"/>
        <v>，2222919</v>
      </c>
      <c r="I84" t="str">
        <f>VLOOKUP(A84,HOP!A:T,20,0)</f>
        <v>直连</v>
      </c>
    </row>
    <row r="85" ht="14.25" customHeight="1" spans="1:9">
      <c r="A85" s="6" t="s">
        <v>587</v>
      </c>
      <c r="B85" s="7" t="s">
        <v>79</v>
      </c>
      <c r="C85" s="7" t="s">
        <v>80</v>
      </c>
      <c r="D85" s="3">
        <v>70</v>
      </c>
      <c r="E85" t="str">
        <f>VLOOKUP(A85,HOP!A:L,12,0)</f>
        <v>70.00</v>
      </c>
      <c r="F85" t="str">
        <f>VLOOKUP(A85,HOP!A:C,3,0)</f>
        <v>2223034</v>
      </c>
      <c r="G85">
        <f t="shared" si="4"/>
        <v>0</v>
      </c>
      <c r="H85" t="str">
        <f t="shared" si="5"/>
        <v>，2223034</v>
      </c>
      <c r="I85" t="str">
        <f>VLOOKUP(A85,HOP!A:T,20,0)</f>
        <v>直连</v>
      </c>
    </row>
    <row r="86" ht="14.25" customHeight="1" spans="1:9">
      <c r="A86" s="6" t="s">
        <v>591</v>
      </c>
      <c r="B86" s="7" t="s">
        <v>79</v>
      </c>
      <c r="C86" s="7" t="s">
        <v>80</v>
      </c>
      <c r="D86" s="3">
        <v>86</v>
      </c>
      <c r="E86" t="str">
        <f>VLOOKUP(A86,HOP!A:L,12,0)</f>
        <v>86.00</v>
      </c>
      <c r="F86" t="str">
        <f>VLOOKUP(A86,HOP!A:C,3,0)</f>
        <v>2222648</v>
      </c>
      <c r="G86">
        <f t="shared" si="4"/>
        <v>0</v>
      </c>
      <c r="H86" t="str">
        <f t="shared" si="5"/>
        <v>，2222648</v>
      </c>
      <c r="I86" t="str">
        <f>VLOOKUP(A86,HOP!A:T,20,0)</f>
        <v>直连</v>
      </c>
    </row>
    <row r="87" ht="14.25" customHeight="1" spans="1:9">
      <c r="A87" s="6" t="s">
        <v>596</v>
      </c>
      <c r="B87" s="7" t="s">
        <v>79</v>
      </c>
      <c r="C87" s="7" t="s">
        <v>80</v>
      </c>
      <c r="D87" s="3">
        <v>83</v>
      </c>
      <c r="E87" t="str">
        <f>VLOOKUP(A87,HOP!A:L,12,0)</f>
        <v>83.00</v>
      </c>
      <c r="F87" t="str">
        <f>VLOOKUP(A87,HOP!A:C,3,0)</f>
        <v>2222675</v>
      </c>
      <c r="G87">
        <f t="shared" si="4"/>
        <v>0</v>
      </c>
      <c r="H87" t="str">
        <f t="shared" si="5"/>
        <v>，2222675</v>
      </c>
      <c r="I87" t="str">
        <f>VLOOKUP(A87,HOP!A:T,20,0)</f>
        <v>直连</v>
      </c>
    </row>
    <row r="88" ht="14.25" customHeight="1" spans="1:9">
      <c r="A88" s="6" t="s">
        <v>601</v>
      </c>
      <c r="B88" s="7" t="s">
        <v>79</v>
      </c>
      <c r="C88" s="7" t="s">
        <v>80</v>
      </c>
      <c r="D88" s="3">
        <v>252</v>
      </c>
      <c r="E88" t="str">
        <f>VLOOKUP(A88,HOP!A:L,12,0)</f>
        <v>252.00</v>
      </c>
      <c r="F88" t="str">
        <f>VLOOKUP(A88,HOP!A:C,3,0)</f>
        <v>2222703</v>
      </c>
      <c r="G88">
        <f t="shared" si="4"/>
        <v>0</v>
      </c>
      <c r="H88" t="str">
        <f t="shared" si="5"/>
        <v>，2222703</v>
      </c>
      <c r="I88" t="str">
        <f>VLOOKUP(A88,HOP!A:T,20,0)</f>
        <v>直连</v>
      </c>
    </row>
    <row r="89" ht="14.25" customHeight="1" spans="1:9">
      <c r="A89" s="6" t="s">
        <v>609</v>
      </c>
      <c r="B89" s="7" t="s">
        <v>79</v>
      </c>
      <c r="C89" s="7" t="s">
        <v>80</v>
      </c>
      <c r="D89" s="3">
        <v>84</v>
      </c>
      <c r="E89" t="str">
        <f>VLOOKUP(A89,HOP!A:L,12,0)</f>
        <v>84.00</v>
      </c>
      <c r="F89" t="str">
        <f>VLOOKUP(A89,HOP!A:C,3,0)</f>
        <v>2222729</v>
      </c>
      <c r="G89">
        <f t="shared" si="4"/>
        <v>0</v>
      </c>
      <c r="H89" t="str">
        <f t="shared" si="5"/>
        <v>，2222729</v>
      </c>
      <c r="I89" t="str">
        <f>VLOOKUP(A89,HOP!A:T,20,0)</f>
        <v>直连</v>
      </c>
    </row>
    <row r="90" ht="14.25" customHeight="1" spans="1:9">
      <c r="A90" s="6" t="s">
        <v>613</v>
      </c>
      <c r="B90" s="7" t="s">
        <v>79</v>
      </c>
      <c r="C90" s="7" t="s">
        <v>80</v>
      </c>
      <c r="D90" s="3">
        <v>98</v>
      </c>
      <c r="E90" t="str">
        <f>VLOOKUP(A90,HOP!A:L,12,0)</f>
        <v>98.00</v>
      </c>
      <c r="F90" t="str">
        <f>VLOOKUP(A90,HOP!A:C,3,0)</f>
        <v>2222758</v>
      </c>
      <c r="G90">
        <f t="shared" si="4"/>
        <v>0</v>
      </c>
      <c r="H90" t="str">
        <f t="shared" si="5"/>
        <v>，2222758</v>
      </c>
      <c r="I90" t="str">
        <f>VLOOKUP(A90,HOP!A:T,20,0)</f>
        <v>直连</v>
      </c>
    </row>
    <row r="91" ht="14.25" customHeight="1" spans="1:9">
      <c r="A91" s="6" t="s">
        <v>618</v>
      </c>
      <c r="B91" s="7" t="s">
        <v>79</v>
      </c>
      <c r="C91" s="7" t="s">
        <v>80</v>
      </c>
      <c r="D91" s="3">
        <v>62</v>
      </c>
      <c r="E91" t="str">
        <f>VLOOKUP(A91,HOP!A:L,12,0)</f>
        <v>62.00</v>
      </c>
      <c r="F91" t="str">
        <f>VLOOKUP(A91,HOP!A:C,3,0)</f>
        <v>2222784</v>
      </c>
      <c r="G91">
        <f t="shared" si="4"/>
        <v>0</v>
      </c>
      <c r="H91" t="str">
        <f t="shared" si="5"/>
        <v>，2222784</v>
      </c>
      <c r="I91" t="str">
        <f>VLOOKUP(A91,HOP!A:T,20,0)</f>
        <v>直连</v>
      </c>
    </row>
    <row r="92" ht="14.25" customHeight="1" spans="1:9">
      <c r="A92" s="6" t="s">
        <v>623</v>
      </c>
      <c r="B92" s="7" t="s">
        <v>79</v>
      </c>
      <c r="C92" s="7" t="s">
        <v>80</v>
      </c>
      <c r="D92" s="3">
        <v>96</v>
      </c>
      <c r="E92" t="str">
        <f>VLOOKUP(A92,HOP!A:L,12,0)</f>
        <v>96.00</v>
      </c>
      <c r="F92" t="str">
        <f>VLOOKUP(A92,HOP!A:C,3,0)</f>
        <v>2222776</v>
      </c>
      <c r="G92">
        <f t="shared" si="4"/>
        <v>0</v>
      </c>
      <c r="H92" t="str">
        <f t="shared" si="5"/>
        <v>，2222776</v>
      </c>
      <c r="I92" t="str">
        <f>VLOOKUP(A92,HOP!A:T,20,0)</f>
        <v>直连</v>
      </c>
    </row>
    <row r="93" ht="14.25" customHeight="1" spans="1:9">
      <c r="A93" s="6" t="s">
        <v>629</v>
      </c>
      <c r="B93" s="7" t="s">
        <v>79</v>
      </c>
      <c r="C93" s="7" t="s">
        <v>80</v>
      </c>
      <c r="D93" s="3">
        <v>78</v>
      </c>
      <c r="E93" t="str">
        <f>VLOOKUP(A93,HOP!A:L,12,0)</f>
        <v>78.00</v>
      </c>
      <c r="F93" t="str">
        <f>VLOOKUP(A93,HOP!A:C,3,0)</f>
        <v>2222525</v>
      </c>
      <c r="G93">
        <f t="shared" si="4"/>
        <v>0</v>
      </c>
      <c r="H93" t="str">
        <f t="shared" si="5"/>
        <v>，2222525</v>
      </c>
      <c r="I93" t="str">
        <f>VLOOKUP(A93,HOP!A:T,20,0)</f>
        <v>直连</v>
      </c>
    </row>
    <row r="94" ht="14.25" customHeight="1" spans="1:9">
      <c r="A94" s="6" t="s">
        <v>631</v>
      </c>
      <c r="B94" s="7" t="s">
        <v>79</v>
      </c>
      <c r="C94" s="7" t="s">
        <v>80</v>
      </c>
      <c r="D94" s="3">
        <v>133</v>
      </c>
      <c r="E94" t="str">
        <f>VLOOKUP(A94,HOP!A:L,12,0)</f>
        <v>133.00</v>
      </c>
      <c r="F94" t="str">
        <f>VLOOKUP(A94,HOP!A:C,3,0)</f>
        <v>2222382</v>
      </c>
      <c r="G94">
        <f t="shared" si="4"/>
        <v>0</v>
      </c>
      <c r="H94" t="str">
        <f t="shared" si="5"/>
        <v>，2222382</v>
      </c>
      <c r="I94" t="str">
        <f>VLOOKUP(A94,HOP!A:T,20,0)</f>
        <v>直连</v>
      </c>
    </row>
    <row r="95" ht="14.25" customHeight="1" spans="1:9">
      <c r="A95" s="6" t="s">
        <v>637</v>
      </c>
      <c r="B95" s="7" t="s">
        <v>79</v>
      </c>
      <c r="C95" s="7" t="s">
        <v>80</v>
      </c>
      <c r="D95" s="3">
        <v>110</v>
      </c>
      <c r="E95" t="str">
        <f>VLOOKUP(A95,HOP!A:L,12,0)</f>
        <v>110.00</v>
      </c>
      <c r="F95" t="str">
        <f>VLOOKUP(A95,HOP!A:C,3,0)</f>
        <v>2222548</v>
      </c>
      <c r="G95">
        <f t="shared" si="4"/>
        <v>0</v>
      </c>
      <c r="H95" t="str">
        <f t="shared" si="5"/>
        <v>，2222548</v>
      </c>
      <c r="I95" t="str">
        <f>VLOOKUP(A95,HOP!A:T,20,0)</f>
        <v>直连</v>
      </c>
    </row>
    <row r="96" ht="14.25" customHeight="1" spans="1:9">
      <c r="A96" s="6" t="s">
        <v>642</v>
      </c>
      <c r="B96" s="7" t="s">
        <v>79</v>
      </c>
      <c r="C96" s="7" t="s">
        <v>80</v>
      </c>
      <c r="D96" s="3">
        <v>116</v>
      </c>
      <c r="E96" t="str">
        <f>VLOOKUP(A96,HOP!A:L,12,0)</f>
        <v>116.00</v>
      </c>
      <c r="F96" t="str">
        <f>VLOOKUP(A96,HOP!A:C,3,0)</f>
        <v>2222539</v>
      </c>
      <c r="G96">
        <f t="shared" si="4"/>
        <v>0</v>
      </c>
      <c r="H96" t="str">
        <f t="shared" si="5"/>
        <v>，2222539</v>
      </c>
      <c r="I96" t="str">
        <f>VLOOKUP(A96,HOP!A:T,20,0)</f>
        <v>直连</v>
      </c>
    </row>
    <row r="97" ht="14.25" customHeight="1" spans="1:9">
      <c r="A97" s="6" t="s">
        <v>649</v>
      </c>
      <c r="B97" s="7" t="s">
        <v>79</v>
      </c>
      <c r="C97" s="7" t="s">
        <v>80</v>
      </c>
      <c r="D97" s="3">
        <v>168</v>
      </c>
      <c r="E97" t="str">
        <f>VLOOKUP(A97,HOP!A:L,12,0)</f>
        <v>168.00</v>
      </c>
      <c r="F97" t="str">
        <f>VLOOKUP(A97,HOP!A:C,3,0)</f>
        <v>2221829</v>
      </c>
      <c r="G97">
        <f t="shared" si="4"/>
        <v>0</v>
      </c>
      <c r="H97" t="str">
        <f t="shared" si="5"/>
        <v>，2221829</v>
      </c>
      <c r="I97" t="str">
        <f>VLOOKUP(A97,HOP!A:T,20,0)</f>
        <v>直连</v>
      </c>
    </row>
    <row r="98" ht="14.25" customHeight="1" spans="1:9">
      <c r="A98" s="6" t="s">
        <v>655</v>
      </c>
      <c r="B98" s="7" t="s">
        <v>79</v>
      </c>
      <c r="C98" s="7" t="s">
        <v>80</v>
      </c>
      <c r="D98" s="3">
        <v>54</v>
      </c>
      <c r="E98" t="str">
        <f>VLOOKUP(A98,HOP!A:L,12,0)</f>
        <v>54.00</v>
      </c>
      <c r="F98" t="str">
        <f>VLOOKUP(A98,HOP!A:C,3,0)</f>
        <v>2223101</v>
      </c>
      <c r="G98">
        <f t="shared" si="4"/>
        <v>0</v>
      </c>
      <c r="H98" t="str">
        <f t="shared" si="5"/>
        <v>，2223101</v>
      </c>
      <c r="I98" t="str">
        <f>VLOOKUP(A98,HOP!A:T,20,0)</f>
        <v>直连</v>
      </c>
    </row>
    <row r="99" ht="14.25" customHeight="1" spans="1:9">
      <c r="A99" s="6" t="s">
        <v>661</v>
      </c>
      <c r="B99" s="7" t="s">
        <v>79</v>
      </c>
      <c r="C99" s="7" t="s">
        <v>80</v>
      </c>
      <c r="D99" s="3">
        <v>80</v>
      </c>
      <c r="E99" t="str">
        <f>VLOOKUP(A99,HOP!A:L,12,0)</f>
        <v>80.00</v>
      </c>
      <c r="F99" t="str">
        <f>VLOOKUP(A99,HOP!A:C,3,0)</f>
        <v>2223099</v>
      </c>
      <c r="G99">
        <f t="shared" ref="G99:G123" si="6">D99-E99</f>
        <v>0</v>
      </c>
      <c r="H99" t="str">
        <f t="shared" ref="H99:H123" si="7">$H$1&amp;F99</f>
        <v>，2223099</v>
      </c>
      <c r="I99" t="str">
        <f>VLOOKUP(A99,HOP!A:T,20,0)</f>
        <v>直连</v>
      </c>
    </row>
    <row r="100" ht="14.25" customHeight="1" spans="1:9">
      <c r="A100" s="6" t="s">
        <v>665</v>
      </c>
      <c r="B100" s="7" t="s">
        <v>79</v>
      </c>
      <c r="C100" s="7" t="s">
        <v>80</v>
      </c>
      <c r="D100" s="3">
        <v>87</v>
      </c>
      <c r="E100" t="str">
        <f>VLOOKUP(A100,HOP!A:L,12,0)</f>
        <v>87.00</v>
      </c>
      <c r="F100" t="str">
        <f>VLOOKUP(A100,HOP!A:C,3,0)</f>
        <v>2222063</v>
      </c>
      <c r="G100">
        <f t="shared" si="6"/>
        <v>0</v>
      </c>
      <c r="H100" t="str">
        <f t="shared" si="7"/>
        <v>，2222063</v>
      </c>
      <c r="I100" t="str">
        <f>VLOOKUP(A100,HOP!A:T,20,0)</f>
        <v>直连</v>
      </c>
    </row>
    <row r="101" ht="14.25" customHeight="1" spans="1:9">
      <c r="A101" s="6" t="s">
        <v>671</v>
      </c>
      <c r="B101" s="7" t="s">
        <v>79</v>
      </c>
      <c r="C101" s="7" t="s">
        <v>80</v>
      </c>
      <c r="D101" s="3">
        <v>62</v>
      </c>
      <c r="E101" t="str">
        <f>VLOOKUP(A101,HOP!A:L,12,0)</f>
        <v>62.00</v>
      </c>
      <c r="F101" t="str">
        <f>VLOOKUP(A101,HOP!A:C,3,0)</f>
        <v>2222571</v>
      </c>
      <c r="G101">
        <f t="shared" si="6"/>
        <v>0</v>
      </c>
      <c r="H101" t="str">
        <f t="shared" si="7"/>
        <v>，2222571</v>
      </c>
      <c r="I101" t="str">
        <f>VLOOKUP(A101,HOP!A:T,20,0)</f>
        <v>直连</v>
      </c>
    </row>
    <row r="102" ht="14.25" customHeight="1" spans="1:9">
      <c r="A102" s="6" t="s">
        <v>675</v>
      </c>
      <c r="B102" s="7" t="s">
        <v>79</v>
      </c>
      <c r="C102" s="7" t="s">
        <v>80</v>
      </c>
      <c r="D102" s="3">
        <v>598</v>
      </c>
      <c r="E102" t="str">
        <f>VLOOKUP(A102,HOP!A:L,12,0)</f>
        <v>598.00</v>
      </c>
      <c r="F102" t="str">
        <f>VLOOKUP(A102,HOP!A:C,3,0)</f>
        <v>2220631</v>
      </c>
      <c r="G102">
        <f t="shared" si="6"/>
        <v>0</v>
      </c>
      <c r="H102" t="str">
        <f t="shared" si="7"/>
        <v>，2220631</v>
      </c>
      <c r="I102" t="str">
        <f>VLOOKUP(A102,HOP!A:T,20,0)</f>
        <v>直连</v>
      </c>
    </row>
    <row r="103" ht="14.25" customHeight="1" spans="1:9">
      <c r="A103" s="6" t="s">
        <v>683</v>
      </c>
      <c r="B103" s="7" t="s">
        <v>79</v>
      </c>
      <c r="C103" s="7" t="s">
        <v>80</v>
      </c>
      <c r="D103" s="3">
        <v>83</v>
      </c>
      <c r="E103" t="str">
        <f>VLOOKUP(A103,HOP!A:L,12,0)</f>
        <v>83.00</v>
      </c>
      <c r="F103" t="str">
        <f>VLOOKUP(A103,HOP!A:C,3,0)</f>
        <v>2221408</v>
      </c>
      <c r="G103">
        <f t="shared" si="6"/>
        <v>0</v>
      </c>
      <c r="H103" t="str">
        <f t="shared" si="7"/>
        <v>，2221408</v>
      </c>
      <c r="I103" t="str">
        <f>VLOOKUP(A103,HOP!A:T,20,0)</f>
        <v>直连</v>
      </c>
    </row>
    <row r="104" ht="14.25" customHeight="1" spans="1:9">
      <c r="A104" s="6" t="s">
        <v>687</v>
      </c>
      <c r="B104" s="7" t="s">
        <v>79</v>
      </c>
      <c r="C104" s="7" t="s">
        <v>80</v>
      </c>
      <c r="D104" s="3">
        <v>62</v>
      </c>
      <c r="E104" t="str">
        <f>VLOOKUP(A104,HOP!A:L,12,0)</f>
        <v>62.00</v>
      </c>
      <c r="F104" t="str">
        <f>VLOOKUP(A104,HOP!A:C,3,0)</f>
        <v>2221745</v>
      </c>
      <c r="G104">
        <f t="shared" si="6"/>
        <v>0</v>
      </c>
      <c r="H104" t="str">
        <f t="shared" si="7"/>
        <v>，2221745</v>
      </c>
      <c r="I104" t="str">
        <f>VLOOKUP(A104,HOP!A:T,20,0)</f>
        <v>直连</v>
      </c>
    </row>
    <row r="105" ht="14.25" customHeight="1" spans="1:9">
      <c r="A105" s="6" t="s">
        <v>691</v>
      </c>
      <c r="B105" s="7" t="s">
        <v>79</v>
      </c>
      <c r="C105" s="7" t="s">
        <v>80</v>
      </c>
      <c r="D105" s="3">
        <v>61</v>
      </c>
      <c r="E105" t="str">
        <f>VLOOKUP(A105,HOP!A:L,12,0)</f>
        <v>61.00</v>
      </c>
      <c r="F105" t="str">
        <f>VLOOKUP(A105,HOP!A:C,3,0)</f>
        <v>2222233</v>
      </c>
      <c r="G105">
        <f t="shared" si="6"/>
        <v>0</v>
      </c>
      <c r="H105" t="str">
        <f t="shared" si="7"/>
        <v>，2222233</v>
      </c>
      <c r="I105" t="str">
        <f>VLOOKUP(A105,HOP!A:T,20,0)</f>
        <v>直连</v>
      </c>
    </row>
    <row r="106" ht="14.25" customHeight="1" spans="1:9">
      <c r="A106" s="6" t="s">
        <v>695</v>
      </c>
      <c r="B106" s="7" t="s">
        <v>79</v>
      </c>
      <c r="C106" s="7" t="s">
        <v>80</v>
      </c>
      <c r="D106" s="3">
        <v>142</v>
      </c>
      <c r="E106" t="str">
        <f>VLOOKUP(A106,HOP!A:L,12,0)</f>
        <v>142.00</v>
      </c>
      <c r="F106" t="str">
        <f>VLOOKUP(A106,HOP!A:C,3,0)</f>
        <v>2222164</v>
      </c>
      <c r="G106">
        <f t="shared" si="6"/>
        <v>0</v>
      </c>
      <c r="H106" t="str">
        <f t="shared" si="7"/>
        <v>，2222164</v>
      </c>
      <c r="I106" t="str">
        <f>VLOOKUP(A106,HOP!A:T,20,0)</f>
        <v>直连</v>
      </c>
    </row>
    <row r="107" ht="14.25" customHeight="1" spans="1:9">
      <c r="A107" s="6" t="s">
        <v>699</v>
      </c>
      <c r="B107" s="7" t="s">
        <v>79</v>
      </c>
      <c r="C107" s="7" t="s">
        <v>80</v>
      </c>
      <c r="D107" s="3">
        <v>84</v>
      </c>
      <c r="E107" t="str">
        <f>VLOOKUP(A107,HOP!A:L,12,0)</f>
        <v>84.00</v>
      </c>
      <c r="F107" t="str">
        <f>VLOOKUP(A107,HOP!A:C,3,0)</f>
        <v>2222745</v>
      </c>
      <c r="G107">
        <f t="shared" si="6"/>
        <v>0</v>
      </c>
      <c r="H107" t="str">
        <f t="shared" si="7"/>
        <v>，2222745</v>
      </c>
      <c r="I107" t="str">
        <f>VLOOKUP(A107,HOP!A:T,20,0)</f>
        <v>直连</v>
      </c>
    </row>
    <row r="108" ht="14.25" customHeight="1" spans="1:9">
      <c r="A108" s="6" t="s">
        <v>701</v>
      </c>
      <c r="B108" s="7" t="s">
        <v>79</v>
      </c>
      <c r="C108" s="7" t="s">
        <v>80</v>
      </c>
      <c r="D108" s="3">
        <v>129</v>
      </c>
      <c r="E108" t="str">
        <f>VLOOKUP(A108,HOP!A:L,12,0)</f>
        <v>129.00</v>
      </c>
      <c r="F108" t="str">
        <f>VLOOKUP(A108,HOP!A:C,3,0)</f>
        <v>2222734</v>
      </c>
      <c r="G108">
        <f t="shared" si="6"/>
        <v>0</v>
      </c>
      <c r="H108" t="str">
        <f t="shared" si="7"/>
        <v>，2222734</v>
      </c>
      <c r="I108" t="str">
        <f>VLOOKUP(A108,HOP!A:T,20,0)</f>
        <v>直连</v>
      </c>
    </row>
    <row r="109" ht="14.25" customHeight="1" spans="1:9">
      <c r="A109" s="6" t="s">
        <v>705</v>
      </c>
      <c r="B109" s="7" t="s">
        <v>79</v>
      </c>
      <c r="C109" s="7" t="s">
        <v>80</v>
      </c>
      <c r="D109" s="3">
        <v>98</v>
      </c>
      <c r="E109" t="str">
        <f>VLOOKUP(A109,HOP!A:L,12,0)</f>
        <v>98.00</v>
      </c>
      <c r="F109" t="str">
        <f>VLOOKUP(A109,HOP!A:C,3,0)</f>
        <v>2222487</v>
      </c>
      <c r="G109">
        <f t="shared" si="6"/>
        <v>0</v>
      </c>
      <c r="H109" t="str">
        <f t="shared" si="7"/>
        <v>，2222487</v>
      </c>
      <c r="I109" t="str">
        <f>VLOOKUP(A109,HOP!A:T,20,0)</f>
        <v>直连</v>
      </c>
    </row>
    <row r="110" ht="14.25" customHeight="1" spans="1:9">
      <c r="A110" s="6" t="s">
        <v>709</v>
      </c>
      <c r="B110" s="7" t="s">
        <v>79</v>
      </c>
      <c r="C110" s="7" t="s">
        <v>80</v>
      </c>
      <c r="D110" s="3">
        <v>136</v>
      </c>
      <c r="E110" t="str">
        <f>VLOOKUP(A110,HOP!A:L,12,0)</f>
        <v>136.00</v>
      </c>
      <c r="F110" t="str">
        <f>VLOOKUP(A110,HOP!A:C,3,0)</f>
        <v>2222722</v>
      </c>
      <c r="G110">
        <f t="shared" si="6"/>
        <v>0</v>
      </c>
      <c r="H110" t="str">
        <f t="shared" si="7"/>
        <v>，2222722</v>
      </c>
      <c r="I110" t="str">
        <f>VLOOKUP(A110,HOP!A:T,20,0)</f>
        <v>直连</v>
      </c>
    </row>
    <row r="111" ht="14.25" customHeight="1" spans="1:9">
      <c r="A111" s="6" t="s">
        <v>717</v>
      </c>
      <c r="B111" s="7" t="s">
        <v>79</v>
      </c>
      <c r="C111" s="7" t="s">
        <v>80</v>
      </c>
      <c r="D111" s="3">
        <v>94</v>
      </c>
      <c r="E111" t="str">
        <f>VLOOKUP(A111,HOP!A:L,12,0)</f>
        <v>94.00</v>
      </c>
      <c r="F111" t="str">
        <f>VLOOKUP(A111,HOP!A:C,3,0)</f>
        <v>2222576</v>
      </c>
      <c r="G111">
        <f t="shared" si="6"/>
        <v>0</v>
      </c>
      <c r="H111" t="str">
        <f t="shared" si="7"/>
        <v>，2222576</v>
      </c>
      <c r="I111" t="str">
        <f>VLOOKUP(A111,HOP!A:T,20,0)</f>
        <v>直连</v>
      </c>
    </row>
    <row r="112" ht="14.25" customHeight="1" spans="1:9">
      <c r="A112" s="6" t="s">
        <v>722</v>
      </c>
      <c r="B112" s="7" t="s">
        <v>79</v>
      </c>
      <c r="C112" s="7" t="s">
        <v>80</v>
      </c>
      <c r="D112" s="3">
        <v>98</v>
      </c>
      <c r="E112" t="str">
        <f>VLOOKUP(A112,HOP!A:L,12,0)</f>
        <v>98.00</v>
      </c>
      <c r="F112" t="str">
        <f>VLOOKUP(A112,HOP!A:C,3,0)</f>
        <v>2222544</v>
      </c>
      <c r="G112">
        <f t="shared" si="6"/>
        <v>0</v>
      </c>
      <c r="H112" t="str">
        <f t="shared" si="7"/>
        <v>，2222544</v>
      </c>
      <c r="I112" t="str">
        <f>VLOOKUP(A112,HOP!A:T,20,0)</f>
        <v>直连</v>
      </c>
    </row>
    <row r="113" ht="14.25" customHeight="1" spans="1:9">
      <c r="A113" s="6" t="s">
        <v>726</v>
      </c>
      <c r="B113" s="7" t="s">
        <v>79</v>
      </c>
      <c r="C113" s="7" t="s">
        <v>80</v>
      </c>
      <c r="D113" s="3">
        <v>71</v>
      </c>
      <c r="E113" t="str">
        <f>VLOOKUP(A113,HOP!A:L,12,0)</f>
        <v>71.00</v>
      </c>
      <c r="F113" t="str">
        <f>VLOOKUP(A113,HOP!A:C,3,0)</f>
        <v>2222664</v>
      </c>
      <c r="G113">
        <f t="shared" si="6"/>
        <v>0</v>
      </c>
      <c r="H113" t="str">
        <f t="shared" si="7"/>
        <v>，2222664</v>
      </c>
      <c r="I113" t="str">
        <f>VLOOKUP(A113,HOP!A:T,20,0)</f>
        <v>直连</v>
      </c>
    </row>
    <row r="114" ht="14.25" customHeight="1" spans="1:9">
      <c r="A114" s="6" t="s">
        <v>730</v>
      </c>
      <c r="B114" s="7" t="s">
        <v>79</v>
      </c>
      <c r="C114" s="7" t="s">
        <v>80</v>
      </c>
      <c r="D114" s="3">
        <v>87</v>
      </c>
      <c r="E114" t="str">
        <f>VLOOKUP(A114,HOP!A:L,12,0)</f>
        <v>87.00</v>
      </c>
      <c r="F114" t="str">
        <f>VLOOKUP(A114,HOP!A:C,3,0)</f>
        <v>2222622</v>
      </c>
      <c r="G114">
        <f t="shared" si="6"/>
        <v>0</v>
      </c>
      <c r="H114" t="str">
        <f t="shared" si="7"/>
        <v>，2222622</v>
      </c>
      <c r="I114" t="str">
        <f>VLOOKUP(A114,HOP!A:T,20,0)</f>
        <v>直连</v>
      </c>
    </row>
    <row r="115" ht="14.25" customHeight="1" spans="1:9">
      <c r="A115" s="6" t="s">
        <v>734</v>
      </c>
      <c r="B115" s="7" t="s">
        <v>79</v>
      </c>
      <c r="C115" s="7" t="s">
        <v>80</v>
      </c>
      <c r="D115" s="3">
        <v>88</v>
      </c>
      <c r="E115" t="str">
        <f>VLOOKUP(A115,HOP!A:L,12,0)</f>
        <v>88.00</v>
      </c>
      <c r="F115" t="str">
        <f>VLOOKUP(A115,HOP!A:C,3,0)</f>
        <v>2222658</v>
      </c>
      <c r="G115">
        <f t="shared" si="6"/>
        <v>0</v>
      </c>
      <c r="H115" t="str">
        <f t="shared" si="7"/>
        <v>，2222658</v>
      </c>
      <c r="I115" t="str">
        <f>VLOOKUP(A115,HOP!A:T,20,0)</f>
        <v>直连</v>
      </c>
    </row>
    <row r="116" ht="14.25" customHeight="1" spans="1:9">
      <c r="A116" s="6" t="s">
        <v>738</v>
      </c>
      <c r="B116" s="7" t="s">
        <v>79</v>
      </c>
      <c r="C116" s="7" t="s">
        <v>80</v>
      </c>
      <c r="D116" s="3">
        <v>85</v>
      </c>
      <c r="E116" t="str">
        <f>VLOOKUP(A116,HOP!A:L,12,0)</f>
        <v>85.00</v>
      </c>
      <c r="F116" t="str">
        <f>VLOOKUP(A116,HOP!A:C,3,0)</f>
        <v>2222795</v>
      </c>
      <c r="G116">
        <f t="shared" si="6"/>
        <v>0</v>
      </c>
      <c r="H116" t="str">
        <f t="shared" si="7"/>
        <v>，2222795</v>
      </c>
      <c r="I116" t="str">
        <f>VLOOKUP(A116,HOP!A:T,20,0)</f>
        <v>直连</v>
      </c>
    </row>
    <row r="117" ht="14.25" customHeight="1" spans="1:9">
      <c r="A117" s="6" t="s">
        <v>743</v>
      </c>
      <c r="B117" s="7" t="s">
        <v>79</v>
      </c>
      <c r="C117" s="7" t="s">
        <v>80</v>
      </c>
      <c r="D117" s="3">
        <v>83</v>
      </c>
      <c r="E117" t="str">
        <f>VLOOKUP(A117,HOP!A:L,12,0)</f>
        <v>83.00</v>
      </c>
      <c r="F117" t="str">
        <f>VLOOKUP(A117,HOP!A:C,3,0)</f>
        <v>2222936</v>
      </c>
      <c r="G117">
        <f t="shared" si="6"/>
        <v>0</v>
      </c>
      <c r="H117" t="str">
        <f t="shared" si="7"/>
        <v>，2222936</v>
      </c>
      <c r="I117" t="str">
        <f>VLOOKUP(A117,HOP!A:T,20,0)</f>
        <v>直连</v>
      </c>
    </row>
    <row r="118" ht="14.25" customHeight="1" spans="1:9">
      <c r="A118" s="6" t="s">
        <v>745</v>
      </c>
      <c r="B118" s="7" t="s">
        <v>79</v>
      </c>
      <c r="C118" s="7" t="s">
        <v>80</v>
      </c>
      <c r="D118" s="3">
        <v>760</v>
      </c>
      <c r="E118" t="str">
        <f>VLOOKUP(A118,HOP!A:L,12,0)</f>
        <v>760.00</v>
      </c>
      <c r="F118" t="str">
        <f>VLOOKUP(A118,HOP!A:C,3,0)</f>
        <v>2222769</v>
      </c>
      <c r="G118">
        <f t="shared" si="6"/>
        <v>0</v>
      </c>
      <c r="H118" t="str">
        <f t="shared" si="7"/>
        <v>，2222769</v>
      </c>
      <c r="I118" t="str">
        <f>VLOOKUP(A118,HOP!A:T,20,0)</f>
        <v>直采</v>
      </c>
    </row>
    <row r="119" ht="14.25" customHeight="1" spans="1:9">
      <c r="A119" s="6" t="s">
        <v>752</v>
      </c>
      <c r="B119" s="7" t="s">
        <v>79</v>
      </c>
      <c r="C119" s="7" t="s">
        <v>80</v>
      </c>
      <c r="D119" s="3">
        <v>63</v>
      </c>
      <c r="E119" t="str">
        <f>VLOOKUP(A119,HOP!A:L,12,0)</f>
        <v>63.00</v>
      </c>
      <c r="F119" t="str">
        <f>VLOOKUP(A119,HOP!A:C,3,0)</f>
        <v>2222760</v>
      </c>
      <c r="G119">
        <f t="shared" si="6"/>
        <v>0</v>
      </c>
      <c r="H119" t="str">
        <f t="shared" si="7"/>
        <v>，2222760</v>
      </c>
      <c r="I119" t="str">
        <f>VLOOKUP(A119,HOP!A:T,20,0)</f>
        <v>直连</v>
      </c>
    </row>
    <row r="120" ht="14.25" customHeight="1" spans="1:9">
      <c r="A120" s="6" t="s">
        <v>756</v>
      </c>
      <c r="B120" s="7" t="s">
        <v>79</v>
      </c>
      <c r="C120" s="7" t="s">
        <v>80</v>
      </c>
      <c r="D120" s="3">
        <v>141</v>
      </c>
      <c r="E120" t="str">
        <f>VLOOKUP(A120,HOP!A:L,12,0)</f>
        <v>141.00</v>
      </c>
      <c r="F120" t="str">
        <f>VLOOKUP(A120,HOP!A:C,3,0)</f>
        <v>2222881</v>
      </c>
      <c r="G120">
        <f t="shared" si="6"/>
        <v>0</v>
      </c>
      <c r="H120" t="str">
        <f t="shared" si="7"/>
        <v>，2222881</v>
      </c>
      <c r="I120" t="str">
        <f>VLOOKUP(A120,HOP!A:T,20,0)</f>
        <v>直连</v>
      </c>
    </row>
    <row r="121" ht="14.25" customHeight="1" spans="1:9">
      <c r="A121" s="6" t="s">
        <v>763</v>
      </c>
      <c r="B121" s="7" t="s">
        <v>79</v>
      </c>
      <c r="C121" s="7" t="s">
        <v>80</v>
      </c>
      <c r="D121" s="3">
        <v>89</v>
      </c>
      <c r="E121" t="str">
        <f>VLOOKUP(A121,HOP!A:L,12,0)</f>
        <v>89.00</v>
      </c>
      <c r="F121" t="str">
        <f>VLOOKUP(A121,HOP!A:C,3,0)</f>
        <v>2222989</v>
      </c>
      <c r="G121">
        <f t="shared" si="6"/>
        <v>0</v>
      </c>
      <c r="H121" t="str">
        <f t="shared" si="7"/>
        <v>，2222989</v>
      </c>
      <c r="I121" t="str">
        <f>VLOOKUP(A121,HOP!A:T,20,0)</f>
        <v>直连</v>
      </c>
    </row>
    <row r="122" ht="14.25" customHeight="1" spans="1:9">
      <c r="A122" s="6" t="s">
        <v>765</v>
      </c>
      <c r="B122" s="7" t="s">
        <v>79</v>
      </c>
      <c r="C122" s="7" t="s">
        <v>80</v>
      </c>
      <c r="D122" s="3">
        <v>55</v>
      </c>
      <c r="E122" t="str">
        <f>VLOOKUP(A122,HOP!A:L,12,0)</f>
        <v>55.00</v>
      </c>
      <c r="F122" t="str">
        <f>VLOOKUP(A122,HOP!A:C,3,0)</f>
        <v>2223156</v>
      </c>
      <c r="G122">
        <f t="shared" si="6"/>
        <v>0</v>
      </c>
      <c r="H122" t="str">
        <f t="shared" si="7"/>
        <v>，2223156</v>
      </c>
      <c r="I122" t="str">
        <f>VLOOKUP(A122,HOP!A:T,20,0)</f>
        <v>直连</v>
      </c>
    </row>
    <row r="123" ht="14.25" customHeight="1" spans="1:9">
      <c r="A123" s="6" t="s">
        <v>771</v>
      </c>
      <c r="B123" s="7" t="s">
        <v>79</v>
      </c>
      <c r="C123" s="7" t="s">
        <v>80</v>
      </c>
      <c r="D123" s="3">
        <v>95</v>
      </c>
      <c r="E123" t="str">
        <f>VLOOKUP(A123,HOP!A:L,12,0)</f>
        <v>95.00</v>
      </c>
      <c r="F123" t="str">
        <f>VLOOKUP(A123,HOP!A:C,3,0)</f>
        <v>2223163</v>
      </c>
      <c r="G123">
        <f t="shared" si="6"/>
        <v>0</v>
      </c>
      <c r="H123" t="str">
        <f t="shared" si="7"/>
        <v>，2223163</v>
      </c>
      <c r="I123" t="str">
        <f>VLOOKUP(A123,HOP!A:T,20,0)</f>
        <v>直连</v>
      </c>
    </row>
    <row r="125" spans="4:4">
      <c r="D125" s="3">
        <f>SUM(D2:D124)</f>
        <v>14766</v>
      </c>
    </row>
    <row r="126" ht="14.25" spans="4:4">
      <c r="D126" s="8" t="s">
        <v>22</v>
      </c>
    </row>
    <row r="129" spans="1:3">
      <c r="A129" t="s">
        <v>787</v>
      </c>
      <c r="C129">
        <v>760</v>
      </c>
    </row>
    <row r="130" spans="1:3">
      <c r="A130" t="s">
        <v>788</v>
      </c>
      <c r="C130">
        <v>14006</v>
      </c>
    </row>
    <row r="131" spans="1:3">
      <c r="A131" s="5" t="s">
        <v>789</v>
      </c>
      <c r="C131">
        <f>SUM(C129:C130)</f>
        <v>14766</v>
      </c>
    </row>
  </sheetData>
  <autoFilter ref="A1:I123"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02"/>
  <sheetViews>
    <sheetView workbookViewId="0">
      <selection activeCell="W26" sqref="W2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790</v>
      </c>
      <c r="B1" s="2" t="s">
        <v>791</v>
      </c>
      <c r="C1" s="2" t="s">
        <v>792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793</v>
      </c>
      <c r="I1" s="2" t="s">
        <v>794</v>
      </c>
      <c r="J1" s="2" t="s">
        <v>795</v>
      </c>
      <c r="K1" s="2" t="s">
        <v>796</v>
      </c>
      <c r="L1" s="2" t="s">
        <v>797</v>
      </c>
      <c r="M1" s="2" t="s">
        <v>798</v>
      </c>
      <c r="N1" s="2" t="s">
        <v>799</v>
      </c>
      <c r="O1" s="2" t="s">
        <v>800</v>
      </c>
      <c r="P1" s="2" t="s">
        <v>801</v>
      </c>
      <c r="Q1" s="2" t="s">
        <v>802</v>
      </c>
      <c r="R1" s="2" t="s">
        <v>803</v>
      </c>
      <c r="S1" s="2" t="s">
        <v>804</v>
      </c>
      <c r="T1" s="2" t="s">
        <v>805</v>
      </c>
    </row>
    <row r="2" s="1" customFormat="1" spans="1:20">
      <c r="A2" s="1" t="s">
        <v>806</v>
      </c>
      <c r="B2" s="1" t="s">
        <v>80</v>
      </c>
      <c r="C2" s="1" t="s">
        <v>807</v>
      </c>
      <c r="D2" s="1" t="s">
        <v>808</v>
      </c>
      <c r="E2" s="1" t="s">
        <v>809</v>
      </c>
      <c r="F2" s="1" t="s">
        <v>80</v>
      </c>
      <c r="G2" s="1" t="s">
        <v>810</v>
      </c>
      <c r="H2" s="1" t="s">
        <v>811</v>
      </c>
      <c r="I2" s="1" t="s">
        <v>812</v>
      </c>
      <c r="J2" s="1" t="s">
        <v>813</v>
      </c>
      <c r="K2" s="1" t="s">
        <v>812</v>
      </c>
      <c r="L2" s="1" t="s">
        <v>812</v>
      </c>
      <c r="M2" s="1" t="s">
        <v>814</v>
      </c>
      <c r="N2" s="1" t="s">
        <v>814</v>
      </c>
      <c r="O2" s="1" t="s">
        <v>815</v>
      </c>
      <c r="P2" s="1" t="s">
        <v>816</v>
      </c>
      <c r="Q2" s="1" t="s">
        <v>817</v>
      </c>
      <c r="R2" s="1" t="s">
        <v>72</v>
      </c>
      <c r="S2" s="1" t="s">
        <v>34</v>
      </c>
      <c r="T2" s="1" t="s">
        <v>818</v>
      </c>
    </row>
    <row r="3" s="1" customFormat="1" spans="1:20">
      <c r="A3" s="1" t="s">
        <v>819</v>
      </c>
      <c r="B3" s="1" t="s">
        <v>80</v>
      </c>
      <c r="C3" s="1" t="s">
        <v>820</v>
      </c>
      <c r="D3" s="1" t="s">
        <v>821</v>
      </c>
      <c r="E3" s="1" t="s">
        <v>822</v>
      </c>
      <c r="F3" s="1" t="s">
        <v>80</v>
      </c>
      <c r="G3" s="1" t="s">
        <v>810</v>
      </c>
      <c r="H3" s="1" t="s">
        <v>811</v>
      </c>
      <c r="I3" s="1" t="s">
        <v>823</v>
      </c>
      <c r="J3" s="1" t="s">
        <v>813</v>
      </c>
      <c r="K3" s="1" t="s">
        <v>823</v>
      </c>
      <c r="L3" s="1" t="s">
        <v>823</v>
      </c>
      <c r="M3" s="1" t="s">
        <v>814</v>
      </c>
      <c r="N3" s="1" t="s">
        <v>814</v>
      </c>
      <c r="O3" s="1" t="s">
        <v>815</v>
      </c>
      <c r="P3" s="1" t="s">
        <v>816</v>
      </c>
      <c r="Q3" s="1" t="s">
        <v>824</v>
      </c>
      <c r="R3" s="1" t="s">
        <v>72</v>
      </c>
      <c r="S3" s="1" t="s">
        <v>34</v>
      </c>
      <c r="T3" s="1" t="s">
        <v>818</v>
      </c>
    </row>
    <row r="4" s="1" customFormat="1" spans="1:20">
      <c r="A4" s="1" t="s">
        <v>825</v>
      </c>
      <c r="B4" s="1" t="s">
        <v>80</v>
      </c>
      <c r="C4" s="1" t="s">
        <v>826</v>
      </c>
      <c r="D4" s="1" t="s">
        <v>827</v>
      </c>
      <c r="E4" s="1" t="s">
        <v>828</v>
      </c>
      <c r="F4" s="1" t="s">
        <v>80</v>
      </c>
      <c r="G4" s="1" t="s">
        <v>810</v>
      </c>
      <c r="H4" s="1" t="s">
        <v>811</v>
      </c>
      <c r="I4" s="1" t="s">
        <v>829</v>
      </c>
      <c r="J4" s="1" t="s">
        <v>813</v>
      </c>
      <c r="K4" s="1" t="s">
        <v>829</v>
      </c>
      <c r="L4" s="1" t="s">
        <v>829</v>
      </c>
      <c r="M4" s="1" t="s">
        <v>814</v>
      </c>
      <c r="N4" s="1" t="s">
        <v>814</v>
      </c>
      <c r="O4" s="1" t="s">
        <v>815</v>
      </c>
      <c r="P4" s="1" t="s">
        <v>816</v>
      </c>
      <c r="Q4" s="1" t="s">
        <v>830</v>
      </c>
      <c r="R4" s="1" t="s">
        <v>72</v>
      </c>
      <c r="S4" s="1" t="s">
        <v>34</v>
      </c>
      <c r="T4" s="1" t="s">
        <v>818</v>
      </c>
    </row>
    <row r="5" s="1" customFormat="1" spans="1:20">
      <c r="A5" s="1" t="s">
        <v>831</v>
      </c>
      <c r="B5" s="1" t="s">
        <v>80</v>
      </c>
      <c r="C5" s="1" t="s">
        <v>832</v>
      </c>
      <c r="D5" s="1" t="s">
        <v>833</v>
      </c>
      <c r="E5" s="1" t="s">
        <v>834</v>
      </c>
      <c r="F5" s="1" t="s">
        <v>80</v>
      </c>
      <c r="G5" s="1" t="s">
        <v>810</v>
      </c>
      <c r="H5" s="1" t="s">
        <v>811</v>
      </c>
      <c r="I5" s="1" t="s">
        <v>835</v>
      </c>
      <c r="J5" s="1" t="s">
        <v>813</v>
      </c>
      <c r="K5" s="1" t="s">
        <v>835</v>
      </c>
      <c r="L5" s="1" t="s">
        <v>835</v>
      </c>
      <c r="M5" s="1" t="s">
        <v>814</v>
      </c>
      <c r="N5" s="1" t="s">
        <v>814</v>
      </c>
      <c r="O5" s="1" t="s">
        <v>815</v>
      </c>
      <c r="P5" s="1" t="s">
        <v>816</v>
      </c>
      <c r="Q5" s="1" t="s">
        <v>836</v>
      </c>
      <c r="R5" s="1" t="s">
        <v>72</v>
      </c>
      <c r="S5" s="1" t="s">
        <v>34</v>
      </c>
      <c r="T5" s="1" t="s">
        <v>818</v>
      </c>
    </row>
    <row r="6" s="1" customFormat="1" spans="1:20">
      <c r="A6" s="1" t="s">
        <v>837</v>
      </c>
      <c r="B6" s="1" t="s">
        <v>80</v>
      </c>
      <c r="C6" s="1" t="s">
        <v>838</v>
      </c>
      <c r="D6" s="1" t="s">
        <v>839</v>
      </c>
      <c r="E6" s="1" t="s">
        <v>840</v>
      </c>
      <c r="F6" s="1" t="s">
        <v>80</v>
      </c>
      <c r="G6" s="1" t="s">
        <v>810</v>
      </c>
      <c r="H6" s="1" t="s">
        <v>811</v>
      </c>
      <c r="I6" s="1" t="s">
        <v>841</v>
      </c>
      <c r="J6" s="1" t="s">
        <v>813</v>
      </c>
      <c r="K6" s="1" t="s">
        <v>841</v>
      </c>
      <c r="L6" s="1" t="s">
        <v>841</v>
      </c>
      <c r="M6" s="1" t="s">
        <v>814</v>
      </c>
      <c r="N6" s="1" t="s">
        <v>814</v>
      </c>
      <c r="O6" s="1" t="s">
        <v>815</v>
      </c>
      <c r="P6" s="1" t="s">
        <v>816</v>
      </c>
      <c r="Q6" s="1" t="s">
        <v>842</v>
      </c>
      <c r="R6" s="1" t="s">
        <v>72</v>
      </c>
      <c r="S6" s="1" t="s">
        <v>34</v>
      </c>
      <c r="T6" s="1" t="s">
        <v>818</v>
      </c>
    </row>
    <row r="7" s="1" customFormat="1" spans="1:20">
      <c r="A7" s="1" t="s">
        <v>843</v>
      </c>
      <c r="B7" s="1" t="s">
        <v>80</v>
      </c>
      <c r="C7" s="1" t="s">
        <v>844</v>
      </c>
      <c r="D7" s="1" t="s">
        <v>845</v>
      </c>
      <c r="E7" s="1" t="s">
        <v>846</v>
      </c>
      <c r="F7" s="1" t="s">
        <v>80</v>
      </c>
      <c r="G7" s="1" t="s">
        <v>810</v>
      </c>
      <c r="H7" s="1" t="s">
        <v>811</v>
      </c>
      <c r="I7" s="1" t="s">
        <v>847</v>
      </c>
      <c r="J7" s="1" t="s">
        <v>813</v>
      </c>
      <c r="K7" s="1" t="s">
        <v>847</v>
      </c>
      <c r="L7" s="1" t="s">
        <v>847</v>
      </c>
      <c r="M7" s="1" t="s">
        <v>814</v>
      </c>
      <c r="N7" s="1" t="s">
        <v>814</v>
      </c>
      <c r="O7" s="1" t="s">
        <v>815</v>
      </c>
      <c r="P7" s="1" t="s">
        <v>816</v>
      </c>
      <c r="Q7" s="1" t="s">
        <v>848</v>
      </c>
      <c r="R7" s="1" t="s">
        <v>72</v>
      </c>
      <c r="S7" s="1" t="s">
        <v>34</v>
      </c>
      <c r="T7" s="1" t="s">
        <v>818</v>
      </c>
    </row>
    <row r="8" s="1" customFormat="1" spans="1:20">
      <c r="A8" s="1" t="s">
        <v>849</v>
      </c>
      <c r="B8" s="1" t="s">
        <v>80</v>
      </c>
      <c r="C8" s="1" t="s">
        <v>850</v>
      </c>
      <c r="D8" s="1" t="s">
        <v>851</v>
      </c>
      <c r="E8" s="1" t="s">
        <v>852</v>
      </c>
      <c r="F8" s="1" t="s">
        <v>80</v>
      </c>
      <c r="G8" s="1" t="s">
        <v>810</v>
      </c>
      <c r="H8" s="1" t="s">
        <v>811</v>
      </c>
      <c r="I8" s="1" t="s">
        <v>853</v>
      </c>
      <c r="J8" s="1" t="s">
        <v>813</v>
      </c>
      <c r="K8" s="1" t="s">
        <v>853</v>
      </c>
      <c r="L8" s="1" t="s">
        <v>853</v>
      </c>
      <c r="M8" s="1" t="s">
        <v>814</v>
      </c>
      <c r="N8" s="1" t="s">
        <v>814</v>
      </c>
      <c r="O8" s="1" t="s">
        <v>815</v>
      </c>
      <c r="P8" s="1" t="s">
        <v>816</v>
      </c>
      <c r="Q8" s="1" t="s">
        <v>854</v>
      </c>
      <c r="R8" s="1" t="s">
        <v>72</v>
      </c>
      <c r="S8" s="1" t="s">
        <v>34</v>
      </c>
      <c r="T8" s="1" t="s">
        <v>818</v>
      </c>
    </row>
    <row r="9" s="1" customFormat="1" spans="1:20">
      <c r="A9" s="1" t="s">
        <v>855</v>
      </c>
      <c r="B9" s="1" t="s">
        <v>80</v>
      </c>
      <c r="C9" s="1" t="s">
        <v>856</v>
      </c>
      <c r="D9" s="1" t="s">
        <v>857</v>
      </c>
      <c r="E9" s="1" t="s">
        <v>858</v>
      </c>
      <c r="F9" s="1" t="s">
        <v>80</v>
      </c>
      <c r="G9" s="1" t="s">
        <v>810</v>
      </c>
      <c r="H9" s="1" t="s">
        <v>811</v>
      </c>
      <c r="I9" s="1" t="s">
        <v>859</v>
      </c>
      <c r="J9" s="1" t="s">
        <v>813</v>
      </c>
      <c r="K9" s="1" t="s">
        <v>859</v>
      </c>
      <c r="L9" s="1" t="s">
        <v>859</v>
      </c>
      <c r="M9" s="1" t="s">
        <v>814</v>
      </c>
      <c r="N9" s="1" t="s">
        <v>814</v>
      </c>
      <c r="O9" s="1" t="s">
        <v>815</v>
      </c>
      <c r="P9" s="1" t="s">
        <v>816</v>
      </c>
      <c r="Q9" s="1" t="s">
        <v>860</v>
      </c>
      <c r="R9" s="1" t="s">
        <v>72</v>
      </c>
      <c r="S9" s="1" t="s">
        <v>34</v>
      </c>
      <c r="T9" s="1" t="s">
        <v>818</v>
      </c>
    </row>
    <row r="10" s="1" customFormat="1" spans="1:20">
      <c r="A10" s="1" t="s">
        <v>861</v>
      </c>
      <c r="B10" s="1" t="s">
        <v>80</v>
      </c>
      <c r="C10" s="1" t="s">
        <v>862</v>
      </c>
      <c r="D10" s="1" t="s">
        <v>863</v>
      </c>
      <c r="E10" s="1" t="s">
        <v>864</v>
      </c>
      <c r="F10" s="1" t="s">
        <v>80</v>
      </c>
      <c r="G10" s="1" t="s">
        <v>810</v>
      </c>
      <c r="H10" s="1" t="s">
        <v>811</v>
      </c>
      <c r="I10" s="1" t="s">
        <v>865</v>
      </c>
      <c r="J10" s="1" t="s">
        <v>813</v>
      </c>
      <c r="K10" s="1" t="s">
        <v>865</v>
      </c>
      <c r="L10" s="1" t="s">
        <v>865</v>
      </c>
      <c r="M10" s="1" t="s">
        <v>814</v>
      </c>
      <c r="N10" s="1" t="s">
        <v>814</v>
      </c>
      <c r="O10" s="1" t="s">
        <v>815</v>
      </c>
      <c r="P10" s="1" t="s">
        <v>816</v>
      </c>
      <c r="Q10" s="1" t="s">
        <v>866</v>
      </c>
      <c r="R10" s="1" t="s">
        <v>72</v>
      </c>
      <c r="S10" s="1" t="s">
        <v>34</v>
      </c>
      <c r="T10" s="1" t="s">
        <v>818</v>
      </c>
    </row>
    <row r="11" s="1" customFormat="1" spans="1:20">
      <c r="A11" s="1" t="s">
        <v>867</v>
      </c>
      <c r="B11" s="1" t="s">
        <v>80</v>
      </c>
      <c r="C11" s="1" t="s">
        <v>868</v>
      </c>
      <c r="D11" s="1" t="s">
        <v>869</v>
      </c>
      <c r="E11" s="1" t="s">
        <v>870</v>
      </c>
      <c r="F11" s="1" t="s">
        <v>80</v>
      </c>
      <c r="G11" s="1" t="s">
        <v>810</v>
      </c>
      <c r="H11" s="1" t="s">
        <v>811</v>
      </c>
      <c r="I11" s="1" t="s">
        <v>853</v>
      </c>
      <c r="J11" s="1" t="s">
        <v>813</v>
      </c>
      <c r="K11" s="1" t="s">
        <v>853</v>
      </c>
      <c r="L11" s="1" t="s">
        <v>853</v>
      </c>
      <c r="M11" s="1" t="s">
        <v>814</v>
      </c>
      <c r="N11" s="1" t="s">
        <v>814</v>
      </c>
      <c r="O11" s="1" t="s">
        <v>815</v>
      </c>
      <c r="P11" s="1" t="s">
        <v>816</v>
      </c>
      <c r="Q11" s="1" t="s">
        <v>871</v>
      </c>
      <c r="R11" s="1" t="s">
        <v>72</v>
      </c>
      <c r="S11" s="1" t="s">
        <v>34</v>
      </c>
      <c r="T11" s="1" t="s">
        <v>818</v>
      </c>
    </row>
    <row r="12" s="1" customFormat="1" spans="1:20">
      <c r="A12" s="1" t="s">
        <v>872</v>
      </c>
      <c r="B12" s="1" t="s">
        <v>80</v>
      </c>
      <c r="C12" s="1" t="s">
        <v>873</v>
      </c>
      <c r="D12" s="1" t="s">
        <v>874</v>
      </c>
      <c r="E12" s="1" t="s">
        <v>875</v>
      </c>
      <c r="F12" s="1" t="s">
        <v>80</v>
      </c>
      <c r="G12" s="1" t="s">
        <v>810</v>
      </c>
      <c r="H12" s="1" t="s">
        <v>811</v>
      </c>
      <c r="I12" s="1" t="s">
        <v>876</v>
      </c>
      <c r="J12" s="1" t="s">
        <v>813</v>
      </c>
      <c r="K12" s="1" t="s">
        <v>876</v>
      </c>
      <c r="L12" s="1" t="s">
        <v>876</v>
      </c>
      <c r="M12" s="1" t="s">
        <v>814</v>
      </c>
      <c r="N12" s="1" t="s">
        <v>814</v>
      </c>
      <c r="O12" s="1" t="s">
        <v>815</v>
      </c>
      <c r="P12" s="1" t="s">
        <v>816</v>
      </c>
      <c r="Q12" s="1" t="s">
        <v>877</v>
      </c>
      <c r="R12" s="1" t="s">
        <v>72</v>
      </c>
      <c r="S12" s="1" t="s">
        <v>34</v>
      </c>
      <c r="T12" s="1" t="s">
        <v>818</v>
      </c>
    </row>
    <row r="13" s="1" customFormat="1" spans="1:20">
      <c r="A13" s="1" t="s">
        <v>878</v>
      </c>
      <c r="B13" s="1" t="s">
        <v>80</v>
      </c>
      <c r="C13" s="1" t="s">
        <v>879</v>
      </c>
      <c r="D13" s="1" t="s">
        <v>880</v>
      </c>
      <c r="E13" s="1" t="s">
        <v>881</v>
      </c>
      <c r="F13" s="1" t="s">
        <v>80</v>
      </c>
      <c r="G13" s="1" t="s">
        <v>810</v>
      </c>
      <c r="H13" s="1" t="s">
        <v>811</v>
      </c>
      <c r="I13" s="1" t="s">
        <v>882</v>
      </c>
      <c r="J13" s="1" t="s">
        <v>813</v>
      </c>
      <c r="K13" s="1" t="s">
        <v>882</v>
      </c>
      <c r="L13" s="1" t="s">
        <v>882</v>
      </c>
      <c r="M13" s="1" t="s">
        <v>814</v>
      </c>
      <c r="N13" s="1" t="s">
        <v>814</v>
      </c>
      <c r="O13" s="1" t="s">
        <v>815</v>
      </c>
      <c r="P13" s="1" t="s">
        <v>816</v>
      </c>
      <c r="Q13" s="1" t="s">
        <v>883</v>
      </c>
      <c r="R13" s="1" t="s">
        <v>72</v>
      </c>
      <c r="S13" s="1" t="s">
        <v>34</v>
      </c>
      <c r="T13" s="1" t="s">
        <v>818</v>
      </c>
    </row>
    <row r="14" s="1" customFormat="1" spans="1:20">
      <c r="A14" s="1" t="s">
        <v>884</v>
      </c>
      <c r="B14" s="1" t="s">
        <v>80</v>
      </c>
      <c r="C14" s="1" t="s">
        <v>885</v>
      </c>
      <c r="D14" s="1" t="s">
        <v>886</v>
      </c>
      <c r="E14" s="1" t="s">
        <v>887</v>
      </c>
      <c r="F14" s="1" t="s">
        <v>80</v>
      </c>
      <c r="G14" s="1" t="s">
        <v>810</v>
      </c>
      <c r="H14" s="1" t="s">
        <v>811</v>
      </c>
      <c r="I14" s="1" t="s">
        <v>815</v>
      </c>
      <c r="J14" s="1" t="s">
        <v>813</v>
      </c>
      <c r="K14" s="1" t="s">
        <v>815</v>
      </c>
      <c r="L14" s="1" t="s">
        <v>815</v>
      </c>
      <c r="M14" s="1" t="s">
        <v>814</v>
      </c>
      <c r="N14" s="1" t="s">
        <v>814</v>
      </c>
      <c r="O14" s="1" t="s">
        <v>815</v>
      </c>
      <c r="P14" s="1" t="s">
        <v>816</v>
      </c>
      <c r="Q14" s="1" t="s">
        <v>888</v>
      </c>
      <c r="R14" s="1" t="s">
        <v>72</v>
      </c>
      <c r="S14" s="1" t="s">
        <v>34</v>
      </c>
      <c r="T14" s="1" t="s">
        <v>818</v>
      </c>
    </row>
    <row r="15" s="1" customFormat="1" spans="1:20">
      <c r="A15" s="1" t="s">
        <v>889</v>
      </c>
      <c r="B15" s="1" t="s">
        <v>80</v>
      </c>
      <c r="C15" s="1" t="s">
        <v>890</v>
      </c>
      <c r="D15" s="1" t="s">
        <v>891</v>
      </c>
      <c r="E15" s="1" t="s">
        <v>892</v>
      </c>
      <c r="F15" s="1" t="s">
        <v>80</v>
      </c>
      <c r="G15" s="1" t="s">
        <v>810</v>
      </c>
      <c r="H15" s="1" t="s">
        <v>811</v>
      </c>
      <c r="I15" s="1" t="s">
        <v>893</v>
      </c>
      <c r="J15" s="1" t="s">
        <v>813</v>
      </c>
      <c r="K15" s="1" t="s">
        <v>893</v>
      </c>
      <c r="L15" s="1" t="s">
        <v>893</v>
      </c>
      <c r="M15" s="1" t="s">
        <v>814</v>
      </c>
      <c r="N15" s="1" t="s">
        <v>814</v>
      </c>
      <c r="O15" s="1" t="s">
        <v>815</v>
      </c>
      <c r="P15" s="1" t="s">
        <v>816</v>
      </c>
      <c r="Q15" s="1" t="s">
        <v>894</v>
      </c>
      <c r="R15" s="1" t="s">
        <v>72</v>
      </c>
      <c r="S15" s="1" t="s">
        <v>34</v>
      </c>
      <c r="T15" s="1" t="s">
        <v>818</v>
      </c>
    </row>
    <row r="16" s="1" customFormat="1" spans="1:20">
      <c r="A16" s="1" t="s">
        <v>895</v>
      </c>
      <c r="B16" s="1" t="s">
        <v>80</v>
      </c>
      <c r="C16" s="1" t="s">
        <v>896</v>
      </c>
      <c r="D16" s="1" t="s">
        <v>897</v>
      </c>
      <c r="E16" s="1" t="s">
        <v>898</v>
      </c>
      <c r="F16" s="1" t="s">
        <v>80</v>
      </c>
      <c r="G16" s="1" t="s">
        <v>810</v>
      </c>
      <c r="H16" s="1" t="s">
        <v>811</v>
      </c>
      <c r="I16" s="1" t="s">
        <v>823</v>
      </c>
      <c r="J16" s="1" t="s">
        <v>813</v>
      </c>
      <c r="K16" s="1" t="s">
        <v>823</v>
      </c>
      <c r="L16" s="1" t="s">
        <v>823</v>
      </c>
      <c r="M16" s="1" t="s">
        <v>814</v>
      </c>
      <c r="N16" s="1" t="s">
        <v>814</v>
      </c>
      <c r="O16" s="1" t="s">
        <v>815</v>
      </c>
      <c r="P16" s="1" t="s">
        <v>816</v>
      </c>
      <c r="Q16" s="1" t="s">
        <v>899</v>
      </c>
      <c r="R16" s="1" t="s">
        <v>72</v>
      </c>
      <c r="S16" s="1" t="s">
        <v>34</v>
      </c>
      <c r="T16" s="1" t="s">
        <v>818</v>
      </c>
    </row>
    <row r="17" s="1" customFormat="1" spans="1:20">
      <c r="A17" s="1" t="s">
        <v>900</v>
      </c>
      <c r="B17" s="1" t="s">
        <v>80</v>
      </c>
      <c r="C17" s="1" t="s">
        <v>901</v>
      </c>
      <c r="D17" s="1" t="s">
        <v>902</v>
      </c>
      <c r="E17" s="1" t="s">
        <v>903</v>
      </c>
      <c r="F17" s="1" t="s">
        <v>80</v>
      </c>
      <c r="G17" s="1" t="s">
        <v>810</v>
      </c>
      <c r="H17" s="1" t="s">
        <v>811</v>
      </c>
      <c r="I17" s="1" t="s">
        <v>904</v>
      </c>
      <c r="J17" s="1" t="s">
        <v>813</v>
      </c>
      <c r="K17" s="1" t="s">
        <v>904</v>
      </c>
      <c r="L17" s="1" t="s">
        <v>904</v>
      </c>
      <c r="M17" s="1" t="s">
        <v>814</v>
      </c>
      <c r="N17" s="1" t="s">
        <v>814</v>
      </c>
      <c r="O17" s="1" t="s">
        <v>815</v>
      </c>
      <c r="P17" s="1" t="s">
        <v>816</v>
      </c>
      <c r="Q17" s="1" t="s">
        <v>905</v>
      </c>
      <c r="R17" s="1" t="s">
        <v>72</v>
      </c>
      <c r="S17" s="1" t="s">
        <v>34</v>
      </c>
      <c r="T17" s="1" t="s">
        <v>818</v>
      </c>
    </row>
    <row r="18" s="1" customFormat="1" spans="1:20">
      <c r="A18" s="1" t="s">
        <v>906</v>
      </c>
      <c r="B18" s="1" t="s">
        <v>80</v>
      </c>
      <c r="C18" s="1" t="s">
        <v>907</v>
      </c>
      <c r="D18" s="1" t="s">
        <v>908</v>
      </c>
      <c r="E18" s="1" t="s">
        <v>909</v>
      </c>
      <c r="F18" s="1" t="s">
        <v>80</v>
      </c>
      <c r="G18" s="1" t="s">
        <v>810</v>
      </c>
      <c r="H18" s="1" t="s">
        <v>811</v>
      </c>
      <c r="I18" s="1" t="s">
        <v>910</v>
      </c>
      <c r="J18" s="1" t="s">
        <v>813</v>
      </c>
      <c r="K18" s="1" t="s">
        <v>910</v>
      </c>
      <c r="L18" s="1" t="s">
        <v>910</v>
      </c>
      <c r="M18" s="1" t="s">
        <v>814</v>
      </c>
      <c r="N18" s="1" t="s">
        <v>814</v>
      </c>
      <c r="O18" s="1" t="s">
        <v>815</v>
      </c>
      <c r="P18" s="1" t="s">
        <v>816</v>
      </c>
      <c r="Q18" s="1" t="s">
        <v>911</v>
      </c>
      <c r="R18" s="1" t="s">
        <v>72</v>
      </c>
      <c r="S18" s="1" t="s">
        <v>34</v>
      </c>
      <c r="T18" s="1" t="s">
        <v>818</v>
      </c>
    </row>
    <row r="19" s="1" customFormat="1" spans="1:20">
      <c r="A19" s="1" t="s">
        <v>912</v>
      </c>
      <c r="B19" s="1" t="s">
        <v>80</v>
      </c>
      <c r="C19" s="1" t="s">
        <v>913</v>
      </c>
      <c r="D19" s="1" t="s">
        <v>914</v>
      </c>
      <c r="E19" s="1" t="s">
        <v>915</v>
      </c>
      <c r="F19" s="1" t="s">
        <v>80</v>
      </c>
      <c r="G19" s="1" t="s">
        <v>810</v>
      </c>
      <c r="H19" s="1" t="s">
        <v>811</v>
      </c>
      <c r="I19" s="1" t="s">
        <v>865</v>
      </c>
      <c r="J19" s="1" t="s">
        <v>813</v>
      </c>
      <c r="K19" s="1" t="s">
        <v>865</v>
      </c>
      <c r="L19" s="1" t="s">
        <v>865</v>
      </c>
      <c r="M19" s="1" t="s">
        <v>814</v>
      </c>
      <c r="N19" s="1" t="s">
        <v>814</v>
      </c>
      <c r="O19" s="1" t="s">
        <v>815</v>
      </c>
      <c r="P19" s="1" t="s">
        <v>816</v>
      </c>
      <c r="Q19" s="1" t="s">
        <v>916</v>
      </c>
      <c r="R19" s="1" t="s">
        <v>72</v>
      </c>
      <c r="S19" s="1" t="s">
        <v>34</v>
      </c>
      <c r="T19" s="1" t="s">
        <v>818</v>
      </c>
    </row>
    <row r="20" s="1" customFormat="1" spans="1:20">
      <c r="A20" s="1" t="s">
        <v>917</v>
      </c>
      <c r="B20" s="1" t="s">
        <v>80</v>
      </c>
      <c r="C20" s="1" t="s">
        <v>918</v>
      </c>
      <c r="D20" s="1" t="s">
        <v>919</v>
      </c>
      <c r="E20" s="1" t="s">
        <v>920</v>
      </c>
      <c r="F20" s="1" t="s">
        <v>80</v>
      </c>
      <c r="G20" s="1" t="s">
        <v>810</v>
      </c>
      <c r="H20" s="1" t="s">
        <v>811</v>
      </c>
      <c r="I20" s="1" t="s">
        <v>921</v>
      </c>
      <c r="J20" s="1" t="s">
        <v>813</v>
      </c>
      <c r="K20" s="1" t="s">
        <v>921</v>
      </c>
      <c r="L20" s="1" t="s">
        <v>921</v>
      </c>
      <c r="M20" s="1" t="s">
        <v>814</v>
      </c>
      <c r="N20" s="1" t="s">
        <v>814</v>
      </c>
      <c r="O20" s="1" t="s">
        <v>815</v>
      </c>
      <c r="P20" s="1" t="s">
        <v>816</v>
      </c>
      <c r="Q20" s="1" t="s">
        <v>922</v>
      </c>
      <c r="R20" s="1" t="s">
        <v>72</v>
      </c>
      <c r="S20" s="1" t="s">
        <v>34</v>
      </c>
      <c r="T20" s="1" t="s">
        <v>818</v>
      </c>
    </row>
    <row r="21" s="1" customFormat="1" spans="1:20">
      <c r="A21" s="1" t="s">
        <v>923</v>
      </c>
      <c r="B21" s="1" t="s">
        <v>80</v>
      </c>
      <c r="C21" s="1" t="s">
        <v>924</v>
      </c>
      <c r="D21" s="1" t="s">
        <v>925</v>
      </c>
      <c r="E21" s="1" t="s">
        <v>926</v>
      </c>
      <c r="F21" s="1" t="s">
        <v>80</v>
      </c>
      <c r="G21" s="1" t="s">
        <v>810</v>
      </c>
      <c r="H21" s="1" t="s">
        <v>811</v>
      </c>
      <c r="I21" s="1" t="s">
        <v>815</v>
      </c>
      <c r="J21" s="1" t="s">
        <v>813</v>
      </c>
      <c r="K21" s="1" t="s">
        <v>815</v>
      </c>
      <c r="L21" s="1" t="s">
        <v>815</v>
      </c>
      <c r="M21" s="1" t="s">
        <v>814</v>
      </c>
      <c r="N21" s="1" t="s">
        <v>814</v>
      </c>
      <c r="O21" s="1" t="s">
        <v>815</v>
      </c>
      <c r="P21" s="1" t="s">
        <v>816</v>
      </c>
      <c r="Q21" s="1" t="s">
        <v>927</v>
      </c>
      <c r="R21" s="1" t="s">
        <v>72</v>
      </c>
      <c r="S21" s="1" t="s">
        <v>34</v>
      </c>
      <c r="T21" s="1" t="s">
        <v>818</v>
      </c>
    </row>
    <row r="22" s="1" customFormat="1" spans="1:20">
      <c r="A22" s="1" t="s">
        <v>928</v>
      </c>
      <c r="B22" s="1" t="s">
        <v>80</v>
      </c>
      <c r="C22" s="1" t="s">
        <v>929</v>
      </c>
      <c r="D22" s="1" t="s">
        <v>930</v>
      </c>
      <c r="E22" s="1" t="s">
        <v>931</v>
      </c>
      <c r="F22" s="1" t="s">
        <v>80</v>
      </c>
      <c r="G22" s="1" t="s">
        <v>810</v>
      </c>
      <c r="H22" s="1" t="s">
        <v>811</v>
      </c>
      <c r="I22" s="1" t="s">
        <v>932</v>
      </c>
      <c r="J22" s="1" t="s">
        <v>813</v>
      </c>
      <c r="K22" s="1" t="s">
        <v>932</v>
      </c>
      <c r="L22" s="1" t="s">
        <v>932</v>
      </c>
      <c r="M22" s="1" t="s">
        <v>814</v>
      </c>
      <c r="N22" s="1" t="s">
        <v>814</v>
      </c>
      <c r="O22" s="1" t="s">
        <v>815</v>
      </c>
      <c r="P22" s="1" t="s">
        <v>816</v>
      </c>
      <c r="Q22" s="1" t="s">
        <v>933</v>
      </c>
      <c r="R22" s="1" t="s">
        <v>72</v>
      </c>
      <c r="S22" s="1" t="s">
        <v>34</v>
      </c>
      <c r="T22" s="1" t="s">
        <v>818</v>
      </c>
    </row>
    <row r="23" s="1" customFormat="1" spans="1:20">
      <c r="A23" s="1" t="s">
        <v>934</v>
      </c>
      <c r="B23" s="1" t="s">
        <v>80</v>
      </c>
      <c r="C23" s="1" t="s">
        <v>935</v>
      </c>
      <c r="D23" s="1" t="s">
        <v>936</v>
      </c>
      <c r="E23" s="1" t="s">
        <v>937</v>
      </c>
      <c r="F23" s="1" t="s">
        <v>80</v>
      </c>
      <c r="G23" s="1" t="s">
        <v>810</v>
      </c>
      <c r="H23" s="1" t="s">
        <v>811</v>
      </c>
      <c r="I23" s="1" t="s">
        <v>938</v>
      </c>
      <c r="J23" s="1" t="s">
        <v>813</v>
      </c>
      <c r="K23" s="1" t="s">
        <v>938</v>
      </c>
      <c r="L23" s="1" t="s">
        <v>938</v>
      </c>
      <c r="M23" s="1" t="s">
        <v>814</v>
      </c>
      <c r="N23" s="1" t="s">
        <v>814</v>
      </c>
      <c r="O23" s="1" t="s">
        <v>815</v>
      </c>
      <c r="P23" s="1" t="s">
        <v>816</v>
      </c>
      <c r="Q23" s="1" t="s">
        <v>939</v>
      </c>
      <c r="R23" s="1" t="s">
        <v>72</v>
      </c>
      <c r="S23" s="1" t="s">
        <v>34</v>
      </c>
      <c r="T23" s="1" t="s">
        <v>818</v>
      </c>
    </row>
    <row r="24" s="1" customFormat="1" spans="1:20">
      <c r="A24" s="1" t="s">
        <v>940</v>
      </c>
      <c r="B24" s="1" t="s">
        <v>80</v>
      </c>
      <c r="C24" s="1" t="s">
        <v>941</v>
      </c>
      <c r="D24" s="1" t="s">
        <v>942</v>
      </c>
      <c r="E24" s="1" t="s">
        <v>943</v>
      </c>
      <c r="F24" s="1" t="s">
        <v>80</v>
      </c>
      <c r="G24" s="1" t="s">
        <v>810</v>
      </c>
      <c r="H24" s="1" t="s">
        <v>811</v>
      </c>
      <c r="I24" s="1" t="s">
        <v>944</v>
      </c>
      <c r="J24" s="1" t="s">
        <v>813</v>
      </c>
      <c r="K24" s="1" t="s">
        <v>944</v>
      </c>
      <c r="L24" s="1" t="s">
        <v>944</v>
      </c>
      <c r="M24" s="1" t="s">
        <v>814</v>
      </c>
      <c r="N24" s="1" t="s">
        <v>814</v>
      </c>
      <c r="O24" s="1" t="s">
        <v>815</v>
      </c>
      <c r="P24" s="1" t="s">
        <v>816</v>
      </c>
      <c r="Q24" s="1" t="s">
        <v>945</v>
      </c>
      <c r="R24" s="1" t="s">
        <v>72</v>
      </c>
      <c r="S24" s="1" t="s">
        <v>34</v>
      </c>
      <c r="T24" s="1" t="s">
        <v>818</v>
      </c>
    </row>
    <row r="25" s="1" customFormat="1" spans="1:20">
      <c r="A25" s="1" t="s">
        <v>946</v>
      </c>
      <c r="B25" s="1" t="s">
        <v>80</v>
      </c>
      <c r="C25" s="1" t="s">
        <v>947</v>
      </c>
      <c r="D25" s="1" t="s">
        <v>948</v>
      </c>
      <c r="E25" s="1" t="s">
        <v>949</v>
      </c>
      <c r="F25" s="1" t="s">
        <v>80</v>
      </c>
      <c r="G25" s="1" t="s">
        <v>810</v>
      </c>
      <c r="H25" s="1" t="s">
        <v>811</v>
      </c>
      <c r="I25" s="1" t="s">
        <v>865</v>
      </c>
      <c r="J25" s="1" t="s">
        <v>813</v>
      </c>
      <c r="K25" s="1" t="s">
        <v>865</v>
      </c>
      <c r="L25" s="1" t="s">
        <v>865</v>
      </c>
      <c r="M25" s="1" t="s">
        <v>814</v>
      </c>
      <c r="N25" s="1" t="s">
        <v>814</v>
      </c>
      <c r="O25" s="1" t="s">
        <v>815</v>
      </c>
      <c r="P25" s="1" t="s">
        <v>816</v>
      </c>
      <c r="Q25" s="1" t="s">
        <v>950</v>
      </c>
      <c r="R25" s="1" t="s">
        <v>72</v>
      </c>
      <c r="S25" s="1" t="s">
        <v>34</v>
      </c>
      <c r="T25" s="1" t="s">
        <v>818</v>
      </c>
    </row>
    <row r="26" s="1" customFormat="1" spans="1:20">
      <c r="A26" s="1" t="s">
        <v>951</v>
      </c>
      <c r="B26" s="1" t="s">
        <v>80</v>
      </c>
      <c r="C26" s="1" t="s">
        <v>952</v>
      </c>
      <c r="D26" s="1" t="s">
        <v>953</v>
      </c>
      <c r="E26" s="1" t="s">
        <v>954</v>
      </c>
      <c r="F26" s="1" t="s">
        <v>80</v>
      </c>
      <c r="G26" s="1" t="s">
        <v>810</v>
      </c>
      <c r="H26" s="1" t="s">
        <v>811</v>
      </c>
      <c r="I26" s="1" t="s">
        <v>955</v>
      </c>
      <c r="J26" s="1" t="s">
        <v>813</v>
      </c>
      <c r="K26" s="1" t="s">
        <v>955</v>
      </c>
      <c r="L26" s="1" t="s">
        <v>955</v>
      </c>
      <c r="M26" s="1" t="s">
        <v>814</v>
      </c>
      <c r="N26" s="1" t="s">
        <v>814</v>
      </c>
      <c r="O26" s="1" t="s">
        <v>815</v>
      </c>
      <c r="P26" s="1" t="s">
        <v>816</v>
      </c>
      <c r="Q26" s="1" t="s">
        <v>956</v>
      </c>
      <c r="R26" s="1" t="s">
        <v>72</v>
      </c>
      <c r="S26" s="1" t="s">
        <v>34</v>
      </c>
      <c r="T26" s="1" t="s">
        <v>818</v>
      </c>
    </row>
    <row r="27" s="1" customFormat="1" spans="1:20">
      <c r="A27" s="1" t="s">
        <v>957</v>
      </c>
      <c r="B27" s="1" t="s">
        <v>80</v>
      </c>
      <c r="C27" s="1" t="s">
        <v>958</v>
      </c>
      <c r="D27" s="1" t="s">
        <v>959</v>
      </c>
      <c r="E27" s="1" t="s">
        <v>960</v>
      </c>
      <c r="F27" s="1" t="s">
        <v>80</v>
      </c>
      <c r="G27" s="1" t="s">
        <v>810</v>
      </c>
      <c r="H27" s="1" t="s">
        <v>811</v>
      </c>
      <c r="I27" s="1" t="s">
        <v>961</v>
      </c>
      <c r="J27" s="1" t="s">
        <v>813</v>
      </c>
      <c r="K27" s="1" t="s">
        <v>961</v>
      </c>
      <c r="L27" s="1" t="s">
        <v>961</v>
      </c>
      <c r="M27" s="1" t="s">
        <v>814</v>
      </c>
      <c r="N27" s="1" t="s">
        <v>814</v>
      </c>
      <c r="O27" s="1" t="s">
        <v>815</v>
      </c>
      <c r="P27" s="1" t="s">
        <v>816</v>
      </c>
      <c r="Q27" s="1" t="s">
        <v>962</v>
      </c>
      <c r="R27" s="1" t="s">
        <v>72</v>
      </c>
      <c r="S27" s="1" t="s">
        <v>34</v>
      </c>
      <c r="T27" s="1" t="s">
        <v>818</v>
      </c>
    </row>
    <row r="28" s="1" customFormat="1" spans="1:20">
      <c r="A28" s="1" t="s">
        <v>963</v>
      </c>
      <c r="B28" s="1" t="s">
        <v>80</v>
      </c>
      <c r="C28" s="1" t="s">
        <v>964</v>
      </c>
      <c r="D28" s="1" t="s">
        <v>965</v>
      </c>
      <c r="E28" s="1" t="s">
        <v>966</v>
      </c>
      <c r="F28" s="1" t="s">
        <v>80</v>
      </c>
      <c r="G28" s="1" t="s">
        <v>810</v>
      </c>
      <c r="H28" s="1" t="s">
        <v>811</v>
      </c>
      <c r="I28" s="1" t="s">
        <v>967</v>
      </c>
      <c r="J28" s="1" t="s">
        <v>813</v>
      </c>
      <c r="K28" s="1" t="s">
        <v>967</v>
      </c>
      <c r="L28" s="1" t="s">
        <v>967</v>
      </c>
      <c r="M28" s="1" t="s">
        <v>814</v>
      </c>
      <c r="N28" s="1" t="s">
        <v>814</v>
      </c>
      <c r="O28" s="1" t="s">
        <v>815</v>
      </c>
      <c r="P28" s="1" t="s">
        <v>816</v>
      </c>
      <c r="Q28" s="1" t="s">
        <v>968</v>
      </c>
      <c r="R28" s="1" t="s">
        <v>72</v>
      </c>
      <c r="S28" s="1" t="s">
        <v>34</v>
      </c>
      <c r="T28" s="1" t="s">
        <v>818</v>
      </c>
    </row>
    <row r="29" s="1" customFormat="1" spans="1:20">
      <c r="A29" s="1" t="s">
        <v>969</v>
      </c>
      <c r="B29" s="1" t="s">
        <v>80</v>
      </c>
      <c r="C29" s="1" t="s">
        <v>970</v>
      </c>
      <c r="D29" s="1" t="s">
        <v>971</v>
      </c>
      <c r="E29" s="1" t="s">
        <v>972</v>
      </c>
      <c r="F29" s="1" t="s">
        <v>80</v>
      </c>
      <c r="G29" s="1" t="s">
        <v>810</v>
      </c>
      <c r="H29" s="1" t="s">
        <v>811</v>
      </c>
      <c r="I29" s="1" t="s">
        <v>973</v>
      </c>
      <c r="J29" s="1" t="s">
        <v>813</v>
      </c>
      <c r="K29" s="1" t="s">
        <v>973</v>
      </c>
      <c r="L29" s="1" t="s">
        <v>973</v>
      </c>
      <c r="M29" s="1" t="s">
        <v>814</v>
      </c>
      <c r="N29" s="1" t="s">
        <v>814</v>
      </c>
      <c r="O29" s="1" t="s">
        <v>815</v>
      </c>
      <c r="P29" s="1" t="s">
        <v>816</v>
      </c>
      <c r="Q29" s="1" t="s">
        <v>974</v>
      </c>
      <c r="R29" s="1" t="s">
        <v>72</v>
      </c>
      <c r="S29" s="1" t="s">
        <v>34</v>
      </c>
      <c r="T29" s="1" t="s">
        <v>818</v>
      </c>
    </row>
    <row r="30" s="1" customFormat="1" spans="1:20">
      <c r="A30" s="1" t="s">
        <v>975</v>
      </c>
      <c r="B30" s="1" t="s">
        <v>80</v>
      </c>
      <c r="C30" s="1" t="s">
        <v>976</v>
      </c>
      <c r="D30" s="1" t="s">
        <v>977</v>
      </c>
      <c r="E30" s="1" t="s">
        <v>978</v>
      </c>
      <c r="F30" s="1" t="s">
        <v>80</v>
      </c>
      <c r="G30" s="1" t="s">
        <v>810</v>
      </c>
      <c r="H30" s="1" t="s">
        <v>811</v>
      </c>
      <c r="I30" s="1" t="s">
        <v>979</v>
      </c>
      <c r="J30" s="1" t="s">
        <v>813</v>
      </c>
      <c r="K30" s="1" t="s">
        <v>979</v>
      </c>
      <c r="L30" s="1" t="s">
        <v>979</v>
      </c>
      <c r="M30" s="1" t="s">
        <v>814</v>
      </c>
      <c r="N30" s="1" t="s">
        <v>814</v>
      </c>
      <c r="O30" s="1" t="s">
        <v>815</v>
      </c>
      <c r="P30" s="1" t="s">
        <v>816</v>
      </c>
      <c r="Q30" s="1" t="s">
        <v>980</v>
      </c>
      <c r="R30" s="1" t="s">
        <v>72</v>
      </c>
      <c r="S30" s="1" t="s">
        <v>34</v>
      </c>
      <c r="T30" s="1" t="s">
        <v>818</v>
      </c>
    </row>
    <row r="31" s="1" customFormat="1" spans="1:20">
      <c r="A31" s="1" t="s">
        <v>981</v>
      </c>
      <c r="B31" s="1" t="s">
        <v>80</v>
      </c>
      <c r="C31" s="1" t="s">
        <v>982</v>
      </c>
      <c r="D31" s="1" t="s">
        <v>977</v>
      </c>
      <c r="E31" s="1" t="s">
        <v>978</v>
      </c>
      <c r="F31" s="1" t="s">
        <v>80</v>
      </c>
      <c r="G31" s="1" t="s">
        <v>810</v>
      </c>
      <c r="H31" s="1" t="s">
        <v>811</v>
      </c>
      <c r="I31" s="1" t="s">
        <v>847</v>
      </c>
      <c r="J31" s="1" t="s">
        <v>813</v>
      </c>
      <c r="K31" s="1" t="s">
        <v>847</v>
      </c>
      <c r="L31" s="1" t="s">
        <v>847</v>
      </c>
      <c r="M31" s="1" t="s">
        <v>814</v>
      </c>
      <c r="N31" s="1" t="s">
        <v>814</v>
      </c>
      <c r="O31" s="1" t="s">
        <v>815</v>
      </c>
      <c r="P31" s="1" t="s">
        <v>816</v>
      </c>
      <c r="Q31" s="1" t="s">
        <v>983</v>
      </c>
      <c r="R31" s="1" t="s">
        <v>72</v>
      </c>
      <c r="S31" s="1" t="s">
        <v>34</v>
      </c>
      <c r="T31" s="1" t="s">
        <v>818</v>
      </c>
    </row>
    <row r="32" s="1" customFormat="1" spans="1:20">
      <c r="A32" s="1" t="s">
        <v>984</v>
      </c>
      <c r="B32" s="1" t="s">
        <v>80</v>
      </c>
      <c r="C32" s="1" t="s">
        <v>985</v>
      </c>
      <c r="D32" s="1" t="s">
        <v>986</v>
      </c>
      <c r="E32" s="1" t="s">
        <v>664</v>
      </c>
      <c r="F32" s="1" t="s">
        <v>80</v>
      </c>
      <c r="G32" s="1" t="s">
        <v>810</v>
      </c>
      <c r="H32" s="1" t="s">
        <v>811</v>
      </c>
      <c r="I32" s="1" t="s">
        <v>987</v>
      </c>
      <c r="J32" s="1" t="s">
        <v>813</v>
      </c>
      <c r="K32" s="1" t="s">
        <v>987</v>
      </c>
      <c r="L32" s="1" t="s">
        <v>987</v>
      </c>
      <c r="M32" s="1" t="s">
        <v>814</v>
      </c>
      <c r="N32" s="1" t="s">
        <v>814</v>
      </c>
      <c r="O32" s="1" t="s">
        <v>815</v>
      </c>
      <c r="P32" s="1" t="s">
        <v>816</v>
      </c>
      <c r="Q32" s="1" t="s">
        <v>988</v>
      </c>
      <c r="R32" s="1" t="s">
        <v>72</v>
      </c>
      <c r="S32" s="1" t="s">
        <v>34</v>
      </c>
      <c r="T32" s="1" t="s">
        <v>818</v>
      </c>
    </row>
    <row r="33" s="1" customFormat="1" spans="1:20">
      <c r="A33" s="1" t="s">
        <v>989</v>
      </c>
      <c r="B33" s="1" t="s">
        <v>80</v>
      </c>
      <c r="C33" s="1" t="s">
        <v>990</v>
      </c>
      <c r="D33" s="1" t="s">
        <v>991</v>
      </c>
      <c r="E33" s="1" t="s">
        <v>992</v>
      </c>
      <c r="F33" s="1" t="s">
        <v>80</v>
      </c>
      <c r="G33" s="1" t="s">
        <v>810</v>
      </c>
      <c r="H33" s="1" t="s">
        <v>811</v>
      </c>
      <c r="I33" s="1" t="s">
        <v>993</v>
      </c>
      <c r="J33" s="1" t="s">
        <v>813</v>
      </c>
      <c r="K33" s="1" t="s">
        <v>993</v>
      </c>
      <c r="L33" s="1" t="s">
        <v>993</v>
      </c>
      <c r="M33" s="1" t="s">
        <v>814</v>
      </c>
      <c r="N33" s="1" t="s">
        <v>814</v>
      </c>
      <c r="O33" s="1" t="s">
        <v>815</v>
      </c>
      <c r="P33" s="1" t="s">
        <v>816</v>
      </c>
      <c r="Q33" s="1" t="s">
        <v>994</v>
      </c>
      <c r="R33" s="1" t="s">
        <v>72</v>
      </c>
      <c r="S33" s="1" t="s">
        <v>34</v>
      </c>
      <c r="T33" s="1" t="s">
        <v>818</v>
      </c>
    </row>
    <row r="34" s="1" customFormat="1" spans="1:20">
      <c r="A34" s="1" t="s">
        <v>995</v>
      </c>
      <c r="B34" s="1" t="s">
        <v>80</v>
      </c>
      <c r="C34" s="1" t="s">
        <v>996</v>
      </c>
      <c r="D34" s="1" t="s">
        <v>997</v>
      </c>
      <c r="E34" s="1" t="s">
        <v>998</v>
      </c>
      <c r="F34" s="1" t="s">
        <v>80</v>
      </c>
      <c r="G34" s="1" t="s">
        <v>810</v>
      </c>
      <c r="H34" s="1" t="s">
        <v>811</v>
      </c>
      <c r="I34" s="1" t="s">
        <v>999</v>
      </c>
      <c r="J34" s="1" t="s">
        <v>813</v>
      </c>
      <c r="K34" s="1" t="s">
        <v>999</v>
      </c>
      <c r="L34" s="1" t="s">
        <v>999</v>
      </c>
      <c r="M34" s="1" t="s">
        <v>814</v>
      </c>
      <c r="N34" s="1" t="s">
        <v>814</v>
      </c>
      <c r="O34" s="1" t="s">
        <v>815</v>
      </c>
      <c r="P34" s="1" t="s">
        <v>816</v>
      </c>
      <c r="Q34" s="1" t="s">
        <v>1000</v>
      </c>
      <c r="R34" s="1" t="s">
        <v>72</v>
      </c>
      <c r="S34" s="1" t="s">
        <v>34</v>
      </c>
      <c r="T34" s="1" t="s">
        <v>818</v>
      </c>
    </row>
    <row r="35" s="1" customFormat="1" spans="1:20">
      <c r="A35" s="1" t="s">
        <v>1001</v>
      </c>
      <c r="B35" s="1" t="s">
        <v>80</v>
      </c>
      <c r="C35" s="1" t="s">
        <v>1002</v>
      </c>
      <c r="D35" s="1" t="s">
        <v>1003</v>
      </c>
      <c r="E35" s="1" t="s">
        <v>1004</v>
      </c>
      <c r="F35" s="1" t="s">
        <v>80</v>
      </c>
      <c r="G35" s="1" t="s">
        <v>810</v>
      </c>
      <c r="H35" s="1" t="s">
        <v>811</v>
      </c>
      <c r="I35" s="1" t="s">
        <v>841</v>
      </c>
      <c r="J35" s="1" t="s">
        <v>813</v>
      </c>
      <c r="K35" s="1" t="s">
        <v>841</v>
      </c>
      <c r="L35" s="1" t="s">
        <v>841</v>
      </c>
      <c r="M35" s="1" t="s">
        <v>814</v>
      </c>
      <c r="N35" s="1" t="s">
        <v>814</v>
      </c>
      <c r="O35" s="1" t="s">
        <v>815</v>
      </c>
      <c r="P35" s="1" t="s">
        <v>816</v>
      </c>
      <c r="Q35" s="1" t="s">
        <v>1005</v>
      </c>
      <c r="R35" s="1" t="s">
        <v>72</v>
      </c>
      <c r="S35" s="1" t="s">
        <v>34</v>
      </c>
      <c r="T35" s="1" t="s">
        <v>818</v>
      </c>
    </row>
    <row r="36" s="1" customFormat="1" spans="1:20">
      <c r="A36" s="1" t="s">
        <v>1006</v>
      </c>
      <c r="B36" s="1" t="s">
        <v>80</v>
      </c>
      <c r="C36" s="1" t="s">
        <v>1007</v>
      </c>
      <c r="D36" s="1" t="s">
        <v>450</v>
      </c>
      <c r="E36" s="1" t="s">
        <v>1008</v>
      </c>
      <c r="F36" s="1" t="s">
        <v>80</v>
      </c>
      <c r="G36" s="1" t="s">
        <v>810</v>
      </c>
      <c r="H36" s="1" t="s">
        <v>811</v>
      </c>
      <c r="I36" s="1" t="s">
        <v>1009</v>
      </c>
      <c r="J36" s="1" t="s">
        <v>813</v>
      </c>
      <c r="K36" s="1" t="s">
        <v>1009</v>
      </c>
      <c r="L36" s="1" t="s">
        <v>1009</v>
      </c>
      <c r="M36" s="1" t="s">
        <v>814</v>
      </c>
      <c r="N36" s="1" t="s">
        <v>814</v>
      </c>
      <c r="O36" s="1" t="s">
        <v>815</v>
      </c>
      <c r="P36" s="1" t="s">
        <v>816</v>
      </c>
      <c r="Q36" s="1" t="s">
        <v>1010</v>
      </c>
      <c r="R36" s="1" t="s">
        <v>72</v>
      </c>
      <c r="S36" s="1" t="s">
        <v>34</v>
      </c>
      <c r="T36" s="1" t="s">
        <v>818</v>
      </c>
    </row>
    <row r="37" s="1" customFormat="1" spans="1:20">
      <c r="A37" s="1" t="s">
        <v>1011</v>
      </c>
      <c r="B37" s="1" t="s">
        <v>80</v>
      </c>
      <c r="C37" s="1" t="s">
        <v>1012</v>
      </c>
      <c r="D37" s="1" t="s">
        <v>1013</v>
      </c>
      <c r="E37" s="1" t="s">
        <v>1014</v>
      </c>
      <c r="F37" s="1" t="s">
        <v>80</v>
      </c>
      <c r="G37" s="1" t="s">
        <v>810</v>
      </c>
      <c r="H37" s="1" t="s">
        <v>811</v>
      </c>
      <c r="I37" s="1" t="s">
        <v>1015</v>
      </c>
      <c r="J37" s="1" t="s">
        <v>813</v>
      </c>
      <c r="K37" s="1" t="s">
        <v>1015</v>
      </c>
      <c r="L37" s="1" t="s">
        <v>1015</v>
      </c>
      <c r="M37" s="1" t="s">
        <v>814</v>
      </c>
      <c r="N37" s="1" t="s">
        <v>814</v>
      </c>
      <c r="O37" s="1" t="s">
        <v>815</v>
      </c>
      <c r="P37" s="1" t="s">
        <v>816</v>
      </c>
      <c r="Q37" s="1" t="s">
        <v>1016</v>
      </c>
      <c r="R37" s="1" t="s">
        <v>72</v>
      </c>
      <c r="S37" s="1" t="s">
        <v>34</v>
      </c>
      <c r="T37" s="1" t="s">
        <v>818</v>
      </c>
    </row>
    <row r="38" s="1" customFormat="1" spans="1:20">
      <c r="A38" s="1" t="s">
        <v>1017</v>
      </c>
      <c r="B38" s="1" t="s">
        <v>80</v>
      </c>
      <c r="C38" s="1" t="s">
        <v>1018</v>
      </c>
      <c r="D38" s="1" t="s">
        <v>997</v>
      </c>
      <c r="E38" s="1" t="s">
        <v>1019</v>
      </c>
      <c r="F38" s="1" t="s">
        <v>80</v>
      </c>
      <c r="G38" s="1" t="s">
        <v>810</v>
      </c>
      <c r="H38" s="1" t="s">
        <v>811</v>
      </c>
      <c r="I38" s="1" t="s">
        <v>999</v>
      </c>
      <c r="J38" s="1" t="s">
        <v>813</v>
      </c>
      <c r="K38" s="1" t="s">
        <v>999</v>
      </c>
      <c r="L38" s="1" t="s">
        <v>999</v>
      </c>
      <c r="M38" s="1" t="s">
        <v>814</v>
      </c>
      <c r="N38" s="1" t="s">
        <v>814</v>
      </c>
      <c r="O38" s="1" t="s">
        <v>815</v>
      </c>
      <c r="P38" s="1" t="s">
        <v>816</v>
      </c>
      <c r="Q38" s="1" t="s">
        <v>1020</v>
      </c>
      <c r="R38" s="1" t="s">
        <v>72</v>
      </c>
      <c r="S38" s="1" t="s">
        <v>34</v>
      </c>
      <c r="T38" s="1" t="s">
        <v>818</v>
      </c>
    </row>
    <row r="39" s="1" customFormat="1" spans="1:20">
      <c r="A39" s="1" t="s">
        <v>1021</v>
      </c>
      <c r="B39" s="1" t="s">
        <v>80</v>
      </c>
      <c r="C39" s="1" t="s">
        <v>1022</v>
      </c>
      <c r="D39" s="1" t="s">
        <v>1023</v>
      </c>
      <c r="E39" s="1" t="s">
        <v>1024</v>
      </c>
      <c r="F39" s="1" t="s">
        <v>80</v>
      </c>
      <c r="G39" s="1" t="s">
        <v>810</v>
      </c>
      <c r="H39" s="1" t="s">
        <v>811</v>
      </c>
      <c r="I39" s="1" t="s">
        <v>1025</v>
      </c>
      <c r="J39" s="1" t="s">
        <v>813</v>
      </c>
      <c r="K39" s="1" t="s">
        <v>1025</v>
      </c>
      <c r="L39" s="1" t="s">
        <v>1025</v>
      </c>
      <c r="M39" s="1" t="s">
        <v>814</v>
      </c>
      <c r="N39" s="1" t="s">
        <v>814</v>
      </c>
      <c r="O39" s="1" t="s">
        <v>815</v>
      </c>
      <c r="P39" s="1" t="s">
        <v>816</v>
      </c>
      <c r="Q39" s="1" t="s">
        <v>1026</v>
      </c>
      <c r="R39" s="1" t="s">
        <v>72</v>
      </c>
      <c r="S39" s="1" t="s">
        <v>34</v>
      </c>
      <c r="T39" s="1" t="s">
        <v>818</v>
      </c>
    </row>
    <row r="40" s="1" customFormat="1" spans="1:20">
      <c r="A40" s="1" t="s">
        <v>1027</v>
      </c>
      <c r="B40" s="1" t="s">
        <v>80</v>
      </c>
      <c r="C40" s="1" t="s">
        <v>1028</v>
      </c>
      <c r="D40" s="1" t="s">
        <v>1029</v>
      </c>
      <c r="E40" s="1" t="s">
        <v>1030</v>
      </c>
      <c r="F40" s="1" t="s">
        <v>80</v>
      </c>
      <c r="G40" s="1" t="s">
        <v>810</v>
      </c>
      <c r="H40" s="1" t="s">
        <v>811</v>
      </c>
      <c r="I40" s="1" t="s">
        <v>835</v>
      </c>
      <c r="J40" s="1" t="s">
        <v>813</v>
      </c>
      <c r="K40" s="1" t="s">
        <v>835</v>
      </c>
      <c r="L40" s="1" t="s">
        <v>835</v>
      </c>
      <c r="M40" s="1" t="s">
        <v>814</v>
      </c>
      <c r="N40" s="1" t="s">
        <v>814</v>
      </c>
      <c r="O40" s="1" t="s">
        <v>815</v>
      </c>
      <c r="P40" s="1" t="s">
        <v>816</v>
      </c>
      <c r="Q40" s="1" t="s">
        <v>1031</v>
      </c>
      <c r="R40" s="1" t="s">
        <v>72</v>
      </c>
      <c r="S40" s="1" t="s">
        <v>34</v>
      </c>
      <c r="T40" s="1" t="s">
        <v>818</v>
      </c>
    </row>
    <row r="41" s="1" customFormat="1" spans="1:20">
      <c r="A41" s="1" t="s">
        <v>1032</v>
      </c>
      <c r="B41" s="1" t="s">
        <v>80</v>
      </c>
      <c r="C41" s="1" t="s">
        <v>1033</v>
      </c>
      <c r="D41" s="1" t="s">
        <v>1034</v>
      </c>
      <c r="E41" s="1" t="s">
        <v>1035</v>
      </c>
      <c r="F41" s="1" t="s">
        <v>80</v>
      </c>
      <c r="G41" s="1" t="s">
        <v>810</v>
      </c>
      <c r="H41" s="1" t="s">
        <v>811</v>
      </c>
      <c r="I41" s="1" t="s">
        <v>1036</v>
      </c>
      <c r="J41" s="1" t="s">
        <v>813</v>
      </c>
      <c r="K41" s="1" t="s">
        <v>1036</v>
      </c>
      <c r="L41" s="1" t="s">
        <v>1036</v>
      </c>
      <c r="M41" s="1" t="s">
        <v>814</v>
      </c>
      <c r="N41" s="1" t="s">
        <v>814</v>
      </c>
      <c r="O41" s="1" t="s">
        <v>815</v>
      </c>
      <c r="P41" s="1" t="s">
        <v>816</v>
      </c>
      <c r="Q41" s="1" t="s">
        <v>1037</v>
      </c>
      <c r="R41" s="1" t="s">
        <v>72</v>
      </c>
      <c r="S41" s="1" t="s">
        <v>34</v>
      </c>
      <c r="T41" s="1" t="s">
        <v>818</v>
      </c>
    </row>
    <row r="42" s="1" customFormat="1" spans="1:20">
      <c r="A42" s="1" t="s">
        <v>1038</v>
      </c>
      <c r="B42" s="1" t="s">
        <v>80</v>
      </c>
      <c r="C42" s="1" t="s">
        <v>1039</v>
      </c>
      <c r="D42" s="1" t="s">
        <v>1040</v>
      </c>
      <c r="E42" s="1" t="s">
        <v>1041</v>
      </c>
      <c r="F42" s="1" t="s">
        <v>80</v>
      </c>
      <c r="G42" s="1" t="s">
        <v>810</v>
      </c>
      <c r="H42" s="1" t="s">
        <v>811</v>
      </c>
      <c r="I42" s="1" t="s">
        <v>1042</v>
      </c>
      <c r="J42" s="1" t="s">
        <v>813</v>
      </c>
      <c r="K42" s="1" t="s">
        <v>1042</v>
      </c>
      <c r="L42" s="1" t="s">
        <v>1042</v>
      </c>
      <c r="M42" s="1" t="s">
        <v>814</v>
      </c>
      <c r="N42" s="1" t="s">
        <v>814</v>
      </c>
      <c r="O42" s="1" t="s">
        <v>815</v>
      </c>
      <c r="P42" s="1" t="s">
        <v>816</v>
      </c>
      <c r="Q42" s="1" t="s">
        <v>1043</v>
      </c>
      <c r="R42" s="1" t="s">
        <v>72</v>
      </c>
      <c r="S42" s="1" t="s">
        <v>34</v>
      </c>
      <c r="T42" s="1" t="s">
        <v>818</v>
      </c>
    </row>
    <row r="43" s="1" customFormat="1" spans="1:20">
      <c r="A43" s="1" t="s">
        <v>1044</v>
      </c>
      <c r="B43" s="1" t="s">
        <v>80</v>
      </c>
      <c r="C43" s="1" t="s">
        <v>1045</v>
      </c>
      <c r="D43" s="1" t="s">
        <v>1046</v>
      </c>
      <c r="E43" s="1" t="s">
        <v>1047</v>
      </c>
      <c r="F43" s="1" t="s">
        <v>80</v>
      </c>
      <c r="G43" s="1" t="s">
        <v>810</v>
      </c>
      <c r="H43" s="1" t="s">
        <v>811</v>
      </c>
      <c r="I43" s="1" t="s">
        <v>876</v>
      </c>
      <c r="J43" s="1" t="s">
        <v>813</v>
      </c>
      <c r="K43" s="1" t="s">
        <v>876</v>
      </c>
      <c r="L43" s="1" t="s">
        <v>876</v>
      </c>
      <c r="M43" s="1" t="s">
        <v>814</v>
      </c>
      <c r="N43" s="1" t="s">
        <v>814</v>
      </c>
      <c r="O43" s="1" t="s">
        <v>815</v>
      </c>
      <c r="P43" s="1" t="s">
        <v>816</v>
      </c>
      <c r="Q43" s="1" t="s">
        <v>1048</v>
      </c>
      <c r="R43" s="1" t="s">
        <v>72</v>
      </c>
      <c r="S43" s="1" t="s">
        <v>34</v>
      </c>
      <c r="T43" s="1" t="s">
        <v>818</v>
      </c>
    </row>
    <row r="44" s="1" customFormat="1" spans="1:20">
      <c r="A44" s="1" t="s">
        <v>1049</v>
      </c>
      <c r="B44" s="1" t="s">
        <v>80</v>
      </c>
      <c r="C44" s="1" t="s">
        <v>1050</v>
      </c>
      <c r="D44" s="1" t="s">
        <v>1051</v>
      </c>
      <c r="E44" s="1" t="s">
        <v>1052</v>
      </c>
      <c r="F44" s="1" t="s">
        <v>80</v>
      </c>
      <c r="G44" s="1" t="s">
        <v>810</v>
      </c>
      <c r="H44" s="1" t="s">
        <v>811</v>
      </c>
      <c r="I44" s="1" t="s">
        <v>1053</v>
      </c>
      <c r="J44" s="1" t="s">
        <v>813</v>
      </c>
      <c r="K44" s="1" t="s">
        <v>1053</v>
      </c>
      <c r="L44" s="1" t="s">
        <v>1053</v>
      </c>
      <c r="M44" s="1" t="s">
        <v>814</v>
      </c>
      <c r="N44" s="1" t="s">
        <v>814</v>
      </c>
      <c r="O44" s="1" t="s">
        <v>815</v>
      </c>
      <c r="P44" s="1" t="s">
        <v>816</v>
      </c>
      <c r="Q44" s="1" t="s">
        <v>1054</v>
      </c>
      <c r="R44" s="1" t="s">
        <v>72</v>
      </c>
      <c r="S44" s="1" t="s">
        <v>34</v>
      </c>
      <c r="T44" s="1" t="s">
        <v>818</v>
      </c>
    </row>
    <row r="45" s="1" customFormat="1" spans="1:20">
      <c r="A45" s="1" t="s">
        <v>1055</v>
      </c>
      <c r="B45" s="1" t="s">
        <v>80</v>
      </c>
      <c r="C45" s="1" t="s">
        <v>1056</v>
      </c>
      <c r="D45" s="1" t="s">
        <v>1057</v>
      </c>
      <c r="E45" s="1" t="s">
        <v>1058</v>
      </c>
      <c r="F45" s="1" t="s">
        <v>80</v>
      </c>
      <c r="G45" s="1" t="s">
        <v>810</v>
      </c>
      <c r="H45" s="1" t="s">
        <v>811</v>
      </c>
      <c r="I45" s="1" t="s">
        <v>841</v>
      </c>
      <c r="J45" s="1" t="s">
        <v>813</v>
      </c>
      <c r="K45" s="1" t="s">
        <v>841</v>
      </c>
      <c r="L45" s="1" t="s">
        <v>841</v>
      </c>
      <c r="M45" s="1" t="s">
        <v>814</v>
      </c>
      <c r="N45" s="1" t="s">
        <v>814</v>
      </c>
      <c r="O45" s="1" t="s">
        <v>815</v>
      </c>
      <c r="P45" s="1" t="s">
        <v>816</v>
      </c>
      <c r="Q45" s="1" t="s">
        <v>1059</v>
      </c>
      <c r="R45" s="1" t="s">
        <v>72</v>
      </c>
      <c r="S45" s="1" t="s">
        <v>34</v>
      </c>
      <c r="T45" s="1" t="s">
        <v>818</v>
      </c>
    </row>
    <row r="46" s="1" customFormat="1" spans="1:20">
      <c r="A46" s="1" t="s">
        <v>1060</v>
      </c>
      <c r="B46" s="1" t="s">
        <v>80</v>
      </c>
      <c r="C46" s="1" t="s">
        <v>1061</v>
      </c>
      <c r="D46" s="1" t="s">
        <v>1062</v>
      </c>
      <c r="E46" s="1" t="s">
        <v>1063</v>
      </c>
      <c r="F46" s="1" t="s">
        <v>80</v>
      </c>
      <c r="G46" s="1" t="s">
        <v>810</v>
      </c>
      <c r="H46" s="1" t="s">
        <v>811</v>
      </c>
      <c r="I46" s="1" t="s">
        <v>1064</v>
      </c>
      <c r="J46" s="1" t="s">
        <v>813</v>
      </c>
      <c r="K46" s="1" t="s">
        <v>1064</v>
      </c>
      <c r="L46" s="1" t="s">
        <v>1064</v>
      </c>
      <c r="M46" s="1" t="s">
        <v>814</v>
      </c>
      <c r="N46" s="1" t="s">
        <v>814</v>
      </c>
      <c r="O46" s="1" t="s">
        <v>815</v>
      </c>
      <c r="P46" s="1" t="s">
        <v>816</v>
      </c>
      <c r="Q46" s="1" t="s">
        <v>1065</v>
      </c>
      <c r="R46" s="1" t="s">
        <v>72</v>
      </c>
      <c r="S46" s="1" t="s">
        <v>34</v>
      </c>
      <c r="T46" s="1" t="s">
        <v>818</v>
      </c>
    </row>
    <row r="47" s="1" customFormat="1" spans="1:20">
      <c r="A47" s="1" t="s">
        <v>1066</v>
      </c>
      <c r="B47" s="1" t="s">
        <v>80</v>
      </c>
      <c r="C47" s="1" t="s">
        <v>1067</v>
      </c>
      <c r="D47" s="1" t="s">
        <v>1068</v>
      </c>
      <c r="E47" s="1" t="s">
        <v>1069</v>
      </c>
      <c r="F47" s="1" t="s">
        <v>80</v>
      </c>
      <c r="G47" s="1" t="s">
        <v>810</v>
      </c>
      <c r="H47" s="1" t="s">
        <v>811</v>
      </c>
      <c r="I47" s="1" t="s">
        <v>1070</v>
      </c>
      <c r="J47" s="1" t="s">
        <v>813</v>
      </c>
      <c r="K47" s="1" t="s">
        <v>1070</v>
      </c>
      <c r="L47" s="1" t="s">
        <v>1070</v>
      </c>
      <c r="M47" s="1" t="s">
        <v>814</v>
      </c>
      <c r="N47" s="1" t="s">
        <v>814</v>
      </c>
      <c r="O47" s="1" t="s">
        <v>815</v>
      </c>
      <c r="P47" s="1" t="s">
        <v>816</v>
      </c>
      <c r="Q47" s="1" t="s">
        <v>1071</v>
      </c>
      <c r="R47" s="1" t="s">
        <v>72</v>
      </c>
      <c r="S47" s="1" t="s">
        <v>34</v>
      </c>
      <c r="T47" s="1" t="s">
        <v>818</v>
      </c>
    </row>
    <row r="48" s="1" customFormat="1" spans="1:20">
      <c r="A48" s="1" t="s">
        <v>1072</v>
      </c>
      <c r="B48" s="1" t="s">
        <v>80</v>
      </c>
      <c r="C48" s="1" t="s">
        <v>1073</v>
      </c>
      <c r="D48" s="1" t="s">
        <v>1074</v>
      </c>
      <c r="E48" s="1" t="s">
        <v>1075</v>
      </c>
      <c r="F48" s="1" t="s">
        <v>80</v>
      </c>
      <c r="G48" s="1" t="s">
        <v>810</v>
      </c>
      <c r="H48" s="1" t="s">
        <v>811</v>
      </c>
      <c r="I48" s="1" t="s">
        <v>1076</v>
      </c>
      <c r="J48" s="1" t="s">
        <v>813</v>
      </c>
      <c r="K48" s="1" t="s">
        <v>1076</v>
      </c>
      <c r="L48" s="1" t="s">
        <v>1076</v>
      </c>
      <c r="M48" s="1" t="s">
        <v>814</v>
      </c>
      <c r="N48" s="1" t="s">
        <v>814</v>
      </c>
      <c r="O48" s="1" t="s">
        <v>815</v>
      </c>
      <c r="P48" s="1" t="s">
        <v>816</v>
      </c>
      <c r="Q48" s="1" t="s">
        <v>1077</v>
      </c>
      <c r="R48" s="1" t="s">
        <v>72</v>
      </c>
      <c r="S48" s="1" t="s">
        <v>34</v>
      </c>
      <c r="T48" s="1" t="s">
        <v>818</v>
      </c>
    </row>
    <row r="49" s="1" customFormat="1" spans="1:20">
      <c r="A49" s="1" t="s">
        <v>1078</v>
      </c>
      <c r="B49" s="1" t="s">
        <v>80</v>
      </c>
      <c r="C49" s="1" t="s">
        <v>1079</v>
      </c>
      <c r="D49" s="1" t="s">
        <v>1080</v>
      </c>
      <c r="E49" s="1" t="s">
        <v>1081</v>
      </c>
      <c r="F49" s="1" t="s">
        <v>80</v>
      </c>
      <c r="G49" s="1" t="s">
        <v>810</v>
      </c>
      <c r="H49" s="1" t="s">
        <v>811</v>
      </c>
      <c r="I49" s="1" t="s">
        <v>973</v>
      </c>
      <c r="J49" s="1" t="s">
        <v>813</v>
      </c>
      <c r="K49" s="1" t="s">
        <v>973</v>
      </c>
      <c r="L49" s="1" t="s">
        <v>973</v>
      </c>
      <c r="M49" s="1" t="s">
        <v>814</v>
      </c>
      <c r="N49" s="1" t="s">
        <v>814</v>
      </c>
      <c r="O49" s="1" t="s">
        <v>815</v>
      </c>
      <c r="P49" s="1" t="s">
        <v>816</v>
      </c>
      <c r="Q49" s="1" t="s">
        <v>1082</v>
      </c>
      <c r="R49" s="1" t="s">
        <v>72</v>
      </c>
      <c r="S49" s="1" t="s">
        <v>34</v>
      </c>
      <c r="T49" s="1" t="s">
        <v>818</v>
      </c>
    </row>
    <row r="50" s="1" customFormat="1" spans="1:20">
      <c r="A50" s="1" t="s">
        <v>1083</v>
      </c>
      <c r="B50" s="1" t="s">
        <v>80</v>
      </c>
      <c r="C50" s="1" t="s">
        <v>1084</v>
      </c>
      <c r="D50" s="1" t="s">
        <v>1085</v>
      </c>
      <c r="E50" s="1" t="s">
        <v>1086</v>
      </c>
      <c r="F50" s="1" t="s">
        <v>80</v>
      </c>
      <c r="G50" s="1" t="s">
        <v>810</v>
      </c>
      <c r="H50" s="1" t="s">
        <v>811</v>
      </c>
      <c r="I50" s="1" t="s">
        <v>1087</v>
      </c>
      <c r="J50" s="1" t="s">
        <v>813</v>
      </c>
      <c r="K50" s="1" t="s">
        <v>1087</v>
      </c>
      <c r="L50" s="1" t="s">
        <v>1087</v>
      </c>
      <c r="M50" s="1" t="s">
        <v>814</v>
      </c>
      <c r="N50" s="1" t="s">
        <v>814</v>
      </c>
      <c r="O50" s="1" t="s">
        <v>815</v>
      </c>
      <c r="P50" s="1" t="s">
        <v>816</v>
      </c>
      <c r="Q50" s="1" t="s">
        <v>1088</v>
      </c>
      <c r="R50" s="1" t="s">
        <v>72</v>
      </c>
      <c r="S50" s="1" t="s">
        <v>34</v>
      </c>
      <c r="T50" s="1" t="s">
        <v>818</v>
      </c>
    </row>
    <row r="51" s="1" customFormat="1" spans="1:20">
      <c r="A51" s="1" t="s">
        <v>1089</v>
      </c>
      <c r="B51" s="1" t="s">
        <v>80</v>
      </c>
      <c r="C51" s="1" t="s">
        <v>1090</v>
      </c>
      <c r="D51" s="1" t="s">
        <v>1091</v>
      </c>
      <c r="E51" s="1" t="s">
        <v>1092</v>
      </c>
      <c r="F51" s="1" t="s">
        <v>80</v>
      </c>
      <c r="G51" s="1" t="s">
        <v>810</v>
      </c>
      <c r="H51" s="1" t="s">
        <v>811</v>
      </c>
      <c r="I51" s="1" t="s">
        <v>1070</v>
      </c>
      <c r="J51" s="1" t="s">
        <v>813</v>
      </c>
      <c r="K51" s="1" t="s">
        <v>1070</v>
      </c>
      <c r="L51" s="1" t="s">
        <v>1070</v>
      </c>
      <c r="M51" s="1" t="s">
        <v>814</v>
      </c>
      <c r="N51" s="1" t="s">
        <v>814</v>
      </c>
      <c r="O51" s="1" t="s">
        <v>815</v>
      </c>
      <c r="P51" s="1" t="s">
        <v>816</v>
      </c>
      <c r="Q51" s="1" t="s">
        <v>1093</v>
      </c>
      <c r="R51" s="1" t="s">
        <v>72</v>
      </c>
      <c r="S51" s="1" t="s">
        <v>34</v>
      </c>
      <c r="T51" s="1" t="s">
        <v>818</v>
      </c>
    </row>
    <row r="52" s="1" customFormat="1" spans="1:20">
      <c r="A52" s="1" t="s">
        <v>1094</v>
      </c>
      <c r="B52" s="1" t="s">
        <v>80</v>
      </c>
      <c r="C52" s="1" t="s">
        <v>1095</v>
      </c>
      <c r="D52" s="1" t="s">
        <v>845</v>
      </c>
      <c r="E52" s="1" t="s">
        <v>1096</v>
      </c>
      <c r="F52" s="1" t="s">
        <v>80</v>
      </c>
      <c r="G52" s="1" t="s">
        <v>810</v>
      </c>
      <c r="H52" s="1" t="s">
        <v>811</v>
      </c>
      <c r="I52" s="1" t="s">
        <v>847</v>
      </c>
      <c r="J52" s="1" t="s">
        <v>813</v>
      </c>
      <c r="K52" s="1" t="s">
        <v>847</v>
      </c>
      <c r="L52" s="1" t="s">
        <v>847</v>
      </c>
      <c r="M52" s="1" t="s">
        <v>814</v>
      </c>
      <c r="N52" s="1" t="s">
        <v>814</v>
      </c>
      <c r="O52" s="1" t="s">
        <v>815</v>
      </c>
      <c r="P52" s="1" t="s">
        <v>816</v>
      </c>
      <c r="Q52" s="1" t="s">
        <v>1097</v>
      </c>
      <c r="R52" s="1" t="s">
        <v>72</v>
      </c>
      <c r="S52" s="1" t="s">
        <v>34</v>
      </c>
      <c r="T52" s="1" t="s">
        <v>818</v>
      </c>
    </row>
    <row r="53" s="1" customFormat="1" spans="1:20">
      <c r="A53" s="1" t="s">
        <v>1098</v>
      </c>
      <c r="B53" s="1" t="s">
        <v>80</v>
      </c>
      <c r="C53" s="1" t="s">
        <v>1099</v>
      </c>
      <c r="D53" s="1" t="s">
        <v>1100</v>
      </c>
      <c r="E53" s="1" t="s">
        <v>1101</v>
      </c>
      <c r="F53" s="1" t="s">
        <v>80</v>
      </c>
      <c r="G53" s="1" t="s">
        <v>810</v>
      </c>
      <c r="H53" s="1" t="s">
        <v>811</v>
      </c>
      <c r="I53" s="1" t="s">
        <v>1102</v>
      </c>
      <c r="J53" s="1" t="s">
        <v>813</v>
      </c>
      <c r="K53" s="1" t="s">
        <v>1102</v>
      </c>
      <c r="L53" s="1" t="s">
        <v>1102</v>
      </c>
      <c r="M53" s="1" t="s">
        <v>814</v>
      </c>
      <c r="N53" s="1" t="s">
        <v>814</v>
      </c>
      <c r="O53" s="1" t="s">
        <v>815</v>
      </c>
      <c r="P53" s="1" t="s">
        <v>816</v>
      </c>
      <c r="Q53" s="1" t="s">
        <v>1103</v>
      </c>
      <c r="R53" s="1" t="s">
        <v>72</v>
      </c>
      <c r="S53" s="1" t="s">
        <v>34</v>
      </c>
      <c r="T53" s="1" t="s">
        <v>818</v>
      </c>
    </row>
    <row r="54" s="1" customFormat="1" spans="1:20">
      <c r="A54" s="1" t="s">
        <v>1104</v>
      </c>
      <c r="B54" s="1" t="s">
        <v>80</v>
      </c>
      <c r="C54" s="1" t="s">
        <v>1105</v>
      </c>
      <c r="D54" s="1" t="s">
        <v>1106</v>
      </c>
      <c r="E54" s="1" t="s">
        <v>1107</v>
      </c>
      <c r="F54" s="1" t="s">
        <v>80</v>
      </c>
      <c r="G54" s="1" t="s">
        <v>810</v>
      </c>
      <c r="H54" s="1" t="s">
        <v>811</v>
      </c>
      <c r="I54" s="1" t="s">
        <v>876</v>
      </c>
      <c r="J54" s="1" t="s">
        <v>813</v>
      </c>
      <c r="K54" s="1" t="s">
        <v>876</v>
      </c>
      <c r="L54" s="1" t="s">
        <v>876</v>
      </c>
      <c r="M54" s="1" t="s">
        <v>814</v>
      </c>
      <c r="N54" s="1" t="s">
        <v>814</v>
      </c>
      <c r="O54" s="1" t="s">
        <v>815</v>
      </c>
      <c r="P54" s="1" t="s">
        <v>816</v>
      </c>
      <c r="Q54" s="1" t="s">
        <v>1108</v>
      </c>
      <c r="R54" s="1" t="s">
        <v>72</v>
      </c>
      <c r="S54" s="1" t="s">
        <v>34</v>
      </c>
      <c r="T54" s="1" t="s">
        <v>818</v>
      </c>
    </row>
    <row r="55" s="1" customFormat="1" spans="1:20">
      <c r="A55" s="1" t="s">
        <v>1109</v>
      </c>
      <c r="B55" s="1" t="s">
        <v>80</v>
      </c>
      <c r="C55" s="1" t="s">
        <v>1110</v>
      </c>
      <c r="D55" s="1" t="s">
        <v>1111</v>
      </c>
      <c r="E55" s="1" t="s">
        <v>1112</v>
      </c>
      <c r="F55" s="1" t="s">
        <v>80</v>
      </c>
      <c r="G55" s="1" t="s">
        <v>810</v>
      </c>
      <c r="H55" s="1" t="s">
        <v>811</v>
      </c>
      <c r="I55" s="1" t="s">
        <v>904</v>
      </c>
      <c r="J55" s="1" t="s">
        <v>813</v>
      </c>
      <c r="K55" s="1" t="s">
        <v>904</v>
      </c>
      <c r="L55" s="1" t="s">
        <v>904</v>
      </c>
      <c r="M55" s="1" t="s">
        <v>814</v>
      </c>
      <c r="N55" s="1" t="s">
        <v>814</v>
      </c>
      <c r="O55" s="1" t="s">
        <v>815</v>
      </c>
      <c r="P55" s="1" t="s">
        <v>816</v>
      </c>
      <c r="Q55" s="1" t="s">
        <v>1113</v>
      </c>
      <c r="R55" s="1" t="s">
        <v>72</v>
      </c>
      <c r="S55" s="1" t="s">
        <v>34</v>
      </c>
      <c r="T55" s="1" t="s">
        <v>818</v>
      </c>
    </row>
    <row r="56" s="1" customFormat="1" spans="1:20">
      <c r="A56" s="1" t="s">
        <v>1114</v>
      </c>
      <c r="B56" s="1" t="s">
        <v>80</v>
      </c>
      <c r="C56" s="1" t="s">
        <v>1115</v>
      </c>
      <c r="D56" s="1" t="s">
        <v>1116</v>
      </c>
      <c r="E56" s="1" t="s">
        <v>1117</v>
      </c>
      <c r="F56" s="1" t="s">
        <v>80</v>
      </c>
      <c r="G56" s="1" t="s">
        <v>810</v>
      </c>
      <c r="H56" s="1" t="s">
        <v>811</v>
      </c>
      <c r="I56" s="1" t="s">
        <v>1118</v>
      </c>
      <c r="J56" s="1" t="s">
        <v>813</v>
      </c>
      <c r="K56" s="1" t="s">
        <v>1118</v>
      </c>
      <c r="L56" s="1" t="s">
        <v>1118</v>
      </c>
      <c r="M56" s="1" t="s">
        <v>814</v>
      </c>
      <c r="N56" s="1" t="s">
        <v>814</v>
      </c>
      <c r="O56" s="1" t="s">
        <v>815</v>
      </c>
      <c r="P56" s="1" t="s">
        <v>816</v>
      </c>
      <c r="Q56" s="1" t="s">
        <v>1119</v>
      </c>
      <c r="R56" s="1" t="s">
        <v>72</v>
      </c>
      <c r="S56" s="1" t="s">
        <v>34</v>
      </c>
      <c r="T56" s="1" t="s">
        <v>818</v>
      </c>
    </row>
    <row r="57" s="1" customFormat="1" spans="1:20">
      <c r="A57" s="1" t="s">
        <v>1120</v>
      </c>
      <c r="B57" s="1" t="s">
        <v>80</v>
      </c>
      <c r="C57" s="1" t="s">
        <v>1121</v>
      </c>
      <c r="D57" s="1" t="s">
        <v>1122</v>
      </c>
      <c r="E57" s="1" t="s">
        <v>1123</v>
      </c>
      <c r="F57" s="1" t="s">
        <v>80</v>
      </c>
      <c r="G57" s="1" t="s">
        <v>810</v>
      </c>
      <c r="H57" s="1" t="s">
        <v>811</v>
      </c>
      <c r="I57" s="1" t="s">
        <v>815</v>
      </c>
      <c r="J57" s="1" t="s">
        <v>813</v>
      </c>
      <c r="K57" s="1" t="s">
        <v>815</v>
      </c>
      <c r="L57" s="1" t="s">
        <v>815</v>
      </c>
      <c r="M57" s="1" t="s">
        <v>814</v>
      </c>
      <c r="N57" s="1" t="s">
        <v>814</v>
      </c>
      <c r="O57" s="1" t="s">
        <v>815</v>
      </c>
      <c r="P57" s="1" t="s">
        <v>816</v>
      </c>
      <c r="Q57" s="1" t="s">
        <v>1124</v>
      </c>
      <c r="R57" s="1" t="s">
        <v>72</v>
      </c>
      <c r="S57" s="1" t="s">
        <v>34</v>
      </c>
      <c r="T57" s="1" t="s">
        <v>818</v>
      </c>
    </row>
    <row r="58" s="1" customFormat="1" spans="1:20">
      <c r="A58" s="1" t="s">
        <v>1125</v>
      </c>
      <c r="B58" s="1" t="s">
        <v>80</v>
      </c>
      <c r="C58" s="1" t="s">
        <v>1126</v>
      </c>
      <c r="D58" s="1" t="s">
        <v>524</v>
      </c>
      <c r="E58" s="1" t="s">
        <v>1127</v>
      </c>
      <c r="F58" s="1" t="s">
        <v>80</v>
      </c>
      <c r="G58" s="1" t="s">
        <v>810</v>
      </c>
      <c r="H58" s="1" t="s">
        <v>811</v>
      </c>
      <c r="I58" s="1" t="s">
        <v>841</v>
      </c>
      <c r="J58" s="1" t="s">
        <v>813</v>
      </c>
      <c r="K58" s="1" t="s">
        <v>841</v>
      </c>
      <c r="L58" s="1" t="s">
        <v>841</v>
      </c>
      <c r="M58" s="1" t="s">
        <v>814</v>
      </c>
      <c r="N58" s="1" t="s">
        <v>814</v>
      </c>
      <c r="O58" s="1" t="s">
        <v>815</v>
      </c>
      <c r="P58" s="1" t="s">
        <v>816</v>
      </c>
      <c r="Q58" s="1" t="s">
        <v>1128</v>
      </c>
      <c r="R58" s="1" t="s">
        <v>72</v>
      </c>
      <c r="S58" s="1" t="s">
        <v>34</v>
      </c>
      <c r="T58" s="1" t="s">
        <v>818</v>
      </c>
    </row>
    <row r="59" s="1" customFormat="1" spans="1:20">
      <c r="A59" s="1" t="s">
        <v>1129</v>
      </c>
      <c r="B59" s="1" t="s">
        <v>80</v>
      </c>
      <c r="C59" s="1" t="s">
        <v>1130</v>
      </c>
      <c r="D59" s="1" t="s">
        <v>1131</v>
      </c>
      <c r="E59" s="1" t="s">
        <v>1132</v>
      </c>
      <c r="F59" s="1" t="s">
        <v>80</v>
      </c>
      <c r="G59" s="1" t="s">
        <v>810</v>
      </c>
      <c r="H59" s="1" t="s">
        <v>811</v>
      </c>
      <c r="I59" s="1" t="s">
        <v>1133</v>
      </c>
      <c r="J59" s="1" t="s">
        <v>813</v>
      </c>
      <c r="K59" s="1" t="s">
        <v>1133</v>
      </c>
      <c r="L59" s="1" t="s">
        <v>1133</v>
      </c>
      <c r="M59" s="1" t="s">
        <v>814</v>
      </c>
      <c r="N59" s="1" t="s">
        <v>814</v>
      </c>
      <c r="O59" s="1" t="s">
        <v>815</v>
      </c>
      <c r="P59" s="1" t="s">
        <v>816</v>
      </c>
      <c r="Q59" s="1" t="s">
        <v>1134</v>
      </c>
      <c r="R59" s="1" t="s">
        <v>72</v>
      </c>
      <c r="S59" s="1" t="s">
        <v>34</v>
      </c>
      <c r="T59" s="1" t="s">
        <v>818</v>
      </c>
    </row>
    <row r="60" s="1" customFormat="1" spans="1:20">
      <c r="A60" s="1" t="s">
        <v>1135</v>
      </c>
      <c r="B60" s="1" t="s">
        <v>80</v>
      </c>
      <c r="C60" s="1" t="s">
        <v>1136</v>
      </c>
      <c r="D60" s="1" t="s">
        <v>767</v>
      </c>
      <c r="E60" s="1" t="s">
        <v>1137</v>
      </c>
      <c r="F60" s="1" t="s">
        <v>80</v>
      </c>
      <c r="G60" s="1" t="s">
        <v>810</v>
      </c>
      <c r="H60" s="1" t="s">
        <v>811</v>
      </c>
      <c r="I60" s="1" t="s">
        <v>993</v>
      </c>
      <c r="J60" s="1" t="s">
        <v>813</v>
      </c>
      <c r="K60" s="1" t="s">
        <v>993</v>
      </c>
      <c r="L60" s="1" t="s">
        <v>993</v>
      </c>
      <c r="M60" s="1" t="s">
        <v>814</v>
      </c>
      <c r="N60" s="1" t="s">
        <v>814</v>
      </c>
      <c r="O60" s="1" t="s">
        <v>815</v>
      </c>
      <c r="P60" s="1" t="s">
        <v>816</v>
      </c>
      <c r="Q60" s="1" t="s">
        <v>1138</v>
      </c>
      <c r="R60" s="1" t="s">
        <v>72</v>
      </c>
      <c r="S60" s="1" t="s">
        <v>34</v>
      </c>
      <c r="T60" s="1" t="s">
        <v>818</v>
      </c>
    </row>
    <row r="61" s="1" customFormat="1" spans="1:20">
      <c r="A61" s="1" t="s">
        <v>1139</v>
      </c>
      <c r="B61" s="1" t="s">
        <v>80</v>
      </c>
      <c r="C61" s="1" t="s">
        <v>1140</v>
      </c>
      <c r="D61" s="1" t="s">
        <v>545</v>
      </c>
      <c r="E61" s="1" t="s">
        <v>546</v>
      </c>
      <c r="F61" s="1" t="s">
        <v>80</v>
      </c>
      <c r="G61" s="1" t="s">
        <v>810</v>
      </c>
      <c r="H61" s="1" t="s">
        <v>811</v>
      </c>
      <c r="I61" s="1" t="s">
        <v>1042</v>
      </c>
      <c r="J61" s="1" t="s">
        <v>813</v>
      </c>
      <c r="K61" s="1" t="s">
        <v>1042</v>
      </c>
      <c r="L61" s="1" t="s">
        <v>1042</v>
      </c>
      <c r="M61" s="1" t="s">
        <v>814</v>
      </c>
      <c r="N61" s="1" t="s">
        <v>814</v>
      </c>
      <c r="O61" s="1" t="s">
        <v>815</v>
      </c>
      <c r="P61" s="1" t="s">
        <v>816</v>
      </c>
      <c r="Q61" s="1" t="s">
        <v>1141</v>
      </c>
      <c r="R61" s="1" t="s">
        <v>72</v>
      </c>
      <c r="S61" s="1" t="s">
        <v>34</v>
      </c>
      <c r="T61" s="1" t="s">
        <v>818</v>
      </c>
    </row>
    <row r="62" s="1" customFormat="1" spans="1:20">
      <c r="A62" s="1" t="s">
        <v>1142</v>
      </c>
      <c r="B62" s="1" t="s">
        <v>80</v>
      </c>
      <c r="C62" s="1" t="s">
        <v>1143</v>
      </c>
      <c r="D62" s="1" t="s">
        <v>1144</v>
      </c>
      <c r="E62" s="1" t="s">
        <v>1145</v>
      </c>
      <c r="F62" s="1" t="s">
        <v>80</v>
      </c>
      <c r="G62" s="1" t="s">
        <v>810</v>
      </c>
      <c r="H62" s="1" t="s">
        <v>811</v>
      </c>
      <c r="I62" s="1" t="s">
        <v>910</v>
      </c>
      <c r="J62" s="1" t="s">
        <v>813</v>
      </c>
      <c r="K62" s="1" t="s">
        <v>910</v>
      </c>
      <c r="L62" s="1" t="s">
        <v>910</v>
      </c>
      <c r="M62" s="1" t="s">
        <v>814</v>
      </c>
      <c r="N62" s="1" t="s">
        <v>814</v>
      </c>
      <c r="O62" s="1" t="s">
        <v>815</v>
      </c>
      <c r="P62" s="1" t="s">
        <v>816</v>
      </c>
      <c r="Q62" s="1" t="s">
        <v>1146</v>
      </c>
      <c r="R62" s="1" t="s">
        <v>72</v>
      </c>
      <c r="S62" s="1" t="s">
        <v>34</v>
      </c>
      <c r="T62" s="1" t="s">
        <v>818</v>
      </c>
    </row>
    <row r="63" s="1" customFormat="1" spans="1:20">
      <c r="A63" s="1" t="s">
        <v>1147</v>
      </c>
      <c r="B63" s="1" t="s">
        <v>80</v>
      </c>
      <c r="C63" s="1" t="s">
        <v>1148</v>
      </c>
      <c r="D63" s="1" t="s">
        <v>1149</v>
      </c>
      <c r="E63" s="1" t="s">
        <v>1150</v>
      </c>
      <c r="F63" s="1" t="s">
        <v>80</v>
      </c>
      <c r="G63" s="1" t="s">
        <v>810</v>
      </c>
      <c r="H63" s="1" t="s">
        <v>811</v>
      </c>
      <c r="I63" s="1" t="s">
        <v>1151</v>
      </c>
      <c r="J63" s="1" t="s">
        <v>813</v>
      </c>
      <c r="K63" s="1" t="s">
        <v>1151</v>
      </c>
      <c r="L63" s="1" t="s">
        <v>1151</v>
      </c>
      <c r="M63" s="1" t="s">
        <v>814</v>
      </c>
      <c r="N63" s="1" t="s">
        <v>814</v>
      </c>
      <c r="O63" s="1" t="s">
        <v>815</v>
      </c>
      <c r="P63" s="1" t="s">
        <v>816</v>
      </c>
      <c r="Q63" s="1" t="s">
        <v>1152</v>
      </c>
      <c r="R63" s="1" t="s">
        <v>72</v>
      </c>
      <c r="S63" s="1" t="s">
        <v>34</v>
      </c>
      <c r="T63" s="1" t="s">
        <v>818</v>
      </c>
    </row>
    <row r="64" s="1" customFormat="1" spans="1:20">
      <c r="A64" s="1" t="s">
        <v>1153</v>
      </c>
      <c r="B64" s="1" t="s">
        <v>80</v>
      </c>
      <c r="C64" s="1" t="s">
        <v>1154</v>
      </c>
      <c r="D64" s="1" t="s">
        <v>1155</v>
      </c>
      <c r="E64" s="1" t="s">
        <v>1156</v>
      </c>
      <c r="F64" s="1" t="s">
        <v>80</v>
      </c>
      <c r="G64" s="1" t="s">
        <v>810</v>
      </c>
      <c r="H64" s="1" t="s">
        <v>811</v>
      </c>
      <c r="I64" s="1" t="s">
        <v>1157</v>
      </c>
      <c r="J64" s="1" t="s">
        <v>813</v>
      </c>
      <c r="K64" s="1" t="s">
        <v>1157</v>
      </c>
      <c r="L64" s="1" t="s">
        <v>1157</v>
      </c>
      <c r="M64" s="1" t="s">
        <v>814</v>
      </c>
      <c r="N64" s="1" t="s">
        <v>814</v>
      </c>
      <c r="O64" s="1" t="s">
        <v>815</v>
      </c>
      <c r="P64" s="1" t="s">
        <v>816</v>
      </c>
      <c r="Q64" s="1" t="s">
        <v>1158</v>
      </c>
      <c r="R64" s="1" t="s">
        <v>72</v>
      </c>
      <c r="S64" s="1" t="s">
        <v>34</v>
      </c>
      <c r="T64" s="1" t="s">
        <v>818</v>
      </c>
    </row>
    <row r="65" s="1" customFormat="1" spans="1:20">
      <c r="A65" s="1" t="s">
        <v>1159</v>
      </c>
      <c r="B65" s="1" t="s">
        <v>80</v>
      </c>
      <c r="C65" s="1" t="s">
        <v>1160</v>
      </c>
      <c r="D65" s="1" t="s">
        <v>1161</v>
      </c>
      <c r="E65" s="1" t="s">
        <v>1162</v>
      </c>
      <c r="F65" s="1" t="s">
        <v>80</v>
      </c>
      <c r="G65" s="1" t="s">
        <v>810</v>
      </c>
      <c r="H65" s="1" t="s">
        <v>811</v>
      </c>
      <c r="I65" s="1" t="s">
        <v>1163</v>
      </c>
      <c r="J65" s="1" t="s">
        <v>813</v>
      </c>
      <c r="K65" s="1" t="s">
        <v>1163</v>
      </c>
      <c r="L65" s="1" t="s">
        <v>1163</v>
      </c>
      <c r="M65" s="1" t="s">
        <v>814</v>
      </c>
      <c r="N65" s="1" t="s">
        <v>814</v>
      </c>
      <c r="O65" s="1" t="s">
        <v>815</v>
      </c>
      <c r="P65" s="1" t="s">
        <v>816</v>
      </c>
      <c r="Q65" s="1" t="s">
        <v>1164</v>
      </c>
      <c r="R65" s="1" t="s">
        <v>72</v>
      </c>
      <c r="S65" s="1" t="s">
        <v>34</v>
      </c>
      <c r="T65" s="1" t="s">
        <v>818</v>
      </c>
    </row>
    <row r="66" s="1" customFormat="1" spans="1:20">
      <c r="A66" s="1" t="s">
        <v>1165</v>
      </c>
      <c r="B66" s="1" t="s">
        <v>80</v>
      </c>
      <c r="C66" s="1" t="s">
        <v>1166</v>
      </c>
      <c r="D66" s="1" t="s">
        <v>1167</v>
      </c>
      <c r="E66" s="1" t="s">
        <v>1168</v>
      </c>
      <c r="F66" s="1" t="s">
        <v>80</v>
      </c>
      <c r="G66" s="1" t="s">
        <v>810</v>
      </c>
      <c r="H66" s="1" t="s">
        <v>811</v>
      </c>
      <c r="I66" s="1" t="s">
        <v>865</v>
      </c>
      <c r="J66" s="1" t="s">
        <v>813</v>
      </c>
      <c r="K66" s="1" t="s">
        <v>865</v>
      </c>
      <c r="L66" s="1" t="s">
        <v>865</v>
      </c>
      <c r="M66" s="1" t="s">
        <v>814</v>
      </c>
      <c r="N66" s="1" t="s">
        <v>814</v>
      </c>
      <c r="O66" s="1" t="s">
        <v>815</v>
      </c>
      <c r="P66" s="1" t="s">
        <v>816</v>
      </c>
      <c r="Q66" s="1" t="s">
        <v>1169</v>
      </c>
      <c r="R66" s="1" t="s">
        <v>72</v>
      </c>
      <c r="S66" s="1" t="s">
        <v>34</v>
      </c>
      <c r="T66" s="1" t="s">
        <v>818</v>
      </c>
    </row>
    <row r="67" s="1" customFormat="1" spans="1:20">
      <c r="A67" s="1" t="s">
        <v>1170</v>
      </c>
      <c r="B67" s="1" t="s">
        <v>80</v>
      </c>
      <c r="C67" s="1" t="s">
        <v>1171</v>
      </c>
      <c r="D67" s="1" t="s">
        <v>1172</v>
      </c>
      <c r="E67" s="1" t="s">
        <v>1173</v>
      </c>
      <c r="F67" s="1" t="s">
        <v>80</v>
      </c>
      <c r="G67" s="1" t="s">
        <v>810</v>
      </c>
      <c r="H67" s="1" t="s">
        <v>811</v>
      </c>
      <c r="I67" s="1" t="s">
        <v>1174</v>
      </c>
      <c r="J67" s="1" t="s">
        <v>813</v>
      </c>
      <c r="K67" s="1" t="s">
        <v>1174</v>
      </c>
      <c r="L67" s="1" t="s">
        <v>1174</v>
      </c>
      <c r="M67" s="1" t="s">
        <v>814</v>
      </c>
      <c r="N67" s="1" t="s">
        <v>814</v>
      </c>
      <c r="O67" s="1" t="s">
        <v>815</v>
      </c>
      <c r="P67" s="1" t="s">
        <v>816</v>
      </c>
      <c r="Q67" s="1" t="s">
        <v>1175</v>
      </c>
      <c r="R67" s="1" t="s">
        <v>72</v>
      </c>
      <c r="S67" s="1" t="s">
        <v>34</v>
      </c>
      <c r="T67" s="1" t="s">
        <v>818</v>
      </c>
    </row>
    <row r="68" s="1" customFormat="1" spans="1:20">
      <c r="A68" s="1" t="s">
        <v>1176</v>
      </c>
      <c r="B68" s="1" t="s">
        <v>80</v>
      </c>
      <c r="C68" s="1" t="s">
        <v>1177</v>
      </c>
      <c r="D68" s="1" t="s">
        <v>719</v>
      </c>
      <c r="E68" s="1" t="s">
        <v>720</v>
      </c>
      <c r="F68" s="1" t="s">
        <v>80</v>
      </c>
      <c r="G68" s="1" t="s">
        <v>810</v>
      </c>
      <c r="H68" s="1" t="s">
        <v>811</v>
      </c>
      <c r="I68" s="1" t="s">
        <v>938</v>
      </c>
      <c r="J68" s="1" t="s">
        <v>813</v>
      </c>
      <c r="K68" s="1" t="s">
        <v>938</v>
      </c>
      <c r="L68" s="1" t="s">
        <v>938</v>
      </c>
      <c r="M68" s="1" t="s">
        <v>814</v>
      </c>
      <c r="N68" s="1" t="s">
        <v>814</v>
      </c>
      <c r="O68" s="1" t="s">
        <v>815</v>
      </c>
      <c r="P68" s="1" t="s">
        <v>816</v>
      </c>
      <c r="Q68" s="1" t="s">
        <v>1178</v>
      </c>
      <c r="R68" s="1" t="s">
        <v>72</v>
      </c>
      <c r="S68" s="1" t="s">
        <v>34</v>
      </c>
      <c r="T68" s="1" t="s">
        <v>818</v>
      </c>
    </row>
    <row r="69" s="1" customFormat="1" spans="1:20">
      <c r="A69" s="1" t="s">
        <v>1179</v>
      </c>
      <c r="B69" s="1" t="s">
        <v>80</v>
      </c>
      <c r="C69" s="1" t="s">
        <v>1180</v>
      </c>
      <c r="D69" s="1" t="s">
        <v>639</v>
      </c>
      <c r="E69" s="1" t="s">
        <v>640</v>
      </c>
      <c r="F69" s="1" t="s">
        <v>80</v>
      </c>
      <c r="G69" s="1" t="s">
        <v>810</v>
      </c>
      <c r="H69" s="1" t="s">
        <v>811</v>
      </c>
      <c r="I69" s="1" t="s">
        <v>1181</v>
      </c>
      <c r="J69" s="1" t="s">
        <v>813</v>
      </c>
      <c r="K69" s="1" t="s">
        <v>1181</v>
      </c>
      <c r="L69" s="1" t="s">
        <v>1181</v>
      </c>
      <c r="M69" s="1" t="s">
        <v>814</v>
      </c>
      <c r="N69" s="1" t="s">
        <v>814</v>
      </c>
      <c r="O69" s="1" t="s">
        <v>815</v>
      </c>
      <c r="P69" s="1" t="s">
        <v>816</v>
      </c>
      <c r="Q69" s="1" t="s">
        <v>1182</v>
      </c>
      <c r="R69" s="1" t="s">
        <v>72</v>
      </c>
      <c r="S69" s="1" t="s">
        <v>34</v>
      </c>
      <c r="T69" s="1" t="s">
        <v>818</v>
      </c>
    </row>
    <row r="70" s="1" customFormat="1" spans="1:20">
      <c r="A70" s="1" t="s">
        <v>1183</v>
      </c>
      <c r="B70" s="1" t="s">
        <v>80</v>
      </c>
      <c r="C70" s="1" t="s">
        <v>1184</v>
      </c>
      <c r="D70" s="1" t="s">
        <v>1185</v>
      </c>
      <c r="E70" s="1" t="s">
        <v>1186</v>
      </c>
      <c r="F70" s="1" t="s">
        <v>80</v>
      </c>
      <c r="G70" s="1" t="s">
        <v>810</v>
      </c>
      <c r="H70" s="1" t="s">
        <v>811</v>
      </c>
      <c r="I70" s="1" t="s">
        <v>1187</v>
      </c>
      <c r="J70" s="1" t="s">
        <v>813</v>
      </c>
      <c r="K70" s="1" t="s">
        <v>1187</v>
      </c>
      <c r="L70" s="1" t="s">
        <v>1187</v>
      </c>
      <c r="M70" s="1" t="s">
        <v>814</v>
      </c>
      <c r="N70" s="1" t="s">
        <v>814</v>
      </c>
      <c r="O70" s="1" t="s">
        <v>815</v>
      </c>
      <c r="P70" s="1" t="s">
        <v>816</v>
      </c>
      <c r="Q70" s="1" t="s">
        <v>1188</v>
      </c>
      <c r="R70" s="1" t="s">
        <v>72</v>
      </c>
      <c r="S70" s="1" t="s">
        <v>34</v>
      </c>
      <c r="T70" s="1" t="s">
        <v>818</v>
      </c>
    </row>
    <row r="71" s="1" customFormat="1" spans="1:20">
      <c r="A71" s="1" t="s">
        <v>1189</v>
      </c>
      <c r="B71" s="1" t="s">
        <v>80</v>
      </c>
      <c r="C71" s="1" t="s">
        <v>1190</v>
      </c>
      <c r="D71" s="1" t="s">
        <v>1191</v>
      </c>
      <c r="E71" s="1" t="s">
        <v>1192</v>
      </c>
      <c r="F71" s="1" t="s">
        <v>80</v>
      </c>
      <c r="G71" s="1" t="s">
        <v>810</v>
      </c>
      <c r="H71" s="1" t="s">
        <v>811</v>
      </c>
      <c r="I71" s="1" t="s">
        <v>987</v>
      </c>
      <c r="J71" s="1" t="s">
        <v>813</v>
      </c>
      <c r="K71" s="1" t="s">
        <v>987</v>
      </c>
      <c r="L71" s="1" t="s">
        <v>987</v>
      </c>
      <c r="M71" s="1" t="s">
        <v>814</v>
      </c>
      <c r="N71" s="1" t="s">
        <v>814</v>
      </c>
      <c r="O71" s="1" t="s">
        <v>815</v>
      </c>
      <c r="P71" s="1" t="s">
        <v>816</v>
      </c>
      <c r="Q71" s="1" t="s">
        <v>1193</v>
      </c>
      <c r="R71" s="1" t="s">
        <v>72</v>
      </c>
      <c r="S71" s="1" t="s">
        <v>34</v>
      </c>
      <c r="T71" s="1" t="s">
        <v>818</v>
      </c>
    </row>
    <row r="72" s="1" customFormat="1" spans="1:20">
      <c r="A72" s="1" t="s">
        <v>1194</v>
      </c>
      <c r="B72" s="1" t="s">
        <v>80</v>
      </c>
      <c r="C72" s="1" t="s">
        <v>1195</v>
      </c>
      <c r="D72" s="1" t="s">
        <v>1196</v>
      </c>
      <c r="E72" s="1" t="s">
        <v>1197</v>
      </c>
      <c r="F72" s="1" t="s">
        <v>80</v>
      </c>
      <c r="G72" s="1" t="s">
        <v>810</v>
      </c>
      <c r="H72" s="1" t="s">
        <v>811</v>
      </c>
      <c r="I72" s="1" t="s">
        <v>1198</v>
      </c>
      <c r="J72" s="1" t="s">
        <v>813</v>
      </c>
      <c r="K72" s="1" t="s">
        <v>1198</v>
      </c>
      <c r="L72" s="1" t="s">
        <v>1198</v>
      </c>
      <c r="M72" s="1" t="s">
        <v>814</v>
      </c>
      <c r="N72" s="1" t="s">
        <v>814</v>
      </c>
      <c r="O72" s="1" t="s">
        <v>815</v>
      </c>
      <c r="P72" s="1" t="s">
        <v>816</v>
      </c>
      <c r="Q72" s="1" t="s">
        <v>1199</v>
      </c>
      <c r="R72" s="1" t="s">
        <v>72</v>
      </c>
      <c r="S72" s="1" t="s">
        <v>34</v>
      </c>
      <c r="T72" s="1" t="s">
        <v>818</v>
      </c>
    </row>
    <row r="73" s="1" customFormat="1" spans="1:20">
      <c r="A73" s="1" t="s">
        <v>1200</v>
      </c>
      <c r="B73" s="1" t="s">
        <v>80</v>
      </c>
      <c r="C73" s="1" t="s">
        <v>1201</v>
      </c>
      <c r="D73" s="1" t="s">
        <v>1202</v>
      </c>
      <c r="E73" s="1" t="s">
        <v>1203</v>
      </c>
      <c r="F73" s="1" t="s">
        <v>80</v>
      </c>
      <c r="G73" s="1" t="s">
        <v>810</v>
      </c>
      <c r="H73" s="1" t="s">
        <v>811</v>
      </c>
      <c r="I73" s="1" t="s">
        <v>955</v>
      </c>
      <c r="J73" s="1" t="s">
        <v>813</v>
      </c>
      <c r="K73" s="1" t="s">
        <v>955</v>
      </c>
      <c r="L73" s="1" t="s">
        <v>955</v>
      </c>
      <c r="M73" s="1" t="s">
        <v>814</v>
      </c>
      <c r="N73" s="1" t="s">
        <v>814</v>
      </c>
      <c r="O73" s="1" t="s">
        <v>815</v>
      </c>
      <c r="P73" s="1" t="s">
        <v>816</v>
      </c>
      <c r="Q73" s="1" t="s">
        <v>1204</v>
      </c>
      <c r="R73" s="1" t="s">
        <v>72</v>
      </c>
      <c r="S73" s="1" t="s">
        <v>34</v>
      </c>
      <c r="T73" s="1" t="s">
        <v>818</v>
      </c>
    </row>
    <row r="74" s="1" customFormat="1" spans="1:20">
      <c r="A74" s="1" t="s">
        <v>1205</v>
      </c>
      <c r="B74" s="1" t="s">
        <v>80</v>
      </c>
      <c r="C74" s="1" t="s">
        <v>1206</v>
      </c>
      <c r="D74" s="1" t="s">
        <v>1207</v>
      </c>
      <c r="E74" s="1" t="s">
        <v>1208</v>
      </c>
      <c r="F74" s="1" t="s">
        <v>80</v>
      </c>
      <c r="G74" s="1" t="s">
        <v>810</v>
      </c>
      <c r="H74" s="1" t="s">
        <v>811</v>
      </c>
      <c r="I74" s="1" t="s">
        <v>1209</v>
      </c>
      <c r="J74" s="1" t="s">
        <v>813</v>
      </c>
      <c r="K74" s="1" t="s">
        <v>1209</v>
      </c>
      <c r="L74" s="1" t="s">
        <v>1209</v>
      </c>
      <c r="M74" s="1" t="s">
        <v>814</v>
      </c>
      <c r="N74" s="1" t="s">
        <v>814</v>
      </c>
      <c r="O74" s="1" t="s">
        <v>815</v>
      </c>
      <c r="P74" s="1" t="s">
        <v>816</v>
      </c>
      <c r="Q74" s="1" t="s">
        <v>1210</v>
      </c>
      <c r="R74" s="1" t="s">
        <v>72</v>
      </c>
      <c r="S74" s="1" t="s">
        <v>34</v>
      </c>
      <c r="T74" s="1" t="s">
        <v>818</v>
      </c>
    </row>
    <row r="75" s="1" customFormat="1" spans="1:20">
      <c r="A75" s="1" t="s">
        <v>1211</v>
      </c>
      <c r="B75" s="1" t="s">
        <v>80</v>
      </c>
      <c r="C75" s="1" t="s">
        <v>1212</v>
      </c>
      <c r="D75" s="1" t="s">
        <v>454</v>
      </c>
      <c r="E75" s="1" t="s">
        <v>455</v>
      </c>
      <c r="F75" s="1" t="s">
        <v>80</v>
      </c>
      <c r="G75" s="1" t="s">
        <v>810</v>
      </c>
      <c r="H75" s="1" t="s">
        <v>811</v>
      </c>
      <c r="I75" s="1" t="s">
        <v>1009</v>
      </c>
      <c r="J75" s="1" t="s">
        <v>813</v>
      </c>
      <c r="K75" s="1" t="s">
        <v>1009</v>
      </c>
      <c r="L75" s="1" t="s">
        <v>1009</v>
      </c>
      <c r="M75" s="1" t="s">
        <v>814</v>
      </c>
      <c r="N75" s="1" t="s">
        <v>814</v>
      </c>
      <c r="O75" s="1" t="s">
        <v>815</v>
      </c>
      <c r="P75" s="1" t="s">
        <v>816</v>
      </c>
      <c r="Q75" s="1" t="s">
        <v>1213</v>
      </c>
      <c r="R75" s="1" t="s">
        <v>72</v>
      </c>
      <c r="S75" s="1" t="s">
        <v>34</v>
      </c>
      <c r="T75" s="1" t="s">
        <v>818</v>
      </c>
    </row>
    <row r="76" s="1" customFormat="1" spans="1:20">
      <c r="A76" s="1" t="s">
        <v>1214</v>
      </c>
      <c r="B76" s="1" t="s">
        <v>80</v>
      </c>
      <c r="C76" s="1" t="s">
        <v>1215</v>
      </c>
      <c r="D76" s="1" t="s">
        <v>657</v>
      </c>
      <c r="E76" s="1" t="s">
        <v>1216</v>
      </c>
      <c r="F76" s="1" t="s">
        <v>80</v>
      </c>
      <c r="G76" s="1" t="s">
        <v>810</v>
      </c>
      <c r="H76" s="1" t="s">
        <v>811</v>
      </c>
      <c r="I76" s="1" t="s">
        <v>893</v>
      </c>
      <c r="J76" s="1" t="s">
        <v>813</v>
      </c>
      <c r="K76" s="1" t="s">
        <v>893</v>
      </c>
      <c r="L76" s="1" t="s">
        <v>893</v>
      </c>
      <c r="M76" s="1" t="s">
        <v>814</v>
      </c>
      <c r="N76" s="1" t="s">
        <v>814</v>
      </c>
      <c r="O76" s="1" t="s">
        <v>815</v>
      </c>
      <c r="P76" s="1" t="s">
        <v>816</v>
      </c>
      <c r="Q76" s="1" t="s">
        <v>1217</v>
      </c>
      <c r="R76" s="1" t="s">
        <v>72</v>
      </c>
      <c r="S76" s="1" t="s">
        <v>34</v>
      </c>
      <c r="T76" s="1" t="s">
        <v>818</v>
      </c>
    </row>
    <row r="77" s="1" customFormat="1" spans="1:20">
      <c r="A77" s="1" t="s">
        <v>1218</v>
      </c>
      <c r="B77" s="1" t="s">
        <v>80</v>
      </c>
      <c r="C77" s="1" t="s">
        <v>1219</v>
      </c>
      <c r="D77" s="1" t="s">
        <v>503</v>
      </c>
      <c r="E77" s="1" t="s">
        <v>504</v>
      </c>
      <c r="F77" s="1" t="s">
        <v>80</v>
      </c>
      <c r="G77" s="1" t="s">
        <v>810</v>
      </c>
      <c r="H77" s="1" t="s">
        <v>811</v>
      </c>
      <c r="I77" s="1" t="s">
        <v>1220</v>
      </c>
      <c r="J77" s="1" t="s">
        <v>813</v>
      </c>
      <c r="K77" s="1" t="s">
        <v>1220</v>
      </c>
      <c r="L77" s="1" t="s">
        <v>1220</v>
      </c>
      <c r="M77" s="1" t="s">
        <v>814</v>
      </c>
      <c r="N77" s="1" t="s">
        <v>814</v>
      </c>
      <c r="O77" s="1" t="s">
        <v>815</v>
      </c>
      <c r="P77" s="1" t="s">
        <v>816</v>
      </c>
      <c r="Q77" s="1" t="s">
        <v>1221</v>
      </c>
      <c r="R77" s="1" t="s">
        <v>72</v>
      </c>
      <c r="S77" s="1" t="s">
        <v>34</v>
      </c>
      <c r="T77" s="1" t="s">
        <v>818</v>
      </c>
    </row>
    <row r="78" s="1" customFormat="1" spans="1:20">
      <c r="A78" s="1" t="s">
        <v>1222</v>
      </c>
      <c r="B78" s="1" t="s">
        <v>80</v>
      </c>
      <c r="C78" s="1" t="s">
        <v>1223</v>
      </c>
      <c r="D78" s="1" t="s">
        <v>1224</v>
      </c>
      <c r="E78" s="1" t="s">
        <v>1225</v>
      </c>
      <c r="F78" s="1" t="s">
        <v>80</v>
      </c>
      <c r="G78" s="1" t="s">
        <v>810</v>
      </c>
      <c r="H78" s="1" t="s">
        <v>811</v>
      </c>
      <c r="I78" s="1" t="s">
        <v>1226</v>
      </c>
      <c r="J78" s="1" t="s">
        <v>813</v>
      </c>
      <c r="K78" s="1" t="s">
        <v>1226</v>
      </c>
      <c r="L78" s="1" t="s">
        <v>1226</v>
      </c>
      <c r="M78" s="1" t="s">
        <v>814</v>
      </c>
      <c r="N78" s="1" t="s">
        <v>814</v>
      </c>
      <c r="O78" s="1" t="s">
        <v>815</v>
      </c>
      <c r="P78" s="1" t="s">
        <v>816</v>
      </c>
      <c r="Q78" s="1" t="s">
        <v>1227</v>
      </c>
      <c r="R78" s="1" t="s">
        <v>72</v>
      </c>
      <c r="S78" s="1" t="s">
        <v>34</v>
      </c>
      <c r="T78" s="1" t="s">
        <v>818</v>
      </c>
    </row>
    <row r="79" s="1" customFormat="1" spans="1:20">
      <c r="A79" s="1" t="s">
        <v>1228</v>
      </c>
      <c r="B79" s="1" t="s">
        <v>80</v>
      </c>
      <c r="C79" s="1" t="s">
        <v>1229</v>
      </c>
      <c r="D79" s="1" t="s">
        <v>1224</v>
      </c>
      <c r="E79" s="1" t="s">
        <v>1230</v>
      </c>
      <c r="F79" s="1" t="s">
        <v>80</v>
      </c>
      <c r="G79" s="1" t="s">
        <v>810</v>
      </c>
      <c r="H79" s="1" t="s">
        <v>811</v>
      </c>
      <c r="I79" s="1" t="s">
        <v>876</v>
      </c>
      <c r="J79" s="1" t="s">
        <v>813</v>
      </c>
      <c r="K79" s="1" t="s">
        <v>876</v>
      </c>
      <c r="L79" s="1" t="s">
        <v>876</v>
      </c>
      <c r="M79" s="1" t="s">
        <v>814</v>
      </c>
      <c r="N79" s="1" t="s">
        <v>814</v>
      </c>
      <c r="O79" s="1" t="s">
        <v>815</v>
      </c>
      <c r="P79" s="1" t="s">
        <v>816</v>
      </c>
      <c r="Q79" s="1" t="s">
        <v>1231</v>
      </c>
      <c r="R79" s="1" t="s">
        <v>72</v>
      </c>
      <c r="S79" s="1" t="s">
        <v>34</v>
      </c>
      <c r="T79" s="1" t="s">
        <v>818</v>
      </c>
    </row>
    <row r="80" s="1" customFormat="1" spans="1:20">
      <c r="A80" s="1" t="s">
        <v>1232</v>
      </c>
      <c r="B80" s="1" t="s">
        <v>80</v>
      </c>
      <c r="C80" s="1" t="s">
        <v>1233</v>
      </c>
      <c r="D80" s="1" t="s">
        <v>1234</v>
      </c>
      <c r="E80" s="1" t="s">
        <v>1235</v>
      </c>
      <c r="F80" s="1" t="s">
        <v>80</v>
      </c>
      <c r="G80" s="1" t="s">
        <v>810</v>
      </c>
      <c r="H80" s="1" t="s">
        <v>811</v>
      </c>
      <c r="I80" s="1" t="s">
        <v>1236</v>
      </c>
      <c r="J80" s="1" t="s">
        <v>813</v>
      </c>
      <c r="K80" s="1" t="s">
        <v>1236</v>
      </c>
      <c r="L80" s="1" t="s">
        <v>1236</v>
      </c>
      <c r="M80" s="1" t="s">
        <v>814</v>
      </c>
      <c r="N80" s="1" t="s">
        <v>814</v>
      </c>
      <c r="O80" s="1" t="s">
        <v>815</v>
      </c>
      <c r="P80" s="1" t="s">
        <v>816</v>
      </c>
      <c r="Q80" s="1" t="s">
        <v>1237</v>
      </c>
      <c r="R80" s="1" t="s">
        <v>72</v>
      </c>
      <c r="S80" s="1" t="s">
        <v>34</v>
      </c>
      <c r="T80" s="1" t="s">
        <v>818</v>
      </c>
    </row>
    <row r="81" s="1" customFormat="1" spans="1:20">
      <c r="A81" s="1" t="s">
        <v>1238</v>
      </c>
      <c r="B81" s="1" t="s">
        <v>80</v>
      </c>
      <c r="C81" s="1" t="s">
        <v>1239</v>
      </c>
      <c r="D81" s="1" t="s">
        <v>1240</v>
      </c>
      <c r="E81" s="1" t="s">
        <v>1241</v>
      </c>
      <c r="F81" s="1" t="s">
        <v>80</v>
      </c>
      <c r="G81" s="1" t="s">
        <v>810</v>
      </c>
      <c r="H81" s="1" t="s">
        <v>811</v>
      </c>
      <c r="I81" s="1" t="s">
        <v>955</v>
      </c>
      <c r="J81" s="1" t="s">
        <v>813</v>
      </c>
      <c r="K81" s="1" t="s">
        <v>955</v>
      </c>
      <c r="L81" s="1" t="s">
        <v>955</v>
      </c>
      <c r="M81" s="1" t="s">
        <v>814</v>
      </c>
      <c r="N81" s="1" t="s">
        <v>814</v>
      </c>
      <c r="O81" s="1" t="s">
        <v>815</v>
      </c>
      <c r="P81" s="1" t="s">
        <v>816</v>
      </c>
      <c r="Q81" s="1" t="s">
        <v>1242</v>
      </c>
      <c r="R81" s="1" t="s">
        <v>72</v>
      </c>
      <c r="S81" s="1" t="s">
        <v>34</v>
      </c>
      <c r="T81" s="1" t="s">
        <v>818</v>
      </c>
    </row>
    <row r="82" s="1" customFormat="1" spans="1:20">
      <c r="A82" s="1" t="s">
        <v>1243</v>
      </c>
      <c r="B82" s="1" t="s">
        <v>80</v>
      </c>
      <c r="C82" s="1" t="s">
        <v>1244</v>
      </c>
      <c r="D82" s="1" t="s">
        <v>1245</v>
      </c>
      <c r="E82" s="1" t="s">
        <v>1246</v>
      </c>
      <c r="F82" s="1" t="s">
        <v>80</v>
      </c>
      <c r="G82" s="1" t="s">
        <v>810</v>
      </c>
      <c r="H82" s="1" t="s">
        <v>811</v>
      </c>
      <c r="I82" s="1" t="s">
        <v>1247</v>
      </c>
      <c r="J82" s="1" t="s">
        <v>813</v>
      </c>
      <c r="K82" s="1" t="s">
        <v>1247</v>
      </c>
      <c r="L82" s="1" t="s">
        <v>1247</v>
      </c>
      <c r="M82" s="1" t="s">
        <v>814</v>
      </c>
      <c r="N82" s="1" t="s">
        <v>814</v>
      </c>
      <c r="O82" s="1" t="s">
        <v>815</v>
      </c>
      <c r="P82" s="1" t="s">
        <v>816</v>
      </c>
      <c r="Q82" s="1" t="s">
        <v>1248</v>
      </c>
      <c r="R82" s="1" t="s">
        <v>72</v>
      </c>
      <c r="S82" s="1" t="s">
        <v>34</v>
      </c>
      <c r="T82" s="1" t="s">
        <v>818</v>
      </c>
    </row>
    <row r="83" s="1" customFormat="1" spans="1:20">
      <c r="A83" s="1" t="s">
        <v>1249</v>
      </c>
      <c r="B83" s="1" t="s">
        <v>80</v>
      </c>
      <c r="C83" s="1" t="s">
        <v>1250</v>
      </c>
      <c r="D83" s="1" t="s">
        <v>863</v>
      </c>
      <c r="E83" s="1" t="s">
        <v>1251</v>
      </c>
      <c r="F83" s="1" t="s">
        <v>80</v>
      </c>
      <c r="G83" s="1" t="s">
        <v>810</v>
      </c>
      <c r="H83" s="1" t="s">
        <v>811</v>
      </c>
      <c r="I83" s="1" t="s">
        <v>865</v>
      </c>
      <c r="J83" s="1" t="s">
        <v>813</v>
      </c>
      <c r="K83" s="1" t="s">
        <v>865</v>
      </c>
      <c r="L83" s="1" t="s">
        <v>865</v>
      </c>
      <c r="M83" s="1" t="s">
        <v>814</v>
      </c>
      <c r="N83" s="1" t="s">
        <v>814</v>
      </c>
      <c r="O83" s="1" t="s">
        <v>815</v>
      </c>
      <c r="P83" s="1" t="s">
        <v>816</v>
      </c>
      <c r="Q83" s="1" t="s">
        <v>1252</v>
      </c>
      <c r="R83" s="1" t="s">
        <v>72</v>
      </c>
      <c r="S83" s="1" t="s">
        <v>34</v>
      </c>
      <c r="T83" s="1" t="s">
        <v>818</v>
      </c>
    </row>
    <row r="84" s="1" customFormat="1" spans="1:20">
      <c r="A84" s="1" t="s">
        <v>1253</v>
      </c>
      <c r="B84" s="1" t="s">
        <v>80</v>
      </c>
      <c r="C84" s="1" t="s">
        <v>1254</v>
      </c>
      <c r="D84" s="1" t="s">
        <v>1255</v>
      </c>
      <c r="E84" s="1" t="s">
        <v>1256</v>
      </c>
      <c r="F84" s="1" t="s">
        <v>80</v>
      </c>
      <c r="G84" s="1" t="s">
        <v>810</v>
      </c>
      <c r="H84" s="1" t="s">
        <v>811</v>
      </c>
      <c r="I84" s="1" t="s">
        <v>841</v>
      </c>
      <c r="J84" s="1" t="s">
        <v>813</v>
      </c>
      <c r="K84" s="1" t="s">
        <v>841</v>
      </c>
      <c r="L84" s="1" t="s">
        <v>841</v>
      </c>
      <c r="M84" s="1" t="s">
        <v>814</v>
      </c>
      <c r="N84" s="1" t="s">
        <v>814</v>
      </c>
      <c r="O84" s="1" t="s">
        <v>815</v>
      </c>
      <c r="P84" s="1" t="s">
        <v>816</v>
      </c>
      <c r="Q84" s="1" t="s">
        <v>1257</v>
      </c>
      <c r="R84" s="1" t="s">
        <v>72</v>
      </c>
      <c r="S84" s="1" t="s">
        <v>34</v>
      </c>
      <c r="T84" s="1" t="s">
        <v>818</v>
      </c>
    </row>
    <row r="85" s="1" customFormat="1" spans="1:20">
      <c r="A85" s="1" t="s">
        <v>1258</v>
      </c>
      <c r="B85" s="1" t="s">
        <v>80</v>
      </c>
      <c r="C85" s="1" t="s">
        <v>1259</v>
      </c>
      <c r="D85" s="1" t="s">
        <v>1260</v>
      </c>
      <c r="E85" s="1" t="s">
        <v>1261</v>
      </c>
      <c r="F85" s="1" t="s">
        <v>80</v>
      </c>
      <c r="G85" s="1" t="s">
        <v>810</v>
      </c>
      <c r="H85" s="1" t="s">
        <v>811</v>
      </c>
      <c r="I85" s="1" t="s">
        <v>1262</v>
      </c>
      <c r="J85" s="1" t="s">
        <v>813</v>
      </c>
      <c r="K85" s="1" t="s">
        <v>1262</v>
      </c>
      <c r="L85" s="1" t="s">
        <v>1262</v>
      </c>
      <c r="M85" s="1" t="s">
        <v>814</v>
      </c>
      <c r="N85" s="1" t="s">
        <v>814</v>
      </c>
      <c r="O85" s="1" t="s">
        <v>815</v>
      </c>
      <c r="P85" s="1" t="s">
        <v>816</v>
      </c>
      <c r="Q85" s="1" t="s">
        <v>1263</v>
      </c>
      <c r="R85" s="1" t="s">
        <v>72</v>
      </c>
      <c r="S85" s="1" t="s">
        <v>34</v>
      </c>
      <c r="T85" s="1" t="s">
        <v>818</v>
      </c>
    </row>
    <row r="86" s="1" customFormat="1" spans="1:20">
      <c r="A86" s="1" t="s">
        <v>1264</v>
      </c>
      <c r="B86" s="1" t="s">
        <v>80</v>
      </c>
      <c r="C86" s="1" t="s">
        <v>1265</v>
      </c>
      <c r="D86" s="1" t="s">
        <v>1266</v>
      </c>
      <c r="E86" s="1" t="s">
        <v>1267</v>
      </c>
      <c r="F86" s="1" t="s">
        <v>80</v>
      </c>
      <c r="G86" s="1" t="s">
        <v>810</v>
      </c>
      <c r="H86" s="1" t="s">
        <v>811</v>
      </c>
      <c r="I86" s="1" t="s">
        <v>1268</v>
      </c>
      <c r="J86" s="1" t="s">
        <v>813</v>
      </c>
      <c r="K86" s="1" t="s">
        <v>1268</v>
      </c>
      <c r="L86" s="1" t="s">
        <v>1268</v>
      </c>
      <c r="M86" s="1" t="s">
        <v>814</v>
      </c>
      <c r="N86" s="1" t="s">
        <v>814</v>
      </c>
      <c r="O86" s="1" t="s">
        <v>815</v>
      </c>
      <c r="P86" s="1" t="s">
        <v>816</v>
      </c>
      <c r="Q86" s="1" t="s">
        <v>1269</v>
      </c>
      <c r="R86" s="1" t="s">
        <v>72</v>
      </c>
      <c r="S86" s="1" t="s">
        <v>34</v>
      </c>
      <c r="T86" s="1" t="s">
        <v>818</v>
      </c>
    </row>
    <row r="87" s="1" customFormat="1" spans="1:20">
      <c r="A87" s="1" t="s">
        <v>1270</v>
      </c>
      <c r="B87" s="1" t="s">
        <v>80</v>
      </c>
      <c r="C87" s="1" t="s">
        <v>1271</v>
      </c>
      <c r="D87" s="1" t="s">
        <v>724</v>
      </c>
      <c r="E87" s="1" t="s">
        <v>725</v>
      </c>
      <c r="F87" s="1" t="s">
        <v>80</v>
      </c>
      <c r="G87" s="1" t="s">
        <v>810</v>
      </c>
      <c r="H87" s="1" t="s">
        <v>811</v>
      </c>
      <c r="I87" s="1" t="s">
        <v>987</v>
      </c>
      <c r="J87" s="1" t="s">
        <v>813</v>
      </c>
      <c r="K87" s="1" t="s">
        <v>987</v>
      </c>
      <c r="L87" s="1" t="s">
        <v>987</v>
      </c>
      <c r="M87" s="1" t="s">
        <v>814</v>
      </c>
      <c r="N87" s="1" t="s">
        <v>814</v>
      </c>
      <c r="O87" s="1" t="s">
        <v>815</v>
      </c>
      <c r="P87" s="1" t="s">
        <v>816</v>
      </c>
      <c r="Q87" s="1" t="s">
        <v>1272</v>
      </c>
      <c r="R87" s="1" t="s">
        <v>72</v>
      </c>
      <c r="S87" s="1" t="s">
        <v>34</v>
      </c>
      <c r="T87" s="1" t="s">
        <v>818</v>
      </c>
    </row>
    <row r="88" s="1" customFormat="1" spans="1:20">
      <c r="A88" s="1" t="s">
        <v>1273</v>
      </c>
      <c r="B88" s="1" t="s">
        <v>80</v>
      </c>
      <c r="C88" s="1" t="s">
        <v>1274</v>
      </c>
      <c r="D88" s="1" t="s">
        <v>513</v>
      </c>
      <c r="E88" s="1" t="s">
        <v>514</v>
      </c>
      <c r="F88" s="1" t="s">
        <v>80</v>
      </c>
      <c r="G88" s="1" t="s">
        <v>810</v>
      </c>
      <c r="H88" s="1" t="s">
        <v>811</v>
      </c>
      <c r="I88" s="1" t="s">
        <v>841</v>
      </c>
      <c r="J88" s="1" t="s">
        <v>813</v>
      </c>
      <c r="K88" s="1" t="s">
        <v>841</v>
      </c>
      <c r="L88" s="1" t="s">
        <v>841</v>
      </c>
      <c r="M88" s="1" t="s">
        <v>814</v>
      </c>
      <c r="N88" s="1" t="s">
        <v>814</v>
      </c>
      <c r="O88" s="1" t="s">
        <v>815</v>
      </c>
      <c r="P88" s="1" t="s">
        <v>816</v>
      </c>
      <c r="Q88" s="1" t="s">
        <v>1275</v>
      </c>
      <c r="R88" s="1" t="s">
        <v>72</v>
      </c>
      <c r="S88" s="1" t="s">
        <v>34</v>
      </c>
      <c r="T88" s="1" t="s">
        <v>818</v>
      </c>
    </row>
    <row r="89" s="1" customFormat="1" spans="1:20">
      <c r="A89" s="1" t="s">
        <v>1276</v>
      </c>
      <c r="B89" s="1" t="s">
        <v>80</v>
      </c>
      <c r="C89" s="1" t="s">
        <v>1277</v>
      </c>
      <c r="D89" s="1" t="s">
        <v>1278</v>
      </c>
      <c r="E89" s="1" t="s">
        <v>1279</v>
      </c>
      <c r="F89" s="1" t="s">
        <v>80</v>
      </c>
      <c r="G89" s="1" t="s">
        <v>810</v>
      </c>
      <c r="H89" s="1" t="s">
        <v>811</v>
      </c>
      <c r="I89" s="1" t="s">
        <v>1280</v>
      </c>
      <c r="J89" s="1" t="s">
        <v>813</v>
      </c>
      <c r="K89" s="1" t="s">
        <v>1280</v>
      </c>
      <c r="L89" s="1" t="s">
        <v>1280</v>
      </c>
      <c r="M89" s="1" t="s">
        <v>814</v>
      </c>
      <c r="N89" s="1" t="s">
        <v>814</v>
      </c>
      <c r="O89" s="1" t="s">
        <v>815</v>
      </c>
      <c r="P89" s="1" t="s">
        <v>816</v>
      </c>
      <c r="Q89" s="1" t="s">
        <v>1281</v>
      </c>
      <c r="R89" s="1" t="s">
        <v>72</v>
      </c>
      <c r="S89" s="1" t="s">
        <v>34</v>
      </c>
      <c r="T89" s="1" t="s">
        <v>818</v>
      </c>
    </row>
    <row r="90" s="1" customFormat="1" spans="1:20">
      <c r="A90" s="1" t="s">
        <v>1282</v>
      </c>
      <c r="B90" s="1" t="s">
        <v>80</v>
      </c>
      <c r="C90" s="1" t="s">
        <v>1283</v>
      </c>
      <c r="D90" s="1" t="s">
        <v>728</v>
      </c>
      <c r="E90" s="1" t="s">
        <v>729</v>
      </c>
      <c r="F90" s="1" t="s">
        <v>80</v>
      </c>
      <c r="G90" s="1" t="s">
        <v>810</v>
      </c>
      <c r="H90" s="1" t="s">
        <v>811</v>
      </c>
      <c r="I90" s="1" t="s">
        <v>876</v>
      </c>
      <c r="J90" s="1" t="s">
        <v>813</v>
      </c>
      <c r="K90" s="1" t="s">
        <v>876</v>
      </c>
      <c r="L90" s="1" t="s">
        <v>876</v>
      </c>
      <c r="M90" s="1" t="s">
        <v>814</v>
      </c>
      <c r="N90" s="1" t="s">
        <v>814</v>
      </c>
      <c r="O90" s="1" t="s">
        <v>815</v>
      </c>
      <c r="P90" s="1" t="s">
        <v>816</v>
      </c>
      <c r="Q90" s="1" t="s">
        <v>1284</v>
      </c>
      <c r="R90" s="1" t="s">
        <v>72</v>
      </c>
      <c r="S90" s="1" t="s">
        <v>34</v>
      </c>
      <c r="T90" s="1" t="s">
        <v>818</v>
      </c>
    </row>
    <row r="91" s="1" customFormat="1" spans="1:20">
      <c r="A91" s="1" t="s">
        <v>1285</v>
      </c>
      <c r="B91" s="1" t="s">
        <v>80</v>
      </c>
      <c r="C91" s="1" t="s">
        <v>1286</v>
      </c>
      <c r="D91" s="1" t="s">
        <v>1287</v>
      </c>
      <c r="E91" s="1" t="s">
        <v>1288</v>
      </c>
      <c r="F91" s="1" t="s">
        <v>80</v>
      </c>
      <c r="G91" s="1" t="s">
        <v>810</v>
      </c>
      <c r="H91" s="1" t="s">
        <v>811</v>
      </c>
      <c r="I91" s="1" t="s">
        <v>1289</v>
      </c>
      <c r="J91" s="1" t="s">
        <v>813</v>
      </c>
      <c r="K91" s="1" t="s">
        <v>1289</v>
      </c>
      <c r="L91" s="1" t="s">
        <v>1289</v>
      </c>
      <c r="M91" s="1" t="s">
        <v>814</v>
      </c>
      <c r="N91" s="1" t="s">
        <v>814</v>
      </c>
      <c r="O91" s="1" t="s">
        <v>815</v>
      </c>
      <c r="P91" s="1" t="s">
        <v>816</v>
      </c>
      <c r="Q91" s="1" t="s">
        <v>1290</v>
      </c>
      <c r="R91" s="1" t="s">
        <v>72</v>
      </c>
      <c r="S91" s="1" t="s">
        <v>34</v>
      </c>
      <c r="T91" s="1" t="s">
        <v>1291</v>
      </c>
    </row>
    <row r="92" s="1" customFormat="1" spans="1:20">
      <c r="A92" s="1" t="s">
        <v>1292</v>
      </c>
      <c r="B92" s="1" t="s">
        <v>80</v>
      </c>
      <c r="C92" s="1" t="s">
        <v>1293</v>
      </c>
      <c r="D92" s="1" t="s">
        <v>1294</v>
      </c>
      <c r="E92" s="1" t="s">
        <v>1295</v>
      </c>
      <c r="F92" s="1" t="s">
        <v>80</v>
      </c>
      <c r="G92" s="1" t="s">
        <v>810</v>
      </c>
      <c r="H92" s="1" t="s">
        <v>811</v>
      </c>
      <c r="I92" s="1" t="s">
        <v>1296</v>
      </c>
      <c r="J92" s="1" t="s">
        <v>813</v>
      </c>
      <c r="K92" s="1" t="s">
        <v>1296</v>
      </c>
      <c r="L92" s="1" t="s">
        <v>1296</v>
      </c>
      <c r="M92" s="1" t="s">
        <v>814</v>
      </c>
      <c r="N92" s="1" t="s">
        <v>814</v>
      </c>
      <c r="O92" s="1" t="s">
        <v>815</v>
      </c>
      <c r="P92" s="1" t="s">
        <v>816</v>
      </c>
      <c r="Q92" s="1" t="s">
        <v>1297</v>
      </c>
      <c r="R92" s="1" t="s">
        <v>72</v>
      </c>
      <c r="S92" s="1" t="s">
        <v>34</v>
      </c>
      <c r="T92" s="1" t="s">
        <v>818</v>
      </c>
    </row>
    <row r="93" s="1" customFormat="1" spans="1:20">
      <c r="A93" s="1" t="s">
        <v>1298</v>
      </c>
      <c r="B93" s="1" t="s">
        <v>80</v>
      </c>
      <c r="C93" s="1" t="s">
        <v>1299</v>
      </c>
      <c r="D93" s="1" t="s">
        <v>1300</v>
      </c>
      <c r="E93" s="1" t="s">
        <v>1301</v>
      </c>
      <c r="F93" s="1" t="s">
        <v>80</v>
      </c>
      <c r="G93" s="1" t="s">
        <v>810</v>
      </c>
      <c r="H93" s="1" t="s">
        <v>811</v>
      </c>
      <c r="I93" s="1" t="s">
        <v>993</v>
      </c>
      <c r="J93" s="1" t="s">
        <v>813</v>
      </c>
      <c r="K93" s="1" t="s">
        <v>993</v>
      </c>
      <c r="L93" s="1" t="s">
        <v>993</v>
      </c>
      <c r="M93" s="1" t="s">
        <v>814</v>
      </c>
      <c r="N93" s="1" t="s">
        <v>814</v>
      </c>
      <c r="O93" s="1" t="s">
        <v>815</v>
      </c>
      <c r="P93" s="1" t="s">
        <v>816</v>
      </c>
      <c r="Q93" s="1" t="s">
        <v>1302</v>
      </c>
      <c r="R93" s="1" t="s">
        <v>72</v>
      </c>
      <c r="S93" s="1" t="s">
        <v>34</v>
      </c>
      <c r="T93" s="1" t="s">
        <v>818</v>
      </c>
    </row>
    <row r="94" s="1" customFormat="1" spans="1:20">
      <c r="A94" s="1" t="s">
        <v>1303</v>
      </c>
      <c r="B94" s="1" t="s">
        <v>80</v>
      </c>
      <c r="C94" s="1" t="s">
        <v>1304</v>
      </c>
      <c r="D94" s="1" t="s">
        <v>1305</v>
      </c>
      <c r="E94" s="1" t="s">
        <v>1306</v>
      </c>
      <c r="F94" s="1" t="s">
        <v>80</v>
      </c>
      <c r="G94" s="1" t="s">
        <v>810</v>
      </c>
      <c r="H94" s="1" t="s">
        <v>811</v>
      </c>
      <c r="I94" s="1" t="s">
        <v>1181</v>
      </c>
      <c r="J94" s="1" t="s">
        <v>813</v>
      </c>
      <c r="K94" s="1" t="s">
        <v>1181</v>
      </c>
      <c r="L94" s="1" t="s">
        <v>1181</v>
      </c>
      <c r="M94" s="1" t="s">
        <v>814</v>
      </c>
      <c r="N94" s="1" t="s">
        <v>814</v>
      </c>
      <c r="O94" s="1" t="s">
        <v>815</v>
      </c>
      <c r="P94" s="1" t="s">
        <v>816</v>
      </c>
      <c r="Q94" s="1" t="s">
        <v>1307</v>
      </c>
      <c r="R94" s="1" t="s">
        <v>72</v>
      </c>
      <c r="S94" s="1" t="s">
        <v>34</v>
      </c>
      <c r="T94" s="1" t="s">
        <v>818</v>
      </c>
    </row>
    <row r="95" s="1" customFormat="1" spans="1:20">
      <c r="A95" s="1" t="s">
        <v>1308</v>
      </c>
      <c r="B95" s="1" t="s">
        <v>80</v>
      </c>
      <c r="C95" s="1" t="s">
        <v>1309</v>
      </c>
      <c r="D95" s="1" t="s">
        <v>1310</v>
      </c>
      <c r="E95" s="1" t="s">
        <v>1311</v>
      </c>
      <c r="F95" s="1" t="s">
        <v>80</v>
      </c>
      <c r="G95" s="1" t="s">
        <v>810</v>
      </c>
      <c r="H95" s="1" t="s">
        <v>811</v>
      </c>
      <c r="I95" s="1" t="s">
        <v>987</v>
      </c>
      <c r="J95" s="1" t="s">
        <v>813</v>
      </c>
      <c r="K95" s="1" t="s">
        <v>987</v>
      </c>
      <c r="L95" s="1" t="s">
        <v>987</v>
      </c>
      <c r="M95" s="1" t="s">
        <v>814</v>
      </c>
      <c r="N95" s="1" t="s">
        <v>814</v>
      </c>
      <c r="O95" s="1" t="s">
        <v>815</v>
      </c>
      <c r="P95" s="1" t="s">
        <v>816</v>
      </c>
      <c r="Q95" s="1" t="s">
        <v>1312</v>
      </c>
      <c r="R95" s="1" t="s">
        <v>72</v>
      </c>
      <c r="S95" s="1" t="s">
        <v>34</v>
      </c>
      <c r="T95" s="1" t="s">
        <v>818</v>
      </c>
    </row>
    <row r="96" s="1" customFormat="1" spans="1:20">
      <c r="A96" s="1" t="s">
        <v>1313</v>
      </c>
      <c r="B96" s="1" t="s">
        <v>80</v>
      </c>
      <c r="C96" s="1" t="s">
        <v>1314</v>
      </c>
      <c r="D96" s="1" t="s">
        <v>1315</v>
      </c>
      <c r="E96" s="1" t="s">
        <v>1316</v>
      </c>
      <c r="F96" s="1" t="s">
        <v>80</v>
      </c>
      <c r="G96" s="1" t="s">
        <v>810</v>
      </c>
      <c r="H96" s="1" t="s">
        <v>811</v>
      </c>
      <c r="I96" s="1" t="s">
        <v>1053</v>
      </c>
      <c r="J96" s="1" t="s">
        <v>813</v>
      </c>
      <c r="K96" s="1" t="s">
        <v>1053</v>
      </c>
      <c r="L96" s="1" t="s">
        <v>1053</v>
      </c>
      <c r="M96" s="1" t="s">
        <v>814</v>
      </c>
      <c r="N96" s="1" t="s">
        <v>814</v>
      </c>
      <c r="O96" s="1" t="s">
        <v>815</v>
      </c>
      <c r="P96" s="1" t="s">
        <v>816</v>
      </c>
      <c r="Q96" s="1" t="s">
        <v>1317</v>
      </c>
      <c r="R96" s="1" t="s">
        <v>72</v>
      </c>
      <c r="S96" s="1" t="s">
        <v>34</v>
      </c>
      <c r="T96" s="1" t="s">
        <v>818</v>
      </c>
    </row>
    <row r="97" s="1" customFormat="1" spans="1:20">
      <c r="A97" s="1" t="s">
        <v>1318</v>
      </c>
      <c r="B97" s="1" t="s">
        <v>80</v>
      </c>
      <c r="C97" s="1" t="s">
        <v>1319</v>
      </c>
      <c r="D97" s="1" t="s">
        <v>1320</v>
      </c>
      <c r="E97" s="1" t="s">
        <v>1321</v>
      </c>
      <c r="F97" s="1" t="s">
        <v>80</v>
      </c>
      <c r="G97" s="1" t="s">
        <v>810</v>
      </c>
      <c r="H97" s="1" t="s">
        <v>811</v>
      </c>
      <c r="I97" s="1" t="s">
        <v>815</v>
      </c>
      <c r="J97" s="1" t="s">
        <v>813</v>
      </c>
      <c r="K97" s="1" t="s">
        <v>815</v>
      </c>
      <c r="L97" s="1" t="s">
        <v>815</v>
      </c>
      <c r="M97" s="1" t="s">
        <v>814</v>
      </c>
      <c r="N97" s="1" t="s">
        <v>814</v>
      </c>
      <c r="O97" s="1" t="s">
        <v>815</v>
      </c>
      <c r="P97" s="1" t="s">
        <v>816</v>
      </c>
      <c r="Q97" s="1" t="s">
        <v>1322</v>
      </c>
      <c r="R97" s="1" t="s">
        <v>72</v>
      </c>
      <c r="S97" s="1" t="s">
        <v>34</v>
      </c>
      <c r="T97" s="1" t="s">
        <v>818</v>
      </c>
    </row>
    <row r="98" s="1" customFormat="1" spans="1:20">
      <c r="A98" s="1" t="s">
        <v>1323</v>
      </c>
      <c r="B98" s="1" t="s">
        <v>80</v>
      </c>
      <c r="C98" s="1" t="s">
        <v>1324</v>
      </c>
      <c r="D98" s="1" t="s">
        <v>1325</v>
      </c>
      <c r="E98" s="1" t="s">
        <v>690</v>
      </c>
      <c r="F98" s="1" t="s">
        <v>80</v>
      </c>
      <c r="G98" s="1" t="s">
        <v>810</v>
      </c>
      <c r="H98" s="1" t="s">
        <v>811</v>
      </c>
      <c r="I98" s="1" t="s">
        <v>1326</v>
      </c>
      <c r="J98" s="1" t="s">
        <v>813</v>
      </c>
      <c r="K98" s="1" t="s">
        <v>1326</v>
      </c>
      <c r="L98" s="1" t="s">
        <v>1326</v>
      </c>
      <c r="M98" s="1" t="s">
        <v>814</v>
      </c>
      <c r="N98" s="1" t="s">
        <v>814</v>
      </c>
      <c r="O98" s="1" t="s">
        <v>815</v>
      </c>
      <c r="P98" s="1" t="s">
        <v>816</v>
      </c>
      <c r="Q98" s="1" t="s">
        <v>1327</v>
      </c>
      <c r="R98" s="1" t="s">
        <v>72</v>
      </c>
      <c r="S98" s="1" t="s">
        <v>34</v>
      </c>
      <c r="T98" s="1" t="s">
        <v>818</v>
      </c>
    </row>
    <row r="99" s="1" customFormat="1" spans="1:20">
      <c r="A99" s="1" t="s">
        <v>1328</v>
      </c>
      <c r="B99" s="1" t="s">
        <v>79</v>
      </c>
      <c r="C99" s="1" t="s">
        <v>1329</v>
      </c>
      <c r="D99" s="1" t="s">
        <v>1330</v>
      </c>
      <c r="E99" s="1" t="s">
        <v>1331</v>
      </c>
      <c r="F99" s="1" t="s">
        <v>80</v>
      </c>
      <c r="G99" s="1" t="s">
        <v>810</v>
      </c>
      <c r="H99" s="1" t="s">
        <v>811</v>
      </c>
      <c r="I99" s="1" t="s">
        <v>1332</v>
      </c>
      <c r="J99" s="1" t="s">
        <v>813</v>
      </c>
      <c r="K99" s="1" t="s">
        <v>1332</v>
      </c>
      <c r="L99" s="1" t="s">
        <v>1332</v>
      </c>
      <c r="M99" s="1" t="s">
        <v>814</v>
      </c>
      <c r="N99" s="1" t="s">
        <v>814</v>
      </c>
      <c r="O99" s="1" t="s">
        <v>815</v>
      </c>
      <c r="P99" s="1" t="s">
        <v>816</v>
      </c>
      <c r="Q99" s="1" t="s">
        <v>1333</v>
      </c>
      <c r="R99" s="1" t="s">
        <v>72</v>
      </c>
      <c r="S99" s="1" t="s">
        <v>34</v>
      </c>
      <c r="T99" s="1" t="s">
        <v>818</v>
      </c>
    </row>
    <row r="100" s="1" customFormat="1" spans="1:20">
      <c r="A100" s="1" t="s">
        <v>1334</v>
      </c>
      <c r="B100" s="1" t="s">
        <v>79</v>
      </c>
      <c r="C100" s="1" t="s">
        <v>1335</v>
      </c>
      <c r="D100" s="1" t="s">
        <v>1336</v>
      </c>
      <c r="E100" s="1" t="s">
        <v>1337</v>
      </c>
      <c r="F100" s="1" t="s">
        <v>80</v>
      </c>
      <c r="G100" s="1" t="s">
        <v>810</v>
      </c>
      <c r="H100" s="1" t="s">
        <v>811</v>
      </c>
      <c r="I100" s="1" t="s">
        <v>1338</v>
      </c>
      <c r="J100" s="1" t="s">
        <v>813</v>
      </c>
      <c r="K100" s="1" t="s">
        <v>1338</v>
      </c>
      <c r="L100" s="1" t="s">
        <v>1338</v>
      </c>
      <c r="M100" s="1" t="s">
        <v>814</v>
      </c>
      <c r="N100" s="1" t="s">
        <v>814</v>
      </c>
      <c r="O100" s="1" t="s">
        <v>815</v>
      </c>
      <c r="P100" s="1" t="s">
        <v>816</v>
      </c>
      <c r="Q100" s="1" t="s">
        <v>1339</v>
      </c>
      <c r="R100" s="1" t="s">
        <v>72</v>
      </c>
      <c r="S100" s="1" t="s">
        <v>34</v>
      </c>
      <c r="T100" s="1" t="s">
        <v>818</v>
      </c>
    </row>
    <row r="101" s="1" customFormat="1" spans="1:20">
      <c r="A101" s="1" t="s">
        <v>406</v>
      </c>
      <c r="B101" s="1" t="s">
        <v>79</v>
      </c>
      <c r="C101" s="1" t="s">
        <v>1340</v>
      </c>
      <c r="D101" s="1" t="s">
        <v>408</v>
      </c>
      <c r="E101" s="1" t="s">
        <v>409</v>
      </c>
      <c r="F101" s="1" t="s">
        <v>79</v>
      </c>
      <c r="G101" s="1" t="s">
        <v>80</v>
      </c>
      <c r="H101" s="1" t="s">
        <v>811</v>
      </c>
      <c r="I101" s="1" t="s">
        <v>1341</v>
      </c>
      <c r="J101" s="1" t="s">
        <v>813</v>
      </c>
      <c r="K101" s="1" t="s">
        <v>1341</v>
      </c>
      <c r="L101" s="1" t="s">
        <v>1341</v>
      </c>
      <c r="M101" s="1" t="s">
        <v>814</v>
      </c>
      <c r="N101" s="1" t="s">
        <v>814</v>
      </c>
      <c r="O101" s="1" t="s">
        <v>815</v>
      </c>
      <c r="P101" s="1" t="s">
        <v>816</v>
      </c>
      <c r="Q101" s="1" t="s">
        <v>1342</v>
      </c>
      <c r="R101" s="1" t="s">
        <v>72</v>
      </c>
      <c r="S101" s="1" t="s">
        <v>34</v>
      </c>
      <c r="T101" s="1" t="s">
        <v>818</v>
      </c>
    </row>
    <row r="102" s="1" customFormat="1" spans="1:20">
      <c r="A102" s="1" t="s">
        <v>220</v>
      </c>
      <c r="B102" s="1" t="s">
        <v>79</v>
      </c>
      <c r="C102" s="1" t="s">
        <v>1343</v>
      </c>
      <c r="D102" s="1" t="s">
        <v>902</v>
      </c>
      <c r="E102" s="1" t="s">
        <v>223</v>
      </c>
      <c r="F102" s="1" t="s">
        <v>79</v>
      </c>
      <c r="G102" s="1" t="s">
        <v>80</v>
      </c>
      <c r="H102" s="1" t="s">
        <v>811</v>
      </c>
      <c r="I102" s="1" t="s">
        <v>1344</v>
      </c>
      <c r="J102" s="1" t="s">
        <v>813</v>
      </c>
      <c r="K102" s="1" t="s">
        <v>1344</v>
      </c>
      <c r="L102" s="1" t="s">
        <v>1344</v>
      </c>
      <c r="M102" s="1" t="s">
        <v>814</v>
      </c>
      <c r="N102" s="1" t="s">
        <v>814</v>
      </c>
      <c r="O102" s="1" t="s">
        <v>815</v>
      </c>
      <c r="P102" s="1" t="s">
        <v>816</v>
      </c>
      <c r="Q102" s="1" t="s">
        <v>1345</v>
      </c>
      <c r="R102" s="1" t="s">
        <v>72</v>
      </c>
      <c r="S102" s="1" t="s">
        <v>34</v>
      </c>
      <c r="T102" s="1" t="s">
        <v>818</v>
      </c>
    </row>
    <row r="103" s="1" customFormat="1" spans="1:20">
      <c r="A103" s="1" t="s">
        <v>497</v>
      </c>
      <c r="B103" s="1" t="s">
        <v>79</v>
      </c>
      <c r="C103" s="1" t="s">
        <v>1346</v>
      </c>
      <c r="D103" s="1" t="s">
        <v>499</v>
      </c>
      <c r="E103" s="1" t="s">
        <v>500</v>
      </c>
      <c r="F103" s="1" t="s">
        <v>79</v>
      </c>
      <c r="G103" s="1" t="s">
        <v>80</v>
      </c>
      <c r="H103" s="1" t="s">
        <v>811</v>
      </c>
      <c r="I103" s="1" t="s">
        <v>1347</v>
      </c>
      <c r="J103" s="1" t="s">
        <v>813</v>
      </c>
      <c r="K103" s="1" t="s">
        <v>1347</v>
      </c>
      <c r="L103" s="1" t="s">
        <v>1347</v>
      </c>
      <c r="M103" s="1" t="s">
        <v>814</v>
      </c>
      <c r="N103" s="1" t="s">
        <v>814</v>
      </c>
      <c r="O103" s="1" t="s">
        <v>815</v>
      </c>
      <c r="P103" s="1" t="s">
        <v>816</v>
      </c>
      <c r="Q103" s="1" t="s">
        <v>1348</v>
      </c>
      <c r="R103" s="1" t="s">
        <v>72</v>
      </c>
      <c r="S103" s="1" t="s">
        <v>34</v>
      </c>
      <c r="T103" s="1" t="s">
        <v>818</v>
      </c>
    </row>
    <row r="104" s="1" customFormat="1" spans="1:20">
      <c r="A104" s="1" t="s">
        <v>771</v>
      </c>
      <c r="B104" s="1" t="s">
        <v>79</v>
      </c>
      <c r="C104" s="1" t="s">
        <v>1349</v>
      </c>
      <c r="D104" s="1" t="s">
        <v>773</v>
      </c>
      <c r="E104" s="1" t="s">
        <v>774</v>
      </c>
      <c r="F104" s="1" t="s">
        <v>79</v>
      </c>
      <c r="G104" s="1" t="s">
        <v>80</v>
      </c>
      <c r="H104" s="1" t="s">
        <v>811</v>
      </c>
      <c r="I104" s="1" t="s">
        <v>1350</v>
      </c>
      <c r="J104" s="1" t="s">
        <v>813</v>
      </c>
      <c r="K104" s="1" t="s">
        <v>1350</v>
      </c>
      <c r="L104" s="1" t="s">
        <v>1350</v>
      </c>
      <c r="M104" s="1" t="s">
        <v>814</v>
      </c>
      <c r="N104" s="1" t="s">
        <v>814</v>
      </c>
      <c r="O104" s="1" t="s">
        <v>815</v>
      </c>
      <c r="P104" s="1" t="s">
        <v>816</v>
      </c>
      <c r="Q104" s="1" t="s">
        <v>1351</v>
      </c>
      <c r="R104" s="1" t="s">
        <v>72</v>
      </c>
      <c r="S104" s="1" t="s">
        <v>34</v>
      </c>
      <c r="T104" s="1" t="s">
        <v>818</v>
      </c>
    </row>
    <row r="105" s="1" customFormat="1" spans="1:20">
      <c r="A105" s="1" t="s">
        <v>1352</v>
      </c>
      <c r="B105" s="1" t="s">
        <v>79</v>
      </c>
      <c r="C105" s="1" t="s">
        <v>1353</v>
      </c>
      <c r="D105" s="1" t="s">
        <v>1354</v>
      </c>
      <c r="E105" s="1" t="s">
        <v>1355</v>
      </c>
      <c r="F105" s="1" t="s">
        <v>80</v>
      </c>
      <c r="G105" s="1" t="s">
        <v>810</v>
      </c>
      <c r="H105" s="1" t="s">
        <v>811</v>
      </c>
      <c r="I105" s="1" t="s">
        <v>1356</v>
      </c>
      <c r="J105" s="1" t="s">
        <v>813</v>
      </c>
      <c r="K105" s="1" t="s">
        <v>1356</v>
      </c>
      <c r="L105" s="1" t="s">
        <v>1356</v>
      </c>
      <c r="M105" s="1" t="s">
        <v>814</v>
      </c>
      <c r="N105" s="1" t="s">
        <v>814</v>
      </c>
      <c r="O105" s="1" t="s">
        <v>815</v>
      </c>
      <c r="P105" s="1" t="s">
        <v>816</v>
      </c>
      <c r="Q105" s="1" t="s">
        <v>1357</v>
      </c>
      <c r="R105" s="1" t="s">
        <v>72</v>
      </c>
      <c r="S105" s="1" t="s">
        <v>34</v>
      </c>
      <c r="T105" s="1" t="s">
        <v>818</v>
      </c>
    </row>
    <row r="106" s="1" customFormat="1" spans="1:20">
      <c r="A106" s="1" t="s">
        <v>765</v>
      </c>
      <c r="B106" s="1" t="s">
        <v>79</v>
      </c>
      <c r="C106" s="1" t="s">
        <v>1358</v>
      </c>
      <c r="D106" s="1" t="s">
        <v>767</v>
      </c>
      <c r="E106" s="1" t="s">
        <v>768</v>
      </c>
      <c r="F106" s="1" t="s">
        <v>79</v>
      </c>
      <c r="G106" s="1" t="s">
        <v>80</v>
      </c>
      <c r="H106" s="1" t="s">
        <v>811</v>
      </c>
      <c r="I106" s="1" t="s">
        <v>1359</v>
      </c>
      <c r="J106" s="1" t="s">
        <v>813</v>
      </c>
      <c r="K106" s="1" t="s">
        <v>1359</v>
      </c>
      <c r="L106" s="1" t="s">
        <v>1359</v>
      </c>
      <c r="M106" s="1" t="s">
        <v>814</v>
      </c>
      <c r="N106" s="1" t="s">
        <v>814</v>
      </c>
      <c r="O106" s="1" t="s">
        <v>815</v>
      </c>
      <c r="P106" s="1" t="s">
        <v>816</v>
      </c>
      <c r="Q106" s="1" t="s">
        <v>1360</v>
      </c>
      <c r="R106" s="1" t="s">
        <v>72</v>
      </c>
      <c r="S106" s="1" t="s">
        <v>34</v>
      </c>
      <c r="T106" s="1" t="s">
        <v>818</v>
      </c>
    </row>
    <row r="107" s="1" customFormat="1" spans="1:20">
      <c r="A107" s="1" t="s">
        <v>342</v>
      </c>
      <c r="B107" s="1" t="s">
        <v>79</v>
      </c>
      <c r="C107" s="1" t="s">
        <v>1361</v>
      </c>
      <c r="D107" s="1" t="s">
        <v>1362</v>
      </c>
      <c r="E107" s="1" t="s">
        <v>345</v>
      </c>
      <c r="F107" s="1" t="s">
        <v>79</v>
      </c>
      <c r="G107" s="1" t="s">
        <v>80</v>
      </c>
      <c r="H107" s="1" t="s">
        <v>811</v>
      </c>
      <c r="I107" s="1" t="s">
        <v>1363</v>
      </c>
      <c r="J107" s="1" t="s">
        <v>813</v>
      </c>
      <c r="K107" s="1" t="s">
        <v>1363</v>
      </c>
      <c r="L107" s="1" t="s">
        <v>1363</v>
      </c>
      <c r="M107" s="1" t="s">
        <v>814</v>
      </c>
      <c r="N107" s="1" t="s">
        <v>814</v>
      </c>
      <c r="O107" s="1" t="s">
        <v>815</v>
      </c>
      <c r="P107" s="1" t="s">
        <v>816</v>
      </c>
      <c r="Q107" s="1" t="s">
        <v>1364</v>
      </c>
      <c r="R107" s="1" t="s">
        <v>72</v>
      </c>
      <c r="S107" s="1" t="s">
        <v>34</v>
      </c>
      <c r="T107" s="1" t="s">
        <v>818</v>
      </c>
    </row>
    <row r="108" s="1" customFormat="1" spans="1:20">
      <c r="A108" s="1" t="s">
        <v>1365</v>
      </c>
      <c r="B108" s="1" t="s">
        <v>79</v>
      </c>
      <c r="C108" s="1" t="s">
        <v>1366</v>
      </c>
      <c r="D108" s="1" t="s">
        <v>1367</v>
      </c>
      <c r="E108" s="1" t="s">
        <v>1368</v>
      </c>
      <c r="F108" s="1" t="s">
        <v>80</v>
      </c>
      <c r="G108" s="1" t="s">
        <v>810</v>
      </c>
      <c r="H108" s="1" t="s">
        <v>811</v>
      </c>
      <c r="I108" s="1" t="s">
        <v>955</v>
      </c>
      <c r="J108" s="1" t="s">
        <v>813</v>
      </c>
      <c r="K108" s="1" t="s">
        <v>955</v>
      </c>
      <c r="L108" s="1" t="s">
        <v>955</v>
      </c>
      <c r="M108" s="1" t="s">
        <v>814</v>
      </c>
      <c r="N108" s="1" t="s">
        <v>814</v>
      </c>
      <c r="O108" s="1" t="s">
        <v>815</v>
      </c>
      <c r="P108" s="1" t="s">
        <v>816</v>
      </c>
      <c r="Q108" s="1" t="s">
        <v>1369</v>
      </c>
      <c r="R108" s="1" t="s">
        <v>72</v>
      </c>
      <c r="S108" s="1" t="s">
        <v>34</v>
      </c>
      <c r="T108" s="1" t="s">
        <v>818</v>
      </c>
    </row>
    <row r="109" s="1" customFormat="1" spans="1:20">
      <c r="A109" s="1" t="s">
        <v>1370</v>
      </c>
      <c r="B109" s="1" t="s">
        <v>79</v>
      </c>
      <c r="C109" s="1" t="s">
        <v>1371</v>
      </c>
      <c r="D109" s="1" t="s">
        <v>1372</v>
      </c>
      <c r="E109" s="1" t="s">
        <v>1373</v>
      </c>
      <c r="F109" s="1" t="s">
        <v>80</v>
      </c>
      <c r="G109" s="1" t="s">
        <v>810</v>
      </c>
      <c r="H109" s="1" t="s">
        <v>811</v>
      </c>
      <c r="I109" s="1" t="s">
        <v>1042</v>
      </c>
      <c r="J109" s="1" t="s">
        <v>813</v>
      </c>
      <c r="K109" s="1" t="s">
        <v>1042</v>
      </c>
      <c r="L109" s="1" t="s">
        <v>1042</v>
      </c>
      <c r="M109" s="1" t="s">
        <v>814</v>
      </c>
      <c r="N109" s="1" t="s">
        <v>814</v>
      </c>
      <c r="O109" s="1" t="s">
        <v>815</v>
      </c>
      <c r="P109" s="1" t="s">
        <v>816</v>
      </c>
      <c r="Q109" s="1" t="s">
        <v>1374</v>
      </c>
      <c r="R109" s="1" t="s">
        <v>72</v>
      </c>
      <c r="S109" s="1" t="s">
        <v>34</v>
      </c>
      <c r="T109" s="1" t="s">
        <v>818</v>
      </c>
    </row>
    <row r="110" s="1" customFormat="1" spans="1:20">
      <c r="A110" s="1" t="s">
        <v>284</v>
      </c>
      <c r="B110" s="1" t="s">
        <v>79</v>
      </c>
      <c r="C110" s="1" t="s">
        <v>1375</v>
      </c>
      <c r="D110" s="1" t="s">
        <v>286</v>
      </c>
      <c r="E110" s="1" t="s">
        <v>287</v>
      </c>
      <c r="F110" s="1" t="s">
        <v>79</v>
      </c>
      <c r="G110" s="1" t="s">
        <v>80</v>
      </c>
      <c r="H110" s="1" t="s">
        <v>811</v>
      </c>
      <c r="I110" s="1" t="s">
        <v>1376</v>
      </c>
      <c r="J110" s="1" t="s">
        <v>813</v>
      </c>
      <c r="K110" s="1" t="s">
        <v>1376</v>
      </c>
      <c r="L110" s="1" t="s">
        <v>1376</v>
      </c>
      <c r="M110" s="1" t="s">
        <v>814</v>
      </c>
      <c r="N110" s="1" t="s">
        <v>814</v>
      </c>
      <c r="O110" s="1" t="s">
        <v>815</v>
      </c>
      <c r="P110" s="1" t="s">
        <v>816</v>
      </c>
      <c r="Q110" s="1" t="s">
        <v>1377</v>
      </c>
      <c r="R110" s="1" t="s">
        <v>72</v>
      </c>
      <c r="S110" s="1" t="s">
        <v>34</v>
      </c>
      <c r="T110" s="1" t="s">
        <v>818</v>
      </c>
    </row>
    <row r="111" s="1" customFormat="1" spans="1:20">
      <c r="A111" s="1" t="s">
        <v>279</v>
      </c>
      <c r="B111" s="1" t="s">
        <v>79</v>
      </c>
      <c r="C111" s="1" t="s">
        <v>1378</v>
      </c>
      <c r="D111" s="1" t="s">
        <v>1379</v>
      </c>
      <c r="E111" s="1" t="s">
        <v>282</v>
      </c>
      <c r="F111" s="1" t="s">
        <v>79</v>
      </c>
      <c r="G111" s="1" t="s">
        <v>80</v>
      </c>
      <c r="H111" s="1" t="s">
        <v>811</v>
      </c>
      <c r="I111" s="1" t="s">
        <v>841</v>
      </c>
      <c r="J111" s="1" t="s">
        <v>813</v>
      </c>
      <c r="K111" s="1" t="s">
        <v>841</v>
      </c>
      <c r="L111" s="1" t="s">
        <v>841</v>
      </c>
      <c r="M111" s="1" t="s">
        <v>814</v>
      </c>
      <c r="N111" s="1" t="s">
        <v>814</v>
      </c>
      <c r="O111" s="1" t="s">
        <v>815</v>
      </c>
      <c r="P111" s="1" t="s">
        <v>816</v>
      </c>
      <c r="Q111" s="1" t="s">
        <v>1380</v>
      </c>
      <c r="R111" s="1" t="s">
        <v>72</v>
      </c>
      <c r="S111" s="1" t="s">
        <v>34</v>
      </c>
      <c r="T111" s="1" t="s">
        <v>818</v>
      </c>
    </row>
    <row r="112" s="1" customFormat="1" spans="1:20">
      <c r="A112" s="1" t="s">
        <v>1381</v>
      </c>
      <c r="B112" s="1" t="s">
        <v>79</v>
      </c>
      <c r="C112" s="1" t="s">
        <v>1382</v>
      </c>
      <c r="D112" s="1" t="s">
        <v>1383</v>
      </c>
      <c r="E112" s="1" t="s">
        <v>518</v>
      </c>
      <c r="F112" s="1" t="s">
        <v>80</v>
      </c>
      <c r="G112" s="1" t="s">
        <v>810</v>
      </c>
      <c r="H112" s="1" t="s">
        <v>811</v>
      </c>
      <c r="I112" s="1" t="s">
        <v>1384</v>
      </c>
      <c r="J112" s="1" t="s">
        <v>813</v>
      </c>
      <c r="K112" s="1" t="s">
        <v>1384</v>
      </c>
      <c r="L112" s="1" t="s">
        <v>1384</v>
      </c>
      <c r="M112" s="1" t="s">
        <v>814</v>
      </c>
      <c r="N112" s="1" t="s">
        <v>814</v>
      </c>
      <c r="O112" s="1" t="s">
        <v>815</v>
      </c>
      <c r="P112" s="1" t="s">
        <v>816</v>
      </c>
      <c r="Q112" s="1" t="s">
        <v>1385</v>
      </c>
      <c r="R112" s="1" t="s">
        <v>72</v>
      </c>
      <c r="S112" s="1" t="s">
        <v>34</v>
      </c>
      <c r="T112" s="1" t="s">
        <v>818</v>
      </c>
    </row>
    <row r="113" s="1" customFormat="1" spans="1:20">
      <c r="A113" s="1" t="s">
        <v>655</v>
      </c>
      <c r="B113" s="1" t="s">
        <v>79</v>
      </c>
      <c r="C113" s="1" t="s">
        <v>1386</v>
      </c>
      <c r="D113" s="1" t="s">
        <v>657</v>
      </c>
      <c r="E113" s="1" t="s">
        <v>658</v>
      </c>
      <c r="F113" s="1" t="s">
        <v>79</v>
      </c>
      <c r="G113" s="1" t="s">
        <v>80</v>
      </c>
      <c r="H113" s="1" t="s">
        <v>811</v>
      </c>
      <c r="I113" s="1" t="s">
        <v>973</v>
      </c>
      <c r="J113" s="1" t="s">
        <v>813</v>
      </c>
      <c r="K113" s="1" t="s">
        <v>973</v>
      </c>
      <c r="L113" s="1" t="s">
        <v>973</v>
      </c>
      <c r="M113" s="1" t="s">
        <v>814</v>
      </c>
      <c r="N113" s="1" t="s">
        <v>814</v>
      </c>
      <c r="O113" s="1" t="s">
        <v>815</v>
      </c>
      <c r="P113" s="1" t="s">
        <v>816</v>
      </c>
      <c r="Q113" s="1" t="s">
        <v>1387</v>
      </c>
      <c r="R113" s="1" t="s">
        <v>72</v>
      </c>
      <c r="S113" s="1" t="s">
        <v>34</v>
      </c>
      <c r="T113" s="1" t="s">
        <v>818</v>
      </c>
    </row>
    <row r="114" s="1" customFormat="1" spans="1:20">
      <c r="A114" s="1" t="s">
        <v>661</v>
      </c>
      <c r="B114" s="1" t="s">
        <v>79</v>
      </c>
      <c r="C114" s="1" t="s">
        <v>1388</v>
      </c>
      <c r="D114" s="1" t="s">
        <v>1389</v>
      </c>
      <c r="E114" s="1" t="s">
        <v>664</v>
      </c>
      <c r="F114" s="1" t="s">
        <v>79</v>
      </c>
      <c r="G114" s="1" t="s">
        <v>80</v>
      </c>
      <c r="H114" s="1" t="s">
        <v>811</v>
      </c>
      <c r="I114" s="1" t="s">
        <v>1042</v>
      </c>
      <c r="J114" s="1" t="s">
        <v>813</v>
      </c>
      <c r="K114" s="1" t="s">
        <v>1042</v>
      </c>
      <c r="L114" s="1" t="s">
        <v>1042</v>
      </c>
      <c r="M114" s="1" t="s">
        <v>814</v>
      </c>
      <c r="N114" s="1" t="s">
        <v>814</v>
      </c>
      <c r="O114" s="1" t="s">
        <v>815</v>
      </c>
      <c r="P114" s="1" t="s">
        <v>816</v>
      </c>
      <c r="Q114" s="1" t="s">
        <v>1390</v>
      </c>
      <c r="R114" s="1" t="s">
        <v>72</v>
      </c>
      <c r="S114" s="1" t="s">
        <v>34</v>
      </c>
      <c r="T114" s="1" t="s">
        <v>818</v>
      </c>
    </row>
    <row r="115" s="1" customFormat="1" spans="1:20">
      <c r="A115" s="1" t="s">
        <v>1391</v>
      </c>
      <c r="B115" s="1" t="s">
        <v>79</v>
      </c>
      <c r="C115" s="1" t="s">
        <v>1392</v>
      </c>
      <c r="D115" s="1" t="s">
        <v>1393</v>
      </c>
      <c r="E115" s="1" t="s">
        <v>1394</v>
      </c>
      <c r="F115" s="1" t="s">
        <v>80</v>
      </c>
      <c r="G115" s="1" t="s">
        <v>810</v>
      </c>
      <c r="H115" s="1" t="s">
        <v>811</v>
      </c>
      <c r="I115" s="1" t="s">
        <v>815</v>
      </c>
      <c r="J115" s="1" t="s">
        <v>813</v>
      </c>
      <c r="K115" s="1" t="s">
        <v>815</v>
      </c>
      <c r="L115" s="1" t="s">
        <v>815</v>
      </c>
      <c r="M115" s="1" t="s">
        <v>814</v>
      </c>
      <c r="N115" s="1" t="s">
        <v>814</v>
      </c>
      <c r="O115" s="1" t="s">
        <v>815</v>
      </c>
      <c r="P115" s="1" t="s">
        <v>816</v>
      </c>
      <c r="Q115" s="1" t="s">
        <v>1395</v>
      </c>
      <c r="R115" s="1" t="s">
        <v>72</v>
      </c>
      <c r="S115" s="1" t="s">
        <v>34</v>
      </c>
      <c r="T115" s="1" t="s">
        <v>818</v>
      </c>
    </row>
    <row r="116" s="1" customFormat="1" spans="1:20">
      <c r="A116" s="1" t="s">
        <v>1396</v>
      </c>
      <c r="B116" s="1" t="s">
        <v>79</v>
      </c>
      <c r="C116" s="1" t="s">
        <v>1397</v>
      </c>
      <c r="D116" s="1" t="s">
        <v>1398</v>
      </c>
      <c r="E116" s="1" t="s">
        <v>1399</v>
      </c>
      <c r="F116" s="1" t="s">
        <v>79</v>
      </c>
      <c r="G116" s="1" t="s">
        <v>810</v>
      </c>
      <c r="H116" s="1" t="s">
        <v>811</v>
      </c>
      <c r="I116" s="1" t="s">
        <v>1400</v>
      </c>
      <c r="J116" s="1" t="s">
        <v>813</v>
      </c>
      <c r="K116" s="1" t="s">
        <v>1400</v>
      </c>
      <c r="L116" s="1" t="s">
        <v>1400</v>
      </c>
      <c r="M116" s="1" t="s">
        <v>814</v>
      </c>
      <c r="N116" s="1" t="s">
        <v>814</v>
      </c>
      <c r="O116" s="1" t="s">
        <v>815</v>
      </c>
      <c r="P116" s="1" t="s">
        <v>816</v>
      </c>
      <c r="Q116" s="1" t="s">
        <v>1401</v>
      </c>
      <c r="R116" s="1" t="s">
        <v>72</v>
      </c>
      <c r="S116" s="1" t="s">
        <v>34</v>
      </c>
      <c r="T116" s="1" t="s">
        <v>818</v>
      </c>
    </row>
    <row r="117" s="1" customFormat="1" spans="1:20">
      <c r="A117" s="1" t="s">
        <v>1402</v>
      </c>
      <c r="B117" s="1" t="s">
        <v>79</v>
      </c>
      <c r="C117" s="1" t="s">
        <v>1403</v>
      </c>
      <c r="D117" s="1" t="s">
        <v>1404</v>
      </c>
      <c r="E117" s="1" t="s">
        <v>1405</v>
      </c>
      <c r="F117" s="1" t="s">
        <v>80</v>
      </c>
      <c r="G117" s="1" t="s">
        <v>810</v>
      </c>
      <c r="H117" s="1" t="s">
        <v>811</v>
      </c>
      <c r="I117" s="1" t="s">
        <v>1181</v>
      </c>
      <c r="J117" s="1" t="s">
        <v>813</v>
      </c>
      <c r="K117" s="1" t="s">
        <v>1181</v>
      </c>
      <c r="L117" s="1" t="s">
        <v>1181</v>
      </c>
      <c r="M117" s="1" t="s">
        <v>814</v>
      </c>
      <c r="N117" s="1" t="s">
        <v>814</v>
      </c>
      <c r="O117" s="1" t="s">
        <v>815</v>
      </c>
      <c r="P117" s="1" t="s">
        <v>816</v>
      </c>
      <c r="Q117" s="1" t="s">
        <v>1406</v>
      </c>
      <c r="R117" s="1" t="s">
        <v>72</v>
      </c>
      <c r="S117" s="1" t="s">
        <v>34</v>
      </c>
      <c r="T117" s="1" t="s">
        <v>818</v>
      </c>
    </row>
    <row r="118" s="1" customFormat="1" spans="1:20">
      <c r="A118" s="1" t="s">
        <v>1407</v>
      </c>
      <c r="B118" s="1" t="s">
        <v>79</v>
      </c>
      <c r="C118" s="1" t="s">
        <v>1408</v>
      </c>
      <c r="D118" s="1" t="s">
        <v>1409</v>
      </c>
      <c r="E118" s="1" t="s">
        <v>1410</v>
      </c>
      <c r="F118" s="1" t="s">
        <v>80</v>
      </c>
      <c r="G118" s="1" t="s">
        <v>810</v>
      </c>
      <c r="H118" s="1" t="s">
        <v>811</v>
      </c>
      <c r="I118" s="1" t="s">
        <v>1411</v>
      </c>
      <c r="J118" s="1" t="s">
        <v>813</v>
      </c>
      <c r="K118" s="1" t="s">
        <v>1411</v>
      </c>
      <c r="L118" s="1" t="s">
        <v>1411</v>
      </c>
      <c r="M118" s="1" t="s">
        <v>814</v>
      </c>
      <c r="N118" s="1" t="s">
        <v>814</v>
      </c>
      <c r="O118" s="1" t="s">
        <v>815</v>
      </c>
      <c r="P118" s="1" t="s">
        <v>816</v>
      </c>
      <c r="Q118" s="1" t="s">
        <v>1412</v>
      </c>
      <c r="R118" s="1" t="s">
        <v>72</v>
      </c>
      <c r="S118" s="1" t="s">
        <v>34</v>
      </c>
      <c r="T118" s="1" t="s">
        <v>818</v>
      </c>
    </row>
    <row r="119" s="1" customFormat="1" spans="1:20">
      <c r="A119" s="1" t="s">
        <v>1413</v>
      </c>
      <c r="B119" s="1" t="s">
        <v>79</v>
      </c>
      <c r="C119" s="1" t="s">
        <v>1414</v>
      </c>
      <c r="D119" s="1" t="s">
        <v>1415</v>
      </c>
      <c r="E119" s="1" t="s">
        <v>1416</v>
      </c>
      <c r="F119" s="1" t="s">
        <v>80</v>
      </c>
      <c r="G119" s="1" t="s">
        <v>810</v>
      </c>
      <c r="H119" s="1" t="s">
        <v>811</v>
      </c>
      <c r="I119" s="1" t="s">
        <v>1209</v>
      </c>
      <c r="J119" s="1" t="s">
        <v>813</v>
      </c>
      <c r="K119" s="1" t="s">
        <v>1209</v>
      </c>
      <c r="L119" s="1" t="s">
        <v>1209</v>
      </c>
      <c r="M119" s="1" t="s">
        <v>814</v>
      </c>
      <c r="N119" s="1" t="s">
        <v>814</v>
      </c>
      <c r="O119" s="1" t="s">
        <v>815</v>
      </c>
      <c r="P119" s="1" t="s">
        <v>816</v>
      </c>
      <c r="Q119" s="1" t="s">
        <v>1417</v>
      </c>
      <c r="R119" s="1" t="s">
        <v>72</v>
      </c>
      <c r="S119" s="1" t="s">
        <v>34</v>
      </c>
      <c r="T119" s="1" t="s">
        <v>818</v>
      </c>
    </row>
    <row r="120" s="1" customFormat="1" spans="1:20">
      <c r="A120" s="1" t="s">
        <v>1418</v>
      </c>
      <c r="B120" s="1" t="s">
        <v>79</v>
      </c>
      <c r="C120" s="1" t="s">
        <v>1419</v>
      </c>
      <c r="D120" s="1" t="s">
        <v>1420</v>
      </c>
      <c r="E120" s="1" t="s">
        <v>1421</v>
      </c>
      <c r="F120" s="1" t="s">
        <v>80</v>
      </c>
      <c r="G120" s="1" t="s">
        <v>810</v>
      </c>
      <c r="H120" s="1" t="s">
        <v>811</v>
      </c>
      <c r="I120" s="1" t="s">
        <v>1422</v>
      </c>
      <c r="J120" s="1" t="s">
        <v>813</v>
      </c>
      <c r="K120" s="1" t="s">
        <v>1422</v>
      </c>
      <c r="L120" s="1" t="s">
        <v>1422</v>
      </c>
      <c r="M120" s="1" t="s">
        <v>814</v>
      </c>
      <c r="N120" s="1" t="s">
        <v>814</v>
      </c>
      <c r="O120" s="1" t="s">
        <v>815</v>
      </c>
      <c r="P120" s="1" t="s">
        <v>816</v>
      </c>
      <c r="Q120" s="1" t="s">
        <v>1423</v>
      </c>
      <c r="R120" s="1" t="s">
        <v>72</v>
      </c>
      <c r="S120" s="1" t="s">
        <v>34</v>
      </c>
      <c r="T120" s="1" t="s">
        <v>818</v>
      </c>
    </row>
    <row r="121" s="1" customFormat="1" spans="1:20">
      <c r="A121" s="1" t="s">
        <v>539</v>
      </c>
      <c r="B121" s="1" t="s">
        <v>79</v>
      </c>
      <c r="C121" s="1" t="s">
        <v>1424</v>
      </c>
      <c r="D121" s="1" t="s">
        <v>541</v>
      </c>
      <c r="E121" s="1" t="s">
        <v>542</v>
      </c>
      <c r="F121" s="1" t="s">
        <v>79</v>
      </c>
      <c r="G121" s="1" t="s">
        <v>80</v>
      </c>
      <c r="H121" s="1" t="s">
        <v>811</v>
      </c>
      <c r="I121" s="1" t="s">
        <v>835</v>
      </c>
      <c r="J121" s="1" t="s">
        <v>813</v>
      </c>
      <c r="K121" s="1" t="s">
        <v>835</v>
      </c>
      <c r="L121" s="1" t="s">
        <v>835</v>
      </c>
      <c r="M121" s="1" t="s">
        <v>814</v>
      </c>
      <c r="N121" s="1" t="s">
        <v>814</v>
      </c>
      <c r="O121" s="1" t="s">
        <v>815</v>
      </c>
      <c r="P121" s="1" t="s">
        <v>816</v>
      </c>
      <c r="Q121" s="1" t="s">
        <v>1425</v>
      </c>
      <c r="R121" s="1" t="s">
        <v>72</v>
      </c>
      <c r="S121" s="1" t="s">
        <v>34</v>
      </c>
      <c r="T121" s="1" t="s">
        <v>818</v>
      </c>
    </row>
    <row r="122" s="1" customFormat="1" spans="1:20">
      <c r="A122" s="1" t="s">
        <v>587</v>
      </c>
      <c r="B122" s="1" t="s">
        <v>79</v>
      </c>
      <c r="C122" s="1" t="s">
        <v>1426</v>
      </c>
      <c r="D122" s="1" t="s">
        <v>589</v>
      </c>
      <c r="E122" s="1" t="s">
        <v>590</v>
      </c>
      <c r="F122" s="1" t="s">
        <v>79</v>
      </c>
      <c r="G122" s="1" t="s">
        <v>80</v>
      </c>
      <c r="H122" s="1" t="s">
        <v>811</v>
      </c>
      <c r="I122" s="1" t="s">
        <v>1163</v>
      </c>
      <c r="J122" s="1" t="s">
        <v>813</v>
      </c>
      <c r="K122" s="1" t="s">
        <v>1163</v>
      </c>
      <c r="L122" s="1" t="s">
        <v>1163</v>
      </c>
      <c r="M122" s="1" t="s">
        <v>814</v>
      </c>
      <c r="N122" s="1" t="s">
        <v>814</v>
      </c>
      <c r="O122" s="1" t="s">
        <v>815</v>
      </c>
      <c r="P122" s="1" t="s">
        <v>816</v>
      </c>
      <c r="Q122" s="1" t="s">
        <v>1427</v>
      </c>
      <c r="R122" s="1" t="s">
        <v>72</v>
      </c>
      <c r="S122" s="1" t="s">
        <v>34</v>
      </c>
      <c r="T122" s="1" t="s">
        <v>818</v>
      </c>
    </row>
    <row r="123" s="1" customFormat="1" spans="1:20">
      <c r="A123" s="1" t="s">
        <v>1428</v>
      </c>
      <c r="B123" s="1" t="s">
        <v>79</v>
      </c>
      <c r="C123" s="1" t="s">
        <v>1429</v>
      </c>
      <c r="D123" s="1" t="s">
        <v>1430</v>
      </c>
      <c r="E123" s="1" t="s">
        <v>1431</v>
      </c>
      <c r="F123" s="1" t="s">
        <v>80</v>
      </c>
      <c r="G123" s="1" t="s">
        <v>810</v>
      </c>
      <c r="H123" s="1" t="s">
        <v>811</v>
      </c>
      <c r="I123" s="1" t="s">
        <v>1432</v>
      </c>
      <c r="J123" s="1" t="s">
        <v>813</v>
      </c>
      <c r="K123" s="1" t="s">
        <v>1432</v>
      </c>
      <c r="L123" s="1" t="s">
        <v>1432</v>
      </c>
      <c r="M123" s="1" t="s">
        <v>814</v>
      </c>
      <c r="N123" s="1" t="s">
        <v>814</v>
      </c>
      <c r="O123" s="1" t="s">
        <v>815</v>
      </c>
      <c r="P123" s="1" t="s">
        <v>816</v>
      </c>
      <c r="Q123" s="1" t="s">
        <v>1433</v>
      </c>
      <c r="R123" s="1" t="s">
        <v>72</v>
      </c>
      <c r="S123" s="1" t="s">
        <v>34</v>
      </c>
      <c r="T123" s="1" t="s">
        <v>818</v>
      </c>
    </row>
    <row r="124" s="1" customFormat="1" spans="1:20">
      <c r="A124" s="1" t="s">
        <v>314</v>
      </c>
      <c r="B124" s="1" t="s">
        <v>79</v>
      </c>
      <c r="C124" s="1" t="s">
        <v>1434</v>
      </c>
      <c r="D124" s="1" t="s">
        <v>316</v>
      </c>
      <c r="E124" s="1" t="s">
        <v>317</v>
      </c>
      <c r="F124" s="1" t="s">
        <v>79</v>
      </c>
      <c r="G124" s="1" t="s">
        <v>80</v>
      </c>
      <c r="H124" s="1" t="s">
        <v>811</v>
      </c>
      <c r="I124" s="1" t="s">
        <v>1435</v>
      </c>
      <c r="J124" s="1" t="s">
        <v>813</v>
      </c>
      <c r="K124" s="1" t="s">
        <v>1435</v>
      </c>
      <c r="L124" s="1" t="s">
        <v>1435</v>
      </c>
      <c r="M124" s="1" t="s">
        <v>814</v>
      </c>
      <c r="N124" s="1" t="s">
        <v>814</v>
      </c>
      <c r="O124" s="1" t="s">
        <v>815</v>
      </c>
      <c r="P124" s="1" t="s">
        <v>816</v>
      </c>
      <c r="Q124" s="1" t="s">
        <v>1436</v>
      </c>
      <c r="R124" s="1" t="s">
        <v>72</v>
      </c>
      <c r="S124" s="1" t="s">
        <v>34</v>
      </c>
      <c r="T124" s="1" t="s">
        <v>818</v>
      </c>
    </row>
    <row r="125" s="1" customFormat="1" spans="1:20">
      <c r="A125" s="1" t="s">
        <v>397</v>
      </c>
      <c r="B125" s="1" t="s">
        <v>79</v>
      </c>
      <c r="C125" s="1" t="s">
        <v>1437</v>
      </c>
      <c r="D125" s="1" t="s">
        <v>1438</v>
      </c>
      <c r="E125" s="1" t="s">
        <v>400</v>
      </c>
      <c r="F125" s="1" t="s">
        <v>79</v>
      </c>
      <c r="G125" s="1" t="s">
        <v>80</v>
      </c>
      <c r="H125" s="1" t="s">
        <v>811</v>
      </c>
      <c r="I125" s="1" t="s">
        <v>865</v>
      </c>
      <c r="J125" s="1" t="s">
        <v>813</v>
      </c>
      <c r="K125" s="1" t="s">
        <v>865</v>
      </c>
      <c r="L125" s="1" t="s">
        <v>865</v>
      </c>
      <c r="M125" s="1" t="s">
        <v>814</v>
      </c>
      <c r="N125" s="1" t="s">
        <v>814</v>
      </c>
      <c r="O125" s="1" t="s">
        <v>815</v>
      </c>
      <c r="P125" s="1" t="s">
        <v>816</v>
      </c>
      <c r="Q125" s="1" t="s">
        <v>1439</v>
      </c>
      <c r="R125" s="1" t="s">
        <v>72</v>
      </c>
      <c r="S125" s="1" t="s">
        <v>34</v>
      </c>
      <c r="T125" s="1" t="s">
        <v>818</v>
      </c>
    </row>
    <row r="126" s="1" customFormat="1" spans="1:20">
      <c r="A126" s="1" t="s">
        <v>763</v>
      </c>
      <c r="B126" s="1" t="s">
        <v>79</v>
      </c>
      <c r="C126" s="1" t="s">
        <v>1440</v>
      </c>
      <c r="D126" s="1" t="s">
        <v>513</v>
      </c>
      <c r="E126" s="1" t="s">
        <v>764</v>
      </c>
      <c r="F126" s="1" t="s">
        <v>79</v>
      </c>
      <c r="G126" s="1" t="s">
        <v>80</v>
      </c>
      <c r="H126" s="1" t="s">
        <v>811</v>
      </c>
      <c r="I126" s="1" t="s">
        <v>841</v>
      </c>
      <c r="J126" s="1" t="s">
        <v>813</v>
      </c>
      <c r="K126" s="1" t="s">
        <v>841</v>
      </c>
      <c r="L126" s="1" t="s">
        <v>841</v>
      </c>
      <c r="M126" s="1" t="s">
        <v>814</v>
      </c>
      <c r="N126" s="1" t="s">
        <v>814</v>
      </c>
      <c r="O126" s="1" t="s">
        <v>815</v>
      </c>
      <c r="P126" s="1" t="s">
        <v>816</v>
      </c>
      <c r="Q126" s="1" t="s">
        <v>1441</v>
      </c>
      <c r="R126" s="1" t="s">
        <v>72</v>
      </c>
      <c r="S126" s="1" t="s">
        <v>34</v>
      </c>
      <c r="T126" s="1" t="s">
        <v>818</v>
      </c>
    </row>
    <row r="127" s="1" customFormat="1" spans="1:20">
      <c r="A127" s="1" t="s">
        <v>1442</v>
      </c>
      <c r="B127" s="1" t="s">
        <v>79</v>
      </c>
      <c r="C127" s="1" t="s">
        <v>1443</v>
      </c>
      <c r="D127" s="1" t="s">
        <v>1444</v>
      </c>
      <c r="E127" s="1" t="s">
        <v>1445</v>
      </c>
      <c r="F127" s="1" t="s">
        <v>80</v>
      </c>
      <c r="G127" s="1" t="s">
        <v>810</v>
      </c>
      <c r="H127" s="1" t="s">
        <v>811</v>
      </c>
      <c r="I127" s="1" t="s">
        <v>829</v>
      </c>
      <c r="J127" s="1" t="s">
        <v>813</v>
      </c>
      <c r="K127" s="1" t="s">
        <v>829</v>
      </c>
      <c r="L127" s="1" t="s">
        <v>829</v>
      </c>
      <c r="M127" s="1" t="s">
        <v>814</v>
      </c>
      <c r="N127" s="1" t="s">
        <v>814</v>
      </c>
      <c r="O127" s="1" t="s">
        <v>815</v>
      </c>
      <c r="P127" s="1" t="s">
        <v>816</v>
      </c>
      <c r="Q127" s="1" t="s">
        <v>1446</v>
      </c>
      <c r="R127" s="1" t="s">
        <v>72</v>
      </c>
      <c r="S127" s="1" t="s">
        <v>34</v>
      </c>
      <c r="T127" s="1" t="s">
        <v>818</v>
      </c>
    </row>
    <row r="128" s="1" customFormat="1" spans="1:20">
      <c r="A128" s="1" t="s">
        <v>201</v>
      </c>
      <c r="B128" s="1" t="s">
        <v>79</v>
      </c>
      <c r="C128" s="1" t="s">
        <v>1447</v>
      </c>
      <c r="D128" s="1" t="s">
        <v>1448</v>
      </c>
      <c r="E128" s="1" t="s">
        <v>204</v>
      </c>
      <c r="F128" s="1" t="s">
        <v>79</v>
      </c>
      <c r="G128" s="1" t="s">
        <v>80</v>
      </c>
      <c r="H128" s="1" t="s">
        <v>811</v>
      </c>
      <c r="I128" s="1" t="s">
        <v>1449</v>
      </c>
      <c r="J128" s="1" t="s">
        <v>813</v>
      </c>
      <c r="K128" s="1" t="s">
        <v>1449</v>
      </c>
      <c r="L128" s="1" t="s">
        <v>1449</v>
      </c>
      <c r="M128" s="1" t="s">
        <v>814</v>
      </c>
      <c r="N128" s="1" t="s">
        <v>814</v>
      </c>
      <c r="O128" s="1" t="s">
        <v>815</v>
      </c>
      <c r="P128" s="1" t="s">
        <v>816</v>
      </c>
      <c r="Q128" s="1" t="s">
        <v>1450</v>
      </c>
      <c r="R128" s="1" t="s">
        <v>72</v>
      </c>
      <c r="S128" s="1" t="s">
        <v>34</v>
      </c>
      <c r="T128" s="1" t="s">
        <v>818</v>
      </c>
    </row>
    <row r="129" s="1" customFormat="1" spans="1:20">
      <c r="A129" s="1" t="s">
        <v>1451</v>
      </c>
      <c r="B129" s="1" t="s">
        <v>79</v>
      </c>
      <c r="C129" s="1" t="s">
        <v>1452</v>
      </c>
      <c r="D129" s="1" t="s">
        <v>1453</v>
      </c>
      <c r="E129" s="1" t="s">
        <v>1454</v>
      </c>
      <c r="F129" s="1" t="s">
        <v>80</v>
      </c>
      <c r="G129" s="1" t="s">
        <v>810</v>
      </c>
      <c r="H129" s="1" t="s">
        <v>811</v>
      </c>
      <c r="I129" s="1" t="s">
        <v>1455</v>
      </c>
      <c r="J129" s="1" t="s">
        <v>813</v>
      </c>
      <c r="K129" s="1" t="s">
        <v>1455</v>
      </c>
      <c r="L129" s="1" t="s">
        <v>1455</v>
      </c>
      <c r="M129" s="1" t="s">
        <v>814</v>
      </c>
      <c r="N129" s="1" t="s">
        <v>814</v>
      </c>
      <c r="O129" s="1" t="s">
        <v>815</v>
      </c>
      <c r="P129" s="1" t="s">
        <v>816</v>
      </c>
      <c r="Q129" s="1" t="s">
        <v>1456</v>
      </c>
      <c r="R129" s="1" t="s">
        <v>72</v>
      </c>
      <c r="S129" s="1" t="s">
        <v>34</v>
      </c>
      <c r="T129" s="1" t="s">
        <v>818</v>
      </c>
    </row>
    <row r="130" s="1" customFormat="1" spans="1:20">
      <c r="A130" s="1" t="s">
        <v>1457</v>
      </c>
      <c r="B130" s="1" t="s">
        <v>79</v>
      </c>
      <c r="C130" s="1" t="s">
        <v>1458</v>
      </c>
      <c r="D130" s="1" t="s">
        <v>1459</v>
      </c>
      <c r="E130" s="1" t="s">
        <v>1460</v>
      </c>
      <c r="F130" s="1" t="s">
        <v>79</v>
      </c>
      <c r="G130" s="1" t="s">
        <v>810</v>
      </c>
      <c r="H130" s="1" t="s">
        <v>811</v>
      </c>
      <c r="I130" s="1" t="s">
        <v>1461</v>
      </c>
      <c r="J130" s="1" t="s">
        <v>813</v>
      </c>
      <c r="K130" s="1" t="s">
        <v>1461</v>
      </c>
      <c r="L130" s="1" t="s">
        <v>1461</v>
      </c>
      <c r="M130" s="1" t="s">
        <v>814</v>
      </c>
      <c r="N130" s="1" t="s">
        <v>814</v>
      </c>
      <c r="O130" s="1" t="s">
        <v>815</v>
      </c>
      <c r="P130" s="1" t="s">
        <v>816</v>
      </c>
      <c r="Q130" s="1" t="s">
        <v>1462</v>
      </c>
      <c r="R130" s="1" t="s">
        <v>72</v>
      </c>
      <c r="S130" s="1" t="s">
        <v>34</v>
      </c>
      <c r="T130" s="1" t="s">
        <v>818</v>
      </c>
    </row>
    <row r="131" s="1" customFormat="1" spans="1:20">
      <c r="A131" s="1" t="s">
        <v>562</v>
      </c>
      <c r="B131" s="1" t="s">
        <v>79</v>
      </c>
      <c r="C131" s="1" t="s">
        <v>1463</v>
      </c>
      <c r="D131" s="1" t="s">
        <v>564</v>
      </c>
      <c r="E131" s="1" t="s">
        <v>565</v>
      </c>
      <c r="F131" s="1" t="s">
        <v>79</v>
      </c>
      <c r="G131" s="1" t="s">
        <v>80</v>
      </c>
      <c r="H131" s="1" t="s">
        <v>811</v>
      </c>
      <c r="I131" s="1" t="s">
        <v>1163</v>
      </c>
      <c r="J131" s="1" t="s">
        <v>813</v>
      </c>
      <c r="K131" s="1" t="s">
        <v>1163</v>
      </c>
      <c r="L131" s="1" t="s">
        <v>1163</v>
      </c>
      <c r="M131" s="1" t="s">
        <v>814</v>
      </c>
      <c r="N131" s="1" t="s">
        <v>814</v>
      </c>
      <c r="O131" s="1" t="s">
        <v>815</v>
      </c>
      <c r="P131" s="1" t="s">
        <v>816</v>
      </c>
      <c r="Q131" s="1" t="s">
        <v>1464</v>
      </c>
      <c r="R131" s="1" t="s">
        <v>72</v>
      </c>
      <c r="S131" s="1" t="s">
        <v>34</v>
      </c>
      <c r="T131" s="1" t="s">
        <v>818</v>
      </c>
    </row>
    <row r="132" s="1" customFormat="1" spans="1:20">
      <c r="A132" s="1" t="s">
        <v>272</v>
      </c>
      <c r="B132" s="1" t="s">
        <v>79</v>
      </c>
      <c r="C132" s="1" t="s">
        <v>1465</v>
      </c>
      <c r="D132" s="1" t="s">
        <v>1466</v>
      </c>
      <c r="E132" s="1" t="s">
        <v>275</v>
      </c>
      <c r="F132" s="1" t="s">
        <v>79</v>
      </c>
      <c r="G132" s="1" t="s">
        <v>80</v>
      </c>
      <c r="H132" s="1" t="s">
        <v>811</v>
      </c>
      <c r="I132" s="1" t="s">
        <v>841</v>
      </c>
      <c r="J132" s="1" t="s">
        <v>813</v>
      </c>
      <c r="K132" s="1" t="s">
        <v>841</v>
      </c>
      <c r="L132" s="1" t="s">
        <v>841</v>
      </c>
      <c r="M132" s="1" t="s">
        <v>814</v>
      </c>
      <c r="N132" s="1" t="s">
        <v>814</v>
      </c>
      <c r="O132" s="1" t="s">
        <v>815</v>
      </c>
      <c r="P132" s="1" t="s">
        <v>816</v>
      </c>
      <c r="Q132" s="1" t="s">
        <v>1467</v>
      </c>
      <c r="R132" s="1" t="s">
        <v>72</v>
      </c>
      <c r="S132" s="1" t="s">
        <v>34</v>
      </c>
      <c r="T132" s="1" t="s">
        <v>818</v>
      </c>
    </row>
    <row r="133" s="1" customFormat="1" spans="1:20">
      <c r="A133" s="1" t="s">
        <v>267</v>
      </c>
      <c r="B133" s="1" t="s">
        <v>79</v>
      </c>
      <c r="C133" s="1" t="s">
        <v>1468</v>
      </c>
      <c r="D133" s="1" t="s">
        <v>269</v>
      </c>
      <c r="E133" s="1" t="s">
        <v>270</v>
      </c>
      <c r="F133" s="1" t="s">
        <v>79</v>
      </c>
      <c r="G133" s="1" t="s">
        <v>80</v>
      </c>
      <c r="H133" s="1" t="s">
        <v>811</v>
      </c>
      <c r="I133" s="1" t="s">
        <v>1469</v>
      </c>
      <c r="J133" s="1" t="s">
        <v>813</v>
      </c>
      <c r="K133" s="1" t="s">
        <v>1469</v>
      </c>
      <c r="L133" s="1" t="s">
        <v>1469</v>
      </c>
      <c r="M133" s="1" t="s">
        <v>814</v>
      </c>
      <c r="N133" s="1" t="s">
        <v>814</v>
      </c>
      <c r="O133" s="1" t="s">
        <v>815</v>
      </c>
      <c r="P133" s="1" t="s">
        <v>816</v>
      </c>
      <c r="Q133" s="1" t="s">
        <v>1470</v>
      </c>
      <c r="R133" s="1" t="s">
        <v>72</v>
      </c>
      <c r="S133" s="1" t="s">
        <v>34</v>
      </c>
      <c r="T133" s="1" t="s">
        <v>818</v>
      </c>
    </row>
    <row r="134" s="1" customFormat="1" spans="1:20">
      <c r="A134" s="1" t="s">
        <v>1471</v>
      </c>
      <c r="B134" s="1" t="s">
        <v>79</v>
      </c>
      <c r="C134" s="1" t="s">
        <v>1472</v>
      </c>
      <c r="D134" s="1" t="s">
        <v>1473</v>
      </c>
      <c r="E134" s="1" t="s">
        <v>1474</v>
      </c>
      <c r="F134" s="1" t="s">
        <v>80</v>
      </c>
      <c r="G134" s="1" t="s">
        <v>810</v>
      </c>
      <c r="H134" s="1" t="s">
        <v>811</v>
      </c>
      <c r="I134" s="1" t="s">
        <v>1220</v>
      </c>
      <c r="J134" s="1" t="s">
        <v>813</v>
      </c>
      <c r="K134" s="1" t="s">
        <v>1220</v>
      </c>
      <c r="L134" s="1" t="s">
        <v>1220</v>
      </c>
      <c r="M134" s="1" t="s">
        <v>814</v>
      </c>
      <c r="N134" s="1" t="s">
        <v>814</v>
      </c>
      <c r="O134" s="1" t="s">
        <v>815</v>
      </c>
      <c r="P134" s="1" t="s">
        <v>816</v>
      </c>
      <c r="Q134" s="1" t="s">
        <v>1475</v>
      </c>
      <c r="R134" s="1" t="s">
        <v>72</v>
      </c>
      <c r="S134" s="1" t="s">
        <v>34</v>
      </c>
      <c r="T134" s="1" t="s">
        <v>818</v>
      </c>
    </row>
    <row r="135" s="1" customFormat="1" spans="1:20">
      <c r="A135" s="1" t="s">
        <v>743</v>
      </c>
      <c r="B135" s="1" t="s">
        <v>79</v>
      </c>
      <c r="C135" s="1" t="s">
        <v>1476</v>
      </c>
      <c r="D135" s="1" t="s">
        <v>1477</v>
      </c>
      <c r="E135" s="1" t="s">
        <v>744</v>
      </c>
      <c r="F135" s="1" t="s">
        <v>79</v>
      </c>
      <c r="G135" s="1" t="s">
        <v>80</v>
      </c>
      <c r="H135" s="1" t="s">
        <v>811</v>
      </c>
      <c r="I135" s="1" t="s">
        <v>1376</v>
      </c>
      <c r="J135" s="1" t="s">
        <v>813</v>
      </c>
      <c r="K135" s="1" t="s">
        <v>1376</v>
      </c>
      <c r="L135" s="1" t="s">
        <v>1376</v>
      </c>
      <c r="M135" s="1" t="s">
        <v>814</v>
      </c>
      <c r="N135" s="1" t="s">
        <v>814</v>
      </c>
      <c r="O135" s="1" t="s">
        <v>815</v>
      </c>
      <c r="P135" s="1" t="s">
        <v>816</v>
      </c>
      <c r="Q135" s="1" t="s">
        <v>1478</v>
      </c>
      <c r="R135" s="1" t="s">
        <v>72</v>
      </c>
      <c r="S135" s="1" t="s">
        <v>34</v>
      </c>
      <c r="T135" s="1" t="s">
        <v>818</v>
      </c>
    </row>
    <row r="136" s="1" customFormat="1" spans="1:20">
      <c r="A136" s="1" t="s">
        <v>1479</v>
      </c>
      <c r="B136" s="1" t="s">
        <v>79</v>
      </c>
      <c r="C136" s="1" t="s">
        <v>1480</v>
      </c>
      <c r="D136" s="1" t="s">
        <v>667</v>
      </c>
      <c r="E136" s="1" t="s">
        <v>668</v>
      </c>
      <c r="F136" s="1" t="s">
        <v>80</v>
      </c>
      <c r="G136" s="1" t="s">
        <v>810</v>
      </c>
      <c r="H136" s="1" t="s">
        <v>811</v>
      </c>
      <c r="I136" s="1" t="s">
        <v>1481</v>
      </c>
      <c r="J136" s="1" t="s">
        <v>813</v>
      </c>
      <c r="K136" s="1" t="s">
        <v>1481</v>
      </c>
      <c r="L136" s="1" t="s">
        <v>1481</v>
      </c>
      <c r="M136" s="1" t="s">
        <v>814</v>
      </c>
      <c r="N136" s="1" t="s">
        <v>814</v>
      </c>
      <c r="O136" s="1" t="s">
        <v>815</v>
      </c>
      <c r="P136" s="1" t="s">
        <v>816</v>
      </c>
      <c r="Q136" s="1" t="s">
        <v>1482</v>
      </c>
      <c r="R136" s="1" t="s">
        <v>72</v>
      </c>
      <c r="S136" s="1" t="s">
        <v>34</v>
      </c>
      <c r="T136" s="1" t="s">
        <v>818</v>
      </c>
    </row>
    <row r="137" s="1" customFormat="1" spans="1:20">
      <c r="A137" s="1" t="s">
        <v>479</v>
      </c>
      <c r="B137" s="1" t="s">
        <v>79</v>
      </c>
      <c r="C137" s="1" t="s">
        <v>1483</v>
      </c>
      <c r="D137" s="1" t="s">
        <v>1484</v>
      </c>
      <c r="E137" s="1" t="s">
        <v>482</v>
      </c>
      <c r="F137" s="1" t="s">
        <v>79</v>
      </c>
      <c r="G137" s="1" t="s">
        <v>80</v>
      </c>
      <c r="H137" s="1" t="s">
        <v>811</v>
      </c>
      <c r="I137" s="1" t="s">
        <v>1025</v>
      </c>
      <c r="J137" s="1" t="s">
        <v>813</v>
      </c>
      <c r="K137" s="1" t="s">
        <v>1025</v>
      </c>
      <c r="L137" s="1" t="s">
        <v>1025</v>
      </c>
      <c r="M137" s="1" t="s">
        <v>814</v>
      </c>
      <c r="N137" s="1" t="s">
        <v>814</v>
      </c>
      <c r="O137" s="1" t="s">
        <v>815</v>
      </c>
      <c r="P137" s="1" t="s">
        <v>816</v>
      </c>
      <c r="Q137" s="1" t="s">
        <v>1485</v>
      </c>
      <c r="R137" s="1" t="s">
        <v>72</v>
      </c>
      <c r="S137" s="1" t="s">
        <v>34</v>
      </c>
      <c r="T137" s="1" t="s">
        <v>818</v>
      </c>
    </row>
    <row r="138" s="1" customFormat="1" spans="1:20">
      <c r="A138" s="1" t="s">
        <v>581</v>
      </c>
      <c r="B138" s="1" t="s">
        <v>79</v>
      </c>
      <c r="C138" s="1" t="s">
        <v>1486</v>
      </c>
      <c r="D138" s="1" t="s">
        <v>583</v>
      </c>
      <c r="E138" s="1" t="s">
        <v>584</v>
      </c>
      <c r="F138" s="1" t="s">
        <v>79</v>
      </c>
      <c r="G138" s="1" t="s">
        <v>80</v>
      </c>
      <c r="H138" s="1" t="s">
        <v>811</v>
      </c>
      <c r="I138" s="1" t="s">
        <v>1209</v>
      </c>
      <c r="J138" s="1" t="s">
        <v>813</v>
      </c>
      <c r="K138" s="1" t="s">
        <v>1209</v>
      </c>
      <c r="L138" s="1" t="s">
        <v>1209</v>
      </c>
      <c r="M138" s="1" t="s">
        <v>814</v>
      </c>
      <c r="N138" s="1" t="s">
        <v>814</v>
      </c>
      <c r="O138" s="1" t="s">
        <v>815</v>
      </c>
      <c r="P138" s="1" t="s">
        <v>816</v>
      </c>
      <c r="Q138" s="1" t="s">
        <v>1487</v>
      </c>
      <c r="R138" s="1" t="s">
        <v>72</v>
      </c>
      <c r="S138" s="1" t="s">
        <v>34</v>
      </c>
      <c r="T138" s="1" t="s">
        <v>818</v>
      </c>
    </row>
    <row r="139" s="1" customFormat="1" spans="1:20">
      <c r="A139" s="1" t="s">
        <v>1488</v>
      </c>
      <c r="B139" s="1" t="s">
        <v>79</v>
      </c>
      <c r="C139" s="1" t="s">
        <v>1489</v>
      </c>
      <c r="D139" s="1" t="s">
        <v>697</v>
      </c>
      <c r="E139" s="1" t="s">
        <v>1490</v>
      </c>
      <c r="F139" s="1" t="s">
        <v>79</v>
      </c>
      <c r="G139" s="1" t="s">
        <v>810</v>
      </c>
      <c r="H139" s="1" t="s">
        <v>811</v>
      </c>
      <c r="I139" s="1" t="s">
        <v>1491</v>
      </c>
      <c r="J139" s="1" t="s">
        <v>813</v>
      </c>
      <c r="K139" s="1" t="s">
        <v>1491</v>
      </c>
      <c r="L139" s="1" t="s">
        <v>1491</v>
      </c>
      <c r="M139" s="1" t="s">
        <v>814</v>
      </c>
      <c r="N139" s="1" t="s">
        <v>814</v>
      </c>
      <c r="O139" s="1" t="s">
        <v>815</v>
      </c>
      <c r="P139" s="1" t="s">
        <v>816</v>
      </c>
      <c r="Q139" s="1" t="s">
        <v>1492</v>
      </c>
      <c r="R139" s="1" t="s">
        <v>72</v>
      </c>
      <c r="S139" s="1" t="s">
        <v>34</v>
      </c>
      <c r="T139" s="1" t="s">
        <v>818</v>
      </c>
    </row>
    <row r="140" s="1" customFormat="1" spans="1:20">
      <c r="A140" s="1" t="s">
        <v>1493</v>
      </c>
      <c r="B140" s="1" t="s">
        <v>79</v>
      </c>
      <c r="C140" s="1" t="s">
        <v>1494</v>
      </c>
      <c r="D140" s="1" t="s">
        <v>1495</v>
      </c>
      <c r="E140" s="1" t="s">
        <v>1496</v>
      </c>
      <c r="F140" s="1" t="s">
        <v>80</v>
      </c>
      <c r="G140" s="1" t="s">
        <v>810</v>
      </c>
      <c r="H140" s="1" t="s">
        <v>811</v>
      </c>
      <c r="I140" s="1" t="s">
        <v>1497</v>
      </c>
      <c r="J140" s="1" t="s">
        <v>813</v>
      </c>
      <c r="K140" s="1" t="s">
        <v>1497</v>
      </c>
      <c r="L140" s="1" t="s">
        <v>1497</v>
      </c>
      <c r="M140" s="1" t="s">
        <v>814</v>
      </c>
      <c r="N140" s="1" t="s">
        <v>814</v>
      </c>
      <c r="O140" s="1" t="s">
        <v>815</v>
      </c>
      <c r="P140" s="1" t="s">
        <v>816</v>
      </c>
      <c r="Q140" s="1" t="s">
        <v>1498</v>
      </c>
      <c r="R140" s="1" t="s">
        <v>72</v>
      </c>
      <c r="S140" s="1" t="s">
        <v>34</v>
      </c>
      <c r="T140" s="1" t="s">
        <v>818</v>
      </c>
    </row>
    <row r="141" s="1" customFormat="1" spans="1:20">
      <c r="A141" s="1" t="s">
        <v>485</v>
      </c>
      <c r="B141" s="1" t="s">
        <v>79</v>
      </c>
      <c r="C141" s="1" t="s">
        <v>1499</v>
      </c>
      <c r="D141" s="1" t="s">
        <v>1500</v>
      </c>
      <c r="E141" s="1" t="s">
        <v>488</v>
      </c>
      <c r="F141" s="1" t="s">
        <v>79</v>
      </c>
      <c r="G141" s="1" t="s">
        <v>80</v>
      </c>
      <c r="H141" s="1" t="s">
        <v>811</v>
      </c>
      <c r="I141" s="1" t="s">
        <v>1347</v>
      </c>
      <c r="J141" s="1" t="s">
        <v>813</v>
      </c>
      <c r="K141" s="1" t="s">
        <v>1347</v>
      </c>
      <c r="L141" s="1" t="s">
        <v>1347</v>
      </c>
      <c r="M141" s="1" t="s">
        <v>814</v>
      </c>
      <c r="N141" s="1" t="s">
        <v>814</v>
      </c>
      <c r="O141" s="1" t="s">
        <v>815</v>
      </c>
      <c r="P141" s="1" t="s">
        <v>816</v>
      </c>
      <c r="Q141" s="1" t="s">
        <v>1501</v>
      </c>
      <c r="R141" s="1" t="s">
        <v>72</v>
      </c>
      <c r="S141" s="1" t="s">
        <v>34</v>
      </c>
      <c r="T141" s="1" t="s">
        <v>818</v>
      </c>
    </row>
    <row r="142" s="1" customFormat="1" spans="1:20">
      <c r="A142" s="1" t="s">
        <v>1502</v>
      </c>
      <c r="B142" s="1" t="s">
        <v>79</v>
      </c>
      <c r="C142" s="1" t="s">
        <v>1503</v>
      </c>
      <c r="D142" s="1" t="s">
        <v>1504</v>
      </c>
      <c r="E142" s="1" t="s">
        <v>1505</v>
      </c>
      <c r="F142" s="1" t="s">
        <v>80</v>
      </c>
      <c r="G142" s="1" t="s">
        <v>810</v>
      </c>
      <c r="H142" s="1" t="s">
        <v>811</v>
      </c>
      <c r="I142" s="1" t="s">
        <v>999</v>
      </c>
      <c r="J142" s="1" t="s">
        <v>813</v>
      </c>
      <c r="K142" s="1" t="s">
        <v>999</v>
      </c>
      <c r="L142" s="1" t="s">
        <v>999</v>
      </c>
      <c r="M142" s="1" t="s">
        <v>814</v>
      </c>
      <c r="N142" s="1" t="s">
        <v>814</v>
      </c>
      <c r="O142" s="1" t="s">
        <v>815</v>
      </c>
      <c r="P142" s="1" t="s">
        <v>816</v>
      </c>
      <c r="Q142" s="1" t="s">
        <v>1506</v>
      </c>
      <c r="R142" s="1" t="s">
        <v>72</v>
      </c>
      <c r="S142" s="1" t="s">
        <v>34</v>
      </c>
      <c r="T142" s="1" t="s">
        <v>818</v>
      </c>
    </row>
    <row r="143" s="1" customFormat="1" spans="1:20">
      <c r="A143" s="1" t="s">
        <v>1507</v>
      </c>
      <c r="B143" s="1" t="s">
        <v>79</v>
      </c>
      <c r="C143" s="1" t="s">
        <v>1508</v>
      </c>
      <c r="D143" s="1" t="s">
        <v>1509</v>
      </c>
      <c r="E143" s="1" t="s">
        <v>1510</v>
      </c>
      <c r="F143" s="1" t="s">
        <v>79</v>
      </c>
      <c r="G143" s="1" t="s">
        <v>810</v>
      </c>
      <c r="H143" s="1" t="s">
        <v>811</v>
      </c>
      <c r="I143" s="1" t="s">
        <v>1511</v>
      </c>
      <c r="J143" s="1" t="s">
        <v>813</v>
      </c>
      <c r="K143" s="1" t="s">
        <v>1511</v>
      </c>
      <c r="L143" s="1" t="s">
        <v>1511</v>
      </c>
      <c r="M143" s="1" t="s">
        <v>814</v>
      </c>
      <c r="N143" s="1" t="s">
        <v>814</v>
      </c>
      <c r="O143" s="1" t="s">
        <v>815</v>
      </c>
      <c r="P143" s="1" t="s">
        <v>816</v>
      </c>
      <c r="Q143" s="1" t="s">
        <v>1512</v>
      </c>
      <c r="R143" s="1" t="s">
        <v>72</v>
      </c>
      <c r="S143" s="1" t="s">
        <v>34</v>
      </c>
      <c r="T143" s="1" t="s">
        <v>818</v>
      </c>
    </row>
    <row r="144" s="1" customFormat="1" spans="1:20">
      <c r="A144" s="1" t="s">
        <v>1513</v>
      </c>
      <c r="B144" s="1" t="s">
        <v>79</v>
      </c>
      <c r="C144" s="1" t="s">
        <v>1514</v>
      </c>
      <c r="D144" s="1" t="s">
        <v>1515</v>
      </c>
      <c r="E144" s="1" t="s">
        <v>1516</v>
      </c>
      <c r="F144" s="1" t="s">
        <v>79</v>
      </c>
      <c r="G144" s="1" t="s">
        <v>80</v>
      </c>
      <c r="H144" s="1" t="s">
        <v>811</v>
      </c>
      <c r="I144" s="1" t="s">
        <v>815</v>
      </c>
      <c r="J144" s="1" t="s">
        <v>813</v>
      </c>
      <c r="K144" s="1" t="s">
        <v>815</v>
      </c>
      <c r="L144" s="1" t="s">
        <v>815</v>
      </c>
      <c r="M144" s="1" t="s">
        <v>814</v>
      </c>
      <c r="N144" s="1" t="s">
        <v>814</v>
      </c>
      <c r="O144" s="1" t="s">
        <v>815</v>
      </c>
      <c r="P144" s="1" t="s">
        <v>816</v>
      </c>
      <c r="Q144" s="1" t="s">
        <v>1517</v>
      </c>
      <c r="R144" s="1" t="s">
        <v>72</v>
      </c>
      <c r="S144" s="1" t="s">
        <v>34</v>
      </c>
      <c r="T144" s="1" t="s">
        <v>818</v>
      </c>
    </row>
    <row r="145" s="1" customFormat="1" spans="1:20">
      <c r="A145" s="1" t="s">
        <v>522</v>
      </c>
      <c r="B145" s="1" t="s">
        <v>79</v>
      </c>
      <c r="C145" s="1" t="s">
        <v>1518</v>
      </c>
      <c r="D145" s="1" t="s">
        <v>524</v>
      </c>
      <c r="E145" s="1" t="s">
        <v>525</v>
      </c>
      <c r="F145" s="1" t="s">
        <v>79</v>
      </c>
      <c r="G145" s="1" t="s">
        <v>80</v>
      </c>
      <c r="H145" s="1" t="s">
        <v>811</v>
      </c>
      <c r="I145" s="1" t="s">
        <v>1519</v>
      </c>
      <c r="J145" s="1" t="s">
        <v>813</v>
      </c>
      <c r="K145" s="1" t="s">
        <v>1519</v>
      </c>
      <c r="L145" s="1" t="s">
        <v>1519</v>
      </c>
      <c r="M145" s="1" t="s">
        <v>814</v>
      </c>
      <c r="N145" s="1" t="s">
        <v>814</v>
      </c>
      <c r="O145" s="1" t="s">
        <v>815</v>
      </c>
      <c r="P145" s="1" t="s">
        <v>816</v>
      </c>
      <c r="Q145" s="1" t="s">
        <v>1520</v>
      </c>
      <c r="R145" s="1" t="s">
        <v>72</v>
      </c>
      <c r="S145" s="1" t="s">
        <v>34</v>
      </c>
      <c r="T145" s="1" t="s">
        <v>818</v>
      </c>
    </row>
    <row r="146" s="1" customFormat="1" spans="1:20">
      <c r="A146" s="1" t="s">
        <v>491</v>
      </c>
      <c r="B146" s="1" t="s">
        <v>79</v>
      </c>
      <c r="C146" s="1" t="s">
        <v>1521</v>
      </c>
      <c r="D146" s="1" t="s">
        <v>493</v>
      </c>
      <c r="E146" s="1" t="s">
        <v>494</v>
      </c>
      <c r="F146" s="1" t="s">
        <v>79</v>
      </c>
      <c r="G146" s="1" t="s">
        <v>80</v>
      </c>
      <c r="H146" s="1" t="s">
        <v>811</v>
      </c>
      <c r="I146" s="1" t="s">
        <v>1522</v>
      </c>
      <c r="J146" s="1" t="s">
        <v>813</v>
      </c>
      <c r="K146" s="1" t="s">
        <v>1522</v>
      </c>
      <c r="L146" s="1" t="s">
        <v>1522</v>
      </c>
      <c r="M146" s="1" t="s">
        <v>814</v>
      </c>
      <c r="N146" s="1" t="s">
        <v>814</v>
      </c>
      <c r="O146" s="1" t="s">
        <v>815</v>
      </c>
      <c r="P146" s="1" t="s">
        <v>816</v>
      </c>
      <c r="Q146" s="1" t="s">
        <v>1523</v>
      </c>
      <c r="R146" s="1" t="s">
        <v>72</v>
      </c>
      <c r="S146" s="1" t="s">
        <v>34</v>
      </c>
      <c r="T146" s="1" t="s">
        <v>818</v>
      </c>
    </row>
    <row r="147" s="1" customFormat="1" spans="1:20">
      <c r="A147" s="1" t="s">
        <v>262</v>
      </c>
      <c r="B147" s="1" t="s">
        <v>79</v>
      </c>
      <c r="C147" s="1" t="s">
        <v>1524</v>
      </c>
      <c r="D147" s="1" t="s">
        <v>1525</v>
      </c>
      <c r="E147" s="1" t="s">
        <v>265</v>
      </c>
      <c r="F147" s="1" t="s">
        <v>79</v>
      </c>
      <c r="G147" s="1" t="s">
        <v>80</v>
      </c>
      <c r="H147" s="1" t="s">
        <v>811</v>
      </c>
      <c r="I147" s="1" t="s">
        <v>1009</v>
      </c>
      <c r="J147" s="1" t="s">
        <v>813</v>
      </c>
      <c r="K147" s="1" t="s">
        <v>1009</v>
      </c>
      <c r="L147" s="1" t="s">
        <v>1009</v>
      </c>
      <c r="M147" s="1" t="s">
        <v>814</v>
      </c>
      <c r="N147" s="1" t="s">
        <v>814</v>
      </c>
      <c r="O147" s="1" t="s">
        <v>815</v>
      </c>
      <c r="P147" s="1" t="s">
        <v>816</v>
      </c>
      <c r="Q147" s="1" t="s">
        <v>1526</v>
      </c>
      <c r="R147" s="1" t="s">
        <v>72</v>
      </c>
      <c r="S147" s="1" t="s">
        <v>34</v>
      </c>
      <c r="T147" s="1" t="s">
        <v>818</v>
      </c>
    </row>
    <row r="148" s="1" customFormat="1" spans="1:20">
      <c r="A148" s="1" t="s">
        <v>756</v>
      </c>
      <c r="B148" s="1" t="s">
        <v>79</v>
      </c>
      <c r="C148" s="1" t="s">
        <v>1527</v>
      </c>
      <c r="D148" s="1" t="s">
        <v>758</v>
      </c>
      <c r="E148" s="1" t="s">
        <v>759</v>
      </c>
      <c r="F148" s="1" t="s">
        <v>79</v>
      </c>
      <c r="G148" s="1" t="s">
        <v>80</v>
      </c>
      <c r="H148" s="1" t="s">
        <v>811</v>
      </c>
      <c r="I148" s="1" t="s">
        <v>1528</v>
      </c>
      <c r="J148" s="1" t="s">
        <v>813</v>
      </c>
      <c r="K148" s="1" t="s">
        <v>1528</v>
      </c>
      <c r="L148" s="1" t="s">
        <v>1528</v>
      </c>
      <c r="M148" s="1" t="s">
        <v>814</v>
      </c>
      <c r="N148" s="1" t="s">
        <v>814</v>
      </c>
      <c r="O148" s="1" t="s">
        <v>815</v>
      </c>
      <c r="P148" s="1" t="s">
        <v>816</v>
      </c>
      <c r="Q148" s="1" t="s">
        <v>1529</v>
      </c>
      <c r="R148" s="1" t="s">
        <v>72</v>
      </c>
      <c r="S148" s="1" t="s">
        <v>34</v>
      </c>
      <c r="T148" s="1" t="s">
        <v>818</v>
      </c>
    </row>
    <row r="149" s="1" customFormat="1" spans="1:20">
      <c r="A149" s="1" t="s">
        <v>1530</v>
      </c>
      <c r="B149" s="1" t="s">
        <v>79</v>
      </c>
      <c r="C149" s="1" t="s">
        <v>1531</v>
      </c>
      <c r="D149" s="1" t="s">
        <v>1354</v>
      </c>
      <c r="E149" s="1" t="s">
        <v>1532</v>
      </c>
      <c r="F149" s="1" t="s">
        <v>80</v>
      </c>
      <c r="G149" s="1" t="s">
        <v>810</v>
      </c>
      <c r="H149" s="1" t="s">
        <v>811</v>
      </c>
      <c r="I149" s="1" t="s">
        <v>1533</v>
      </c>
      <c r="J149" s="1" t="s">
        <v>813</v>
      </c>
      <c r="K149" s="1" t="s">
        <v>1533</v>
      </c>
      <c r="L149" s="1" t="s">
        <v>1533</v>
      </c>
      <c r="M149" s="1" t="s">
        <v>814</v>
      </c>
      <c r="N149" s="1" t="s">
        <v>814</v>
      </c>
      <c r="O149" s="1" t="s">
        <v>815</v>
      </c>
      <c r="P149" s="1" t="s">
        <v>816</v>
      </c>
      <c r="Q149" s="1" t="s">
        <v>1534</v>
      </c>
      <c r="R149" s="1" t="s">
        <v>72</v>
      </c>
      <c r="S149" s="1" t="s">
        <v>34</v>
      </c>
      <c r="T149" s="1" t="s">
        <v>818</v>
      </c>
    </row>
    <row r="150" s="1" customFormat="1" spans="1:20">
      <c r="A150" s="1" t="s">
        <v>1535</v>
      </c>
      <c r="B150" s="1" t="s">
        <v>79</v>
      </c>
      <c r="C150" s="1" t="s">
        <v>1536</v>
      </c>
      <c r="D150" s="1" t="s">
        <v>1537</v>
      </c>
      <c r="E150" s="1" t="s">
        <v>1538</v>
      </c>
      <c r="F150" s="1" t="s">
        <v>80</v>
      </c>
      <c r="G150" s="1" t="s">
        <v>810</v>
      </c>
      <c r="H150" s="1" t="s">
        <v>811</v>
      </c>
      <c r="I150" s="1" t="s">
        <v>841</v>
      </c>
      <c r="J150" s="1" t="s">
        <v>813</v>
      </c>
      <c r="K150" s="1" t="s">
        <v>841</v>
      </c>
      <c r="L150" s="1" t="s">
        <v>841</v>
      </c>
      <c r="M150" s="1" t="s">
        <v>814</v>
      </c>
      <c r="N150" s="1" t="s">
        <v>814</v>
      </c>
      <c r="O150" s="1" t="s">
        <v>815</v>
      </c>
      <c r="P150" s="1" t="s">
        <v>816</v>
      </c>
      <c r="Q150" s="1" t="s">
        <v>1539</v>
      </c>
      <c r="R150" s="1" t="s">
        <v>72</v>
      </c>
      <c r="S150" s="1" t="s">
        <v>34</v>
      </c>
      <c r="T150" s="1" t="s">
        <v>818</v>
      </c>
    </row>
    <row r="151" s="1" customFormat="1" spans="1:20">
      <c r="A151" s="1" t="s">
        <v>558</v>
      </c>
      <c r="B151" s="1" t="s">
        <v>79</v>
      </c>
      <c r="C151" s="1" t="s">
        <v>1540</v>
      </c>
      <c r="D151" s="1" t="s">
        <v>560</v>
      </c>
      <c r="E151" s="1" t="s">
        <v>561</v>
      </c>
      <c r="F151" s="1" t="s">
        <v>79</v>
      </c>
      <c r="G151" s="1" t="s">
        <v>80</v>
      </c>
      <c r="H151" s="1" t="s">
        <v>811</v>
      </c>
      <c r="I151" s="1" t="s">
        <v>1541</v>
      </c>
      <c r="J151" s="1" t="s">
        <v>813</v>
      </c>
      <c r="K151" s="1" t="s">
        <v>1541</v>
      </c>
      <c r="L151" s="1" t="s">
        <v>1541</v>
      </c>
      <c r="M151" s="1" t="s">
        <v>814</v>
      </c>
      <c r="N151" s="1" t="s">
        <v>814</v>
      </c>
      <c r="O151" s="1" t="s">
        <v>815</v>
      </c>
      <c r="P151" s="1" t="s">
        <v>816</v>
      </c>
      <c r="Q151" s="1" t="s">
        <v>1542</v>
      </c>
      <c r="R151" s="1" t="s">
        <v>72</v>
      </c>
      <c r="S151" s="1" t="s">
        <v>34</v>
      </c>
      <c r="T151" s="1" t="s">
        <v>818</v>
      </c>
    </row>
    <row r="152" s="1" customFormat="1" spans="1:20">
      <c r="A152" s="1" t="s">
        <v>255</v>
      </c>
      <c r="B152" s="1" t="s">
        <v>79</v>
      </c>
      <c r="C152" s="1" t="s">
        <v>1543</v>
      </c>
      <c r="D152" s="1" t="s">
        <v>257</v>
      </c>
      <c r="E152" s="1" t="s">
        <v>258</v>
      </c>
      <c r="F152" s="1" t="s">
        <v>79</v>
      </c>
      <c r="G152" s="1" t="s">
        <v>80</v>
      </c>
      <c r="H152" s="1" t="s">
        <v>811</v>
      </c>
      <c r="I152" s="1" t="s">
        <v>1544</v>
      </c>
      <c r="J152" s="1" t="s">
        <v>813</v>
      </c>
      <c r="K152" s="1" t="s">
        <v>1544</v>
      </c>
      <c r="L152" s="1" t="s">
        <v>1544</v>
      </c>
      <c r="M152" s="1" t="s">
        <v>814</v>
      </c>
      <c r="N152" s="1" t="s">
        <v>814</v>
      </c>
      <c r="O152" s="1" t="s">
        <v>815</v>
      </c>
      <c r="P152" s="1" t="s">
        <v>816</v>
      </c>
      <c r="Q152" s="1" t="s">
        <v>1545</v>
      </c>
      <c r="R152" s="1" t="s">
        <v>72</v>
      </c>
      <c r="S152" s="1" t="s">
        <v>34</v>
      </c>
      <c r="T152" s="1" t="s">
        <v>818</v>
      </c>
    </row>
    <row r="153" s="1" customFormat="1" spans="1:20">
      <c r="A153" s="1" t="s">
        <v>548</v>
      </c>
      <c r="B153" s="1" t="s">
        <v>79</v>
      </c>
      <c r="C153" s="1" t="s">
        <v>1546</v>
      </c>
      <c r="D153" s="1" t="s">
        <v>550</v>
      </c>
      <c r="E153" s="1" t="s">
        <v>551</v>
      </c>
      <c r="F153" s="1" t="s">
        <v>79</v>
      </c>
      <c r="G153" s="1" t="s">
        <v>80</v>
      </c>
      <c r="H153" s="1" t="s">
        <v>811</v>
      </c>
      <c r="I153" s="1" t="s">
        <v>847</v>
      </c>
      <c r="J153" s="1" t="s">
        <v>813</v>
      </c>
      <c r="K153" s="1" t="s">
        <v>847</v>
      </c>
      <c r="L153" s="1" t="s">
        <v>847</v>
      </c>
      <c r="M153" s="1" t="s">
        <v>814</v>
      </c>
      <c r="N153" s="1" t="s">
        <v>814</v>
      </c>
      <c r="O153" s="1" t="s">
        <v>815</v>
      </c>
      <c r="P153" s="1" t="s">
        <v>816</v>
      </c>
      <c r="Q153" s="1" t="s">
        <v>1547</v>
      </c>
      <c r="R153" s="1" t="s">
        <v>72</v>
      </c>
      <c r="S153" s="1" t="s">
        <v>34</v>
      </c>
      <c r="T153" s="1" t="s">
        <v>818</v>
      </c>
    </row>
    <row r="154" s="1" customFormat="1" spans="1:20">
      <c r="A154" s="1" t="s">
        <v>515</v>
      </c>
      <c r="B154" s="1" t="s">
        <v>79</v>
      </c>
      <c r="C154" s="1" t="s">
        <v>1548</v>
      </c>
      <c r="D154" s="1" t="s">
        <v>1383</v>
      </c>
      <c r="E154" s="1" t="s">
        <v>518</v>
      </c>
      <c r="F154" s="1" t="s">
        <v>79</v>
      </c>
      <c r="G154" s="1" t="s">
        <v>80</v>
      </c>
      <c r="H154" s="1" t="s">
        <v>811</v>
      </c>
      <c r="I154" s="1" t="s">
        <v>1384</v>
      </c>
      <c r="J154" s="1" t="s">
        <v>813</v>
      </c>
      <c r="K154" s="1" t="s">
        <v>1384</v>
      </c>
      <c r="L154" s="1" t="s">
        <v>1384</v>
      </c>
      <c r="M154" s="1" t="s">
        <v>814</v>
      </c>
      <c r="N154" s="1" t="s">
        <v>814</v>
      </c>
      <c r="O154" s="1" t="s">
        <v>815</v>
      </c>
      <c r="P154" s="1" t="s">
        <v>816</v>
      </c>
      <c r="Q154" s="1" t="s">
        <v>1549</v>
      </c>
      <c r="R154" s="1" t="s">
        <v>72</v>
      </c>
      <c r="S154" s="1" t="s">
        <v>34</v>
      </c>
      <c r="T154" s="1" t="s">
        <v>818</v>
      </c>
    </row>
    <row r="155" s="1" customFormat="1" spans="1:20">
      <c r="A155" s="1" t="s">
        <v>553</v>
      </c>
      <c r="B155" s="1" t="s">
        <v>79</v>
      </c>
      <c r="C155" s="1" t="s">
        <v>1550</v>
      </c>
      <c r="D155" s="1" t="s">
        <v>555</v>
      </c>
      <c r="E155" s="1" t="s">
        <v>556</v>
      </c>
      <c r="F155" s="1" t="s">
        <v>79</v>
      </c>
      <c r="G155" s="1" t="s">
        <v>80</v>
      </c>
      <c r="H155" s="1" t="s">
        <v>811</v>
      </c>
      <c r="I155" s="1" t="s">
        <v>1376</v>
      </c>
      <c r="J155" s="1" t="s">
        <v>813</v>
      </c>
      <c r="K155" s="1" t="s">
        <v>1376</v>
      </c>
      <c r="L155" s="1" t="s">
        <v>1376</v>
      </c>
      <c r="M155" s="1" t="s">
        <v>814</v>
      </c>
      <c r="N155" s="1" t="s">
        <v>814</v>
      </c>
      <c r="O155" s="1" t="s">
        <v>815</v>
      </c>
      <c r="P155" s="1" t="s">
        <v>816</v>
      </c>
      <c r="Q155" s="1" t="s">
        <v>1551</v>
      </c>
      <c r="R155" s="1" t="s">
        <v>72</v>
      </c>
      <c r="S155" s="1" t="s">
        <v>34</v>
      </c>
      <c r="T155" s="1" t="s">
        <v>818</v>
      </c>
    </row>
    <row r="156" s="1" customFormat="1" spans="1:20">
      <c r="A156" s="1" t="s">
        <v>319</v>
      </c>
      <c r="B156" s="1" t="s">
        <v>79</v>
      </c>
      <c r="C156" s="1" t="s">
        <v>1552</v>
      </c>
      <c r="D156" s="1" t="s">
        <v>1553</v>
      </c>
      <c r="E156" s="1" t="s">
        <v>322</v>
      </c>
      <c r="F156" s="1" t="s">
        <v>79</v>
      </c>
      <c r="G156" s="1" t="s">
        <v>80</v>
      </c>
      <c r="H156" s="1" t="s">
        <v>811</v>
      </c>
      <c r="I156" s="1" t="s">
        <v>853</v>
      </c>
      <c r="J156" s="1" t="s">
        <v>813</v>
      </c>
      <c r="K156" s="1" t="s">
        <v>853</v>
      </c>
      <c r="L156" s="1" t="s">
        <v>853</v>
      </c>
      <c r="M156" s="1" t="s">
        <v>814</v>
      </c>
      <c r="N156" s="1" t="s">
        <v>814</v>
      </c>
      <c r="O156" s="1" t="s">
        <v>815</v>
      </c>
      <c r="P156" s="1" t="s">
        <v>816</v>
      </c>
      <c r="Q156" s="1" t="s">
        <v>1554</v>
      </c>
      <c r="R156" s="1" t="s">
        <v>72</v>
      </c>
      <c r="S156" s="1" t="s">
        <v>34</v>
      </c>
      <c r="T156" s="1" t="s">
        <v>818</v>
      </c>
    </row>
    <row r="157" s="1" customFormat="1" spans="1:20">
      <c r="A157" s="1" t="s">
        <v>468</v>
      </c>
      <c r="B157" s="1" t="s">
        <v>79</v>
      </c>
      <c r="C157" s="1" t="s">
        <v>1555</v>
      </c>
      <c r="D157" s="1" t="s">
        <v>470</v>
      </c>
      <c r="E157" s="1" t="s">
        <v>471</v>
      </c>
      <c r="F157" s="1" t="s">
        <v>79</v>
      </c>
      <c r="G157" s="1" t="s">
        <v>80</v>
      </c>
      <c r="H157" s="1" t="s">
        <v>811</v>
      </c>
      <c r="I157" s="1" t="s">
        <v>1009</v>
      </c>
      <c r="J157" s="1" t="s">
        <v>813</v>
      </c>
      <c r="K157" s="1" t="s">
        <v>1009</v>
      </c>
      <c r="L157" s="1" t="s">
        <v>1009</v>
      </c>
      <c r="M157" s="1" t="s">
        <v>814</v>
      </c>
      <c r="N157" s="1" t="s">
        <v>814</v>
      </c>
      <c r="O157" s="1" t="s">
        <v>815</v>
      </c>
      <c r="P157" s="1" t="s">
        <v>816</v>
      </c>
      <c r="Q157" s="1" t="s">
        <v>1556</v>
      </c>
      <c r="R157" s="1" t="s">
        <v>72</v>
      </c>
      <c r="S157" s="1" t="s">
        <v>34</v>
      </c>
      <c r="T157" s="1" t="s">
        <v>818</v>
      </c>
    </row>
    <row r="158" s="1" customFormat="1" spans="1:20">
      <c r="A158" s="1" t="s">
        <v>738</v>
      </c>
      <c r="B158" s="1" t="s">
        <v>79</v>
      </c>
      <c r="C158" s="1" t="s">
        <v>1557</v>
      </c>
      <c r="D158" s="1" t="s">
        <v>740</v>
      </c>
      <c r="E158" s="1" t="s">
        <v>741</v>
      </c>
      <c r="F158" s="1" t="s">
        <v>79</v>
      </c>
      <c r="G158" s="1" t="s">
        <v>80</v>
      </c>
      <c r="H158" s="1" t="s">
        <v>811</v>
      </c>
      <c r="I158" s="1" t="s">
        <v>1435</v>
      </c>
      <c r="J158" s="1" t="s">
        <v>813</v>
      </c>
      <c r="K158" s="1" t="s">
        <v>1435</v>
      </c>
      <c r="L158" s="1" t="s">
        <v>1435</v>
      </c>
      <c r="M158" s="1" t="s">
        <v>814</v>
      </c>
      <c r="N158" s="1" t="s">
        <v>814</v>
      </c>
      <c r="O158" s="1" t="s">
        <v>815</v>
      </c>
      <c r="P158" s="1" t="s">
        <v>816</v>
      </c>
      <c r="Q158" s="1" t="s">
        <v>1558</v>
      </c>
      <c r="R158" s="1" t="s">
        <v>72</v>
      </c>
      <c r="S158" s="1" t="s">
        <v>34</v>
      </c>
      <c r="T158" s="1" t="s">
        <v>818</v>
      </c>
    </row>
    <row r="159" s="1" customFormat="1" spans="1:20">
      <c r="A159" s="1" t="s">
        <v>1559</v>
      </c>
      <c r="B159" s="1" t="s">
        <v>79</v>
      </c>
      <c r="C159" s="1" t="s">
        <v>1560</v>
      </c>
      <c r="D159" s="1" t="s">
        <v>1561</v>
      </c>
      <c r="E159" s="1" t="s">
        <v>1562</v>
      </c>
      <c r="F159" s="1" t="s">
        <v>80</v>
      </c>
      <c r="G159" s="1" t="s">
        <v>810</v>
      </c>
      <c r="H159" s="1" t="s">
        <v>811</v>
      </c>
      <c r="I159" s="1" t="s">
        <v>847</v>
      </c>
      <c r="J159" s="1" t="s">
        <v>813</v>
      </c>
      <c r="K159" s="1" t="s">
        <v>847</v>
      </c>
      <c r="L159" s="1" t="s">
        <v>847</v>
      </c>
      <c r="M159" s="1" t="s">
        <v>814</v>
      </c>
      <c r="N159" s="1" t="s">
        <v>814</v>
      </c>
      <c r="O159" s="1" t="s">
        <v>815</v>
      </c>
      <c r="P159" s="1" t="s">
        <v>816</v>
      </c>
      <c r="Q159" s="1" t="s">
        <v>1563</v>
      </c>
      <c r="R159" s="1" t="s">
        <v>72</v>
      </c>
      <c r="S159" s="1" t="s">
        <v>34</v>
      </c>
      <c r="T159" s="1" t="s">
        <v>818</v>
      </c>
    </row>
    <row r="160" s="1" customFormat="1" spans="1:20">
      <c r="A160" s="1" t="s">
        <v>618</v>
      </c>
      <c r="B160" s="1" t="s">
        <v>79</v>
      </c>
      <c r="C160" s="1" t="s">
        <v>1564</v>
      </c>
      <c r="D160" s="1" t="s">
        <v>1565</v>
      </c>
      <c r="E160" s="1" t="s">
        <v>621</v>
      </c>
      <c r="F160" s="1" t="s">
        <v>79</v>
      </c>
      <c r="G160" s="1" t="s">
        <v>80</v>
      </c>
      <c r="H160" s="1" t="s">
        <v>811</v>
      </c>
      <c r="I160" s="1" t="s">
        <v>1226</v>
      </c>
      <c r="J160" s="1" t="s">
        <v>813</v>
      </c>
      <c r="K160" s="1" t="s">
        <v>1226</v>
      </c>
      <c r="L160" s="1" t="s">
        <v>1226</v>
      </c>
      <c r="M160" s="1" t="s">
        <v>814</v>
      </c>
      <c r="N160" s="1" t="s">
        <v>814</v>
      </c>
      <c r="O160" s="1" t="s">
        <v>815</v>
      </c>
      <c r="P160" s="1" t="s">
        <v>816</v>
      </c>
      <c r="Q160" s="1" t="s">
        <v>1566</v>
      </c>
      <c r="R160" s="1" t="s">
        <v>72</v>
      </c>
      <c r="S160" s="1" t="s">
        <v>34</v>
      </c>
      <c r="T160" s="1" t="s">
        <v>818</v>
      </c>
    </row>
    <row r="161" s="1" customFormat="1" spans="1:20">
      <c r="A161" s="1" t="s">
        <v>323</v>
      </c>
      <c r="B161" s="1" t="s">
        <v>79</v>
      </c>
      <c r="C161" s="1" t="s">
        <v>1567</v>
      </c>
      <c r="D161" s="1" t="s">
        <v>325</v>
      </c>
      <c r="E161" s="1" t="s">
        <v>326</v>
      </c>
      <c r="F161" s="1" t="s">
        <v>79</v>
      </c>
      <c r="G161" s="1" t="s">
        <v>80</v>
      </c>
      <c r="H161" s="1" t="s">
        <v>811</v>
      </c>
      <c r="I161" s="1" t="s">
        <v>893</v>
      </c>
      <c r="J161" s="1" t="s">
        <v>813</v>
      </c>
      <c r="K161" s="1" t="s">
        <v>893</v>
      </c>
      <c r="L161" s="1" t="s">
        <v>893</v>
      </c>
      <c r="M161" s="1" t="s">
        <v>814</v>
      </c>
      <c r="N161" s="1" t="s">
        <v>814</v>
      </c>
      <c r="O161" s="1" t="s">
        <v>815</v>
      </c>
      <c r="P161" s="1" t="s">
        <v>816</v>
      </c>
      <c r="Q161" s="1" t="s">
        <v>1568</v>
      </c>
      <c r="R161" s="1" t="s">
        <v>72</v>
      </c>
      <c r="S161" s="1" t="s">
        <v>34</v>
      </c>
      <c r="T161" s="1" t="s">
        <v>818</v>
      </c>
    </row>
    <row r="162" s="1" customFormat="1" spans="1:20">
      <c r="A162" s="1" t="s">
        <v>1569</v>
      </c>
      <c r="B162" s="1" t="s">
        <v>79</v>
      </c>
      <c r="C162" s="1" t="s">
        <v>1570</v>
      </c>
      <c r="D162" s="1" t="s">
        <v>305</v>
      </c>
      <c r="E162" s="1" t="s">
        <v>1571</v>
      </c>
      <c r="F162" s="1" t="s">
        <v>80</v>
      </c>
      <c r="G162" s="1" t="s">
        <v>810</v>
      </c>
      <c r="H162" s="1" t="s">
        <v>811</v>
      </c>
      <c r="I162" s="1" t="s">
        <v>1572</v>
      </c>
      <c r="J162" s="1" t="s">
        <v>813</v>
      </c>
      <c r="K162" s="1" t="s">
        <v>1572</v>
      </c>
      <c r="L162" s="1" t="s">
        <v>1572</v>
      </c>
      <c r="M162" s="1" t="s">
        <v>814</v>
      </c>
      <c r="N162" s="1" t="s">
        <v>814</v>
      </c>
      <c r="O162" s="1" t="s">
        <v>815</v>
      </c>
      <c r="P162" s="1" t="s">
        <v>816</v>
      </c>
      <c r="Q162" s="1" t="s">
        <v>1573</v>
      </c>
      <c r="R162" s="1" t="s">
        <v>72</v>
      </c>
      <c r="S162" s="1" t="s">
        <v>34</v>
      </c>
      <c r="T162" s="1" t="s">
        <v>818</v>
      </c>
    </row>
    <row r="163" s="1" customFormat="1" spans="1:20">
      <c r="A163" s="1" t="s">
        <v>623</v>
      </c>
      <c r="B163" s="1" t="s">
        <v>79</v>
      </c>
      <c r="C163" s="1" t="s">
        <v>1574</v>
      </c>
      <c r="D163" s="1" t="s">
        <v>1234</v>
      </c>
      <c r="E163" s="1" t="s">
        <v>626</v>
      </c>
      <c r="F163" s="1" t="s">
        <v>79</v>
      </c>
      <c r="G163" s="1" t="s">
        <v>80</v>
      </c>
      <c r="H163" s="1" t="s">
        <v>811</v>
      </c>
      <c r="I163" s="1" t="s">
        <v>1064</v>
      </c>
      <c r="J163" s="1" t="s">
        <v>813</v>
      </c>
      <c r="K163" s="1" t="s">
        <v>1064</v>
      </c>
      <c r="L163" s="1" t="s">
        <v>1064</v>
      </c>
      <c r="M163" s="1" t="s">
        <v>814</v>
      </c>
      <c r="N163" s="1" t="s">
        <v>814</v>
      </c>
      <c r="O163" s="1" t="s">
        <v>815</v>
      </c>
      <c r="P163" s="1" t="s">
        <v>816</v>
      </c>
      <c r="Q163" s="1" t="s">
        <v>1575</v>
      </c>
      <c r="R163" s="1" t="s">
        <v>72</v>
      </c>
      <c r="S163" s="1" t="s">
        <v>34</v>
      </c>
      <c r="T163" s="1" t="s">
        <v>818</v>
      </c>
    </row>
    <row r="164" s="1" customFormat="1" spans="1:20">
      <c r="A164" s="1" t="s">
        <v>462</v>
      </c>
      <c r="B164" s="1" t="s">
        <v>79</v>
      </c>
      <c r="C164" s="1" t="s">
        <v>1576</v>
      </c>
      <c r="D164" s="1" t="s">
        <v>464</v>
      </c>
      <c r="E164" s="1" t="s">
        <v>465</v>
      </c>
      <c r="F164" s="1" t="s">
        <v>79</v>
      </c>
      <c r="G164" s="1" t="s">
        <v>80</v>
      </c>
      <c r="H164" s="1" t="s">
        <v>811</v>
      </c>
      <c r="I164" s="1" t="s">
        <v>1577</v>
      </c>
      <c r="J164" s="1" t="s">
        <v>813</v>
      </c>
      <c r="K164" s="1" t="s">
        <v>1577</v>
      </c>
      <c r="L164" s="1" t="s">
        <v>1577</v>
      </c>
      <c r="M164" s="1" t="s">
        <v>814</v>
      </c>
      <c r="N164" s="1" t="s">
        <v>814</v>
      </c>
      <c r="O164" s="1" t="s">
        <v>815</v>
      </c>
      <c r="P164" s="1" t="s">
        <v>816</v>
      </c>
      <c r="Q164" s="1" t="s">
        <v>1578</v>
      </c>
      <c r="R164" s="1" t="s">
        <v>72</v>
      </c>
      <c r="S164" s="1" t="s">
        <v>34</v>
      </c>
      <c r="T164" s="1" t="s">
        <v>818</v>
      </c>
    </row>
    <row r="165" s="1" customFormat="1" spans="1:20">
      <c r="A165" s="1" t="s">
        <v>745</v>
      </c>
      <c r="B165" s="1" t="s">
        <v>79</v>
      </c>
      <c r="C165" s="1" t="s">
        <v>1579</v>
      </c>
      <c r="D165" s="1" t="s">
        <v>747</v>
      </c>
      <c r="E165" s="1" t="s">
        <v>748</v>
      </c>
      <c r="F165" s="1" t="s">
        <v>79</v>
      </c>
      <c r="G165" s="1" t="s">
        <v>80</v>
      </c>
      <c r="H165" s="1" t="s">
        <v>811</v>
      </c>
      <c r="I165" s="1" t="s">
        <v>1580</v>
      </c>
      <c r="J165" s="1" t="s">
        <v>813</v>
      </c>
      <c r="K165" s="1" t="s">
        <v>1580</v>
      </c>
      <c r="L165" s="1" t="s">
        <v>1580</v>
      </c>
      <c r="M165" s="1" t="s">
        <v>814</v>
      </c>
      <c r="N165" s="1" t="s">
        <v>814</v>
      </c>
      <c r="O165" s="1" t="s">
        <v>815</v>
      </c>
      <c r="P165" s="1" t="s">
        <v>816</v>
      </c>
      <c r="Q165" s="1" t="s">
        <v>1581</v>
      </c>
      <c r="R165" s="1" t="s">
        <v>72</v>
      </c>
      <c r="S165" s="1" t="s">
        <v>34</v>
      </c>
      <c r="T165" s="1" t="s">
        <v>1291</v>
      </c>
    </row>
    <row r="166" s="1" customFormat="1" spans="1:20">
      <c r="A166" s="1" t="s">
        <v>1582</v>
      </c>
      <c r="B166" s="1" t="s">
        <v>79</v>
      </c>
      <c r="C166" s="1" t="s">
        <v>1583</v>
      </c>
      <c r="D166" s="1" t="s">
        <v>1584</v>
      </c>
      <c r="E166" s="1" t="s">
        <v>1585</v>
      </c>
      <c r="F166" s="1" t="s">
        <v>80</v>
      </c>
      <c r="G166" s="1" t="s">
        <v>810</v>
      </c>
      <c r="H166" s="1" t="s">
        <v>811</v>
      </c>
      <c r="I166" s="1" t="s">
        <v>841</v>
      </c>
      <c r="J166" s="1" t="s">
        <v>813</v>
      </c>
      <c r="K166" s="1" t="s">
        <v>841</v>
      </c>
      <c r="L166" s="1" t="s">
        <v>841</v>
      </c>
      <c r="M166" s="1" t="s">
        <v>814</v>
      </c>
      <c r="N166" s="1" t="s">
        <v>814</v>
      </c>
      <c r="O166" s="1" t="s">
        <v>815</v>
      </c>
      <c r="P166" s="1" t="s">
        <v>816</v>
      </c>
      <c r="Q166" s="1" t="s">
        <v>1586</v>
      </c>
      <c r="R166" s="1" t="s">
        <v>72</v>
      </c>
      <c r="S166" s="1" t="s">
        <v>34</v>
      </c>
      <c r="T166" s="1" t="s">
        <v>818</v>
      </c>
    </row>
    <row r="167" s="1" customFormat="1" spans="1:20">
      <c r="A167" s="1" t="s">
        <v>752</v>
      </c>
      <c r="B167" s="1" t="s">
        <v>79</v>
      </c>
      <c r="C167" s="1" t="s">
        <v>1587</v>
      </c>
      <c r="D167" s="1" t="s">
        <v>754</v>
      </c>
      <c r="E167" s="1" t="s">
        <v>755</v>
      </c>
      <c r="F167" s="1" t="s">
        <v>79</v>
      </c>
      <c r="G167" s="1" t="s">
        <v>80</v>
      </c>
      <c r="H167" s="1" t="s">
        <v>811</v>
      </c>
      <c r="I167" s="1" t="s">
        <v>1332</v>
      </c>
      <c r="J167" s="1" t="s">
        <v>813</v>
      </c>
      <c r="K167" s="1" t="s">
        <v>1332</v>
      </c>
      <c r="L167" s="1" t="s">
        <v>1332</v>
      </c>
      <c r="M167" s="1" t="s">
        <v>814</v>
      </c>
      <c r="N167" s="1" t="s">
        <v>814</v>
      </c>
      <c r="O167" s="1" t="s">
        <v>815</v>
      </c>
      <c r="P167" s="1" t="s">
        <v>816</v>
      </c>
      <c r="Q167" s="1" t="s">
        <v>1588</v>
      </c>
      <c r="R167" s="1" t="s">
        <v>72</v>
      </c>
      <c r="S167" s="1" t="s">
        <v>34</v>
      </c>
      <c r="T167" s="1" t="s">
        <v>818</v>
      </c>
    </row>
    <row r="168" s="1" customFormat="1" spans="1:20">
      <c r="A168" s="1" t="s">
        <v>613</v>
      </c>
      <c r="B168" s="1" t="s">
        <v>79</v>
      </c>
      <c r="C168" s="1" t="s">
        <v>1589</v>
      </c>
      <c r="D168" s="1" t="s">
        <v>615</v>
      </c>
      <c r="E168" s="1" t="s">
        <v>616</v>
      </c>
      <c r="F168" s="1" t="s">
        <v>79</v>
      </c>
      <c r="G168" s="1" t="s">
        <v>80</v>
      </c>
      <c r="H168" s="1" t="s">
        <v>811</v>
      </c>
      <c r="I168" s="1" t="s">
        <v>987</v>
      </c>
      <c r="J168" s="1" t="s">
        <v>813</v>
      </c>
      <c r="K168" s="1" t="s">
        <v>987</v>
      </c>
      <c r="L168" s="1" t="s">
        <v>987</v>
      </c>
      <c r="M168" s="1" t="s">
        <v>814</v>
      </c>
      <c r="N168" s="1" t="s">
        <v>814</v>
      </c>
      <c r="O168" s="1" t="s">
        <v>815</v>
      </c>
      <c r="P168" s="1" t="s">
        <v>816</v>
      </c>
      <c r="Q168" s="1" t="s">
        <v>1590</v>
      </c>
      <c r="R168" s="1" t="s">
        <v>72</v>
      </c>
      <c r="S168" s="1" t="s">
        <v>34</v>
      </c>
      <c r="T168" s="1" t="s">
        <v>818</v>
      </c>
    </row>
    <row r="169" s="1" customFormat="1" spans="1:20">
      <c r="A169" s="1" t="s">
        <v>699</v>
      </c>
      <c r="B169" s="1" t="s">
        <v>79</v>
      </c>
      <c r="C169" s="1" t="s">
        <v>1591</v>
      </c>
      <c r="D169" s="1" t="s">
        <v>524</v>
      </c>
      <c r="E169" s="1" t="s">
        <v>700</v>
      </c>
      <c r="F169" s="1" t="s">
        <v>79</v>
      </c>
      <c r="G169" s="1" t="s">
        <v>80</v>
      </c>
      <c r="H169" s="1" t="s">
        <v>811</v>
      </c>
      <c r="I169" s="1" t="s">
        <v>1519</v>
      </c>
      <c r="J169" s="1" t="s">
        <v>813</v>
      </c>
      <c r="K169" s="1" t="s">
        <v>1519</v>
      </c>
      <c r="L169" s="1" t="s">
        <v>1519</v>
      </c>
      <c r="M169" s="1" t="s">
        <v>814</v>
      </c>
      <c r="N169" s="1" t="s">
        <v>814</v>
      </c>
      <c r="O169" s="1" t="s">
        <v>815</v>
      </c>
      <c r="P169" s="1" t="s">
        <v>816</v>
      </c>
      <c r="Q169" s="1" t="s">
        <v>1592</v>
      </c>
      <c r="R169" s="1" t="s">
        <v>72</v>
      </c>
      <c r="S169" s="1" t="s">
        <v>34</v>
      </c>
      <c r="T169" s="1" t="s">
        <v>818</v>
      </c>
    </row>
    <row r="170" s="1" customFormat="1" spans="1:20">
      <c r="A170" s="1" t="s">
        <v>392</v>
      </c>
      <c r="B170" s="1" t="s">
        <v>79</v>
      </c>
      <c r="C170" s="1" t="s">
        <v>1593</v>
      </c>
      <c r="D170" s="1" t="s">
        <v>1594</v>
      </c>
      <c r="E170" s="1" t="s">
        <v>395</v>
      </c>
      <c r="F170" s="1" t="s">
        <v>79</v>
      </c>
      <c r="G170" s="1" t="s">
        <v>80</v>
      </c>
      <c r="H170" s="1" t="s">
        <v>811</v>
      </c>
      <c r="I170" s="1" t="s">
        <v>853</v>
      </c>
      <c r="J170" s="1" t="s">
        <v>813</v>
      </c>
      <c r="K170" s="1" t="s">
        <v>853</v>
      </c>
      <c r="L170" s="1" t="s">
        <v>853</v>
      </c>
      <c r="M170" s="1" t="s">
        <v>814</v>
      </c>
      <c r="N170" s="1" t="s">
        <v>814</v>
      </c>
      <c r="O170" s="1" t="s">
        <v>815</v>
      </c>
      <c r="P170" s="1" t="s">
        <v>816</v>
      </c>
      <c r="Q170" s="1" t="s">
        <v>1595</v>
      </c>
      <c r="R170" s="1" t="s">
        <v>72</v>
      </c>
      <c r="S170" s="1" t="s">
        <v>34</v>
      </c>
      <c r="T170" s="1" t="s">
        <v>818</v>
      </c>
    </row>
    <row r="171" s="1" customFormat="1" spans="1:20">
      <c r="A171" s="1" t="s">
        <v>108</v>
      </c>
      <c r="B171" s="1" t="s">
        <v>79</v>
      </c>
      <c r="C171" s="1" t="s">
        <v>1596</v>
      </c>
      <c r="D171" s="1" t="s">
        <v>110</v>
      </c>
      <c r="E171" s="1" t="s">
        <v>111</v>
      </c>
      <c r="F171" s="1" t="s">
        <v>79</v>
      </c>
      <c r="G171" s="1" t="s">
        <v>80</v>
      </c>
      <c r="H171" s="1" t="s">
        <v>811</v>
      </c>
      <c r="I171" s="1" t="s">
        <v>1009</v>
      </c>
      <c r="J171" s="1" t="s">
        <v>813</v>
      </c>
      <c r="K171" s="1" t="s">
        <v>1009</v>
      </c>
      <c r="L171" s="1" t="s">
        <v>1009</v>
      </c>
      <c r="M171" s="1" t="s">
        <v>814</v>
      </c>
      <c r="N171" s="1" t="s">
        <v>814</v>
      </c>
      <c r="O171" s="1" t="s">
        <v>815</v>
      </c>
      <c r="P171" s="1" t="s">
        <v>816</v>
      </c>
      <c r="Q171" s="1" t="s">
        <v>1597</v>
      </c>
      <c r="R171" s="1" t="s">
        <v>72</v>
      </c>
      <c r="S171" s="1" t="s">
        <v>34</v>
      </c>
      <c r="T171" s="1" t="s">
        <v>818</v>
      </c>
    </row>
    <row r="172" s="1" customFormat="1" spans="1:20">
      <c r="A172" s="1" t="s">
        <v>701</v>
      </c>
      <c r="B172" s="1" t="s">
        <v>79</v>
      </c>
      <c r="C172" s="1" t="s">
        <v>1598</v>
      </c>
      <c r="D172" s="1" t="s">
        <v>1599</v>
      </c>
      <c r="E172" s="1" t="s">
        <v>704</v>
      </c>
      <c r="F172" s="1" t="s">
        <v>79</v>
      </c>
      <c r="G172" s="1" t="s">
        <v>80</v>
      </c>
      <c r="H172" s="1" t="s">
        <v>811</v>
      </c>
      <c r="I172" s="1" t="s">
        <v>1600</v>
      </c>
      <c r="J172" s="1" t="s">
        <v>813</v>
      </c>
      <c r="K172" s="1" t="s">
        <v>1600</v>
      </c>
      <c r="L172" s="1" t="s">
        <v>1600</v>
      </c>
      <c r="M172" s="1" t="s">
        <v>814</v>
      </c>
      <c r="N172" s="1" t="s">
        <v>814</v>
      </c>
      <c r="O172" s="1" t="s">
        <v>815</v>
      </c>
      <c r="P172" s="1" t="s">
        <v>816</v>
      </c>
      <c r="Q172" s="1" t="s">
        <v>1601</v>
      </c>
      <c r="R172" s="1" t="s">
        <v>72</v>
      </c>
      <c r="S172" s="1" t="s">
        <v>34</v>
      </c>
      <c r="T172" s="1" t="s">
        <v>818</v>
      </c>
    </row>
    <row r="173" s="1" customFormat="1" spans="1:20">
      <c r="A173" s="1" t="s">
        <v>609</v>
      </c>
      <c r="B173" s="1" t="s">
        <v>79</v>
      </c>
      <c r="C173" s="1" t="s">
        <v>1602</v>
      </c>
      <c r="D173" s="1" t="s">
        <v>1603</v>
      </c>
      <c r="E173" s="1" t="s">
        <v>612</v>
      </c>
      <c r="F173" s="1" t="s">
        <v>79</v>
      </c>
      <c r="G173" s="1" t="s">
        <v>80</v>
      </c>
      <c r="H173" s="1" t="s">
        <v>811</v>
      </c>
      <c r="I173" s="1" t="s">
        <v>1519</v>
      </c>
      <c r="J173" s="1" t="s">
        <v>813</v>
      </c>
      <c r="K173" s="1" t="s">
        <v>1519</v>
      </c>
      <c r="L173" s="1" t="s">
        <v>1519</v>
      </c>
      <c r="M173" s="1" t="s">
        <v>814</v>
      </c>
      <c r="N173" s="1" t="s">
        <v>814</v>
      </c>
      <c r="O173" s="1" t="s">
        <v>815</v>
      </c>
      <c r="P173" s="1" t="s">
        <v>816</v>
      </c>
      <c r="Q173" s="1" t="s">
        <v>1604</v>
      </c>
      <c r="R173" s="1" t="s">
        <v>72</v>
      </c>
      <c r="S173" s="1" t="s">
        <v>34</v>
      </c>
      <c r="T173" s="1" t="s">
        <v>818</v>
      </c>
    </row>
    <row r="174" s="1" customFormat="1" spans="1:20">
      <c r="A174" s="1" t="s">
        <v>709</v>
      </c>
      <c r="B174" s="1" t="s">
        <v>79</v>
      </c>
      <c r="C174" s="1" t="s">
        <v>1605</v>
      </c>
      <c r="D174" s="1" t="s">
        <v>1606</v>
      </c>
      <c r="E174" s="1" t="s">
        <v>712</v>
      </c>
      <c r="F174" s="1" t="s">
        <v>79</v>
      </c>
      <c r="G174" s="1" t="s">
        <v>80</v>
      </c>
      <c r="H174" s="1" t="s">
        <v>811</v>
      </c>
      <c r="I174" s="1" t="s">
        <v>1607</v>
      </c>
      <c r="J174" s="1" t="s">
        <v>813</v>
      </c>
      <c r="K174" s="1" t="s">
        <v>1607</v>
      </c>
      <c r="L174" s="1" t="s">
        <v>1607</v>
      </c>
      <c r="M174" s="1" t="s">
        <v>814</v>
      </c>
      <c r="N174" s="1" t="s">
        <v>814</v>
      </c>
      <c r="O174" s="1" t="s">
        <v>815</v>
      </c>
      <c r="P174" s="1" t="s">
        <v>816</v>
      </c>
      <c r="Q174" s="1" t="s">
        <v>1608</v>
      </c>
      <c r="R174" s="1" t="s">
        <v>72</v>
      </c>
      <c r="S174" s="1" t="s">
        <v>34</v>
      </c>
      <c r="T174" s="1" t="s">
        <v>818</v>
      </c>
    </row>
    <row r="175" s="1" customFormat="1" spans="1:20">
      <c r="A175" s="1" t="s">
        <v>330</v>
      </c>
      <c r="B175" s="1" t="s">
        <v>79</v>
      </c>
      <c r="C175" s="1" t="s">
        <v>1609</v>
      </c>
      <c r="D175" s="1" t="s">
        <v>332</v>
      </c>
      <c r="E175" s="1" t="s">
        <v>333</v>
      </c>
      <c r="F175" s="1" t="s">
        <v>79</v>
      </c>
      <c r="G175" s="1" t="s">
        <v>80</v>
      </c>
      <c r="H175" s="1" t="s">
        <v>811</v>
      </c>
      <c r="I175" s="1" t="s">
        <v>865</v>
      </c>
      <c r="J175" s="1" t="s">
        <v>813</v>
      </c>
      <c r="K175" s="1" t="s">
        <v>865</v>
      </c>
      <c r="L175" s="1" t="s">
        <v>865</v>
      </c>
      <c r="M175" s="1" t="s">
        <v>814</v>
      </c>
      <c r="N175" s="1" t="s">
        <v>814</v>
      </c>
      <c r="O175" s="1" t="s">
        <v>815</v>
      </c>
      <c r="P175" s="1" t="s">
        <v>816</v>
      </c>
      <c r="Q175" s="1" t="s">
        <v>1610</v>
      </c>
      <c r="R175" s="1" t="s">
        <v>72</v>
      </c>
      <c r="S175" s="1" t="s">
        <v>34</v>
      </c>
      <c r="T175" s="1" t="s">
        <v>818</v>
      </c>
    </row>
    <row r="176" s="1" customFormat="1" spans="1:20">
      <c r="A176" s="1" t="s">
        <v>1611</v>
      </c>
      <c r="B176" s="1" t="s">
        <v>79</v>
      </c>
      <c r="C176" s="1" t="s">
        <v>1612</v>
      </c>
      <c r="D176" s="1" t="s">
        <v>1613</v>
      </c>
      <c r="E176" s="1" t="s">
        <v>1614</v>
      </c>
      <c r="F176" s="1" t="s">
        <v>79</v>
      </c>
      <c r="G176" s="1" t="s">
        <v>810</v>
      </c>
      <c r="H176" s="1" t="s">
        <v>811</v>
      </c>
      <c r="I176" s="1" t="s">
        <v>1615</v>
      </c>
      <c r="J176" s="1" t="s">
        <v>813</v>
      </c>
      <c r="K176" s="1" t="s">
        <v>1615</v>
      </c>
      <c r="L176" s="1" t="s">
        <v>1615</v>
      </c>
      <c r="M176" s="1" t="s">
        <v>814</v>
      </c>
      <c r="N176" s="1" t="s">
        <v>814</v>
      </c>
      <c r="O176" s="1" t="s">
        <v>815</v>
      </c>
      <c r="P176" s="1" t="s">
        <v>816</v>
      </c>
      <c r="Q176" s="1" t="s">
        <v>1616</v>
      </c>
      <c r="R176" s="1" t="s">
        <v>72</v>
      </c>
      <c r="S176" s="1" t="s">
        <v>34</v>
      </c>
      <c r="T176" s="1" t="s">
        <v>818</v>
      </c>
    </row>
    <row r="177" s="1" customFormat="1" spans="1:20">
      <c r="A177" s="1" t="s">
        <v>601</v>
      </c>
      <c r="B177" s="1" t="s">
        <v>79</v>
      </c>
      <c r="C177" s="1" t="s">
        <v>1617</v>
      </c>
      <c r="D177" s="1" t="s">
        <v>603</v>
      </c>
      <c r="E177" s="1" t="s">
        <v>604</v>
      </c>
      <c r="F177" s="1" t="s">
        <v>79</v>
      </c>
      <c r="G177" s="1" t="s">
        <v>80</v>
      </c>
      <c r="H177" s="1" t="s">
        <v>811</v>
      </c>
      <c r="I177" s="1" t="s">
        <v>1618</v>
      </c>
      <c r="J177" s="1" t="s">
        <v>813</v>
      </c>
      <c r="K177" s="1" t="s">
        <v>1618</v>
      </c>
      <c r="L177" s="1" t="s">
        <v>1618</v>
      </c>
      <c r="M177" s="1" t="s">
        <v>814</v>
      </c>
      <c r="N177" s="1" t="s">
        <v>814</v>
      </c>
      <c r="O177" s="1" t="s">
        <v>815</v>
      </c>
      <c r="P177" s="1" t="s">
        <v>816</v>
      </c>
      <c r="Q177" s="1" t="s">
        <v>1619</v>
      </c>
      <c r="R177" s="1" t="s">
        <v>72</v>
      </c>
      <c r="S177" s="1" t="s">
        <v>34</v>
      </c>
      <c r="T177" s="1" t="s">
        <v>818</v>
      </c>
    </row>
    <row r="178" s="1" customFormat="1" spans="1:20">
      <c r="A178" s="1" t="s">
        <v>370</v>
      </c>
      <c r="B178" s="1" t="s">
        <v>79</v>
      </c>
      <c r="C178" s="1" t="s">
        <v>1620</v>
      </c>
      <c r="D178" s="1" t="s">
        <v>1621</v>
      </c>
      <c r="E178" s="1" t="s">
        <v>373</v>
      </c>
      <c r="F178" s="1" t="s">
        <v>79</v>
      </c>
      <c r="G178" s="1" t="s">
        <v>80</v>
      </c>
      <c r="H178" s="1" t="s">
        <v>811</v>
      </c>
      <c r="I178" s="1" t="s">
        <v>1541</v>
      </c>
      <c r="J178" s="1" t="s">
        <v>813</v>
      </c>
      <c r="K178" s="1" t="s">
        <v>1541</v>
      </c>
      <c r="L178" s="1" t="s">
        <v>1541</v>
      </c>
      <c r="M178" s="1" t="s">
        <v>814</v>
      </c>
      <c r="N178" s="1" t="s">
        <v>814</v>
      </c>
      <c r="O178" s="1" t="s">
        <v>815</v>
      </c>
      <c r="P178" s="1" t="s">
        <v>816</v>
      </c>
      <c r="Q178" s="1" t="s">
        <v>1622</v>
      </c>
      <c r="R178" s="1" t="s">
        <v>72</v>
      </c>
      <c r="S178" s="1" t="s">
        <v>34</v>
      </c>
      <c r="T178" s="1" t="s">
        <v>818</v>
      </c>
    </row>
    <row r="179" s="1" customFormat="1" spans="1:20">
      <c r="A179" s="1" t="s">
        <v>1623</v>
      </c>
      <c r="B179" s="1" t="s">
        <v>79</v>
      </c>
      <c r="C179" s="1" t="s">
        <v>1624</v>
      </c>
      <c r="D179" s="1" t="s">
        <v>1625</v>
      </c>
      <c r="E179" s="1" t="s">
        <v>1626</v>
      </c>
      <c r="F179" s="1" t="s">
        <v>80</v>
      </c>
      <c r="G179" s="1" t="s">
        <v>810</v>
      </c>
      <c r="H179" s="1" t="s">
        <v>811</v>
      </c>
      <c r="I179" s="1" t="s">
        <v>1627</v>
      </c>
      <c r="J179" s="1" t="s">
        <v>813</v>
      </c>
      <c r="K179" s="1" t="s">
        <v>1627</v>
      </c>
      <c r="L179" s="1" t="s">
        <v>1627</v>
      </c>
      <c r="M179" s="1" t="s">
        <v>814</v>
      </c>
      <c r="N179" s="1" t="s">
        <v>814</v>
      </c>
      <c r="O179" s="1" t="s">
        <v>815</v>
      </c>
      <c r="P179" s="1" t="s">
        <v>816</v>
      </c>
      <c r="Q179" s="1" t="s">
        <v>1628</v>
      </c>
      <c r="R179" s="1" t="s">
        <v>72</v>
      </c>
      <c r="S179" s="1" t="s">
        <v>34</v>
      </c>
      <c r="T179" s="1" t="s">
        <v>818</v>
      </c>
    </row>
    <row r="180" s="1" customFormat="1" spans="1:20">
      <c r="A180" s="1" t="s">
        <v>1629</v>
      </c>
      <c r="B180" s="1" t="s">
        <v>79</v>
      </c>
      <c r="C180" s="1" t="s">
        <v>1630</v>
      </c>
      <c r="D180" s="1" t="s">
        <v>1631</v>
      </c>
      <c r="E180" s="1" t="s">
        <v>1632</v>
      </c>
      <c r="F180" s="1" t="s">
        <v>79</v>
      </c>
      <c r="G180" s="1" t="s">
        <v>810</v>
      </c>
      <c r="H180" s="1" t="s">
        <v>811</v>
      </c>
      <c r="I180" s="1" t="s">
        <v>1633</v>
      </c>
      <c r="J180" s="1" t="s">
        <v>813</v>
      </c>
      <c r="K180" s="1" t="s">
        <v>1633</v>
      </c>
      <c r="L180" s="1" t="s">
        <v>1633</v>
      </c>
      <c r="M180" s="1" t="s">
        <v>814</v>
      </c>
      <c r="N180" s="1" t="s">
        <v>814</v>
      </c>
      <c r="O180" s="1" t="s">
        <v>815</v>
      </c>
      <c r="P180" s="1" t="s">
        <v>816</v>
      </c>
      <c r="Q180" s="1" t="s">
        <v>1634</v>
      </c>
      <c r="R180" s="1" t="s">
        <v>72</v>
      </c>
      <c r="S180" s="1" t="s">
        <v>34</v>
      </c>
      <c r="T180" s="1" t="s">
        <v>818</v>
      </c>
    </row>
    <row r="181" s="1" customFormat="1" spans="1:20">
      <c r="A181" s="1" t="s">
        <v>596</v>
      </c>
      <c r="B181" s="1" t="s">
        <v>79</v>
      </c>
      <c r="C181" s="1" t="s">
        <v>1635</v>
      </c>
      <c r="D181" s="1" t="s">
        <v>598</v>
      </c>
      <c r="E181" s="1" t="s">
        <v>599</v>
      </c>
      <c r="F181" s="1" t="s">
        <v>79</v>
      </c>
      <c r="G181" s="1" t="s">
        <v>80</v>
      </c>
      <c r="H181" s="1" t="s">
        <v>811</v>
      </c>
      <c r="I181" s="1" t="s">
        <v>1376</v>
      </c>
      <c r="J181" s="1" t="s">
        <v>813</v>
      </c>
      <c r="K181" s="1" t="s">
        <v>1376</v>
      </c>
      <c r="L181" s="1" t="s">
        <v>1376</v>
      </c>
      <c r="M181" s="1" t="s">
        <v>814</v>
      </c>
      <c r="N181" s="1" t="s">
        <v>814</v>
      </c>
      <c r="O181" s="1" t="s">
        <v>815</v>
      </c>
      <c r="P181" s="1" t="s">
        <v>816</v>
      </c>
      <c r="Q181" s="1" t="s">
        <v>1636</v>
      </c>
      <c r="R181" s="1" t="s">
        <v>72</v>
      </c>
      <c r="S181" s="1" t="s">
        <v>34</v>
      </c>
      <c r="T181" s="1" t="s">
        <v>818</v>
      </c>
    </row>
    <row r="182" s="1" customFormat="1" spans="1:20">
      <c r="A182" s="1" t="s">
        <v>1637</v>
      </c>
      <c r="B182" s="1" t="s">
        <v>79</v>
      </c>
      <c r="C182" s="1" t="s">
        <v>1638</v>
      </c>
      <c r="D182" s="1" t="s">
        <v>1639</v>
      </c>
      <c r="E182" s="1" t="s">
        <v>1640</v>
      </c>
      <c r="F182" s="1" t="s">
        <v>80</v>
      </c>
      <c r="G182" s="1" t="s">
        <v>810</v>
      </c>
      <c r="H182" s="1" t="s">
        <v>811</v>
      </c>
      <c r="I182" s="1" t="s">
        <v>1641</v>
      </c>
      <c r="J182" s="1" t="s">
        <v>813</v>
      </c>
      <c r="K182" s="1" t="s">
        <v>1641</v>
      </c>
      <c r="L182" s="1" t="s">
        <v>1641</v>
      </c>
      <c r="M182" s="1" t="s">
        <v>814</v>
      </c>
      <c r="N182" s="1" t="s">
        <v>814</v>
      </c>
      <c r="O182" s="1" t="s">
        <v>815</v>
      </c>
      <c r="P182" s="1" t="s">
        <v>816</v>
      </c>
      <c r="Q182" s="1" t="s">
        <v>1642</v>
      </c>
      <c r="R182" s="1" t="s">
        <v>72</v>
      </c>
      <c r="S182" s="1" t="s">
        <v>34</v>
      </c>
      <c r="T182" s="1" t="s">
        <v>818</v>
      </c>
    </row>
    <row r="183" s="1" customFormat="1" spans="1:20">
      <c r="A183" s="1" t="s">
        <v>726</v>
      </c>
      <c r="B183" s="1" t="s">
        <v>79</v>
      </c>
      <c r="C183" s="1" t="s">
        <v>1643</v>
      </c>
      <c r="D183" s="1" t="s">
        <v>728</v>
      </c>
      <c r="E183" s="1" t="s">
        <v>729</v>
      </c>
      <c r="F183" s="1" t="s">
        <v>79</v>
      </c>
      <c r="G183" s="1" t="s">
        <v>80</v>
      </c>
      <c r="H183" s="1" t="s">
        <v>811</v>
      </c>
      <c r="I183" s="1" t="s">
        <v>876</v>
      </c>
      <c r="J183" s="1" t="s">
        <v>813</v>
      </c>
      <c r="K183" s="1" t="s">
        <v>876</v>
      </c>
      <c r="L183" s="1" t="s">
        <v>876</v>
      </c>
      <c r="M183" s="1" t="s">
        <v>814</v>
      </c>
      <c r="N183" s="1" t="s">
        <v>814</v>
      </c>
      <c r="O183" s="1" t="s">
        <v>815</v>
      </c>
      <c r="P183" s="1" t="s">
        <v>816</v>
      </c>
      <c r="Q183" s="1" t="s">
        <v>1644</v>
      </c>
      <c r="R183" s="1" t="s">
        <v>72</v>
      </c>
      <c r="S183" s="1" t="s">
        <v>34</v>
      </c>
      <c r="T183" s="1" t="s">
        <v>818</v>
      </c>
    </row>
    <row r="184" s="1" customFormat="1" spans="1:20">
      <c r="A184" s="1" t="s">
        <v>734</v>
      </c>
      <c r="B184" s="1" t="s">
        <v>79</v>
      </c>
      <c r="C184" s="1" t="s">
        <v>1645</v>
      </c>
      <c r="D184" s="1" t="s">
        <v>736</v>
      </c>
      <c r="E184" s="1" t="s">
        <v>737</v>
      </c>
      <c r="F184" s="1" t="s">
        <v>79</v>
      </c>
      <c r="G184" s="1" t="s">
        <v>80</v>
      </c>
      <c r="H184" s="1" t="s">
        <v>811</v>
      </c>
      <c r="I184" s="1" t="s">
        <v>865</v>
      </c>
      <c r="J184" s="1" t="s">
        <v>813</v>
      </c>
      <c r="K184" s="1" t="s">
        <v>865</v>
      </c>
      <c r="L184" s="1" t="s">
        <v>865</v>
      </c>
      <c r="M184" s="1" t="s">
        <v>814</v>
      </c>
      <c r="N184" s="1" t="s">
        <v>814</v>
      </c>
      <c r="O184" s="1" t="s">
        <v>815</v>
      </c>
      <c r="P184" s="1" t="s">
        <v>816</v>
      </c>
      <c r="Q184" s="1" t="s">
        <v>1646</v>
      </c>
      <c r="R184" s="1" t="s">
        <v>72</v>
      </c>
      <c r="S184" s="1" t="s">
        <v>34</v>
      </c>
      <c r="T184" s="1" t="s">
        <v>818</v>
      </c>
    </row>
    <row r="185" s="1" customFormat="1" spans="1:20">
      <c r="A185" s="1" t="s">
        <v>591</v>
      </c>
      <c r="B185" s="1" t="s">
        <v>79</v>
      </c>
      <c r="C185" s="1" t="s">
        <v>1647</v>
      </c>
      <c r="D185" s="1" t="s">
        <v>593</v>
      </c>
      <c r="E185" s="1" t="s">
        <v>594</v>
      </c>
      <c r="F185" s="1" t="s">
        <v>79</v>
      </c>
      <c r="G185" s="1" t="s">
        <v>80</v>
      </c>
      <c r="H185" s="1" t="s">
        <v>811</v>
      </c>
      <c r="I185" s="1" t="s">
        <v>853</v>
      </c>
      <c r="J185" s="1" t="s">
        <v>813</v>
      </c>
      <c r="K185" s="1" t="s">
        <v>853</v>
      </c>
      <c r="L185" s="1" t="s">
        <v>853</v>
      </c>
      <c r="M185" s="1" t="s">
        <v>814</v>
      </c>
      <c r="N185" s="1" t="s">
        <v>814</v>
      </c>
      <c r="O185" s="1" t="s">
        <v>815</v>
      </c>
      <c r="P185" s="1" t="s">
        <v>816</v>
      </c>
      <c r="Q185" s="1" t="s">
        <v>1648</v>
      </c>
      <c r="R185" s="1" t="s">
        <v>72</v>
      </c>
      <c r="S185" s="1" t="s">
        <v>34</v>
      </c>
      <c r="T185" s="1" t="s">
        <v>818</v>
      </c>
    </row>
    <row r="186" s="1" customFormat="1" spans="1:20">
      <c r="A186" s="1" t="s">
        <v>1649</v>
      </c>
      <c r="B186" s="1" t="s">
        <v>79</v>
      </c>
      <c r="C186" s="1" t="s">
        <v>1650</v>
      </c>
      <c r="D186" s="1" t="s">
        <v>1651</v>
      </c>
      <c r="E186" s="1" t="s">
        <v>1652</v>
      </c>
      <c r="F186" s="1" t="s">
        <v>80</v>
      </c>
      <c r="G186" s="1" t="s">
        <v>810</v>
      </c>
      <c r="H186" s="1" t="s">
        <v>811</v>
      </c>
      <c r="I186" s="1" t="s">
        <v>1653</v>
      </c>
      <c r="J186" s="1" t="s">
        <v>813</v>
      </c>
      <c r="K186" s="1" t="s">
        <v>1653</v>
      </c>
      <c r="L186" s="1" t="s">
        <v>1653</v>
      </c>
      <c r="M186" s="1" t="s">
        <v>814</v>
      </c>
      <c r="N186" s="1" t="s">
        <v>814</v>
      </c>
      <c r="O186" s="1" t="s">
        <v>815</v>
      </c>
      <c r="P186" s="1" t="s">
        <v>816</v>
      </c>
      <c r="Q186" s="1" t="s">
        <v>1654</v>
      </c>
      <c r="R186" s="1" t="s">
        <v>72</v>
      </c>
      <c r="S186" s="1" t="s">
        <v>34</v>
      </c>
      <c r="T186" s="1" t="s">
        <v>818</v>
      </c>
    </row>
    <row r="187" s="1" customFormat="1" spans="1:20">
      <c r="A187" s="1" t="s">
        <v>228</v>
      </c>
      <c r="B187" s="1" t="s">
        <v>79</v>
      </c>
      <c r="C187" s="1" t="s">
        <v>1655</v>
      </c>
      <c r="D187" s="1" t="s">
        <v>230</v>
      </c>
      <c r="E187" s="1" t="s">
        <v>231</v>
      </c>
      <c r="F187" s="1" t="s">
        <v>79</v>
      </c>
      <c r="G187" s="1" t="s">
        <v>80</v>
      </c>
      <c r="H187" s="1" t="s">
        <v>811</v>
      </c>
      <c r="I187" s="1" t="s">
        <v>1656</v>
      </c>
      <c r="J187" s="1" t="s">
        <v>813</v>
      </c>
      <c r="K187" s="1" t="s">
        <v>1656</v>
      </c>
      <c r="L187" s="1" t="s">
        <v>1656</v>
      </c>
      <c r="M187" s="1" t="s">
        <v>814</v>
      </c>
      <c r="N187" s="1" t="s">
        <v>814</v>
      </c>
      <c r="O187" s="1" t="s">
        <v>815</v>
      </c>
      <c r="P187" s="1" t="s">
        <v>816</v>
      </c>
      <c r="Q187" s="1" t="s">
        <v>1657</v>
      </c>
      <c r="R187" s="1" t="s">
        <v>72</v>
      </c>
      <c r="S187" s="1" t="s">
        <v>34</v>
      </c>
      <c r="T187" s="1" t="s">
        <v>818</v>
      </c>
    </row>
    <row r="188" s="1" customFormat="1" spans="1:20">
      <c r="A188" s="1" t="s">
        <v>1658</v>
      </c>
      <c r="B188" s="1" t="s">
        <v>79</v>
      </c>
      <c r="C188" s="1" t="s">
        <v>1659</v>
      </c>
      <c r="D188" s="1" t="s">
        <v>1660</v>
      </c>
      <c r="E188" s="1" t="s">
        <v>1661</v>
      </c>
      <c r="F188" s="1" t="s">
        <v>79</v>
      </c>
      <c r="G188" s="1" t="s">
        <v>810</v>
      </c>
      <c r="H188" s="1" t="s">
        <v>811</v>
      </c>
      <c r="I188" s="1" t="s">
        <v>815</v>
      </c>
      <c r="J188" s="1" t="s">
        <v>813</v>
      </c>
      <c r="K188" s="1" t="s">
        <v>815</v>
      </c>
      <c r="L188" s="1" t="s">
        <v>815</v>
      </c>
      <c r="M188" s="1" t="s">
        <v>814</v>
      </c>
      <c r="N188" s="1" t="s">
        <v>814</v>
      </c>
      <c r="O188" s="1" t="s">
        <v>815</v>
      </c>
      <c r="P188" s="1" t="s">
        <v>816</v>
      </c>
      <c r="Q188" s="1" t="s">
        <v>1662</v>
      </c>
      <c r="R188" s="1" t="s">
        <v>72</v>
      </c>
      <c r="S188" s="1" t="s">
        <v>34</v>
      </c>
      <c r="T188" s="1" t="s">
        <v>818</v>
      </c>
    </row>
    <row r="189" s="1" customFormat="1" spans="1:20">
      <c r="A189" s="1" t="s">
        <v>473</v>
      </c>
      <c r="B189" s="1" t="s">
        <v>79</v>
      </c>
      <c r="C189" s="1" t="s">
        <v>1663</v>
      </c>
      <c r="D189" s="1" t="s">
        <v>475</v>
      </c>
      <c r="E189" s="1" t="s">
        <v>476</v>
      </c>
      <c r="F189" s="1" t="s">
        <v>79</v>
      </c>
      <c r="G189" s="1" t="s">
        <v>80</v>
      </c>
      <c r="H189" s="1" t="s">
        <v>811</v>
      </c>
      <c r="I189" s="1" t="s">
        <v>835</v>
      </c>
      <c r="J189" s="1" t="s">
        <v>813</v>
      </c>
      <c r="K189" s="1" t="s">
        <v>835</v>
      </c>
      <c r="L189" s="1" t="s">
        <v>835</v>
      </c>
      <c r="M189" s="1" t="s">
        <v>814</v>
      </c>
      <c r="N189" s="1" t="s">
        <v>814</v>
      </c>
      <c r="O189" s="1" t="s">
        <v>815</v>
      </c>
      <c r="P189" s="1" t="s">
        <v>816</v>
      </c>
      <c r="Q189" s="1" t="s">
        <v>1664</v>
      </c>
      <c r="R189" s="1" t="s">
        <v>72</v>
      </c>
      <c r="S189" s="1" t="s">
        <v>34</v>
      </c>
      <c r="T189" s="1" t="s">
        <v>818</v>
      </c>
    </row>
    <row r="190" s="1" customFormat="1" spans="1:20">
      <c r="A190" s="1" t="s">
        <v>730</v>
      </c>
      <c r="B190" s="1" t="s">
        <v>79</v>
      </c>
      <c r="C190" s="1" t="s">
        <v>1665</v>
      </c>
      <c r="D190" s="1" t="s">
        <v>1477</v>
      </c>
      <c r="E190" s="1" t="s">
        <v>733</v>
      </c>
      <c r="F190" s="1" t="s">
        <v>79</v>
      </c>
      <c r="G190" s="1" t="s">
        <v>80</v>
      </c>
      <c r="H190" s="1" t="s">
        <v>811</v>
      </c>
      <c r="I190" s="1" t="s">
        <v>1481</v>
      </c>
      <c r="J190" s="1" t="s">
        <v>813</v>
      </c>
      <c r="K190" s="1" t="s">
        <v>1481</v>
      </c>
      <c r="L190" s="1" t="s">
        <v>1481</v>
      </c>
      <c r="M190" s="1" t="s">
        <v>814</v>
      </c>
      <c r="N190" s="1" t="s">
        <v>814</v>
      </c>
      <c r="O190" s="1" t="s">
        <v>815</v>
      </c>
      <c r="P190" s="1" t="s">
        <v>816</v>
      </c>
      <c r="Q190" s="1" t="s">
        <v>1666</v>
      </c>
      <c r="R190" s="1" t="s">
        <v>72</v>
      </c>
      <c r="S190" s="1" t="s">
        <v>34</v>
      </c>
      <c r="T190" s="1" t="s">
        <v>818</v>
      </c>
    </row>
    <row r="191" s="1" customFormat="1" spans="1:20">
      <c r="A191" s="1" t="s">
        <v>506</v>
      </c>
      <c r="B191" s="1" t="s">
        <v>79</v>
      </c>
      <c r="C191" s="1" t="s">
        <v>1667</v>
      </c>
      <c r="D191" s="1" t="s">
        <v>1668</v>
      </c>
      <c r="E191" s="1" t="s">
        <v>509</v>
      </c>
      <c r="F191" s="1" t="s">
        <v>79</v>
      </c>
      <c r="G191" s="1" t="s">
        <v>80</v>
      </c>
      <c r="H191" s="1" t="s">
        <v>811</v>
      </c>
      <c r="I191" s="1" t="s">
        <v>1669</v>
      </c>
      <c r="J191" s="1" t="s">
        <v>813</v>
      </c>
      <c r="K191" s="1" t="s">
        <v>1669</v>
      </c>
      <c r="L191" s="1" t="s">
        <v>1669</v>
      </c>
      <c r="M191" s="1" t="s">
        <v>814</v>
      </c>
      <c r="N191" s="1" t="s">
        <v>814</v>
      </c>
      <c r="O191" s="1" t="s">
        <v>815</v>
      </c>
      <c r="P191" s="1" t="s">
        <v>816</v>
      </c>
      <c r="Q191" s="1" t="s">
        <v>1670</v>
      </c>
      <c r="R191" s="1" t="s">
        <v>72</v>
      </c>
      <c r="S191" s="1" t="s">
        <v>34</v>
      </c>
      <c r="T191" s="1" t="s">
        <v>818</v>
      </c>
    </row>
    <row r="192" s="1" customFormat="1" spans="1:20">
      <c r="A192" s="1" t="s">
        <v>124</v>
      </c>
      <c r="B192" s="1" t="s">
        <v>79</v>
      </c>
      <c r="C192" s="1" t="s">
        <v>1671</v>
      </c>
      <c r="D192" s="1" t="s">
        <v>126</v>
      </c>
      <c r="E192" s="1" t="s">
        <v>127</v>
      </c>
      <c r="F192" s="1" t="s">
        <v>79</v>
      </c>
      <c r="G192" s="1" t="s">
        <v>80</v>
      </c>
      <c r="H192" s="1" t="s">
        <v>811</v>
      </c>
      <c r="I192" s="1" t="s">
        <v>1332</v>
      </c>
      <c r="J192" s="1" t="s">
        <v>813</v>
      </c>
      <c r="K192" s="1" t="s">
        <v>1332</v>
      </c>
      <c r="L192" s="1" t="s">
        <v>1332</v>
      </c>
      <c r="M192" s="1" t="s">
        <v>814</v>
      </c>
      <c r="N192" s="1" t="s">
        <v>814</v>
      </c>
      <c r="O192" s="1" t="s">
        <v>815</v>
      </c>
      <c r="P192" s="1" t="s">
        <v>816</v>
      </c>
      <c r="Q192" s="1" t="s">
        <v>1672</v>
      </c>
      <c r="R192" s="1" t="s">
        <v>72</v>
      </c>
      <c r="S192" s="1" t="s">
        <v>34</v>
      </c>
      <c r="T192" s="1" t="s">
        <v>818</v>
      </c>
    </row>
    <row r="193" s="1" customFormat="1" spans="1:20">
      <c r="A193" s="1" t="s">
        <v>1673</v>
      </c>
      <c r="B193" s="1" t="s">
        <v>79</v>
      </c>
      <c r="C193" s="1" t="s">
        <v>1674</v>
      </c>
      <c r="D193" s="1" t="s">
        <v>1675</v>
      </c>
      <c r="E193" s="1" t="s">
        <v>1676</v>
      </c>
      <c r="F193" s="1" t="s">
        <v>79</v>
      </c>
      <c r="G193" s="1" t="s">
        <v>810</v>
      </c>
      <c r="H193" s="1" t="s">
        <v>811</v>
      </c>
      <c r="I193" s="1" t="s">
        <v>1677</v>
      </c>
      <c r="J193" s="1" t="s">
        <v>813</v>
      </c>
      <c r="K193" s="1" t="s">
        <v>1677</v>
      </c>
      <c r="L193" s="1" t="s">
        <v>1677</v>
      </c>
      <c r="M193" s="1" t="s">
        <v>814</v>
      </c>
      <c r="N193" s="1" t="s">
        <v>814</v>
      </c>
      <c r="O193" s="1" t="s">
        <v>815</v>
      </c>
      <c r="P193" s="1" t="s">
        <v>816</v>
      </c>
      <c r="Q193" s="1" t="s">
        <v>1678</v>
      </c>
      <c r="R193" s="1" t="s">
        <v>72</v>
      </c>
      <c r="S193" s="1" t="s">
        <v>34</v>
      </c>
      <c r="T193" s="1" t="s">
        <v>818</v>
      </c>
    </row>
    <row r="194" s="1" customFormat="1" spans="1:20">
      <c r="A194" s="1" t="s">
        <v>1679</v>
      </c>
      <c r="B194" s="1" t="s">
        <v>79</v>
      </c>
      <c r="C194" s="1" t="s">
        <v>1680</v>
      </c>
      <c r="D194" s="1" t="s">
        <v>1681</v>
      </c>
      <c r="E194" s="1" t="s">
        <v>1682</v>
      </c>
      <c r="F194" s="1" t="s">
        <v>79</v>
      </c>
      <c r="G194" s="1" t="s">
        <v>810</v>
      </c>
      <c r="H194" s="1" t="s">
        <v>811</v>
      </c>
      <c r="I194" s="1" t="s">
        <v>1683</v>
      </c>
      <c r="J194" s="1" t="s">
        <v>813</v>
      </c>
      <c r="K194" s="1" t="s">
        <v>1683</v>
      </c>
      <c r="L194" s="1" t="s">
        <v>1683</v>
      </c>
      <c r="M194" s="1" t="s">
        <v>814</v>
      </c>
      <c r="N194" s="1" t="s">
        <v>814</v>
      </c>
      <c r="O194" s="1" t="s">
        <v>815</v>
      </c>
      <c r="P194" s="1" t="s">
        <v>816</v>
      </c>
      <c r="Q194" s="1" t="s">
        <v>1684</v>
      </c>
      <c r="R194" s="1" t="s">
        <v>72</v>
      </c>
      <c r="S194" s="1" t="s">
        <v>34</v>
      </c>
      <c r="T194" s="1" t="s">
        <v>818</v>
      </c>
    </row>
    <row r="195" s="1" customFormat="1" spans="1:20">
      <c r="A195" s="1" t="s">
        <v>717</v>
      </c>
      <c r="B195" s="1" t="s">
        <v>79</v>
      </c>
      <c r="C195" s="1" t="s">
        <v>1685</v>
      </c>
      <c r="D195" s="1" t="s">
        <v>719</v>
      </c>
      <c r="E195" s="1" t="s">
        <v>720</v>
      </c>
      <c r="F195" s="1" t="s">
        <v>79</v>
      </c>
      <c r="G195" s="1" t="s">
        <v>80</v>
      </c>
      <c r="H195" s="1" t="s">
        <v>811</v>
      </c>
      <c r="I195" s="1" t="s">
        <v>938</v>
      </c>
      <c r="J195" s="1" t="s">
        <v>813</v>
      </c>
      <c r="K195" s="1" t="s">
        <v>938</v>
      </c>
      <c r="L195" s="1" t="s">
        <v>938</v>
      </c>
      <c r="M195" s="1" t="s">
        <v>814</v>
      </c>
      <c r="N195" s="1" t="s">
        <v>814</v>
      </c>
      <c r="O195" s="1" t="s">
        <v>815</v>
      </c>
      <c r="P195" s="1" t="s">
        <v>816</v>
      </c>
      <c r="Q195" s="1" t="s">
        <v>1686</v>
      </c>
      <c r="R195" s="1" t="s">
        <v>72</v>
      </c>
      <c r="S195" s="1" t="s">
        <v>34</v>
      </c>
      <c r="T195" s="1" t="s">
        <v>818</v>
      </c>
    </row>
    <row r="196" s="1" customFormat="1" spans="1:20">
      <c r="A196" s="1" t="s">
        <v>671</v>
      </c>
      <c r="B196" s="1" t="s">
        <v>79</v>
      </c>
      <c r="C196" s="1" t="s">
        <v>1687</v>
      </c>
      <c r="D196" s="1" t="s">
        <v>673</v>
      </c>
      <c r="E196" s="1" t="s">
        <v>674</v>
      </c>
      <c r="F196" s="1" t="s">
        <v>79</v>
      </c>
      <c r="G196" s="1" t="s">
        <v>80</v>
      </c>
      <c r="H196" s="1" t="s">
        <v>811</v>
      </c>
      <c r="I196" s="1" t="s">
        <v>1226</v>
      </c>
      <c r="J196" s="1" t="s">
        <v>813</v>
      </c>
      <c r="K196" s="1" t="s">
        <v>1226</v>
      </c>
      <c r="L196" s="1" t="s">
        <v>1226</v>
      </c>
      <c r="M196" s="1" t="s">
        <v>814</v>
      </c>
      <c r="N196" s="1" t="s">
        <v>814</v>
      </c>
      <c r="O196" s="1" t="s">
        <v>815</v>
      </c>
      <c r="P196" s="1" t="s">
        <v>816</v>
      </c>
      <c r="Q196" s="1" t="s">
        <v>1688</v>
      </c>
      <c r="R196" s="1" t="s">
        <v>72</v>
      </c>
      <c r="S196" s="1" t="s">
        <v>34</v>
      </c>
      <c r="T196" s="1" t="s">
        <v>818</v>
      </c>
    </row>
    <row r="197" s="1" customFormat="1" spans="1:20">
      <c r="A197" s="1" t="s">
        <v>1689</v>
      </c>
      <c r="B197" s="1" t="s">
        <v>79</v>
      </c>
      <c r="C197" s="1" t="s">
        <v>1690</v>
      </c>
      <c r="D197" s="1" t="s">
        <v>1691</v>
      </c>
      <c r="E197" s="1" t="s">
        <v>1692</v>
      </c>
      <c r="F197" s="1" t="s">
        <v>80</v>
      </c>
      <c r="G197" s="1" t="s">
        <v>810</v>
      </c>
      <c r="H197" s="1" t="s">
        <v>811</v>
      </c>
      <c r="I197" s="1" t="s">
        <v>841</v>
      </c>
      <c r="J197" s="1" t="s">
        <v>813</v>
      </c>
      <c r="K197" s="1" t="s">
        <v>841</v>
      </c>
      <c r="L197" s="1" t="s">
        <v>841</v>
      </c>
      <c r="M197" s="1" t="s">
        <v>814</v>
      </c>
      <c r="N197" s="1" t="s">
        <v>814</v>
      </c>
      <c r="O197" s="1" t="s">
        <v>815</v>
      </c>
      <c r="P197" s="1" t="s">
        <v>816</v>
      </c>
      <c r="Q197" s="1" t="s">
        <v>1693</v>
      </c>
      <c r="R197" s="1" t="s">
        <v>72</v>
      </c>
      <c r="S197" s="1" t="s">
        <v>34</v>
      </c>
      <c r="T197" s="1" t="s">
        <v>818</v>
      </c>
    </row>
    <row r="198" s="1" customFormat="1" spans="1:20">
      <c r="A198" s="1" t="s">
        <v>457</v>
      </c>
      <c r="B198" s="1" t="s">
        <v>79</v>
      </c>
      <c r="C198" s="1" t="s">
        <v>1694</v>
      </c>
      <c r="D198" s="1" t="s">
        <v>1695</v>
      </c>
      <c r="E198" s="1" t="s">
        <v>460</v>
      </c>
      <c r="F198" s="1" t="s">
        <v>79</v>
      </c>
      <c r="G198" s="1" t="s">
        <v>80</v>
      </c>
      <c r="H198" s="1" t="s">
        <v>811</v>
      </c>
      <c r="I198" s="1" t="s">
        <v>1696</v>
      </c>
      <c r="J198" s="1" t="s">
        <v>813</v>
      </c>
      <c r="K198" s="1" t="s">
        <v>1696</v>
      </c>
      <c r="L198" s="1" t="s">
        <v>1696</v>
      </c>
      <c r="M198" s="1" t="s">
        <v>814</v>
      </c>
      <c r="N198" s="1" t="s">
        <v>814</v>
      </c>
      <c r="O198" s="1" t="s">
        <v>815</v>
      </c>
      <c r="P198" s="1" t="s">
        <v>816</v>
      </c>
      <c r="Q198" s="1" t="s">
        <v>1697</v>
      </c>
      <c r="R198" s="1" t="s">
        <v>72</v>
      </c>
      <c r="S198" s="1" t="s">
        <v>34</v>
      </c>
      <c r="T198" s="1" t="s">
        <v>818</v>
      </c>
    </row>
    <row r="199" s="1" customFormat="1" spans="1:20">
      <c r="A199" s="1" t="s">
        <v>637</v>
      </c>
      <c r="B199" s="1" t="s">
        <v>79</v>
      </c>
      <c r="C199" s="1" t="s">
        <v>1698</v>
      </c>
      <c r="D199" s="1" t="s">
        <v>639</v>
      </c>
      <c r="E199" s="1" t="s">
        <v>640</v>
      </c>
      <c r="F199" s="1" t="s">
        <v>79</v>
      </c>
      <c r="G199" s="1" t="s">
        <v>80</v>
      </c>
      <c r="H199" s="1" t="s">
        <v>811</v>
      </c>
      <c r="I199" s="1" t="s">
        <v>1363</v>
      </c>
      <c r="J199" s="1" t="s">
        <v>813</v>
      </c>
      <c r="K199" s="1" t="s">
        <v>1363</v>
      </c>
      <c r="L199" s="1" t="s">
        <v>1363</v>
      </c>
      <c r="M199" s="1" t="s">
        <v>814</v>
      </c>
      <c r="N199" s="1" t="s">
        <v>814</v>
      </c>
      <c r="O199" s="1" t="s">
        <v>815</v>
      </c>
      <c r="P199" s="1" t="s">
        <v>816</v>
      </c>
      <c r="Q199" s="1" t="s">
        <v>1699</v>
      </c>
      <c r="R199" s="1" t="s">
        <v>72</v>
      </c>
      <c r="S199" s="1" t="s">
        <v>34</v>
      </c>
      <c r="T199" s="1" t="s">
        <v>818</v>
      </c>
    </row>
    <row r="200" s="1" customFormat="1" spans="1:20">
      <c r="A200" s="1" t="s">
        <v>722</v>
      </c>
      <c r="B200" s="1" t="s">
        <v>79</v>
      </c>
      <c r="C200" s="1" t="s">
        <v>1700</v>
      </c>
      <c r="D200" s="1" t="s">
        <v>724</v>
      </c>
      <c r="E200" s="1" t="s">
        <v>725</v>
      </c>
      <c r="F200" s="1" t="s">
        <v>79</v>
      </c>
      <c r="G200" s="1" t="s">
        <v>80</v>
      </c>
      <c r="H200" s="1" t="s">
        <v>811</v>
      </c>
      <c r="I200" s="1" t="s">
        <v>987</v>
      </c>
      <c r="J200" s="1" t="s">
        <v>813</v>
      </c>
      <c r="K200" s="1" t="s">
        <v>987</v>
      </c>
      <c r="L200" s="1" t="s">
        <v>987</v>
      </c>
      <c r="M200" s="1" t="s">
        <v>814</v>
      </c>
      <c r="N200" s="1" t="s">
        <v>814</v>
      </c>
      <c r="O200" s="1" t="s">
        <v>815</v>
      </c>
      <c r="P200" s="1" t="s">
        <v>816</v>
      </c>
      <c r="Q200" s="1" t="s">
        <v>1701</v>
      </c>
      <c r="R200" s="1" t="s">
        <v>72</v>
      </c>
      <c r="S200" s="1" t="s">
        <v>34</v>
      </c>
      <c r="T200" s="1" t="s">
        <v>818</v>
      </c>
    </row>
    <row r="201" s="1" customFormat="1" spans="1:20">
      <c r="A201" s="1" t="s">
        <v>642</v>
      </c>
      <c r="B201" s="1" t="s">
        <v>79</v>
      </c>
      <c r="C201" s="1" t="s">
        <v>1702</v>
      </c>
      <c r="D201" s="1" t="s">
        <v>1703</v>
      </c>
      <c r="E201" s="1" t="s">
        <v>645</v>
      </c>
      <c r="F201" s="1" t="s">
        <v>79</v>
      </c>
      <c r="G201" s="1" t="s">
        <v>80</v>
      </c>
      <c r="H201" s="1" t="s">
        <v>811</v>
      </c>
      <c r="I201" s="1" t="s">
        <v>1704</v>
      </c>
      <c r="J201" s="1" t="s">
        <v>813</v>
      </c>
      <c r="K201" s="1" t="s">
        <v>1704</v>
      </c>
      <c r="L201" s="1" t="s">
        <v>1704</v>
      </c>
      <c r="M201" s="1" t="s">
        <v>814</v>
      </c>
      <c r="N201" s="1" t="s">
        <v>814</v>
      </c>
      <c r="O201" s="1" t="s">
        <v>815</v>
      </c>
      <c r="P201" s="1" t="s">
        <v>816</v>
      </c>
      <c r="Q201" s="1" t="s">
        <v>1705</v>
      </c>
      <c r="R201" s="1" t="s">
        <v>72</v>
      </c>
      <c r="S201" s="1" t="s">
        <v>34</v>
      </c>
      <c r="T201" s="1" t="s">
        <v>818</v>
      </c>
    </row>
    <row r="202" s="1" customFormat="1" spans="1:20">
      <c r="A202" s="1" t="s">
        <v>501</v>
      </c>
      <c r="B202" s="1" t="s">
        <v>79</v>
      </c>
      <c r="C202" s="1" t="s">
        <v>1706</v>
      </c>
      <c r="D202" s="1" t="s">
        <v>503</v>
      </c>
      <c r="E202" s="1" t="s">
        <v>504</v>
      </c>
      <c r="F202" s="1" t="s">
        <v>79</v>
      </c>
      <c r="G202" s="1" t="s">
        <v>80</v>
      </c>
      <c r="H202" s="1" t="s">
        <v>811</v>
      </c>
      <c r="I202" s="1" t="s">
        <v>1220</v>
      </c>
      <c r="J202" s="1" t="s">
        <v>813</v>
      </c>
      <c r="K202" s="1" t="s">
        <v>1220</v>
      </c>
      <c r="L202" s="1" t="s">
        <v>1220</v>
      </c>
      <c r="M202" s="1" t="s">
        <v>814</v>
      </c>
      <c r="N202" s="1" t="s">
        <v>814</v>
      </c>
      <c r="O202" s="1" t="s">
        <v>815</v>
      </c>
      <c r="P202" s="1" t="s">
        <v>816</v>
      </c>
      <c r="Q202" s="1" t="s">
        <v>1707</v>
      </c>
      <c r="R202" s="1" t="s">
        <v>72</v>
      </c>
      <c r="S202" s="1" t="s">
        <v>34</v>
      </c>
      <c r="T202" s="1" t="s">
        <v>818</v>
      </c>
    </row>
    <row r="203" s="1" customFormat="1" spans="1:20">
      <c r="A203" s="1" t="s">
        <v>448</v>
      </c>
      <c r="B203" s="1" t="s">
        <v>79</v>
      </c>
      <c r="C203" s="1" t="s">
        <v>1708</v>
      </c>
      <c r="D203" s="1" t="s">
        <v>450</v>
      </c>
      <c r="E203" s="1" t="s">
        <v>451</v>
      </c>
      <c r="F203" s="1" t="s">
        <v>79</v>
      </c>
      <c r="G203" s="1" t="s">
        <v>80</v>
      </c>
      <c r="H203" s="1" t="s">
        <v>811</v>
      </c>
      <c r="I203" s="1" t="s">
        <v>1009</v>
      </c>
      <c r="J203" s="1" t="s">
        <v>813</v>
      </c>
      <c r="K203" s="1" t="s">
        <v>1009</v>
      </c>
      <c r="L203" s="1" t="s">
        <v>1009</v>
      </c>
      <c r="M203" s="1" t="s">
        <v>814</v>
      </c>
      <c r="N203" s="1" t="s">
        <v>814</v>
      </c>
      <c r="O203" s="1" t="s">
        <v>815</v>
      </c>
      <c r="P203" s="1" t="s">
        <v>816</v>
      </c>
      <c r="Q203" s="1" t="s">
        <v>1709</v>
      </c>
      <c r="R203" s="1" t="s">
        <v>72</v>
      </c>
      <c r="S203" s="1" t="s">
        <v>34</v>
      </c>
      <c r="T203" s="1" t="s">
        <v>818</v>
      </c>
    </row>
    <row r="204" s="1" customFormat="1" spans="1:20">
      <c r="A204" s="1" t="s">
        <v>130</v>
      </c>
      <c r="B204" s="1" t="s">
        <v>79</v>
      </c>
      <c r="C204" s="1" t="s">
        <v>1710</v>
      </c>
      <c r="D204" s="1" t="s">
        <v>132</v>
      </c>
      <c r="E204" s="1" t="s">
        <v>133</v>
      </c>
      <c r="F204" s="1" t="s">
        <v>79</v>
      </c>
      <c r="G204" s="1" t="s">
        <v>80</v>
      </c>
      <c r="H204" s="1" t="s">
        <v>811</v>
      </c>
      <c r="I204" s="1" t="s">
        <v>876</v>
      </c>
      <c r="J204" s="1" t="s">
        <v>813</v>
      </c>
      <c r="K204" s="1" t="s">
        <v>876</v>
      </c>
      <c r="L204" s="1" t="s">
        <v>876</v>
      </c>
      <c r="M204" s="1" t="s">
        <v>814</v>
      </c>
      <c r="N204" s="1" t="s">
        <v>814</v>
      </c>
      <c r="O204" s="1" t="s">
        <v>815</v>
      </c>
      <c r="P204" s="1" t="s">
        <v>816</v>
      </c>
      <c r="Q204" s="1" t="s">
        <v>1711</v>
      </c>
      <c r="R204" s="1" t="s">
        <v>72</v>
      </c>
      <c r="S204" s="1" t="s">
        <v>34</v>
      </c>
      <c r="T204" s="1" t="s">
        <v>818</v>
      </c>
    </row>
    <row r="205" s="1" customFormat="1" spans="1:20">
      <c r="A205" s="1" t="s">
        <v>629</v>
      </c>
      <c r="B205" s="1" t="s">
        <v>79</v>
      </c>
      <c r="C205" s="1" t="s">
        <v>1712</v>
      </c>
      <c r="D205" s="1" t="s">
        <v>450</v>
      </c>
      <c r="E205" s="1" t="s">
        <v>630</v>
      </c>
      <c r="F205" s="1" t="s">
        <v>79</v>
      </c>
      <c r="G205" s="1" t="s">
        <v>80</v>
      </c>
      <c r="H205" s="1" t="s">
        <v>811</v>
      </c>
      <c r="I205" s="1" t="s">
        <v>1009</v>
      </c>
      <c r="J205" s="1" t="s">
        <v>813</v>
      </c>
      <c r="K205" s="1" t="s">
        <v>1009</v>
      </c>
      <c r="L205" s="1" t="s">
        <v>1009</v>
      </c>
      <c r="M205" s="1" t="s">
        <v>814</v>
      </c>
      <c r="N205" s="1" t="s">
        <v>814</v>
      </c>
      <c r="O205" s="1" t="s">
        <v>815</v>
      </c>
      <c r="P205" s="1" t="s">
        <v>816</v>
      </c>
      <c r="Q205" s="1" t="s">
        <v>1713</v>
      </c>
      <c r="R205" s="1" t="s">
        <v>72</v>
      </c>
      <c r="S205" s="1" t="s">
        <v>34</v>
      </c>
      <c r="T205" s="1" t="s">
        <v>818</v>
      </c>
    </row>
    <row r="206" s="1" customFormat="1" spans="1:20">
      <c r="A206" s="1" t="s">
        <v>1714</v>
      </c>
      <c r="B206" s="1" t="s">
        <v>79</v>
      </c>
      <c r="C206" s="1" t="s">
        <v>1715</v>
      </c>
      <c r="D206" s="1" t="s">
        <v>1716</v>
      </c>
      <c r="E206" s="1" t="s">
        <v>1717</v>
      </c>
      <c r="F206" s="1" t="s">
        <v>80</v>
      </c>
      <c r="G206" s="1" t="s">
        <v>810</v>
      </c>
      <c r="H206" s="1" t="s">
        <v>811</v>
      </c>
      <c r="I206" s="1" t="s">
        <v>1376</v>
      </c>
      <c r="J206" s="1" t="s">
        <v>813</v>
      </c>
      <c r="K206" s="1" t="s">
        <v>1376</v>
      </c>
      <c r="L206" s="1" t="s">
        <v>1376</v>
      </c>
      <c r="M206" s="1" t="s">
        <v>814</v>
      </c>
      <c r="N206" s="1" t="s">
        <v>814</v>
      </c>
      <c r="O206" s="1" t="s">
        <v>815</v>
      </c>
      <c r="P206" s="1" t="s">
        <v>816</v>
      </c>
      <c r="Q206" s="1" t="s">
        <v>1718</v>
      </c>
      <c r="R206" s="1" t="s">
        <v>72</v>
      </c>
      <c r="S206" s="1" t="s">
        <v>34</v>
      </c>
      <c r="T206" s="1" t="s">
        <v>818</v>
      </c>
    </row>
    <row r="207" s="1" customFormat="1" spans="1:20">
      <c r="A207" s="1" t="s">
        <v>705</v>
      </c>
      <c r="B207" s="1" t="s">
        <v>79</v>
      </c>
      <c r="C207" s="1" t="s">
        <v>1719</v>
      </c>
      <c r="D207" s="1" t="s">
        <v>1720</v>
      </c>
      <c r="E207" s="1" t="s">
        <v>708</v>
      </c>
      <c r="F207" s="1" t="s">
        <v>79</v>
      </c>
      <c r="G207" s="1" t="s">
        <v>80</v>
      </c>
      <c r="H207" s="1" t="s">
        <v>811</v>
      </c>
      <c r="I207" s="1" t="s">
        <v>987</v>
      </c>
      <c r="J207" s="1" t="s">
        <v>813</v>
      </c>
      <c r="K207" s="1" t="s">
        <v>987</v>
      </c>
      <c r="L207" s="1" t="s">
        <v>987</v>
      </c>
      <c r="M207" s="1" t="s">
        <v>814</v>
      </c>
      <c r="N207" s="1" t="s">
        <v>814</v>
      </c>
      <c r="O207" s="1" t="s">
        <v>815</v>
      </c>
      <c r="P207" s="1" t="s">
        <v>816</v>
      </c>
      <c r="Q207" s="1" t="s">
        <v>1721</v>
      </c>
      <c r="R207" s="1" t="s">
        <v>72</v>
      </c>
      <c r="S207" s="1" t="s">
        <v>34</v>
      </c>
      <c r="T207" s="1" t="s">
        <v>818</v>
      </c>
    </row>
    <row r="208" s="1" customFormat="1" spans="1:20">
      <c r="A208" s="1" t="s">
        <v>116</v>
      </c>
      <c r="B208" s="1" t="s">
        <v>79</v>
      </c>
      <c r="C208" s="1" t="s">
        <v>1722</v>
      </c>
      <c r="D208" s="1" t="s">
        <v>1723</v>
      </c>
      <c r="E208" s="1" t="s">
        <v>119</v>
      </c>
      <c r="F208" s="1" t="s">
        <v>79</v>
      </c>
      <c r="G208" s="1" t="s">
        <v>80</v>
      </c>
      <c r="H208" s="1" t="s">
        <v>811</v>
      </c>
      <c r="I208" s="1" t="s">
        <v>1435</v>
      </c>
      <c r="J208" s="1" t="s">
        <v>813</v>
      </c>
      <c r="K208" s="1" t="s">
        <v>1435</v>
      </c>
      <c r="L208" s="1" t="s">
        <v>1435</v>
      </c>
      <c r="M208" s="1" t="s">
        <v>814</v>
      </c>
      <c r="N208" s="1" t="s">
        <v>814</v>
      </c>
      <c r="O208" s="1" t="s">
        <v>815</v>
      </c>
      <c r="P208" s="1" t="s">
        <v>816</v>
      </c>
      <c r="Q208" s="1" t="s">
        <v>1724</v>
      </c>
      <c r="R208" s="1" t="s">
        <v>72</v>
      </c>
      <c r="S208" s="1" t="s">
        <v>34</v>
      </c>
      <c r="T208" s="1" t="s">
        <v>818</v>
      </c>
    </row>
    <row r="209" s="1" customFormat="1" spans="1:20">
      <c r="A209" s="1" t="s">
        <v>452</v>
      </c>
      <c r="B209" s="1" t="s">
        <v>79</v>
      </c>
      <c r="C209" s="1" t="s">
        <v>1725</v>
      </c>
      <c r="D209" s="1" t="s">
        <v>454</v>
      </c>
      <c r="E209" s="1" t="s">
        <v>455</v>
      </c>
      <c r="F209" s="1" t="s">
        <v>79</v>
      </c>
      <c r="G209" s="1" t="s">
        <v>80</v>
      </c>
      <c r="H209" s="1" t="s">
        <v>811</v>
      </c>
      <c r="I209" s="1" t="s">
        <v>1009</v>
      </c>
      <c r="J209" s="1" t="s">
        <v>813</v>
      </c>
      <c r="K209" s="1" t="s">
        <v>1009</v>
      </c>
      <c r="L209" s="1" t="s">
        <v>1009</v>
      </c>
      <c r="M209" s="1" t="s">
        <v>814</v>
      </c>
      <c r="N209" s="1" t="s">
        <v>814</v>
      </c>
      <c r="O209" s="1" t="s">
        <v>815</v>
      </c>
      <c r="P209" s="1" t="s">
        <v>816</v>
      </c>
      <c r="Q209" s="1" t="s">
        <v>1726</v>
      </c>
      <c r="R209" s="1" t="s">
        <v>72</v>
      </c>
      <c r="S209" s="1" t="s">
        <v>34</v>
      </c>
      <c r="T209" s="1" t="s">
        <v>818</v>
      </c>
    </row>
    <row r="210" s="1" customFormat="1" spans="1:20">
      <c r="A210" s="1" t="s">
        <v>243</v>
      </c>
      <c r="B210" s="1" t="s">
        <v>79</v>
      </c>
      <c r="C210" s="1" t="s">
        <v>1727</v>
      </c>
      <c r="D210" s="1" t="s">
        <v>245</v>
      </c>
      <c r="E210" s="1" t="s">
        <v>246</v>
      </c>
      <c r="F210" s="1" t="s">
        <v>79</v>
      </c>
      <c r="G210" s="1" t="s">
        <v>80</v>
      </c>
      <c r="H210" s="1" t="s">
        <v>811</v>
      </c>
      <c r="I210" s="1" t="s">
        <v>1350</v>
      </c>
      <c r="J210" s="1" t="s">
        <v>813</v>
      </c>
      <c r="K210" s="1" t="s">
        <v>1350</v>
      </c>
      <c r="L210" s="1" t="s">
        <v>1350</v>
      </c>
      <c r="M210" s="1" t="s">
        <v>814</v>
      </c>
      <c r="N210" s="1" t="s">
        <v>814</v>
      </c>
      <c r="O210" s="1" t="s">
        <v>815</v>
      </c>
      <c r="P210" s="1" t="s">
        <v>816</v>
      </c>
      <c r="Q210" s="1" t="s">
        <v>1728</v>
      </c>
      <c r="R210" s="1" t="s">
        <v>72</v>
      </c>
      <c r="S210" s="1" t="s">
        <v>34</v>
      </c>
      <c r="T210" s="1" t="s">
        <v>818</v>
      </c>
    </row>
    <row r="211" s="1" customFormat="1" spans="1:20">
      <c r="A211" s="1" t="s">
        <v>511</v>
      </c>
      <c r="B211" s="1" t="s">
        <v>79</v>
      </c>
      <c r="C211" s="1" t="s">
        <v>1729</v>
      </c>
      <c r="D211" s="1" t="s">
        <v>513</v>
      </c>
      <c r="E211" s="1" t="s">
        <v>514</v>
      </c>
      <c r="F211" s="1" t="s">
        <v>79</v>
      </c>
      <c r="G211" s="1" t="s">
        <v>80</v>
      </c>
      <c r="H211" s="1" t="s">
        <v>811</v>
      </c>
      <c r="I211" s="1" t="s">
        <v>841</v>
      </c>
      <c r="J211" s="1" t="s">
        <v>813</v>
      </c>
      <c r="K211" s="1" t="s">
        <v>841</v>
      </c>
      <c r="L211" s="1" t="s">
        <v>841</v>
      </c>
      <c r="M211" s="1" t="s">
        <v>814</v>
      </c>
      <c r="N211" s="1" t="s">
        <v>814</v>
      </c>
      <c r="O211" s="1" t="s">
        <v>815</v>
      </c>
      <c r="P211" s="1" t="s">
        <v>816</v>
      </c>
      <c r="Q211" s="1" t="s">
        <v>1730</v>
      </c>
      <c r="R211" s="1" t="s">
        <v>72</v>
      </c>
      <c r="S211" s="1" t="s">
        <v>34</v>
      </c>
      <c r="T211" s="1" t="s">
        <v>818</v>
      </c>
    </row>
    <row r="212" s="1" customFormat="1" spans="1:20">
      <c r="A212" s="1" t="s">
        <v>543</v>
      </c>
      <c r="B212" s="1" t="s">
        <v>79</v>
      </c>
      <c r="C212" s="1" t="s">
        <v>1731</v>
      </c>
      <c r="D212" s="1" t="s">
        <v>545</v>
      </c>
      <c r="E212" s="1" t="s">
        <v>546</v>
      </c>
      <c r="F212" s="1" t="s">
        <v>79</v>
      </c>
      <c r="G212" s="1" t="s">
        <v>80</v>
      </c>
      <c r="H212" s="1" t="s">
        <v>811</v>
      </c>
      <c r="I212" s="1" t="s">
        <v>1042</v>
      </c>
      <c r="J212" s="1" t="s">
        <v>813</v>
      </c>
      <c r="K212" s="1" t="s">
        <v>1042</v>
      </c>
      <c r="L212" s="1" t="s">
        <v>1042</v>
      </c>
      <c r="M212" s="1" t="s">
        <v>814</v>
      </c>
      <c r="N212" s="1" t="s">
        <v>814</v>
      </c>
      <c r="O212" s="1" t="s">
        <v>815</v>
      </c>
      <c r="P212" s="1" t="s">
        <v>816</v>
      </c>
      <c r="Q212" s="1" t="s">
        <v>1732</v>
      </c>
      <c r="R212" s="1" t="s">
        <v>72</v>
      </c>
      <c r="S212" s="1" t="s">
        <v>34</v>
      </c>
      <c r="T212" s="1" t="s">
        <v>818</v>
      </c>
    </row>
    <row r="213" s="1" customFormat="1" spans="1:20">
      <c r="A213" s="1" t="s">
        <v>1733</v>
      </c>
      <c r="B213" s="1" t="s">
        <v>79</v>
      </c>
      <c r="C213" s="1" t="s">
        <v>1734</v>
      </c>
      <c r="D213" s="1" t="s">
        <v>615</v>
      </c>
      <c r="E213" s="1" t="s">
        <v>1735</v>
      </c>
      <c r="F213" s="1" t="s">
        <v>79</v>
      </c>
      <c r="G213" s="1" t="s">
        <v>810</v>
      </c>
      <c r="H213" s="1" t="s">
        <v>811</v>
      </c>
      <c r="I213" s="1" t="s">
        <v>1736</v>
      </c>
      <c r="J213" s="1" t="s">
        <v>813</v>
      </c>
      <c r="K213" s="1" t="s">
        <v>1736</v>
      </c>
      <c r="L213" s="1" t="s">
        <v>1736</v>
      </c>
      <c r="M213" s="1" t="s">
        <v>814</v>
      </c>
      <c r="N213" s="1" t="s">
        <v>814</v>
      </c>
      <c r="O213" s="1" t="s">
        <v>815</v>
      </c>
      <c r="P213" s="1" t="s">
        <v>816</v>
      </c>
      <c r="Q213" s="1" t="s">
        <v>1737</v>
      </c>
      <c r="R213" s="1" t="s">
        <v>72</v>
      </c>
      <c r="S213" s="1" t="s">
        <v>34</v>
      </c>
      <c r="T213" s="1" t="s">
        <v>818</v>
      </c>
    </row>
    <row r="214" s="1" customFormat="1" spans="1:20">
      <c r="A214" s="1" t="s">
        <v>309</v>
      </c>
      <c r="B214" s="1" t="s">
        <v>79</v>
      </c>
      <c r="C214" s="1" t="s">
        <v>1738</v>
      </c>
      <c r="D214" s="1" t="s">
        <v>1739</v>
      </c>
      <c r="E214" s="1" t="s">
        <v>312</v>
      </c>
      <c r="F214" s="1" t="s">
        <v>79</v>
      </c>
      <c r="G214" s="1" t="s">
        <v>80</v>
      </c>
      <c r="H214" s="1" t="s">
        <v>811</v>
      </c>
      <c r="I214" s="1" t="s">
        <v>1053</v>
      </c>
      <c r="J214" s="1" t="s">
        <v>813</v>
      </c>
      <c r="K214" s="1" t="s">
        <v>1053</v>
      </c>
      <c r="L214" s="1" t="s">
        <v>1053</v>
      </c>
      <c r="M214" s="1" t="s">
        <v>814</v>
      </c>
      <c r="N214" s="1" t="s">
        <v>814</v>
      </c>
      <c r="O214" s="1" t="s">
        <v>815</v>
      </c>
      <c r="P214" s="1" t="s">
        <v>816</v>
      </c>
      <c r="Q214" s="1" t="s">
        <v>1740</v>
      </c>
      <c r="R214" s="1" t="s">
        <v>72</v>
      </c>
      <c r="S214" s="1" t="s">
        <v>34</v>
      </c>
      <c r="T214" s="1" t="s">
        <v>818</v>
      </c>
    </row>
    <row r="215" s="1" customFormat="1" spans="1:20">
      <c r="A215" s="1" t="s">
        <v>1741</v>
      </c>
      <c r="B215" s="1" t="s">
        <v>79</v>
      </c>
      <c r="C215" s="1" t="s">
        <v>1742</v>
      </c>
      <c r="D215" s="1" t="s">
        <v>1743</v>
      </c>
      <c r="E215" s="1" t="s">
        <v>1744</v>
      </c>
      <c r="F215" s="1" t="s">
        <v>80</v>
      </c>
      <c r="G215" s="1" t="s">
        <v>810</v>
      </c>
      <c r="H215" s="1" t="s">
        <v>811</v>
      </c>
      <c r="I215" s="1" t="s">
        <v>1653</v>
      </c>
      <c r="J215" s="1" t="s">
        <v>813</v>
      </c>
      <c r="K215" s="1" t="s">
        <v>1653</v>
      </c>
      <c r="L215" s="1" t="s">
        <v>1653</v>
      </c>
      <c r="M215" s="1" t="s">
        <v>814</v>
      </c>
      <c r="N215" s="1" t="s">
        <v>814</v>
      </c>
      <c r="O215" s="1" t="s">
        <v>815</v>
      </c>
      <c r="P215" s="1" t="s">
        <v>816</v>
      </c>
      <c r="Q215" s="1" t="s">
        <v>1745</v>
      </c>
      <c r="R215" s="1" t="s">
        <v>72</v>
      </c>
      <c r="S215" s="1" t="s">
        <v>34</v>
      </c>
      <c r="T215" s="1" t="s">
        <v>818</v>
      </c>
    </row>
    <row r="216" s="1" customFormat="1" spans="1:20">
      <c r="A216" s="1" t="s">
        <v>250</v>
      </c>
      <c r="B216" s="1" t="s">
        <v>79</v>
      </c>
      <c r="C216" s="1" t="s">
        <v>1746</v>
      </c>
      <c r="D216" s="1" t="s">
        <v>252</v>
      </c>
      <c r="E216" s="1" t="s">
        <v>253</v>
      </c>
      <c r="F216" s="1" t="s">
        <v>79</v>
      </c>
      <c r="G216" s="1" t="s">
        <v>80</v>
      </c>
      <c r="H216" s="1" t="s">
        <v>811</v>
      </c>
      <c r="I216" s="1" t="s">
        <v>1220</v>
      </c>
      <c r="J216" s="1" t="s">
        <v>813</v>
      </c>
      <c r="K216" s="1" t="s">
        <v>1220</v>
      </c>
      <c r="L216" s="1" t="s">
        <v>1220</v>
      </c>
      <c r="M216" s="1" t="s">
        <v>814</v>
      </c>
      <c r="N216" s="1" t="s">
        <v>814</v>
      </c>
      <c r="O216" s="1" t="s">
        <v>815</v>
      </c>
      <c r="P216" s="1" t="s">
        <v>816</v>
      </c>
      <c r="Q216" s="1" t="s">
        <v>1747</v>
      </c>
      <c r="R216" s="1" t="s">
        <v>72</v>
      </c>
      <c r="S216" s="1" t="s">
        <v>34</v>
      </c>
      <c r="T216" s="1" t="s">
        <v>818</v>
      </c>
    </row>
    <row r="217" s="1" customFormat="1" spans="1:20">
      <c r="A217" s="1" t="s">
        <v>442</v>
      </c>
      <c r="B217" s="1" t="s">
        <v>79</v>
      </c>
      <c r="C217" s="1" t="s">
        <v>1748</v>
      </c>
      <c r="D217" s="1" t="s">
        <v>444</v>
      </c>
      <c r="E217" s="1" t="s">
        <v>445</v>
      </c>
      <c r="F217" s="1" t="s">
        <v>79</v>
      </c>
      <c r="G217" s="1" t="s">
        <v>80</v>
      </c>
      <c r="H217" s="1" t="s">
        <v>811</v>
      </c>
      <c r="I217" s="1" t="s">
        <v>1198</v>
      </c>
      <c r="J217" s="1" t="s">
        <v>813</v>
      </c>
      <c r="K217" s="1" t="s">
        <v>1198</v>
      </c>
      <c r="L217" s="1" t="s">
        <v>1198</v>
      </c>
      <c r="M217" s="1" t="s">
        <v>814</v>
      </c>
      <c r="N217" s="1" t="s">
        <v>814</v>
      </c>
      <c r="O217" s="1" t="s">
        <v>815</v>
      </c>
      <c r="P217" s="1" t="s">
        <v>816</v>
      </c>
      <c r="Q217" s="1" t="s">
        <v>1749</v>
      </c>
      <c r="R217" s="1" t="s">
        <v>72</v>
      </c>
      <c r="S217" s="1" t="s">
        <v>34</v>
      </c>
      <c r="T217" s="1" t="s">
        <v>818</v>
      </c>
    </row>
    <row r="218" s="1" customFormat="1" spans="1:20">
      <c r="A218" s="1" t="s">
        <v>209</v>
      </c>
      <c r="B218" s="1" t="s">
        <v>79</v>
      </c>
      <c r="C218" s="1" t="s">
        <v>1750</v>
      </c>
      <c r="D218" s="1" t="s">
        <v>1751</v>
      </c>
      <c r="E218" s="1" t="s">
        <v>212</v>
      </c>
      <c r="F218" s="1" t="s">
        <v>79</v>
      </c>
      <c r="G218" s="1" t="s">
        <v>80</v>
      </c>
      <c r="H218" s="1" t="s">
        <v>811</v>
      </c>
      <c r="I218" s="1" t="s">
        <v>853</v>
      </c>
      <c r="J218" s="1" t="s">
        <v>813</v>
      </c>
      <c r="K218" s="1" t="s">
        <v>853</v>
      </c>
      <c r="L218" s="1" t="s">
        <v>853</v>
      </c>
      <c r="M218" s="1" t="s">
        <v>814</v>
      </c>
      <c r="N218" s="1" t="s">
        <v>814</v>
      </c>
      <c r="O218" s="1" t="s">
        <v>815</v>
      </c>
      <c r="P218" s="1" t="s">
        <v>816</v>
      </c>
      <c r="Q218" s="1" t="s">
        <v>1752</v>
      </c>
      <c r="R218" s="1" t="s">
        <v>72</v>
      </c>
      <c r="S218" s="1" t="s">
        <v>34</v>
      </c>
      <c r="T218" s="1" t="s">
        <v>818</v>
      </c>
    </row>
    <row r="219" s="1" customFormat="1" spans="1:20">
      <c r="A219" s="1" t="s">
        <v>1753</v>
      </c>
      <c r="B219" s="1" t="s">
        <v>79</v>
      </c>
      <c r="C219" s="1" t="s">
        <v>1754</v>
      </c>
      <c r="D219" s="1" t="s">
        <v>1755</v>
      </c>
      <c r="E219" s="1" t="s">
        <v>1756</v>
      </c>
      <c r="F219" s="1" t="s">
        <v>79</v>
      </c>
      <c r="G219" s="1" t="s">
        <v>810</v>
      </c>
      <c r="H219" s="1" t="s">
        <v>811</v>
      </c>
      <c r="I219" s="1" t="s">
        <v>910</v>
      </c>
      <c r="J219" s="1" t="s">
        <v>813</v>
      </c>
      <c r="K219" s="1" t="s">
        <v>910</v>
      </c>
      <c r="L219" s="1" t="s">
        <v>910</v>
      </c>
      <c r="M219" s="1" t="s">
        <v>814</v>
      </c>
      <c r="N219" s="1" t="s">
        <v>814</v>
      </c>
      <c r="O219" s="1" t="s">
        <v>815</v>
      </c>
      <c r="P219" s="1" t="s">
        <v>816</v>
      </c>
      <c r="Q219" s="1" t="s">
        <v>1757</v>
      </c>
      <c r="R219" s="1" t="s">
        <v>72</v>
      </c>
      <c r="S219" s="1" t="s">
        <v>34</v>
      </c>
      <c r="T219" s="1" t="s">
        <v>818</v>
      </c>
    </row>
    <row r="220" s="1" customFormat="1" spans="1:20">
      <c r="A220" s="1" t="s">
        <v>631</v>
      </c>
      <c r="B220" s="1" t="s">
        <v>79</v>
      </c>
      <c r="C220" s="1" t="s">
        <v>1758</v>
      </c>
      <c r="D220" s="1" t="s">
        <v>633</v>
      </c>
      <c r="E220" s="1" t="s">
        <v>634</v>
      </c>
      <c r="F220" s="1" t="s">
        <v>79</v>
      </c>
      <c r="G220" s="1" t="s">
        <v>80</v>
      </c>
      <c r="H220" s="1" t="s">
        <v>811</v>
      </c>
      <c r="I220" s="1" t="s">
        <v>829</v>
      </c>
      <c r="J220" s="1" t="s">
        <v>813</v>
      </c>
      <c r="K220" s="1" t="s">
        <v>829</v>
      </c>
      <c r="L220" s="1" t="s">
        <v>829</v>
      </c>
      <c r="M220" s="1" t="s">
        <v>814</v>
      </c>
      <c r="N220" s="1" t="s">
        <v>814</v>
      </c>
      <c r="O220" s="1" t="s">
        <v>815</v>
      </c>
      <c r="P220" s="1" t="s">
        <v>816</v>
      </c>
      <c r="Q220" s="1" t="s">
        <v>1759</v>
      </c>
      <c r="R220" s="1" t="s">
        <v>72</v>
      </c>
      <c r="S220" s="1" t="s">
        <v>34</v>
      </c>
      <c r="T220" s="1" t="s">
        <v>818</v>
      </c>
    </row>
    <row r="221" s="1" customFormat="1" spans="1:20">
      <c r="A221" s="1" t="s">
        <v>102</v>
      </c>
      <c r="B221" s="1" t="s">
        <v>79</v>
      </c>
      <c r="C221" s="1" t="s">
        <v>1760</v>
      </c>
      <c r="D221" s="1" t="s">
        <v>104</v>
      </c>
      <c r="E221" s="1" t="s">
        <v>105</v>
      </c>
      <c r="F221" s="1" t="s">
        <v>79</v>
      </c>
      <c r="G221" s="1" t="s">
        <v>80</v>
      </c>
      <c r="H221" s="1" t="s">
        <v>811</v>
      </c>
      <c r="I221" s="1" t="s">
        <v>1469</v>
      </c>
      <c r="J221" s="1" t="s">
        <v>813</v>
      </c>
      <c r="K221" s="1" t="s">
        <v>1469</v>
      </c>
      <c r="L221" s="1" t="s">
        <v>1469</v>
      </c>
      <c r="M221" s="1" t="s">
        <v>814</v>
      </c>
      <c r="N221" s="1" t="s">
        <v>814</v>
      </c>
      <c r="O221" s="1" t="s">
        <v>815</v>
      </c>
      <c r="P221" s="1" t="s">
        <v>816</v>
      </c>
      <c r="Q221" s="1" t="s">
        <v>1761</v>
      </c>
      <c r="R221" s="1" t="s">
        <v>72</v>
      </c>
      <c r="S221" s="1" t="s">
        <v>34</v>
      </c>
      <c r="T221" s="1" t="s">
        <v>818</v>
      </c>
    </row>
    <row r="222" s="1" customFormat="1" spans="1:20">
      <c r="A222" s="1" t="s">
        <v>298</v>
      </c>
      <c r="B222" s="1" t="s">
        <v>79</v>
      </c>
      <c r="C222" s="1" t="s">
        <v>1762</v>
      </c>
      <c r="D222" s="1" t="s">
        <v>300</v>
      </c>
      <c r="E222" s="1" t="s">
        <v>301</v>
      </c>
      <c r="F222" s="1" t="s">
        <v>79</v>
      </c>
      <c r="G222" s="1" t="s">
        <v>80</v>
      </c>
      <c r="H222" s="1" t="s">
        <v>811</v>
      </c>
      <c r="I222" s="1" t="s">
        <v>1163</v>
      </c>
      <c r="J222" s="1" t="s">
        <v>813</v>
      </c>
      <c r="K222" s="1" t="s">
        <v>1163</v>
      </c>
      <c r="L222" s="1" t="s">
        <v>1163</v>
      </c>
      <c r="M222" s="1" t="s">
        <v>814</v>
      </c>
      <c r="N222" s="1" t="s">
        <v>814</v>
      </c>
      <c r="O222" s="1" t="s">
        <v>815</v>
      </c>
      <c r="P222" s="1" t="s">
        <v>816</v>
      </c>
      <c r="Q222" s="1" t="s">
        <v>1763</v>
      </c>
      <c r="R222" s="1" t="s">
        <v>72</v>
      </c>
      <c r="S222" s="1" t="s">
        <v>34</v>
      </c>
      <c r="T222" s="1" t="s">
        <v>818</v>
      </c>
    </row>
    <row r="223" s="1" customFormat="1" spans="1:20">
      <c r="A223" s="1" t="s">
        <v>1764</v>
      </c>
      <c r="B223" s="1" t="s">
        <v>79</v>
      </c>
      <c r="C223" s="1" t="s">
        <v>1765</v>
      </c>
      <c r="D223" s="1" t="s">
        <v>1631</v>
      </c>
      <c r="E223" s="1" t="s">
        <v>1766</v>
      </c>
      <c r="F223" s="1" t="s">
        <v>79</v>
      </c>
      <c r="G223" s="1" t="s">
        <v>810</v>
      </c>
      <c r="H223" s="1" t="s">
        <v>811</v>
      </c>
      <c r="I223" s="1" t="s">
        <v>1633</v>
      </c>
      <c r="J223" s="1" t="s">
        <v>813</v>
      </c>
      <c r="K223" s="1" t="s">
        <v>1633</v>
      </c>
      <c r="L223" s="1" t="s">
        <v>1633</v>
      </c>
      <c r="M223" s="1" t="s">
        <v>814</v>
      </c>
      <c r="N223" s="1" t="s">
        <v>814</v>
      </c>
      <c r="O223" s="1" t="s">
        <v>815</v>
      </c>
      <c r="P223" s="1" t="s">
        <v>816</v>
      </c>
      <c r="Q223" s="1" t="s">
        <v>1767</v>
      </c>
      <c r="R223" s="1" t="s">
        <v>72</v>
      </c>
      <c r="S223" s="1" t="s">
        <v>34</v>
      </c>
      <c r="T223" s="1" t="s">
        <v>818</v>
      </c>
    </row>
    <row r="224" s="1" customFormat="1" spans="1:20">
      <c r="A224" s="1" t="s">
        <v>577</v>
      </c>
      <c r="B224" s="1" t="s">
        <v>79</v>
      </c>
      <c r="C224" s="1" t="s">
        <v>1768</v>
      </c>
      <c r="D224" s="1" t="s">
        <v>579</v>
      </c>
      <c r="E224" s="1" t="s">
        <v>580</v>
      </c>
      <c r="F224" s="1" t="s">
        <v>79</v>
      </c>
      <c r="G224" s="1" t="s">
        <v>80</v>
      </c>
      <c r="H224" s="1" t="s">
        <v>811</v>
      </c>
      <c r="I224" s="1" t="s">
        <v>1519</v>
      </c>
      <c r="J224" s="1" t="s">
        <v>813</v>
      </c>
      <c r="K224" s="1" t="s">
        <v>1519</v>
      </c>
      <c r="L224" s="1" t="s">
        <v>1519</v>
      </c>
      <c r="M224" s="1" t="s">
        <v>814</v>
      </c>
      <c r="N224" s="1" t="s">
        <v>814</v>
      </c>
      <c r="O224" s="1" t="s">
        <v>815</v>
      </c>
      <c r="P224" s="1" t="s">
        <v>816</v>
      </c>
      <c r="Q224" s="1" t="s">
        <v>1769</v>
      </c>
      <c r="R224" s="1" t="s">
        <v>72</v>
      </c>
      <c r="S224" s="1" t="s">
        <v>34</v>
      </c>
      <c r="T224" s="1" t="s">
        <v>818</v>
      </c>
    </row>
    <row r="225" s="1" customFormat="1" spans="1:20">
      <c r="A225" s="1" t="s">
        <v>303</v>
      </c>
      <c r="B225" s="1" t="s">
        <v>79</v>
      </c>
      <c r="C225" s="1" t="s">
        <v>1770</v>
      </c>
      <c r="D225" s="1" t="s">
        <v>305</v>
      </c>
      <c r="E225" s="1" t="s">
        <v>1771</v>
      </c>
      <c r="F225" s="1" t="s">
        <v>79</v>
      </c>
      <c r="G225" s="1" t="s">
        <v>80</v>
      </c>
      <c r="H225" s="1" t="s">
        <v>811</v>
      </c>
      <c r="I225" s="1" t="s">
        <v>1772</v>
      </c>
      <c r="J225" s="1" t="s">
        <v>813</v>
      </c>
      <c r="K225" s="1" t="s">
        <v>1772</v>
      </c>
      <c r="L225" s="1" t="s">
        <v>1772</v>
      </c>
      <c r="M225" s="1" t="s">
        <v>814</v>
      </c>
      <c r="N225" s="1" t="s">
        <v>814</v>
      </c>
      <c r="O225" s="1" t="s">
        <v>815</v>
      </c>
      <c r="P225" s="1" t="s">
        <v>816</v>
      </c>
      <c r="Q225" s="1" t="s">
        <v>1773</v>
      </c>
      <c r="R225" s="1" t="s">
        <v>72</v>
      </c>
      <c r="S225" s="1" t="s">
        <v>34</v>
      </c>
      <c r="T225" s="1" t="s">
        <v>818</v>
      </c>
    </row>
    <row r="226" s="1" customFormat="1" spans="1:20">
      <c r="A226" s="1" t="s">
        <v>1774</v>
      </c>
      <c r="B226" s="1" t="s">
        <v>79</v>
      </c>
      <c r="C226" s="1" t="s">
        <v>1775</v>
      </c>
      <c r="D226" s="1" t="s">
        <v>1776</v>
      </c>
      <c r="E226" s="1" t="s">
        <v>1777</v>
      </c>
      <c r="F226" s="1" t="s">
        <v>79</v>
      </c>
      <c r="G226" s="1" t="s">
        <v>810</v>
      </c>
      <c r="H226" s="1" t="s">
        <v>811</v>
      </c>
      <c r="I226" s="1" t="s">
        <v>1778</v>
      </c>
      <c r="J226" s="1" t="s">
        <v>813</v>
      </c>
      <c r="K226" s="1" t="s">
        <v>1778</v>
      </c>
      <c r="L226" s="1" t="s">
        <v>1778</v>
      </c>
      <c r="M226" s="1" t="s">
        <v>814</v>
      </c>
      <c r="N226" s="1" t="s">
        <v>814</v>
      </c>
      <c r="O226" s="1" t="s">
        <v>815</v>
      </c>
      <c r="P226" s="1" t="s">
        <v>816</v>
      </c>
      <c r="Q226" s="1" t="s">
        <v>1779</v>
      </c>
      <c r="R226" s="1" t="s">
        <v>72</v>
      </c>
      <c r="S226" s="1" t="s">
        <v>34</v>
      </c>
      <c r="T226" s="1" t="s">
        <v>818</v>
      </c>
    </row>
    <row r="227" s="1" customFormat="1" spans="1:20">
      <c r="A227" s="1" t="s">
        <v>1780</v>
      </c>
      <c r="B227" s="1" t="s">
        <v>79</v>
      </c>
      <c r="C227" s="1" t="s">
        <v>1781</v>
      </c>
      <c r="D227" s="1" t="s">
        <v>1782</v>
      </c>
      <c r="E227" s="1" t="s">
        <v>1783</v>
      </c>
      <c r="F227" s="1" t="s">
        <v>80</v>
      </c>
      <c r="G227" s="1" t="s">
        <v>810</v>
      </c>
      <c r="H227" s="1" t="s">
        <v>811</v>
      </c>
      <c r="I227" s="1" t="s">
        <v>1784</v>
      </c>
      <c r="J227" s="1" t="s">
        <v>813</v>
      </c>
      <c r="K227" s="1" t="s">
        <v>1784</v>
      </c>
      <c r="L227" s="1" t="s">
        <v>1784</v>
      </c>
      <c r="M227" s="1" t="s">
        <v>814</v>
      </c>
      <c r="N227" s="1" t="s">
        <v>814</v>
      </c>
      <c r="O227" s="1" t="s">
        <v>815</v>
      </c>
      <c r="P227" s="1" t="s">
        <v>816</v>
      </c>
      <c r="Q227" s="1" t="s">
        <v>1785</v>
      </c>
      <c r="R227" s="1" t="s">
        <v>72</v>
      </c>
      <c r="S227" s="1" t="s">
        <v>34</v>
      </c>
      <c r="T227" s="1" t="s">
        <v>818</v>
      </c>
    </row>
    <row r="228" s="1" customFormat="1" spans="1:20">
      <c r="A228" s="1" t="s">
        <v>1786</v>
      </c>
      <c r="B228" s="1" t="s">
        <v>79</v>
      </c>
      <c r="C228" s="1" t="s">
        <v>1787</v>
      </c>
      <c r="D228" s="1" t="s">
        <v>1782</v>
      </c>
      <c r="E228" s="1" t="s">
        <v>1788</v>
      </c>
      <c r="F228" s="1" t="s">
        <v>80</v>
      </c>
      <c r="G228" s="1" t="s">
        <v>810</v>
      </c>
      <c r="H228" s="1" t="s">
        <v>811</v>
      </c>
      <c r="I228" s="1" t="s">
        <v>1784</v>
      </c>
      <c r="J228" s="1" t="s">
        <v>813</v>
      </c>
      <c r="K228" s="1" t="s">
        <v>1784</v>
      </c>
      <c r="L228" s="1" t="s">
        <v>1784</v>
      </c>
      <c r="M228" s="1" t="s">
        <v>814</v>
      </c>
      <c r="N228" s="1" t="s">
        <v>814</v>
      </c>
      <c r="O228" s="1" t="s">
        <v>815</v>
      </c>
      <c r="P228" s="1" t="s">
        <v>816</v>
      </c>
      <c r="Q228" s="1" t="s">
        <v>1789</v>
      </c>
      <c r="R228" s="1" t="s">
        <v>72</v>
      </c>
      <c r="S228" s="1" t="s">
        <v>34</v>
      </c>
      <c r="T228" s="1" t="s">
        <v>818</v>
      </c>
    </row>
    <row r="229" s="1" customFormat="1" spans="1:20">
      <c r="A229" s="1" t="s">
        <v>337</v>
      </c>
      <c r="B229" s="1" t="s">
        <v>79</v>
      </c>
      <c r="C229" s="1" t="s">
        <v>1790</v>
      </c>
      <c r="D229" s="1" t="s">
        <v>1791</v>
      </c>
      <c r="E229" s="1" t="s">
        <v>340</v>
      </c>
      <c r="F229" s="1" t="s">
        <v>79</v>
      </c>
      <c r="G229" s="1" t="s">
        <v>80</v>
      </c>
      <c r="H229" s="1" t="s">
        <v>811</v>
      </c>
      <c r="I229" s="1" t="s">
        <v>1792</v>
      </c>
      <c r="J229" s="1" t="s">
        <v>813</v>
      </c>
      <c r="K229" s="1" t="s">
        <v>1792</v>
      </c>
      <c r="L229" s="1" t="s">
        <v>1792</v>
      </c>
      <c r="M229" s="1" t="s">
        <v>814</v>
      </c>
      <c r="N229" s="1" t="s">
        <v>814</v>
      </c>
      <c r="O229" s="1" t="s">
        <v>815</v>
      </c>
      <c r="P229" s="1" t="s">
        <v>816</v>
      </c>
      <c r="Q229" s="1" t="s">
        <v>1793</v>
      </c>
      <c r="R229" s="1" t="s">
        <v>72</v>
      </c>
      <c r="S229" s="1" t="s">
        <v>34</v>
      </c>
      <c r="T229" s="1" t="s">
        <v>818</v>
      </c>
    </row>
    <row r="230" s="1" customFormat="1" spans="1:20">
      <c r="A230" s="1" t="s">
        <v>440</v>
      </c>
      <c r="B230" s="1" t="s">
        <v>79</v>
      </c>
      <c r="C230" s="1" t="s">
        <v>1794</v>
      </c>
      <c r="D230" s="1" t="s">
        <v>1621</v>
      </c>
      <c r="E230" s="1" t="s">
        <v>441</v>
      </c>
      <c r="F230" s="1" t="s">
        <v>79</v>
      </c>
      <c r="G230" s="1" t="s">
        <v>80</v>
      </c>
      <c r="H230" s="1" t="s">
        <v>811</v>
      </c>
      <c r="I230" s="1" t="s">
        <v>1541</v>
      </c>
      <c r="J230" s="1" t="s">
        <v>813</v>
      </c>
      <c r="K230" s="1" t="s">
        <v>1541</v>
      </c>
      <c r="L230" s="1" t="s">
        <v>1541</v>
      </c>
      <c r="M230" s="1" t="s">
        <v>814</v>
      </c>
      <c r="N230" s="1" t="s">
        <v>814</v>
      </c>
      <c r="O230" s="1" t="s">
        <v>815</v>
      </c>
      <c r="P230" s="1" t="s">
        <v>816</v>
      </c>
      <c r="Q230" s="1" t="s">
        <v>1795</v>
      </c>
      <c r="R230" s="1" t="s">
        <v>72</v>
      </c>
      <c r="S230" s="1" t="s">
        <v>34</v>
      </c>
      <c r="T230" s="1" t="s">
        <v>818</v>
      </c>
    </row>
    <row r="231" s="1" customFormat="1" spans="1:20">
      <c r="A231" s="1" t="s">
        <v>1796</v>
      </c>
      <c r="B231" s="1" t="s">
        <v>79</v>
      </c>
      <c r="C231" s="1" t="s">
        <v>1797</v>
      </c>
      <c r="D231" s="1" t="s">
        <v>1798</v>
      </c>
      <c r="E231" s="1" t="s">
        <v>1799</v>
      </c>
      <c r="F231" s="1" t="s">
        <v>79</v>
      </c>
      <c r="G231" s="1" t="s">
        <v>80</v>
      </c>
      <c r="H231" s="1" t="s">
        <v>811</v>
      </c>
      <c r="I231" s="1" t="s">
        <v>815</v>
      </c>
      <c r="J231" s="1" t="s">
        <v>813</v>
      </c>
      <c r="K231" s="1" t="s">
        <v>815</v>
      </c>
      <c r="L231" s="1" t="s">
        <v>815</v>
      </c>
      <c r="M231" s="1" t="s">
        <v>814</v>
      </c>
      <c r="N231" s="1" t="s">
        <v>814</v>
      </c>
      <c r="O231" s="1" t="s">
        <v>815</v>
      </c>
      <c r="P231" s="1" t="s">
        <v>816</v>
      </c>
      <c r="Q231" s="1" t="s">
        <v>1800</v>
      </c>
      <c r="R231" s="1" t="s">
        <v>72</v>
      </c>
      <c r="S231" s="1" t="s">
        <v>34</v>
      </c>
      <c r="T231" s="1" t="s">
        <v>818</v>
      </c>
    </row>
    <row r="232" s="1" customFormat="1" spans="1:20">
      <c r="A232" s="1" t="s">
        <v>691</v>
      </c>
      <c r="B232" s="1" t="s">
        <v>79</v>
      </c>
      <c r="C232" s="1" t="s">
        <v>1801</v>
      </c>
      <c r="D232" s="1" t="s">
        <v>693</v>
      </c>
      <c r="E232" s="1" t="s">
        <v>694</v>
      </c>
      <c r="F232" s="1" t="s">
        <v>79</v>
      </c>
      <c r="G232" s="1" t="s">
        <v>80</v>
      </c>
      <c r="H232" s="1" t="s">
        <v>811</v>
      </c>
      <c r="I232" s="1" t="s">
        <v>979</v>
      </c>
      <c r="J232" s="1" t="s">
        <v>813</v>
      </c>
      <c r="K232" s="1" t="s">
        <v>979</v>
      </c>
      <c r="L232" s="1" t="s">
        <v>979</v>
      </c>
      <c r="M232" s="1" t="s">
        <v>814</v>
      </c>
      <c r="N232" s="1" t="s">
        <v>814</v>
      </c>
      <c r="O232" s="1" t="s">
        <v>815</v>
      </c>
      <c r="P232" s="1" t="s">
        <v>816</v>
      </c>
      <c r="Q232" s="1" t="s">
        <v>1802</v>
      </c>
      <c r="R232" s="1" t="s">
        <v>72</v>
      </c>
      <c r="S232" s="1" t="s">
        <v>34</v>
      </c>
      <c r="T232" s="1" t="s">
        <v>818</v>
      </c>
    </row>
    <row r="233" s="1" customFormat="1" spans="1:20">
      <c r="A233" s="1" t="s">
        <v>566</v>
      </c>
      <c r="B233" s="1" t="s">
        <v>79</v>
      </c>
      <c r="C233" s="1" t="s">
        <v>1803</v>
      </c>
      <c r="D233" s="1" t="s">
        <v>568</v>
      </c>
      <c r="E233" s="1" t="s">
        <v>569</v>
      </c>
      <c r="F233" s="1" t="s">
        <v>79</v>
      </c>
      <c r="G233" s="1" t="s">
        <v>80</v>
      </c>
      <c r="H233" s="1" t="s">
        <v>811</v>
      </c>
      <c r="I233" s="1" t="s">
        <v>955</v>
      </c>
      <c r="J233" s="1" t="s">
        <v>813</v>
      </c>
      <c r="K233" s="1" t="s">
        <v>955</v>
      </c>
      <c r="L233" s="1" t="s">
        <v>955</v>
      </c>
      <c r="M233" s="1" t="s">
        <v>814</v>
      </c>
      <c r="N233" s="1" t="s">
        <v>814</v>
      </c>
      <c r="O233" s="1" t="s">
        <v>815</v>
      </c>
      <c r="P233" s="1" t="s">
        <v>816</v>
      </c>
      <c r="Q233" s="1" t="s">
        <v>1804</v>
      </c>
      <c r="R233" s="1" t="s">
        <v>72</v>
      </c>
      <c r="S233" s="1" t="s">
        <v>34</v>
      </c>
      <c r="T233" s="1" t="s">
        <v>818</v>
      </c>
    </row>
    <row r="234" s="1" customFormat="1" spans="1:20">
      <c r="A234" s="1" t="s">
        <v>1805</v>
      </c>
      <c r="B234" s="1" t="s">
        <v>79</v>
      </c>
      <c r="C234" s="1" t="s">
        <v>1806</v>
      </c>
      <c r="D234" s="1" t="s">
        <v>1807</v>
      </c>
      <c r="E234" s="1" t="s">
        <v>1808</v>
      </c>
      <c r="F234" s="1" t="s">
        <v>80</v>
      </c>
      <c r="G234" s="1" t="s">
        <v>810</v>
      </c>
      <c r="H234" s="1" t="s">
        <v>811</v>
      </c>
      <c r="I234" s="1" t="s">
        <v>841</v>
      </c>
      <c r="J234" s="1" t="s">
        <v>813</v>
      </c>
      <c r="K234" s="1" t="s">
        <v>841</v>
      </c>
      <c r="L234" s="1" t="s">
        <v>841</v>
      </c>
      <c r="M234" s="1" t="s">
        <v>814</v>
      </c>
      <c r="N234" s="1" t="s">
        <v>814</v>
      </c>
      <c r="O234" s="1" t="s">
        <v>815</v>
      </c>
      <c r="P234" s="1" t="s">
        <v>816</v>
      </c>
      <c r="Q234" s="1" t="s">
        <v>1809</v>
      </c>
      <c r="R234" s="1" t="s">
        <v>72</v>
      </c>
      <c r="S234" s="1" t="s">
        <v>34</v>
      </c>
      <c r="T234" s="1" t="s">
        <v>818</v>
      </c>
    </row>
    <row r="235" s="1" customFormat="1" spans="1:20">
      <c r="A235" s="1" t="s">
        <v>384</v>
      </c>
      <c r="B235" s="1" t="s">
        <v>79</v>
      </c>
      <c r="C235" s="1" t="s">
        <v>1810</v>
      </c>
      <c r="D235" s="1" t="s">
        <v>386</v>
      </c>
      <c r="E235" s="1" t="s">
        <v>387</v>
      </c>
      <c r="F235" s="1" t="s">
        <v>79</v>
      </c>
      <c r="G235" s="1" t="s">
        <v>80</v>
      </c>
      <c r="H235" s="1" t="s">
        <v>811</v>
      </c>
      <c r="I235" s="1" t="s">
        <v>1497</v>
      </c>
      <c r="J235" s="1" t="s">
        <v>813</v>
      </c>
      <c r="K235" s="1" t="s">
        <v>1497</v>
      </c>
      <c r="L235" s="1" t="s">
        <v>1497</v>
      </c>
      <c r="M235" s="1" t="s">
        <v>814</v>
      </c>
      <c r="N235" s="1" t="s">
        <v>814</v>
      </c>
      <c r="O235" s="1" t="s">
        <v>815</v>
      </c>
      <c r="P235" s="1" t="s">
        <v>816</v>
      </c>
      <c r="Q235" s="1" t="s">
        <v>1811</v>
      </c>
      <c r="R235" s="1" t="s">
        <v>72</v>
      </c>
      <c r="S235" s="1" t="s">
        <v>34</v>
      </c>
      <c r="T235" s="1" t="s">
        <v>818</v>
      </c>
    </row>
    <row r="236" s="1" customFormat="1" spans="1:20">
      <c r="A236" s="1" t="s">
        <v>86</v>
      </c>
      <c r="B236" s="1" t="s">
        <v>78</v>
      </c>
      <c r="C236" s="1" t="s">
        <v>1812</v>
      </c>
      <c r="D236" s="1" t="s">
        <v>88</v>
      </c>
      <c r="E236" s="1" t="s">
        <v>89</v>
      </c>
      <c r="F236" s="1" t="s">
        <v>79</v>
      </c>
      <c r="G236" s="1" t="s">
        <v>80</v>
      </c>
      <c r="H236" s="1" t="s">
        <v>811</v>
      </c>
      <c r="I236" s="1" t="s">
        <v>921</v>
      </c>
      <c r="J236" s="1" t="s">
        <v>813</v>
      </c>
      <c r="K236" s="1" t="s">
        <v>921</v>
      </c>
      <c r="L236" s="1" t="s">
        <v>921</v>
      </c>
      <c r="M236" s="1" t="s">
        <v>814</v>
      </c>
      <c r="N236" s="1" t="s">
        <v>814</v>
      </c>
      <c r="O236" s="1" t="s">
        <v>815</v>
      </c>
      <c r="P236" s="1" t="s">
        <v>816</v>
      </c>
      <c r="Q236" s="1" t="s">
        <v>1813</v>
      </c>
      <c r="R236" s="1" t="s">
        <v>72</v>
      </c>
      <c r="S236" s="1" t="s">
        <v>34</v>
      </c>
      <c r="T236" s="1" t="s">
        <v>818</v>
      </c>
    </row>
    <row r="237" s="1" customFormat="1" spans="1:20">
      <c r="A237" s="1" t="s">
        <v>1814</v>
      </c>
      <c r="B237" s="1" t="s">
        <v>78</v>
      </c>
      <c r="C237" s="1" t="s">
        <v>1815</v>
      </c>
      <c r="D237" s="1" t="s">
        <v>1816</v>
      </c>
      <c r="E237" s="1" t="s">
        <v>1817</v>
      </c>
      <c r="F237" s="1" t="s">
        <v>79</v>
      </c>
      <c r="G237" s="1" t="s">
        <v>810</v>
      </c>
      <c r="H237" s="1" t="s">
        <v>811</v>
      </c>
      <c r="I237" s="1" t="s">
        <v>1461</v>
      </c>
      <c r="J237" s="1" t="s">
        <v>813</v>
      </c>
      <c r="K237" s="1" t="s">
        <v>1461</v>
      </c>
      <c r="L237" s="1" t="s">
        <v>1461</v>
      </c>
      <c r="M237" s="1" t="s">
        <v>814</v>
      </c>
      <c r="N237" s="1" t="s">
        <v>814</v>
      </c>
      <c r="O237" s="1" t="s">
        <v>815</v>
      </c>
      <c r="P237" s="1" t="s">
        <v>816</v>
      </c>
      <c r="Q237" s="1" t="s">
        <v>1818</v>
      </c>
      <c r="R237" s="1" t="s">
        <v>72</v>
      </c>
      <c r="S237" s="1" t="s">
        <v>34</v>
      </c>
      <c r="T237" s="1" t="s">
        <v>818</v>
      </c>
    </row>
    <row r="238" s="1" customFormat="1" spans="1:20">
      <c r="A238" s="1" t="s">
        <v>1819</v>
      </c>
      <c r="B238" s="1" t="s">
        <v>78</v>
      </c>
      <c r="C238" s="1" t="s">
        <v>1820</v>
      </c>
      <c r="D238" s="1" t="s">
        <v>1821</v>
      </c>
      <c r="E238" s="1" t="s">
        <v>1822</v>
      </c>
      <c r="F238" s="1" t="s">
        <v>80</v>
      </c>
      <c r="G238" s="1" t="s">
        <v>810</v>
      </c>
      <c r="H238" s="1" t="s">
        <v>811</v>
      </c>
      <c r="I238" s="1" t="s">
        <v>999</v>
      </c>
      <c r="J238" s="1" t="s">
        <v>813</v>
      </c>
      <c r="K238" s="1" t="s">
        <v>999</v>
      </c>
      <c r="L238" s="1" t="s">
        <v>999</v>
      </c>
      <c r="M238" s="1" t="s">
        <v>814</v>
      </c>
      <c r="N238" s="1" t="s">
        <v>814</v>
      </c>
      <c r="O238" s="1" t="s">
        <v>815</v>
      </c>
      <c r="P238" s="1" t="s">
        <v>816</v>
      </c>
      <c r="Q238" s="1" t="s">
        <v>1823</v>
      </c>
      <c r="R238" s="1" t="s">
        <v>72</v>
      </c>
      <c r="S238" s="1" t="s">
        <v>34</v>
      </c>
      <c r="T238" s="1" t="s">
        <v>818</v>
      </c>
    </row>
    <row r="239" s="1" customFormat="1" spans="1:20">
      <c r="A239" s="1" t="s">
        <v>1824</v>
      </c>
      <c r="B239" s="1" t="s">
        <v>78</v>
      </c>
      <c r="C239" s="1" t="s">
        <v>1825</v>
      </c>
      <c r="D239" s="1" t="s">
        <v>1826</v>
      </c>
      <c r="E239" s="1" t="s">
        <v>1827</v>
      </c>
      <c r="F239" s="1" t="s">
        <v>80</v>
      </c>
      <c r="G239" s="1" t="s">
        <v>810</v>
      </c>
      <c r="H239" s="1" t="s">
        <v>811</v>
      </c>
      <c r="I239" s="1" t="s">
        <v>1356</v>
      </c>
      <c r="J239" s="1" t="s">
        <v>813</v>
      </c>
      <c r="K239" s="1" t="s">
        <v>1356</v>
      </c>
      <c r="L239" s="1" t="s">
        <v>1356</v>
      </c>
      <c r="M239" s="1" t="s">
        <v>814</v>
      </c>
      <c r="N239" s="1" t="s">
        <v>814</v>
      </c>
      <c r="O239" s="1" t="s">
        <v>815</v>
      </c>
      <c r="P239" s="1" t="s">
        <v>816</v>
      </c>
      <c r="Q239" s="1" t="s">
        <v>1828</v>
      </c>
      <c r="R239" s="1" t="s">
        <v>72</v>
      </c>
      <c r="S239" s="1" t="s">
        <v>34</v>
      </c>
      <c r="T239" s="1" t="s">
        <v>818</v>
      </c>
    </row>
    <row r="240" s="1" customFormat="1" spans="1:20">
      <c r="A240" s="1" t="s">
        <v>695</v>
      </c>
      <c r="B240" s="1" t="s">
        <v>78</v>
      </c>
      <c r="C240" s="1" t="s">
        <v>1829</v>
      </c>
      <c r="D240" s="1" t="s">
        <v>697</v>
      </c>
      <c r="E240" s="1" t="s">
        <v>698</v>
      </c>
      <c r="F240" s="1" t="s">
        <v>79</v>
      </c>
      <c r="G240" s="1" t="s">
        <v>80</v>
      </c>
      <c r="H240" s="1" t="s">
        <v>811</v>
      </c>
      <c r="I240" s="1" t="s">
        <v>999</v>
      </c>
      <c r="J240" s="1" t="s">
        <v>813</v>
      </c>
      <c r="K240" s="1" t="s">
        <v>999</v>
      </c>
      <c r="L240" s="1" t="s">
        <v>999</v>
      </c>
      <c r="M240" s="1" t="s">
        <v>814</v>
      </c>
      <c r="N240" s="1" t="s">
        <v>814</v>
      </c>
      <c r="O240" s="1" t="s">
        <v>815</v>
      </c>
      <c r="P240" s="1" t="s">
        <v>816</v>
      </c>
      <c r="Q240" s="1" t="s">
        <v>1830</v>
      </c>
      <c r="R240" s="1" t="s">
        <v>72</v>
      </c>
      <c r="S240" s="1" t="s">
        <v>34</v>
      </c>
      <c r="T240" s="1" t="s">
        <v>818</v>
      </c>
    </row>
    <row r="241" s="1" customFormat="1" spans="1:20">
      <c r="A241" s="1" t="s">
        <v>1831</v>
      </c>
      <c r="B241" s="1" t="s">
        <v>78</v>
      </c>
      <c r="C241" s="1" t="s">
        <v>1832</v>
      </c>
      <c r="D241" s="1" t="s">
        <v>1833</v>
      </c>
      <c r="E241" s="1" t="s">
        <v>1834</v>
      </c>
      <c r="F241" s="1" t="s">
        <v>79</v>
      </c>
      <c r="G241" s="1" t="s">
        <v>810</v>
      </c>
      <c r="H241" s="1" t="s">
        <v>811</v>
      </c>
      <c r="I241" s="1" t="s">
        <v>1835</v>
      </c>
      <c r="J241" s="1" t="s">
        <v>813</v>
      </c>
      <c r="K241" s="1" t="s">
        <v>1835</v>
      </c>
      <c r="L241" s="1" t="s">
        <v>1835</v>
      </c>
      <c r="M241" s="1" t="s">
        <v>814</v>
      </c>
      <c r="N241" s="1" t="s">
        <v>814</v>
      </c>
      <c r="O241" s="1" t="s">
        <v>815</v>
      </c>
      <c r="P241" s="1" t="s">
        <v>816</v>
      </c>
      <c r="Q241" s="1" t="s">
        <v>1836</v>
      </c>
      <c r="R241" s="1" t="s">
        <v>72</v>
      </c>
      <c r="S241" s="1" t="s">
        <v>34</v>
      </c>
      <c r="T241" s="1" t="s">
        <v>818</v>
      </c>
    </row>
    <row r="242" s="1" customFormat="1" spans="1:20">
      <c r="A242" s="1" t="s">
        <v>1837</v>
      </c>
      <c r="B242" s="1" t="s">
        <v>78</v>
      </c>
      <c r="C242" s="1" t="s">
        <v>1838</v>
      </c>
      <c r="D242" s="1" t="s">
        <v>1839</v>
      </c>
      <c r="E242" s="1" t="s">
        <v>1840</v>
      </c>
      <c r="F242" s="1" t="s">
        <v>79</v>
      </c>
      <c r="G242" s="1" t="s">
        <v>80</v>
      </c>
      <c r="H242" s="1" t="s">
        <v>811</v>
      </c>
      <c r="I242" s="1" t="s">
        <v>815</v>
      </c>
      <c r="J242" s="1" t="s">
        <v>813</v>
      </c>
      <c r="K242" s="1" t="s">
        <v>815</v>
      </c>
      <c r="L242" s="1" t="s">
        <v>815</v>
      </c>
      <c r="M242" s="1" t="s">
        <v>814</v>
      </c>
      <c r="N242" s="1" t="s">
        <v>814</v>
      </c>
      <c r="O242" s="1" t="s">
        <v>815</v>
      </c>
      <c r="P242" s="1" t="s">
        <v>816</v>
      </c>
      <c r="Q242" s="1" t="s">
        <v>1841</v>
      </c>
      <c r="R242" s="1" t="s">
        <v>72</v>
      </c>
      <c r="S242" s="1" t="s">
        <v>34</v>
      </c>
      <c r="T242" s="1" t="s">
        <v>818</v>
      </c>
    </row>
    <row r="243" s="1" customFormat="1" spans="1:20">
      <c r="A243" s="1" t="s">
        <v>193</v>
      </c>
      <c r="B243" s="1" t="s">
        <v>78</v>
      </c>
      <c r="C243" s="1" t="s">
        <v>1842</v>
      </c>
      <c r="D243" s="1" t="s">
        <v>195</v>
      </c>
      <c r="E243" s="1" t="s">
        <v>196</v>
      </c>
      <c r="F243" s="1" t="s">
        <v>79</v>
      </c>
      <c r="G243" s="1" t="s">
        <v>80</v>
      </c>
      <c r="H243" s="1" t="s">
        <v>811</v>
      </c>
      <c r="I243" s="1" t="s">
        <v>1181</v>
      </c>
      <c r="J243" s="1" t="s">
        <v>813</v>
      </c>
      <c r="K243" s="1" t="s">
        <v>1181</v>
      </c>
      <c r="L243" s="1" t="s">
        <v>1181</v>
      </c>
      <c r="M243" s="1" t="s">
        <v>814</v>
      </c>
      <c r="N243" s="1" t="s">
        <v>814</v>
      </c>
      <c r="O243" s="1" t="s">
        <v>815</v>
      </c>
      <c r="P243" s="1" t="s">
        <v>816</v>
      </c>
      <c r="Q243" s="1" t="s">
        <v>1843</v>
      </c>
      <c r="R243" s="1" t="s">
        <v>72</v>
      </c>
      <c r="S243" s="1" t="s">
        <v>34</v>
      </c>
      <c r="T243" s="1" t="s">
        <v>818</v>
      </c>
    </row>
    <row r="244" s="1" customFormat="1" spans="1:20">
      <c r="A244" s="1" t="s">
        <v>401</v>
      </c>
      <c r="B244" s="1" t="s">
        <v>78</v>
      </c>
      <c r="C244" s="1" t="s">
        <v>1844</v>
      </c>
      <c r="D244" s="1" t="s">
        <v>1845</v>
      </c>
      <c r="E244" s="1" t="s">
        <v>404</v>
      </c>
      <c r="F244" s="1" t="s">
        <v>79</v>
      </c>
      <c r="G244" s="1" t="s">
        <v>80</v>
      </c>
      <c r="H244" s="1" t="s">
        <v>811</v>
      </c>
      <c r="I244" s="1" t="s">
        <v>1469</v>
      </c>
      <c r="J244" s="1" t="s">
        <v>813</v>
      </c>
      <c r="K244" s="1" t="s">
        <v>1469</v>
      </c>
      <c r="L244" s="1" t="s">
        <v>1469</v>
      </c>
      <c r="M244" s="1" t="s">
        <v>814</v>
      </c>
      <c r="N244" s="1" t="s">
        <v>814</v>
      </c>
      <c r="O244" s="1" t="s">
        <v>815</v>
      </c>
      <c r="P244" s="1" t="s">
        <v>816</v>
      </c>
      <c r="Q244" s="1" t="s">
        <v>1846</v>
      </c>
      <c r="R244" s="1" t="s">
        <v>72</v>
      </c>
      <c r="S244" s="1" t="s">
        <v>34</v>
      </c>
      <c r="T244" s="1" t="s">
        <v>818</v>
      </c>
    </row>
    <row r="245" s="1" customFormat="1" spans="1:20">
      <c r="A245" s="1" t="s">
        <v>1847</v>
      </c>
      <c r="B245" s="1" t="s">
        <v>78</v>
      </c>
      <c r="C245" s="1" t="s">
        <v>1848</v>
      </c>
      <c r="D245" s="1" t="s">
        <v>1849</v>
      </c>
      <c r="E245" s="1" t="s">
        <v>1850</v>
      </c>
      <c r="F245" s="1" t="s">
        <v>78</v>
      </c>
      <c r="G245" s="1" t="s">
        <v>810</v>
      </c>
      <c r="H245" s="1" t="s">
        <v>811</v>
      </c>
      <c r="I245" s="1" t="s">
        <v>1851</v>
      </c>
      <c r="J245" s="1" t="s">
        <v>813</v>
      </c>
      <c r="K245" s="1" t="s">
        <v>1851</v>
      </c>
      <c r="L245" s="1" t="s">
        <v>1851</v>
      </c>
      <c r="M245" s="1" t="s">
        <v>814</v>
      </c>
      <c r="N245" s="1" t="s">
        <v>814</v>
      </c>
      <c r="O245" s="1" t="s">
        <v>815</v>
      </c>
      <c r="P245" s="1" t="s">
        <v>816</v>
      </c>
      <c r="Q245" s="1" t="s">
        <v>1852</v>
      </c>
      <c r="R245" s="1" t="s">
        <v>72</v>
      </c>
      <c r="S245" s="1" t="s">
        <v>34</v>
      </c>
      <c r="T245" s="1" t="s">
        <v>818</v>
      </c>
    </row>
    <row r="246" s="1" customFormat="1" spans="1:20">
      <c r="A246" s="1" t="s">
        <v>665</v>
      </c>
      <c r="B246" s="1" t="s">
        <v>78</v>
      </c>
      <c r="C246" s="1" t="s">
        <v>1853</v>
      </c>
      <c r="D246" s="1" t="s">
        <v>667</v>
      </c>
      <c r="E246" s="1" t="s">
        <v>668</v>
      </c>
      <c r="F246" s="1" t="s">
        <v>79</v>
      </c>
      <c r="G246" s="1" t="s">
        <v>80</v>
      </c>
      <c r="H246" s="1" t="s">
        <v>811</v>
      </c>
      <c r="I246" s="1" t="s">
        <v>1481</v>
      </c>
      <c r="J246" s="1" t="s">
        <v>813</v>
      </c>
      <c r="K246" s="1" t="s">
        <v>1481</v>
      </c>
      <c r="L246" s="1" t="s">
        <v>1481</v>
      </c>
      <c r="M246" s="1" t="s">
        <v>814</v>
      </c>
      <c r="N246" s="1" t="s">
        <v>814</v>
      </c>
      <c r="O246" s="1" t="s">
        <v>815</v>
      </c>
      <c r="P246" s="1" t="s">
        <v>816</v>
      </c>
      <c r="Q246" s="1" t="s">
        <v>1854</v>
      </c>
      <c r="R246" s="1" t="s">
        <v>72</v>
      </c>
      <c r="S246" s="1" t="s">
        <v>34</v>
      </c>
      <c r="T246" s="1" t="s">
        <v>818</v>
      </c>
    </row>
    <row r="247" s="1" customFormat="1" spans="1:20">
      <c r="A247" s="1" t="s">
        <v>291</v>
      </c>
      <c r="B247" s="1" t="s">
        <v>78</v>
      </c>
      <c r="C247" s="1" t="s">
        <v>1855</v>
      </c>
      <c r="D247" s="1" t="s">
        <v>293</v>
      </c>
      <c r="E247" s="1" t="s">
        <v>294</v>
      </c>
      <c r="F247" s="1" t="s">
        <v>79</v>
      </c>
      <c r="G247" s="1" t="s">
        <v>80</v>
      </c>
      <c r="H247" s="1" t="s">
        <v>811</v>
      </c>
      <c r="I247" s="1" t="s">
        <v>999</v>
      </c>
      <c r="J247" s="1" t="s">
        <v>813</v>
      </c>
      <c r="K247" s="1" t="s">
        <v>999</v>
      </c>
      <c r="L247" s="1" t="s">
        <v>999</v>
      </c>
      <c r="M247" s="1" t="s">
        <v>814</v>
      </c>
      <c r="N247" s="1" t="s">
        <v>814</v>
      </c>
      <c r="O247" s="1" t="s">
        <v>815</v>
      </c>
      <c r="P247" s="1" t="s">
        <v>816</v>
      </c>
      <c r="Q247" s="1" t="s">
        <v>1856</v>
      </c>
      <c r="R247" s="1" t="s">
        <v>72</v>
      </c>
      <c r="S247" s="1" t="s">
        <v>34</v>
      </c>
      <c r="T247" s="1" t="s">
        <v>818</v>
      </c>
    </row>
    <row r="248" s="1" customFormat="1" spans="1:20">
      <c r="A248" s="1" t="s">
        <v>1857</v>
      </c>
      <c r="B248" s="1" t="s">
        <v>78</v>
      </c>
      <c r="C248" s="1" t="s">
        <v>1858</v>
      </c>
      <c r="D248" s="1" t="s">
        <v>1859</v>
      </c>
      <c r="E248" s="1" t="s">
        <v>1860</v>
      </c>
      <c r="F248" s="1" t="s">
        <v>79</v>
      </c>
      <c r="G248" s="1" t="s">
        <v>810</v>
      </c>
      <c r="H248" s="1" t="s">
        <v>811</v>
      </c>
      <c r="I248" s="1" t="s">
        <v>1861</v>
      </c>
      <c r="J248" s="1" t="s">
        <v>813</v>
      </c>
      <c r="K248" s="1" t="s">
        <v>1861</v>
      </c>
      <c r="L248" s="1" t="s">
        <v>1861</v>
      </c>
      <c r="M248" s="1" t="s">
        <v>814</v>
      </c>
      <c r="N248" s="1" t="s">
        <v>814</v>
      </c>
      <c r="O248" s="1" t="s">
        <v>815</v>
      </c>
      <c r="P248" s="1" t="s">
        <v>816</v>
      </c>
      <c r="Q248" s="1" t="s">
        <v>1862</v>
      </c>
      <c r="R248" s="1" t="s">
        <v>72</v>
      </c>
      <c r="S248" s="1" t="s">
        <v>34</v>
      </c>
      <c r="T248" s="1" t="s">
        <v>818</v>
      </c>
    </row>
    <row r="249" s="1" customFormat="1" spans="1:20">
      <c r="A249" s="1" t="s">
        <v>1863</v>
      </c>
      <c r="B249" s="1" t="s">
        <v>78</v>
      </c>
      <c r="C249" s="1" t="s">
        <v>1864</v>
      </c>
      <c r="D249" s="1" t="s">
        <v>1865</v>
      </c>
      <c r="E249" s="1" t="s">
        <v>1866</v>
      </c>
      <c r="F249" s="1" t="s">
        <v>79</v>
      </c>
      <c r="G249" s="1" t="s">
        <v>810</v>
      </c>
      <c r="H249" s="1" t="s">
        <v>811</v>
      </c>
      <c r="I249" s="1" t="s">
        <v>1867</v>
      </c>
      <c r="J249" s="1" t="s">
        <v>813</v>
      </c>
      <c r="K249" s="1" t="s">
        <v>1867</v>
      </c>
      <c r="L249" s="1" t="s">
        <v>1867</v>
      </c>
      <c r="M249" s="1" t="s">
        <v>814</v>
      </c>
      <c r="N249" s="1" t="s">
        <v>814</v>
      </c>
      <c r="O249" s="1" t="s">
        <v>815</v>
      </c>
      <c r="P249" s="1" t="s">
        <v>816</v>
      </c>
      <c r="Q249" s="1" t="s">
        <v>1868</v>
      </c>
      <c r="R249" s="1" t="s">
        <v>72</v>
      </c>
      <c r="S249" s="1" t="s">
        <v>34</v>
      </c>
      <c r="T249" s="1" t="s">
        <v>818</v>
      </c>
    </row>
    <row r="250" s="1" customFormat="1" spans="1:20">
      <c r="A250" s="1" t="s">
        <v>527</v>
      </c>
      <c r="B250" s="1" t="s">
        <v>78</v>
      </c>
      <c r="C250" s="1" t="s">
        <v>1869</v>
      </c>
      <c r="D250" s="1" t="s">
        <v>529</v>
      </c>
      <c r="E250" s="1" t="s">
        <v>530</v>
      </c>
      <c r="F250" s="1" t="s">
        <v>79</v>
      </c>
      <c r="G250" s="1" t="s">
        <v>80</v>
      </c>
      <c r="H250" s="1" t="s">
        <v>811</v>
      </c>
      <c r="I250" s="1" t="s">
        <v>1226</v>
      </c>
      <c r="J250" s="1" t="s">
        <v>813</v>
      </c>
      <c r="K250" s="1" t="s">
        <v>1226</v>
      </c>
      <c r="L250" s="1" t="s">
        <v>1226</v>
      </c>
      <c r="M250" s="1" t="s">
        <v>814</v>
      </c>
      <c r="N250" s="1" t="s">
        <v>814</v>
      </c>
      <c r="O250" s="1" t="s">
        <v>815</v>
      </c>
      <c r="P250" s="1" t="s">
        <v>816</v>
      </c>
      <c r="Q250" s="1" t="s">
        <v>1870</v>
      </c>
      <c r="R250" s="1" t="s">
        <v>72</v>
      </c>
      <c r="S250" s="1" t="s">
        <v>34</v>
      </c>
      <c r="T250" s="1" t="s">
        <v>818</v>
      </c>
    </row>
    <row r="251" s="1" customFormat="1" spans="1:20">
      <c r="A251" s="1" t="s">
        <v>185</v>
      </c>
      <c r="B251" s="1" t="s">
        <v>78</v>
      </c>
      <c r="C251" s="1" t="s">
        <v>1871</v>
      </c>
      <c r="D251" s="1" t="s">
        <v>187</v>
      </c>
      <c r="E251" s="1" t="s">
        <v>188</v>
      </c>
      <c r="F251" s="1" t="s">
        <v>79</v>
      </c>
      <c r="G251" s="1" t="s">
        <v>80</v>
      </c>
      <c r="H251" s="1" t="s">
        <v>811</v>
      </c>
      <c r="I251" s="1" t="s">
        <v>1633</v>
      </c>
      <c r="J251" s="1" t="s">
        <v>813</v>
      </c>
      <c r="K251" s="1" t="s">
        <v>1633</v>
      </c>
      <c r="L251" s="1" t="s">
        <v>1633</v>
      </c>
      <c r="M251" s="1" t="s">
        <v>814</v>
      </c>
      <c r="N251" s="1" t="s">
        <v>814</v>
      </c>
      <c r="O251" s="1" t="s">
        <v>815</v>
      </c>
      <c r="P251" s="1" t="s">
        <v>816</v>
      </c>
      <c r="Q251" s="1" t="s">
        <v>1872</v>
      </c>
      <c r="R251" s="1" t="s">
        <v>72</v>
      </c>
      <c r="S251" s="1" t="s">
        <v>34</v>
      </c>
      <c r="T251" s="1" t="s">
        <v>818</v>
      </c>
    </row>
    <row r="252" s="1" customFormat="1" spans="1:20">
      <c r="A252" s="1" t="s">
        <v>1873</v>
      </c>
      <c r="B252" s="1" t="s">
        <v>78</v>
      </c>
      <c r="C252" s="1" t="s">
        <v>1874</v>
      </c>
      <c r="D252" s="1" t="s">
        <v>1875</v>
      </c>
      <c r="E252" s="1" t="s">
        <v>1876</v>
      </c>
      <c r="F252" s="1" t="s">
        <v>80</v>
      </c>
      <c r="G252" s="1" t="s">
        <v>810</v>
      </c>
      <c r="H252" s="1" t="s">
        <v>811</v>
      </c>
      <c r="I252" s="1" t="s">
        <v>1036</v>
      </c>
      <c r="J252" s="1" t="s">
        <v>813</v>
      </c>
      <c r="K252" s="1" t="s">
        <v>1036</v>
      </c>
      <c r="L252" s="1" t="s">
        <v>1036</v>
      </c>
      <c r="M252" s="1" t="s">
        <v>814</v>
      </c>
      <c r="N252" s="1" t="s">
        <v>814</v>
      </c>
      <c r="O252" s="1" t="s">
        <v>815</v>
      </c>
      <c r="P252" s="1" t="s">
        <v>816</v>
      </c>
      <c r="Q252" s="1" t="s">
        <v>1877</v>
      </c>
      <c r="R252" s="1" t="s">
        <v>72</v>
      </c>
      <c r="S252" s="1" t="s">
        <v>34</v>
      </c>
      <c r="T252" s="1" t="s">
        <v>818</v>
      </c>
    </row>
    <row r="253" s="1" customFormat="1" spans="1:20">
      <c r="A253" s="1" t="s">
        <v>377</v>
      </c>
      <c r="B253" s="1" t="s">
        <v>78</v>
      </c>
      <c r="C253" s="1" t="s">
        <v>1878</v>
      </c>
      <c r="D253" s="1" t="s">
        <v>379</v>
      </c>
      <c r="E253" s="1" t="s">
        <v>380</v>
      </c>
      <c r="F253" s="1" t="s">
        <v>78</v>
      </c>
      <c r="G253" s="1" t="s">
        <v>80</v>
      </c>
      <c r="H253" s="1" t="s">
        <v>811</v>
      </c>
      <c r="I253" s="1" t="s">
        <v>1879</v>
      </c>
      <c r="J253" s="1" t="s">
        <v>813</v>
      </c>
      <c r="K253" s="1" t="s">
        <v>1879</v>
      </c>
      <c r="L253" s="1" t="s">
        <v>1879</v>
      </c>
      <c r="M253" s="1" t="s">
        <v>814</v>
      </c>
      <c r="N253" s="1" t="s">
        <v>814</v>
      </c>
      <c r="O253" s="1" t="s">
        <v>815</v>
      </c>
      <c r="P253" s="1" t="s">
        <v>816</v>
      </c>
      <c r="Q253" s="1" t="s">
        <v>1880</v>
      </c>
      <c r="R253" s="1" t="s">
        <v>72</v>
      </c>
      <c r="S253" s="1" t="s">
        <v>34</v>
      </c>
      <c r="T253" s="1" t="s">
        <v>818</v>
      </c>
    </row>
    <row r="254" s="1" customFormat="1" spans="1:20">
      <c r="A254" s="1" t="s">
        <v>1881</v>
      </c>
      <c r="B254" s="1" t="s">
        <v>78</v>
      </c>
      <c r="C254" s="1" t="s">
        <v>1882</v>
      </c>
      <c r="D254" s="1" t="s">
        <v>1883</v>
      </c>
      <c r="E254" s="1" t="s">
        <v>1884</v>
      </c>
      <c r="F254" s="1" t="s">
        <v>78</v>
      </c>
      <c r="G254" s="1" t="s">
        <v>810</v>
      </c>
      <c r="H254" s="1" t="s">
        <v>811</v>
      </c>
      <c r="I254" s="1" t="s">
        <v>1885</v>
      </c>
      <c r="J254" s="1" t="s">
        <v>813</v>
      </c>
      <c r="K254" s="1" t="s">
        <v>1885</v>
      </c>
      <c r="L254" s="1" t="s">
        <v>1885</v>
      </c>
      <c r="M254" s="1" t="s">
        <v>814</v>
      </c>
      <c r="N254" s="1" t="s">
        <v>814</v>
      </c>
      <c r="O254" s="1" t="s">
        <v>815</v>
      </c>
      <c r="P254" s="1" t="s">
        <v>816</v>
      </c>
      <c r="Q254" s="1" t="s">
        <v>1886</v>
      </c>
      <c r="R254" s="1" t="s">
        <v>72</v>
      </c>
      <c r="S254" s="1" t="s">
        <v>34</v>
      </c>
      <c r="T254" s="1" t="s">
        <v>818</v>
      </c>
    </row>
    <row r="255" s="1" customFormat="1" spans="1:20">
      <c r="A255" s="1" t="s">
        <v>418</v>
      </c>
      <c r="B255" s="1" t="s">
        <v>78</v>
      </c>
      <c r="C255" s="1" t="s">
        <v>1887</v>
      </c>
      <c r="D255" s="1" t="s">
        <v>420</v>
      </c>
      <c r="E255" s="1" t="s">
        <v>421</v>
      </c>
      <c r="F255" s="1" t="s">
        <v>79</v>
      </c>
      <c r="G255" s="1" t="s">
        <v>80</v>
      </c>
      <c r="H255" s="1" t="s">
        <v>811</v>
      </c>
      <c r="I255" s="1" t="s">
        <v>1888</v>
      </c>
      <c r="J255" s="1" t="s">
        <v>813</v>
      </c>
      <c r="K255" s="1" t="s">
        <v>1888</v>
      </c>
      <c r="L255" s="1" t="s">
        <v>1888</v>
      </c>
      <c r="M255" s="1" t="s">
        <v>814</v>
      </c>
      <c r="N255" s="1" t="s">
        <v>814</v>
      </c>
      <c r="O255" s="1" t="s">
        <v>815</v>
      </c>
      <c r="P255" s="1" t="s">
        <v>816</v>
      </c>
      <c r="Q255" s="1" t="s">
        <v>1889</v>
      </c>
      <c r="R255" s="1" t="s">
        <v>72</v>
      </c>
      <c r="S255" s="1" t="s">
        <v>34</v>
      </c>
      <c r="T255" s="1" t="s">
        <v>818</v>
      </c>
    </row>
    <row r="256" s="1" customFormat="1" spans="1:20">
      <c r="A256" s="1" t="s">
        <v>1890</v>
      </c>
      <c r="B256" s="1" t="s">
        <v>78</v>
      </c>
      <c r="C256" s="1" t="s">
        <v>1891</v>
      </c>
      <c r="D256" s="1" t="s">
        <v>1892</v>
      </c>
      <c r="E256" s="1" t="s">
        <v>1893</v>
      </c>
      <c r="F256" s="1" t="s">
        <v>78</v>
      </c>
      <c r="G256" s="1" t="s">
        <v>810</v>
      </c>
      <c r="H256" s="1" t="s">
        <v>811</v>
      </c>
      <c r="I256" s="1" t="s">
        <v>1894</v>
      </c>
      <c r="J256" s="1" t="s">
        <v>813</v>
      </c>
      <c r="K256" s="1" t="s">
        <v>1894</v>
      </c>
      <c r="L256" s="1" t="s">
        <v>1894</v>
      </c>
      <c r="M256" s="1" t="s">
        <v>814</v>
      </c>
      <c r="N256" s="1" t="s">
        <v>814</v>
      </c>
      <c r="O256" s="1" t="s">
        <v>815</v>
      </c>
      <c r="P256" s="1" t="s">
        <v>816</v>
      </c>
      <c r="Q256" s="1" t="s">
        <v>1895</v>
      </c>
      <c r="R256" s="1" t="s">
        <v>72</v>
      </c>
      <c r="S256" s="1" t="s">
        <v>34</v>
      </c>
      <c r="T256" s="1" t="s">
        <v>818</v>
      </c>
    </row>
    <row r="257" s="1" customFormat="1" spans="1:20">
      <c r="A257" s="1" t="s">
        <v>426</v>
      </c>
      <c r="B257" s="1" t="s">
        <v>78</v>
      </c>
      <c r="C257" s="1" t="s">
        <v>1896</v>
      </c>
      <c r="D257" s="1" t="s">
        <v>1897</v>
      </c>
      <c r="E257" s="1" t="s">
        <v>429</v>
      </c>
      <c r="F257" s="1" t="s">
        <v>79</v>
      </c>
      <c r="G257" s="1" t="s">
        <v>80</v>
      </c>
      <c r="H257" s="1" t="s">
        <v>811</v>
      </c>
      <c r="I257" s="1" t="s">
        <v>1519</v>
      </c>
      <c r="J257" s="1" t="s">
        <v>813</v>
      </c>
      <c r="K257" s="1" t="s">
        <v>1519</v>
      </c>
      <c r="L257" s="1" t="s">
        <v>1519</v>
      </c>
      <c r="M257" s="1" t="s">
        <v>814</v>
      </c>
      <c r="N257" s="1" t="s">
        <v>814</v>
      </c>
      <c r="O257" s="1" t="s">
        <v>815</v>
      </c>
      <c r="P257" s="1" t="s">
        <v>816</v>
      </c>
      <c r="Q257" s="1" t="s">
        <v>1898</v>
      </c>
      <c r="R257" s="1" t="s">
        <v>72</v>
      </c>
      <c r="S257" s="1" t="s">
        <v>34</v>
      </c>
      <c r="T257" s="1" t="s">
        <v>818</v>
      </c>
    </row>
    <row r="258" s="1" customFormat="1" spans="1:20">
      <c r="A258" s="1" t="s">
        <v>572</v>
      </c>
      <c r="B258" s="1" t="s">
        <v>78</v>
      </c>
      <c r="C258" s="1" t="s">
        <v>1899</v>
      </c>
      <c r="D258" s="1" t="s">
        <v>574</v>
      </c>
      <c r="E258" s="1" t="s">
        <v>575</v>
      </c>
      <c r="F258" s="1" t="s">
        <v>79</v>
      </c>
      <c r="G258" s="1" t="s">
        <v>80</v>
      </c>
      <c r="H258" s="1" t="s">
        <v>811</v>
      </c>
      <c r="I258" s="1" t="s">
        <v>1042</v>
      </c>
      <c r="J258" s="1" t="s">
        <v>813</v>
      </c>
      <c r="K258" s="1" t="s">
        <v>1042</v>
      </c>
      <c r="L258" s="1" t="s">
        <v>1042</v>
      </c>
      <c r="M258" s="1" t="s">
        <v>814</v>
      </c>
      <c r="N258" s="1" t="s">
        <v>814</v>
      </c>
      <c r="O258" s="1" t="s">
        <v>815</v>
      </c>
      <c r="P258" s="1" t="s">
        <v>816</v>
      </c>
      <c r="Q258" s="1" t="s">
        <v>1900</v>
      </c>
      <c r="R258" s="1" t="s">
        <v>72</v>
      </c>
      <c r="S258" s="1" t="s">
        <v>34</v>
      </c>
      <c r="T258" s="1" t="s">
        <v>818</v>
      </c>
    </row>
    <row r="259" s="1" customFormat="1" spans="1:20">
      <c r="A259" s="1" t="s">
        <v>171</v>
      </c>
      <c r="B259" s="1" t="s">
        <v>78</v>
      </c>
      <c r="C259" s="1" t="s">
        <v>1901</v>
      </c>
      <c r="D259" s="1" t="s">
        <v>1902</v>
      </c>
      <c r="E259" s="1" t="s">
        <v>174</v>
      </c>
      <c r="F259" s="1" t="s">
        <v>79</v>
      </c>
      <c r="G259" s="1" t="s">
        <v>80</v>
      </c>
      <c r="H259" s="1" t="s">
        <v>811</v>
      </c>
      <c r="I259" s="1" t="s">
        <v>1903</v>
      </c>
      <c r="J259" s="1" t="s">
        <v>813</v>
      </c>
      <c r="K259" s="1" t="s">
        <v>1903</v>
      </c>
      <c r="L259" s="1" t="s">
        <v>1903</v>
      </c>
      <c r="M259" s="1" t="s">
        <v>814</v>
      </c>
      <c r="N259" s="1" t="s">
        <v>814</v>
      </c>
      <c r="O259" s="1" t="s">
        <v>815</v>
      </c>
      <c r="P259" s="1" t="s">
        <v>816</v>
      </c>
      <c r="Q259" s="1" t="s">
        <v>1904</v>
      </c>
      <c r="R259" s="1" t="s">
        <v>72</v>
      </c>
      <c r="S259" s="1" t="s">
        <v>34</v>
      </c>
      <c r="T259" s="1" t="s">
        <v>818</v>
      </c>
    </row>
    <row r="260" s="1" customFormat="1" spans="1:20">
      <c r="A260" s="1" t="s">
        <v>649</v>
      </c>
      <c r="B260" s="1" t="s">
        <v>78</v>
      </c>
      <c r="C260" s="1" t="s">
        <v>1905</v>
      </c>
      <c r="D260" s="1" t="s">
        <v>651</v>
      </c>
      <c r="E260" s="1" t="s">
        <v>652</v>
      </c>
      <c r="F260" s="1" t="s">
        <v>79</v>
      </c>
      <c r="G260" s="1" t="s">
        <v>80</v>
      </c>
      <c r="H260" s="1" t="s">
        <v>811</v>
      </c>
      <c r="I260" s="1" t="s">
        <v>1867</v>
      </c>
      <c r="J260" s="1" t="s">
        <v>813</v>
      </c>
      <c r="K260" s="1" t="s">
        <v>1867</v>
      </c>
      <c r="L260" s="1" t="s">
        <v>1867</v>
      </c>
      <c r="M260" s="1" t="s">
        <v>814</v>
      </c>
      <c r="N260" s="1" t="s">
        <v>814</v>
      </c>
      <c r="O260" s="1" t="s">
        <v>815</v>
      </c>
      <c r="P260" s="1" t="s">
        <v>816</v>
      </c>
      <c r="Q260" s="1" t="s">
        <v>1906</v>
      </c>
      <c r="R260" s="1" t="s">
        <v>72</v>
      </c>
      <c r="S260" s="1" t="s">
        <v>34</v>
      </c>
      <c r="T260" s="1" t="s">
        <v>818</v>
      </c>
    </row>
    <row r="261" s="1" customFormat="1" spans="1:20">
      <c r="A261" s="1" t="s">
        <v>1907</v>
      </c>
      <c r="B261" s="1" t="s">
        <v>78</v>
      </c>
      <c r="C261" s="1" t="s">
        <v>1908</v>
      </c>
      <c r="D261" s="1" t="s">
        <v>1909</v>
      </c>
      <c r="E261" s="1" t="s">
        <v>1910</v>
      </c>
      <c r="F261" s="1" t="s">
        <v>80</v>
      </c>
      <c r="G261" s="1" t="s">
        <v>810</v>
      </c>
      <c r="H261" s="1" t="s">
        <v>811</v>
      </c>
      <c r="I261" s="1" t="s">
        <v>815</v>
      </c>
      <c r="J261" s="1" t="s">
        <v>813</v>
      </c>
      <c r="K261" s="1" t="s">
        <v>815</v>
      </c>
      <c r="L261" s="1" t="s">
        <v>815</v>
      </c>
      <c r="M261" s="1" t="s">
        <v>814</v>
      </c>
      <c r="N261" s="1" t="s">
        <v>814</v>
      </c>
      <c r="O261" s="1" t="s">
        <v>815</v>
      </c>
      <c r="P261" s="1" t="s">
        <v>816</v>
      </c>
      <c r="Q261" s="1" t="s">
        <v>1911</v>
      </c>
      <c r="R261" s="1" t="s">
        <v>72</v>
      </c>
      <c r="S261" s="1" t="s">
        <v>34</v>
      </c>
      <c r="T261" s="1" t="s">
        <v>818</v>
      </c>
    </row>
    <row r="262" s="1" customFormat="1" spans="1:20">
      <c r="A262" s="1" t="s">
        <v>94</v>
      </c>
      <c r="B262" s="1" t="s">
        <v>78</v>
      </c>
      <c r="C262" s="1" t="s">
        <v>1912</v>
      </c>
      <c r="D262" s="1" t="s">
        <v>96</v>
      </c>
      <c r="E262" s="1" t="s">
        <v>1913</v>
      </c>
      <c r="F262" s="1" t="s">
        <v>79</v>
      </c>
      <c r="G262" s="1" t="s">
        <v>80</v>
      </c>
      <c r="H262" s="1" t="s">
        <v>811</v>
      </c>
      <c r="I262" s="1" t="s">
        <v>1914</v>
      </c>
      <c r="J262" s="1" t="s">
        <v>813</v>
      </c>
      <c r="K262" s="1" t="s">
        <v>1914</v>
      </c>
      <c r="L262" s="1" t="s">
        <v>1914</v>
      </c>
      <c r="M262" s="1" t="s">
        <v>814</v>
      </c>
      <c r="N262" s="1" t="s">
        <v>814</v>
      </c>
      <c r="O262" s="1" t="s">
        <v>815</v>
      </c>
      <c r="P262" s="1" t="s">
        <v>816</v>
      </c>
      <c r="Q262" s="1" t="s">
        <v>1915</v>
      </c>
      <c r="R262" s="1" t="s">
        <v>72</v>
      </c>
      <c r="S262" s="1" t="s">
        <v>34</v>
      </c>
      <c r="T262" s="1" t="s">
        <v>818</v>
      </c>
    </row>
    <row r="263" s="1" customFormat="1" spans="1:20">
      <c r="A263" s="1" t="s">
        <v>687</v>
      </c>
      <c r="B263" s="1" t="s">
        <v>78</v>
      </c>
      <c r="C263" s="1" t="s">
        <v>1916</v>
      </c>
      <c r="D263" s="1" t="s">
        <v>689</v>
      </c>
      <c r="E263" s="1" t="s">
        <v>690</v>
      </c>
      <c r="F263" s="1" t="s">
        <v>79</v>
      </c>
      <c r="G263" s="1" t="s">
        <v>80</v>
      </c>
      <c r="H263" s="1" t="s">
        <v>811</v>
      </c>
      <c r="I263" s="1" t="s">
        <v>1226</v>
      </c>
      <c r="J263" s="1" t="s">
        <v>813</v>
      </c>
      <c r="K263" s="1" t="s">
        <v>1226</v>
      </c>
      <c r="L263" s="1" t="s">
        <v>1226</v>
      </c>
      <c r="M263" s="1" t="s">
        <v>814</v>
      </c>
      <c r="N263" s="1" t="s">
        <v>814</v>
      </c>
      <c r="O263" s="1" t="s">
        <v>815</v>
      </c>
      <c r="P263" s="1" t="s">
        <v>816</v>
      </c>
      <c r="Q263" s="1" t="s">
        <v>1917</v>
      </c>
      <c r="R263" s="1" t="s">
        <v>72</v>
      </c>
      <c r="S263" s="1" t="s">
        <v>34</v>
      </c>
      <c r="T263" s="1" t="s">
        <v>818</v>
      </c>
    </row>
    <row r="264" s="1" customFormat="1" spans="1:20">
      <c r="A264" s="1" t="s">
        <v>70</v>
      </c>
      <c r="B264" s="1" t="s">
        <v>78</v>
      </c>
      <c r="C264" s="1" t="s">
        <v>1918</v>
      </c>
      <c r="D264" s="1" t="s">
        <v>75</v>
      </c>
      <c r="E264" s="1" t="s">
        <v>77</v>
      </c>
      <c r="F264" s="1" t="s">
        <v>79</v>
      </c>
      <c r="G264" s="1" t="s">
        <v>80</v>
      </c>
      <c r="H264" s="1" t="s">
        <v>811</v>
      </c>
      <c r="I264" s="1" t="s">
        <v>979</v>
      </c>
      <c r="J264" s="1" t="s">
        <v>813</v>
      </c>
      <c r="K264" s="1" t="s">
        <v>979</v>
      </c>
      <c r="L264" s="1" t="s">
        <v>979</v>
      </c>
      <c r="M264" s="1" t="s">
        <v>814</v>
      </c>
      <c r="N264" s="1" t="s">
        <v>814</v>
      </c>
      <c r="O264" s="1" t="s">
        <v>815</v>
      </c>
      <c r="P264" s="1" t="s">
        <v>816</v>
      </c>
      <c r="Q264" s="1" t="s">
        <v>1919</v>
      </c>
      <c r="R264" s="1" t="s">
        <v>72</v>
      </c>
      <c r="S264" s="1" t="s">
        <v>34</v>
      </c>
      <c r="T264" s="1" t="s">
        <v>818</v>
      </c>
    </row>
    <row r="265" s="1" customFormat="1" spans="1:20">
      <c r="A265" s="1" t="s">
        <v>1920</v>
      </c>
      <c r="B265" s="1" t="s">
        <v>78</v>
      </c>
      <c r="C265" s="1" t="s">
        <v>1921</v>
      </c>
      <c r="D265" s="1" t="s">
        <v>1922</v>
      </c>
      <c r="E265" s="1" t="s">
        <v>1923</v>
      </c>
      <c r="F265" s="1" t="s">
        <v>80</v>
      </c>
      <c r="G265" s="1" t="s">
        <v>810</v>
      </c>
      <c r="H265" s="1" t="s">
        <v>811</v>
      </c>
      <c r="I265" s="1" t="s">
        <v>1924</v>
      </c>
      <c r="J265" s="1" t="s">
        <v>813</v>
      </c>
      <c r="K265" s="1" t="s">
        <v>1924</v>
      </c>
      <c r="L265" s="1" t="s">
        <v>1924</v>
      </c>
      <c r="M265" s="1" t="s">
        <v>814</v>
      </c>
      <c r="N265" s="1" t="s">
        <v>814</v>
      </c>
      <c r="O265" s="1" t="s">
        <v>815</v>
      </c>
      <c r="P265" s="1" t="s">
        <v>816</v>
      </c>
      <c r="Q265" s="1" t="s">
        <v>1925</v>
      </c>
      <c r="R265" s="1" t="s">
        <v>72</v>
      </c>
      <c r="S265" s="1" t="s">
        <v>34</v>
      </c>
      <c r="T265" s="1" t="s">
        <v>818</v>
      </c>
    </row>
    <row r="266" s="1" customFormat="1" spans="1:20">
      <c r="A266" s="1" t="s">
        <v>1926</v>
      </c>
      <c r="B266" s="1" t="s">
        <v>78</v>
      </c>
      <c r="C266" s="1" t="s">
        <v>1927</v>
      </c>
      <c r="D266" s="1" t="s">
        <v>1928</v>
      </c>
      <c r="E266" s="1" t="s">
        <v>1929</v>
      </c>
      <c r="F266" s="1" t="s">
        <v>78</v>
      </c>
      <c r="G266" s="1" t="s">
        <v>810</v>
      </c>
      <c r="H266" s="1" t="s">
        <v>811</v>
      </c>
      <c r="I266" s="1" t="s">
        <v>1930</v>
      </c>
      <c r="J266" s="1" t="s">
        <v>813</v>
      </c>
      <c r="K266" s="1" t="s">
        <v>1930</v>
      </c>
      <c r="L266" s="1" t="s">
        <v>1930</v>
      </c>
      <c r="M266" s="1" t="s">
        <v>814</v>
      </c>
      <c r="N266" s="1" t="s">
        <v>814</v>
      </c>
      <c r="O266" s="1" t="s">
        <v>815</v>
      </c>
      <c r="P266" s="1" t="s">
        <v>816</v>
      </c>
      <c r="Q266" s="1" t="s">
        <v>1931</v>
      </c>
      <c r="R266" s="1" t="s">
        <v>72</v>
      </c>
      <c r="S266" s="1" t="s">
        <v>34</v>
      </c>
      <c r="T266" s="1" t="s">
        <v>818</v>
      </c>
    </row>
    <row r="267" s="1" customFormat="1" spans="1:20">
      <c r="A267" s="1" t="s">
        <v>179</v>
      </c>
      <c r="B267" s="1" t="s">
        <v>78</v>
      </c>
      <c r="C267" s="1" t="s">
        <v>1932</v>
      </c>
      <c r="D267" s="1" t="s">
        <v>1933</v>
      </c>
      <c r="E267" s="1" t="s">
        <v>182</v>
      </c>
      <c r="F267" s="1" t="s">
        <v>79</v>
      </c>
      <c r="G267" s="1" t="s">
        <v>80</v>
      </c>
      <c r="H267" s="1" t="s">
        <v>811</v>
      </c>
      <c r="I267" s="1" t="s">
        <v>1163</v>
      </c>
      <c r="J267" s="1" t="s">
        <v>813</v>
      </c>
      <c r="K267" s="1" t="s">
        <v>1163</v>
      </c>
      <c r="L267" s="1" t="s">
        <v>1163</v>
      </c>
      <c r="M267" s="1" t="s">
        <v>814</v>
      </c>
      <c r="N267" s="1" t="s">
        <v>814</v>
      </c>
      <c r="O267" s="1" t="s">
        <v>815</v>
      </c>
      <c r="P267" s="1" t="s">
        <v>816</v>
      </c>
      <c r="Q267" s="1" t="s">
        <v>1934</v>
      </c>
      <c r="R267" s="1" t="s">
        <v>72</v>
      </c>
      <c r="S267" s="1" t="s">
        <v>34</v>
      </c>
      <c r="T267" s="1" t="s">
        <v>818</v>
      </c>
    </row>
    <row r="268" s="1" customFormat="1" spans="1:20">
      <c r="A268" s="1" t="s">
        <v>1935</v>
      </c>
      <c r="B268" s="1" t="s">
        <v>78</v>
      </c>
      <c r="C268" s="1" t="s">
        <v>1936</v>
      </c>
      <c r="D268" s="1" t="s">
        <v>754</v>
      </c>
      <c r="E268" s="1" t="s">
        <v>1937</v>
      </c>
      <c r="F268" s="1" t="s">
        <v>79</v>
      </c>
      <c r="G268" s="1" t="s">
        <v>810</v>
      </c>
      <c r="H268" s="1" t="s">
        <v>811</v>
      </c>
      <c r="I268" s="1" t="s">
        <v>1938</v>
      </c>
      <c r="J268" s="1" t="s">
        <v>813</v>
      </c>
      <c r="K268" s="1" t="s">
        <v>1938</v>
      </c>
      <c r="L268" s="1" t="s">
        <v>1938</v>
      </c>
      <c r="M268" s="1" t="s">
        <v>814</v>
      </c>
      <c r="N268" s="1" t="s">
        <v>814</v>
      </c>
      <c r="O268" s="1" t="s">
        <v>815</v>
      </c>
      <c r="P268" s="1" t="s">
        <v>816</v>
      </c>
      <c r="Q268" s="1" t="s">
        <v>1939</v>
      </c>
      <c r="R268" s="1" t="s">
        <v>72</v>
      </c>
      <c r="S268" s="1" t="s">
        <v>34</v>
      </c>
      <c r="T268" s="1" t="s">
        <v>818</v>
      </c>
    </row>
    <row r="269" s="1" customFormat="1" spans="1:20">
      <c r="A269" s="1" t="s">
        <v>1940</v>
      </c>
      <c r="B269" s="1" t="s">
        <v>78</v>
      </c>
      <c r="C269" s="1" t="s">
        <v>1941</v>
      </c>
      <c r="D269" s="1" t="s">
        <v>1942</v>
      </c>
      <c r="E269" s="1" t="s">
        <v>1943</v>
      </c>
      <c r="F269" s="1" t="s">
        <v>78</v>
      </c>
      <c r="G269" s="1" t="s">
        <v>810</v>
      </c>
      <c r="H269" s="1" t="s">
        <v>811</v>
      </c>
      <c r="I269" s="1" t="s">
        <v>1944</v>
      </c>
      <c r="J269" s="1" t="s">
        <v>813</v>
      </c>
      <c r="K269" s="1" t="s">
        <v>1944</v>
      </c>
      <c r="L269" s="1" t="s">
        <v>1944</v>
      </c>
      <c r="M269" s="1" t="s">
        <v>814</v>
      </c>
      <c r="N269" s="1" t="s">
        <v>814</v>
      </c>
      <c r="O269" s="1" t="s">
        <v>815</v>
      </c>
      <c r="P269" s="1" t="s">
        <v>816</v>
      </c>
      <c r="Q269" s="1" t="s">
        <v>1945</v>
      </c>
      <c r="R269" s="1" t="s">
        <v>72</v>
      </c>
      <c r="S269" s="1" t="s">
        <v>34</v>
      </c>
      <c r="T269" s="1" t="s">
        <v>818</v>
      </c>
    </row>
    <row r="270" s="1" customFormat="1" spans="1:20">
      <c r="A270" s="1" t="s">
        <v>433</v>
      </c>
      <c r="B270" s="1" t="s">
        <v>78</v>
      </c>
      <c r="C270" s="1" t="s">
        <v>1946</v>
      </c>
      <c r="D270" s="1" t="s">
        <v>435</v>
      </c>
      <c r="E270" s="1" t="s">
        <v>436</v>
      </c>
      <c r="F270" s="1" t="s">
        <v>78</v>
      </c>
      <c r="G270" s="1" t="s">
        <v>80</v>
      </c>
      <c r="H270" s="1" t="s">
        <v>811</v>
      </c>
      <c r="I270" s="1" t="s">
        <v>1947</v>
      </c>
      <c r="J270" s="1" t="s">
        <v>813</v>
      </c>
      <c r="K270" s="1" t="s">
        <v>1947</v>
      </c>
      <c r="L270" s="1" t="s">
        <v>1947</v>
      </c>
      <c r="M270" s="1" t="s">
        <v>814</v>
      </c>
      <c r="N270" s="1" t="s">
        <v>814</v>
      </c>
      <c r="O270" s="1" t="s">
        <v>815</v>
      </c>
      <c r="P270" s="1" t="s">
        <v>816</v>
      </c>
      <c r="Q270" s="1" t="s">
        <v>1948</v>
      </c>
      <c r="R270" s="1" t="s">
        <v>72</v>
      </c>
      <c r="S270" s="1" t="s">
        <v>34</v>
      </c>
      <c r="T270" s="1" t="s">
        <v>818</v>
      </c>
    </row>
    <row r="271" s="1" customFormat="1" spans="1:20">
      <c r="A271" s="1" t="s">
        <v>1949</v>
      </c>
      <c r="B271" s="1" t="s">
        <v>78</v>
      </c>
      <c r="C271" s="1" t="s">
        <v>1950</v>
      </c>
      <c r="D271" s="1" t="s">
        <v>1951</v>
      </c>
      <c r="E271" s="1" t="s">
        <v>1952</v>
      </c>
      <c r="F271" s="1" t="s">
        <v>78</v>
      </c>
      <c r="G271" s="1" t="s">
        <v>810</v>
      </c>
      <c r="H271" s="1" t="s">
        <v>811</v>
      </c>
      <c r="I271" s="1" t="s">
        <v>1280</v>
      </c>
      <c r="J271" s="1" t="s">
        <v>813</v>
      </c>
      <c r="K271" s="1" t="s">
        <v>1280</v>
      </c>
      <c r="L271" s="1" t="s">
        <v>1280</v>
      </c>
      <c r="M271" s="1" t="s">
        <v>814</v>
      </c>
      <c r="N271" s="1" t="s">
        <v>814</v>
      </c>
      <c r="O271" s="1" t="s">
        <v>815</v>
      </c>
      <c r="P271" s="1" t="s">
        <v>816</v>
      </c>
      <c r="Q271" s="1" t="s">
        <v>1953</v>
      </c>
      <c r="R271" s="1" t="s">
        <v>72</v>
      </c>
      <c r="S271" s="1" t="s">
        <v>34</v>
      </c>
      <c r="T271" s="1" t="s">
        <v>818</v>
      </c>
    </row>
    <row r="272" s="1" customFormat="1" spans="1:20">
      <c r="A272" s="1" t="s">
        <v>1954</v>
      </c>
      <c r="B272" s="1" t="s">
        <v>78</v>
      </c>
      <c r="C272" s="1" t="s">
        <v>1955</v>
      </c>
      <c r="D272" s="1" t="s">
        <v>1956</v>
      </c>
      <c r="E272" s="1" t="s">
        <v>1957</v>
      </c>
      <c r="F272" s="1" t="s">
        <v>78</v>
      </c>
      <c r="G272" s="1" t="s">
        <v>810</v>
      </c>
      <c r="H272" s="1" t="s">
        <v>811</v>
      </c>
      <c r="I272" s="1" t="s">
        <v>1958</v>
      </c>
      <c r="J272" s="1" t="s">
        <v>813</v>
      </c>
      <c r="K272" s="1" t="s">
        <v>1958</v>
      </c>
      <c r="L272" s="1" t="s">
        <v>1958</v>
      </c>
      <c r="M272" s="1" t="s">
        <v>814</v>
      </c>
      <c r="N272" s="1" t="s">
        <v>814</v>
      </c>
      <c r="O272" s="1" t="s">
        <v>815</v>
      </c>
      <c r="P272" s="1" t="s">
        <v>816</v>
      </c>
      <c r="Q272" s="1" t="s">
        <v>1959</v>
      </c>
      <c r="R272" s="1" t="s">
        <v>72</v>
      </c>
      <c r="S272" s="1" t="s">
        <v>34</v>
      </c>
      <c r="T272" s="1" t="s">
        <v>818</v>
      </c>
    </row>
    <row r="273" s="1" customFormat="1" spans="1:20">
      <c r="A273" s="1" t="s">
        <v>532</v>
      </c>
      <c r="B273" s="1" t="s">
        <v>78</v>
      </c>
      <c r="C273" s="1" t="s">
        <v>1960</v>
      </c>
      <c r="D273" s="1" t="s">
        <v>534</v>
      </c>
      <c r="E273" s="1" t="s">
        <v>535</v>
      </c>
      <c r="F273" s="1" t="s">
        <v>78</v>
      </c>
      <c r="G273" s="1" t="s">
        <v>80</v>
      </c>
      <c r="H273" s="1" t="s">
        <v>811</v>
      </c>
      <c r="I273" s="1" t="s">
        <v>1961</v>
      </c>
      <c r="J273" s="1" t="s">
        <v>813</v>
      </c>
      <c r="K273" s="1" t="s">
        <v>1961</v>
      </c>
      <c r="L273" s="1" t="s">
        <v>1961</v>
      </c>
      <c r="M273" s="1" t="s">
        <v>814</v>
      </c>
      <c r="N273" s="1" t="s">
        <v>814</v>
      </c>
      <c r="O273" s="1" t="s">
        <v>815</v>
      </c>
      <c r="P273" s="1" t="s">
        <v>816</v>
      </c>
      <c r="Q273" s="1" t="s">
        <v>1962</v>
      </c>
      <c r="R273" s="1" t="s">
        <v>72</v>
      </c>
      <c r="S273" s="1" t="s">
        <v>34</v>
      </c>
      <c r="T273" s="1" t="s">
        <v>818</v>
      </c>
    </row>
    <row r="274" s="1" customFormat="1" spans="1:20">
      <c r="A274" s="1" t="s">
        <v>1963</v>
      </c>
      <c r="B274" s="1" t="s">
        <v>78</v>
      </c>
      <c r="C274" s="1" t="s">
        <v>1964</v>
      </c>
      <c r="D274" s="1" t="s">
        <v>1965</v>
      </c>
      <c r="E274" s="1" t="s">
        <v>1966</v>
      </c>
      <c r="F274" s="1" t="s">
        <v>80</v>
      </c>
      <c r="G274" s="1" t="s">
        <v>810</v>
      </c>
      <c r="H274" s="1" t="s">
        <v>811</v>
      </c>
      <c r="I274" s="1" t="s">
        <v>979</v>
      </c>
      <c r="J274" s="1" t="s">
        <v>813</v>
      </c>
      <c r="K274" s="1" t="s">
        <v>979</v>
      </c>
      <c r="L274" s="1" t="s">
        <v>979</v>
      </c>
      <c r="M274" s="1" t="s">
        <v>814</v>
      </c>
      <c r="N274" s="1" t="s">
        <v>814</v>
      </c>
      <c r="O274" s="1" t="s">
        <v>815</v>
      </c>
      <c r="P274" s="1" t="s">
        <v>816</v>
      </c>
      <c r="Q274" s="1" t="s">
        <v>1967</v>
      </c>
      <c r="R274" s="1" t="s">
        <v>72</v>
      </c>
      <c r="S274" s="1" t="s">
        <v>34</v>
      </c>
      <c r="T274" s="1" t="s">
        <v>818</v>
      </c>
    </row>
    <row r="275" s="1" customFormat="1" spans="1:20">
      <c r="A275" s="1" t="s">
        <v>215</v>
      </c>
      <c r="B275" s="1" t="s">
        <v>78</v>
      </c>
      <c r="C275" s="1" t="s">
        <v>1968</v>
      </c>
      <c r="D275" s="1" t="s">
        <v>217</v>
      </c>
      <c r="E275" s="1" t="s">
        <v>218</v>
      </c>
      <c r="F275" s="1" t="s">
        <v>78</v>
      </c>
      <c r="G275" s="1" t="s">
        <v>80</v>
      </c>
      <c r="H275" s="1" t="s">
        <v>811</v>
      </c>
      <c r="I275" s="1" t="s">
        <v>1163</v>
      </c>
      <c r="J275" s="1" t="s">
        <v>813</v>
      </c>
      <c r="K275" s="1" t="s">
        <v>1163</v>
      </c>
      <c r="L275" s="1" t="s">
        <v>1163</v>
      </c>
      <c r="M275" s="1" t="s">
        <v>814</v>
      </c>
      <c r="N275" s="1" t="s">
        <v>814</v>
      </c>
      <c r="O275" s="1" t="s">
        <v>815</v>
      </c>
      <c r="P275" s="1" t="s">
        <v>816</v>
      </c>
      <c r="Q275" s="1" t="s">
        <v>1969</v>
      </c>
      <c r="R275" s="1" t="s">
        <v>72</v>
      </c>
      <c r="S275" s="1" t="s">
        <v>34</v>
      </c>
      <c r="T275" s="1" t="s">
        <v>818</v>
      </c>
    </row>
    <row r="276" s="1" customFormat="1" spans="1:20">
      <c r="A276" s="1" t="s">
        <v>354</v>
      </c>
      <c r="B276" s="1" t="s">
        <v>78</v>
      </c>
      <c r="C276" s="1" t="s">
        <v>1970</v>
      </c>
      <c r="D276" s="1" t="s">
        <v>356</v>
      </c>
      <c r="E276" s="1" t="s">
        <v>357</v>
      </c>
      <c r="F276" s="1" t="s">
        <v>79</v>
      </c>
      <c r="G276" s="1" t="s">
        <v>80</v>
      </c>
      <c r="H276" s="1" t="s">
        <v>811</v>
      </c>
      <c r="I276" s="1" t="s">
        <v>1151</v>
      </c>
      <c r="J276" s="1" t="s">
        <v>813</v>
      </c>
      <c r="K276" s="1" t="s">
        <v>1151</v>
      </c>
      <c r="L276" s="1" t="s">
        <v>1151</v>
      </c>
      <c r="M276" s="1" t="s">
        <v>814</v>
      </c>
      <c r="N276" s="1" t="s">
        <v>814</v>
      </c>
      <c r="O276" s="1" t="s">
        <v>815</v>
      </c>
      <c r="P276" s="1" t="s">
        <v>816</v>
      </c>
      <c r="Q276" s="1" t="s">
        <v>1971</v>
      </c>
      <c r="R276" s="1" t="s">
        <v>72</v>
      </c>
      <c r="S276" s="1" t="s">
        <v>34</v>
      </c>
      <c r="T276" s="1" t="s">
        <v>818</v>
      </c>
    </row>
    <row r="277" s="1" customFormat="1" spans="1:20">
      <c r="A277" s="1" t="s">
        <v>1972</v>
      </c>
      <c r="B277" s="1" t="s">
        <v>78</v>
      </c>
      <c r="C277" s="1" t="s">
        <v>1973</v>
      </c>
      <c r="D277" s="1" t="s">
        <v>1974</v>
      </c>
      <c r="E277" s="1" t="s">
        <v>1975</v>
      </c>
      <c r="F277" s="1" t="s">
        <v>78</v>
      </c>
      <c r="G277" s="1" t="s">
        <v>810</v>
      </c>
      <c r="H277" s="1" t="s">
        <v>811</v>
      </c>
      <c r="I277" s="1" t="s">
        <v>1976</v>
      </c>
      <c r="J277" s="1" t="s">
        <v>813</v>
      </c>
      <c r="K277" s="1" t="s">
        <v>1976</v>
      </c>
      <c r="L277" s="1" t="s">
        <v>1976</v>
      </c>
      <c r="M277" s="1" t="s">
        <v>814</v>
      </c>
      <c r="N277" s="1" t="s">
        <v>814</v>
      </c>
      <c r="O277" s="1" t="s">
        <v>815</v>
      </c>
      <c r="P277" s="1" t="s">
        <v>816</v>
      </c>
      <c r="Q277" s="1" t="s">
        <v>1977</v>
      </c>
      <c r="R277" s="1" t="s">
        <v>72</v>
      </c>
      <c r="S277" s="1" t="s">
        <v>34</v>
      </c>
      <c r="T277" s="1" t="s">
        <v>818</v>
      </c>
    </row>
    <row r="278" s="1" customFormat="1" spans="1:20">
      <c r="A278" s="1" t="s">
        <v>163</v>
      </c>
      <c r="B278" s="1" t="s">
        <v>78</v>
      </c>
      <c r="C278" s="1" t="s">
        <v>1978</v>
      </c>
      <c r="D278" s="1" t="s">
        <v>165</v>
      </c>
      <c r="E278" s="1" t="s">
        <v>166</v>
      </c>
      <c r="F278" s="1" t="s">
        <v>78</v>
      </c>
      <c r="G278" s="1" t="s">
        <v>80</v>
      </c>
      <c r="H278" s="1" t="s">
        <v>811</v>
      </c>
      <c r="I278" s="1" t="s">
        <v>1792</v>
      </c>
      <c r="J278" s="1" t="s">
        <v>813</v>
      </c>
      <c r="K278" s="1" t="s">
        <v>1792</v>
      </c>
      <c r="L278" s="1" t="s">
        <v>1792</v>
      </c>
      <c r="M278" s="1" t="s">
        <v>814</v>
      </c>
      <c r="N278" s="1" t="s">
        <v>814</v>
      </c>
      <c r="O278" s="1" t="s">
        <v>815</v>
      </c>
      <c r="P278" s="1" t="s">
        <v>816</v>
      </c>
      <c r="Q278" s="1" t="s">
        <v>1979</v>
      </c>
      <c r="R278" s="1" t="s">
        <v>72</v>
      </c>
      <c r="S278" s="1" t="s">
        <v>34</v>
      </c>
      <c r="T278" s="1" t="s">
        <v>818</v>
      </c>
    </row>
    <row r="279" s="1" customFormat="1" spans="1:20">
      <c r="A279" s="1" t="s">
        <v>683</v>
      </c>
      <c r="B279" s="1" t="s">
        <v>78</v>
      </c>
      <c r="C279" s="1" t="s">
        <v>1980</v>
      </c>
      <c r="D279" s="1" t="s">
        <v>685</v>
      </c>
      <c r="E279" s="1" t="s">
        <v>686</v>
      </c>
      <c r="F279" s="1" t="s">
        <v>79</v>
      </c>
      <c r="G279" s="1" t="s">
        <v>80</v>
      </c>
      <c r="H279" s="1" t="s">
        <v>811</v>
      </c>
      <c r="I279" s="1" t="s">
        <v>1376</v>
      </c>
      <c r="J279" s="1" t="s">
        <v>813</v>
      </c>
      <c r="K279" s="1" t="s">
        <v>1376</v>
      </c>
      <c r="L279" s="1" t="s">
        <v>1376</v>
      </c>
      <c r="M279" s="1" t="s">
        <v>814</v>
      </c>
      <c r="N279" s="1" t="s">
        <v>814</v>
      </c>
      <c r="O279" s="1" t="s">
        <v>815</v>
      </c>
      <c r="P279" s="1" t="s">
        <v>816</v>
      </c>
      <c r="Q279" s="1" t="s">
        <v>1981</v>
      </c>
      <c r="R279" s="1" t="s">
        <v>72</v>
      </c>
      <c r="S279" s="1" t="s">
        <v>34</v>
      </c>
      <c r="T279" s="1" t="s">
        <v>818</v>
      </c>
    </row>
    <row r="280" s="1" customFormat="1" spans="1:20">
      <c r="A280" s="1" t="s">
        <v>410</v>
      </c>
      <c r="B280" s="1" t="s">
        <v>78</v>
      </c>
      <c r="C280" s="1" t="s">
        <v>1982</v>
      </c>
      <c r="D280" s="1" t="s">
        <v>412</v>
      </c>
      <c r="E280" s="1" t="s">
        <v>413</v>
      </c>
      <c r="F280" s="1" t="s">
        <v>78</v>
      </c>
      <c r="G280" s="1" t="s">
        <v>80</v>
      </c>
      <c r="H280" s="1" t="s">
        <v>811</v>
      </c>
      <c r="I280" s="1" t="s">
        <v>1983</v>
      </c>
      <c r="J280" s="1" t="s">
        <v>813</v>
      </c>
      <c r="K280" s="1" t="s">
        <v>1983</v>
      </c>
      <c r="L280" s="1" t="s">
        <v>1983</v>
      </c>
      <c r="M280" s="1" t="s">
        <v>814</v>
      </c>
      <c r="N280" s="1" t="s">
        <v>814</v>
      </c>
      <c r="O280" s="1" t="s">
        <v>815</v>
      </c>
      <c r="P280" s="1" t="s">
        <v>816</v>
      </c>
      <c r="Q280" s="1" t="s">
        <v>1984</v>
      </c>
      <c r="R280" s="1" t="s">
        <v>72</v>
      </c>
      <c r="S280" s="1" t="s">
        <v>34</v>
      </c>
      <c r="T280" s="1" t="s">
        <v>818</v>
      </c>
    </row>
    <row r="281" s="1" customFormat="1" spans="1:20">
      <c r="A281" s="1" t="s">
        <v>1985</v>
      </c>
      <c r="B281" s="1" t="s">
        <v>78</v>
      </c>
      <c r="C281" s="1" t="s">
        <v>1986</v>
      </c>
      <c r="D281" s="1" t="s">
        <v>1987</v>
      </c>
      <c r="E281" s="1" t="s">
        <v>1988</v>
      </c>
      <c r="F281" s="1" t="s">
        <v>80</v>
      </c>
      <c r="G281" s="1" t="s">
        <v>810</v>
      </c>
      <c r="H281" s="1" t="s">
        <v>811</v>
      </c>
      <c r="I281" s="1" t="s">
        <v>1861</v>
      </c>
      <c r="J281" s="1" t="s">
        <v>813</v>
      </c>
      <c r="K281" s="1" t="s">
        <v>1861</v>
      </c>
      <c r="L281" s="1" t="s">
        <v>1861</v>
      </c>
      <c r="M281" s="1" t="s">
        <v>814</v>
      </c>
      <c r="N281" s="1" t="s">
        <v>814</v>
      </c>
      <c r="O281" s="1" t="s">
        <v>815</v>
      </c>
      <c r="P281" s="1" t="s">
        <v>816</v>
      </c>
      <c r="Q281" s="1" t="s">
        <v>1989</v>
      </c>
      <c r="R281" s="1" t="s">
        <v>72</v>
      </c>
      <c r="S281" s="1" t="s">
        <v>34</v>
      </c>
      <c r="T281" s="1" t="s">
        <v>818</v>
      </c>
    </row>
    <row r="282" s="1" customFormat="1" spans="1:20">
      <c r="A282" s="1" t="s">
        <v>347</v>
      </c>
      <c r="B282" s="1" t="s">
        <v>78</v>
      </c>
      <c r="C282" s="1" t="s">
        <v>1990</v>
      </c>
      <c r="D282" s="1" t="s">
        <v>349</v>
      </c>
      <c r="E282" s="1" t="s">
        <v>350</v>
      </c>
      <c r="F282" s="1" t="s">
        <v>78</v>
      </c>
      <c r="G282" s="1" t="s">
        <v>80</v>
      </c>
      <c r="H282" s="1" t="s">
        <v>811</v>
      </c>
      <c r="I282" s="1" t="s">
        <v>1991</v>
      </c>
      <c r="J282" s="1" t="s">
        <v>813</v>
      </c>
      <c r="K282" s="1" t="s">
        <v>1991</v>
      </c>
      <c r="L282" s="1" t="s">
        <v>1991</v>
      </c>
      <c r="M282" s="1" t="s">
        <v>814</v>
      </c>
      <c r="N282" s="1" t="s">
        <v>814</v>
      </c>
      <c r="O282" s="1" t="s">
        <v>815</v>
      </c>
      <c r="P282" s="1" t="s">
        <v>816</v>
      </c>
      <c r="Q282" s="1" t="s">
        <v>1992</v>
      </c>
      <c r="R282" s="1" t="s">
        <v>72</v>
      </c>
      <c r="S282" s="1" t="s">
        <v>34</v>
      </c>
      <c r="T282" s="1" t="s">
        <v>818</v>
      </c>
    </row>
    <row r="283" s="1" customFormat="1" spans="1:20">
      <c r="A283" s="1" t="s">
        <v>236</v>
      </c>
      <c r="B283" s="1" t="s">
        <v>141</v>
      </c>
      <c r="C283" s="1" t="s">
        <v>1993</v>
      </c>
      <c r="D283" s="1" t="s">
        <v>238</v>
      </c>
      <c r="E283" s="1" t="s">
        <v>239</v>
      </c>
      <c r="F283" s="1" t="s">
        <v>79</v>
      </c>
      <c r="G283" s="1" t="s">
        <v>80</v>
      </c>
      <c r="H283" s="1" t="s">
        <v>811</v>
      </c>
      <c r="I283" s="1" t="s">
        <v>1994</v>
      </c>
      <c r="J283" s="1" t="s">
        <v>813</v>
      </c>
      <c r="K283" s="1" t="s">
        <v>1994</v>
      </c>
      <c r="L283" s="1" t="s">
        <v>1994</v>
      </c>
      <c r="M283" s="1" t="s">
        <v>814</v>
      </c>
      <c r="N283" s="1" t="s">
        <v>814</v>
      </c>
      <c r="O283" s="1" t="s">
        <v>815</v>
      </c>
      <c r="P283" s="1" t="s">
        <v>816</v>
      </c>
      <c r="Q283" s="1" t="s">
        <v>1995</v>
      </c>
      <c r="R283" s="1" t="s">
        <v>72</v>
      </c>
      <c r="S283" s="1" t="s">
        <v>34</v>
      </c>
      <c r="T283" s="1" t="s">
        <v>818</v>
      </c>
    </row>
    <row r="284" s="1" customFormat="1" spans="1:20">
      <c r="A284" s="1" t="s">
        <v>146</v>
      </c>
      <c r="B284" s="1" t="s">
        <v>141</v>
      </c>
      <c r="C284" s="1" t="s">
        <v>1996</v>
      </c>
      <c r="D284" s="1" t="s">
        <v>148</v>
      </c>
      <c r="E284" s="1" t="s">
        <v>149</v>
      </c>
      <c r="F284" s="1" t="s">
        <v>79</v>
      </c>
      <c r="G284" s="1" t="s">
        <v>80</v>
      </c>
      <c r="H284" s="1" t="s">
        <v>811</v>
      </c>
      <c r="I284" s="1" t="s">
        <v>1997</v>
      </c>
      <c r="J284" s="1" t="s">
        <v>813</v>
      </c>
      <c r="K284" s="1" t="s">
        <v>1997</v>
      </c>
      <c r="L284" s="1" t="s">
        <v>1997</v>
      </c>
      <c r="M284" s="1" t="s">
        <v>814</v>
      </c>
      <c r="N284" s="1" t="s">
        <v>814</v>
      </c>
      <c r="O284" s="1" t="s">
        <v>815</v>
      </c>
      <c r="P284" s="1" t="s">
        <v>816</v>
      </c>
      <c r="Q284" s="1" t="s">
        <v>1998</v>
      </c>
      <c r="R284" s="1" t="s">
        <v>72</v>
      </c>
      <c r="S284" s="1" t="s">
        <v>34</v>
      </c>
      <c r="T284" s="1" t="s">
        <v>818</v>
      </c>
    </row>
    <row r="285" s="1" customFormat="1" spans="1:20">
      <c r="A285" s="1" t="s">
        <v>1999</v>
      </c>
      <c r="B285" s="1" t="s">
        <v>141</v>
      </c>
      <c r="C285" s="1" t="s">
        <v>2000</v>
      </c>
      <c r="D285" s="1" t="s">
        <v>2001</v>
      </c>
      <c r="E285" s="1" t="s">
        <v>2002</v>
      </c>
      <c r="F285" s="1" t="s">
        <v>80</v>
      </c>
      <c r="G285" s="1" t="s">
        <v>810</v>
      </c>
      <c r="H285" s="1" t="s">
        <v>811</v>
      </c>
      <c r="I285" s="1" t="s">
        <v>2003</v>
      </c>
      <c r="J285" s="1" t="s">
        <v>813</v>
      </c>
      <c r="K285" s="1" t="s">
        <v>2003</v>
      </c>
      <c r="L285" s="1" t="s">
        <v>2003</v>
      </c>
      <c r="M285" s="1" t="s">
        <v>814</v>
      </c>
      <c r="N285" s="1" t="s">
        <v>814</v>
      </c>
      <c r="O285" s="1" t="s">
        <v>815</v>
      </c>
      <c r="P285" s="1" t="s">
        <v>816</v>
      </c>
      <c r="Q285" s="1" t="s">
        <v>2004</v>
      </c>
      <c r="R285" s="1" t="s">
        <v>72</v>
      </c>
      <c r="S285" s="1" t="s">
        <v>34</v>
      </c>
      <c r="T285" s="1" t="s">
        <v>818</v>
      </c>
    </row>
    <row r="286" s="1" customFormat="1" spans="1:20">
      <c r="A286" s="1" t="s">
        <v>2005</v>
      </c>
      <c r="B286" s="1" t="s">
        <v>141</v>
      </c>
      <c r="C286" s="1" t="s">
        <v>2006</v>
      </c>
      <c r="D286" s="1" t="s">
        <v>2007</v>
      </c>
      <c r="E286" s="1" t="s">
        <v>2008</v>
      </c>
      <c r="F286" s="1" t="s">
        <v>80</v>
      </c>
      <c r="G286" s="1" t="s">
        <v>810</v>
      </c>
      <c r="H286" s="1" t="s">
        <v>811</v>
      </c>
      <c r="I286" s="1" t="s">
        <v>2009</v>
      </c>
      <c r="J286" s="1" t="s">
        <v>813</v>
      </c>
      <c r="K286" s="1" t="s">
        <v>2009</v>
      </c>
      <c r="L286" s="1" t="s">
        <v>2009</v>
      </c>
      <c r="M286" s="1" t="s">
        <v>814</v>
      </c>
      <c r="N286" s="1" t="s">
        <v>814</v>
      </c>
      <c r="O286" s="1" t="s">
        <v>815</v>
      </c>
      <c r="P286" s="1" t="s">
        <v>816</v>
      </c>
      <c r="Q286" s="1" t="s">
        <v>2010</v>
      </c>
      <c r="R286" s="1" t="s">
        <v>72</v>
      </c>
      <c r="S286" s="1" t="s">
        <v>34</v>
      </c>
      <c r="T286" s="1" t="s">
        <v>818</v>
      </c>
    </row>
    <row r="287" s="1" customFormat="1" spans="1:20">
      <c r="A287" s="1" t="s">
        <v>362</v>
      </c>
      <c r="B287" s="1" t="s">
        <v>141</v>
      </c>
      <c r="C287" s="1" t="s">
        <v>2011</v>
      </c>
      <c r="D287" s="1" t="s">
        <v>364</v>
      </c>
      <c r="E287" s="1" t="s">
        <v>365</v>
      </c>
      <c r="F287" s="1" t="s">
        <v>79</v>
      </c>
      <c r="G287" s="1" t="s">
        <v>80</v>
      </c>
      <c r="H287" s="1" t="s">
        <v>811</v>
      </c>
      <c r="I287" s="1" t="s">
        <v>2012</v>
      </c>
      <c r="J287" s="1" t="s">
        <v>813</v>
      </c>
      <c r="K287" s="1" t="s">
        <v>2012</v>
      </c>
      <c r="L287" s="1" t="s">
        <v>2012</v>
      </c>
      <c r="M287" s="1" t="s">
        <v>814</v>
      </c>
      <c r="N287" s="1" t="s">
        <v>814</v>
      </c>
      <c r="O287" s="1" t="s">
        <v>815</v>
      </c>
      <c r="P287" s="1" t="s">
        <v>816</v>
      </c>
      <c r="Q287" s="1" t="s">
        <v>2013</v>
      </c>
      <c r="R287" s="1" t="s">
        <v>72</v>
      </c>
      <c r="S287" s="1" t="s">
        <v>34</v>
      </c>
      <c r="T287" s="1" t="s">
        <v>818</v>
      </c>
    </row>
    <row r="288" s="1" customFormat="1" spans="1:20">
      <c r="A288" s="1" t="s">
        <v>137</v>
      </c>
      <c r="B288" s="1" t="s">
        <v>141</v>
      </c>
      <c r="C288" s="1" t="s">
        <v>2014</v>
      </c>
      <c r="D288" s="1" t="s">
        <v>2015</v>
      </c>
      <c r="E288" s="1" t="s">
        <v>140</v>
      </c>
      <c r="F288" s="1" t="s">
        <v>79</v>
      </c>
      <c r="G288" s="1" t="s">
        <v>80</v>
      </c>
      <c r="H288" s="1" t="s">
        <v>811</v>
      </c>
      <c r="I288" s="1" t="s">
        <v>2016</v>
      </c>
      <c r="J288" s="1" t="s">
        <v>813</v>
      </c>
      <c r="K288" s="1" t="s">
        <v>2016</v>
      </c>
      <c r="L288" s="1" t="s">
        <v>2016</v>
      </c>
      <c r="M288" s="1" t="s">
        <v>814</v>
      </c>
      <c r="N288" s="1" t="s">
        <v>814</v>
      </c>
      <c r="O288" s="1" t="s">
        <v>815</v>
      </c>
      <c r="P288" s="1" t="s">
        <v>816</v>
      </c>
      <c r="Q288" s="1" t="s">
        <v>2017</v>
      </c>
      <c r="R288" s="1" t="s">
        <v>72</v>
      </c>
      <c r="S288" s="1" t="s">
        <v>34</v>
      </c>
      <c r="T288" s="1" t="s">
        <v>818</v>
      </c>
    </row>
    <row r="289" s="1" customFormat="1" spans="1:20">
      <c r="A289" s="1" t="s">
        <v>2018</v>
      </c>
      <c r="B289" s="1" t="s">
        <v>141</v>
      </c>
      <c r="C289" s="1" t="s">
        <v>2019</v>
      </c>
      <c r="D289" s="1" t="s">
        <v>2020</v>
      </c>
      <c r="E289" s="1" t="s">
        <v>2021</v>
      </c>
      <c r="F289" s="1" t="s">
        <v>80</v>
      </c>
      <c r="G289" s="1" t="s">
        <v>810</v>
      </c>
      <c r="H289" s="1" t="s">
        <v>811</v>
      </c>
      <c r="I289" s="1" t="s">
        <v>2022</v>
      </c>
      <c r="J289" s="1" t="s">
        <v>813</v>
      </c>
      <c r="K289" s="1" t="s">
        <v>2022</v>
      </c>
      <c r="L289" s="1" t="s">
        <v>2022</v>
      </c>
      <c r="M289" s="1" t="s">
        <v>814</v>
      </c>
      <c r="N289" s="1" t="s">
        <v>814</v>
      </c>
      <c r="O289" s="1" t="s">
        <v>815</v>
      </c>
      <c r="P289" s="1" t="s">
        <v>816</v>
      </c>
      <c r="Q289" s="1" t="s">
        <v>2023</v>
      </c>
      <c r="R289" s="1" t="s">
        <v>72</v>
      </c>
      <c r="S289" s="1" t="s">
        <v>34</v>
      </c>
      <c r="T289" s="1" t="s">
        <v>818</v>
      </c>
    </row>
    <row r="290" s="1" customFormat="1" spans="1:20">
      <c r="A290" s="1" t="s">
        <v>2024</v>
      </c>
      <c r="B290" s="1" t="s">
        <v>141</v>
      </c>
      <c r="C290" s="1" t="s">
        <v>2025</v>
      </c>
      <c r="D290" s="1" t="s">
        <v>2026</v>
      </c>
      <c r="E290" s="1" t="s">
        <v>2027</v>
      </c>
      <c r="F290" s="1" t="s">
        <v>80</v>
      </c>
      <c r="G290" s="1" t="s">
        <v>810</v>
      </c>
      <c r="H290" s="1" t="s">
        <v>811</v>
      </c>
      <c r="I290" s="1" t="s">
        <v>1481</v>
      </c>
      <c r="J290" s="1" t="s">
        <v>813</v>
      </c>
      <c r="K290" s="1" t="s">
        <v>1481</v>
      </c>
      <c r="L290" s="1" t="s">
        <v>1481</v>
      </c>
      <c r="M290" s="1" t="s">
        <v>814</v>
      </c>
      <c r="N290" s="1" t="s">
        <v>814</v>
      </c>
      <c r="O290" s="1" t="s">
        <v>815</v>
      </c>
      <c r="P290" s="1" t="s">
        <v>816</v>
      </c>
      <c r="Q290" s="1" t="s">
        <v>2028</v>
      </c>
      <c r="R290" s="1" t="s">
        <v>72</v>
      </c>
      <c r="S290" s="1" t="s">
        <v>34</v>
      </c>
      <c r="T290" s="1" t="s">
        <v>818</v>
      </c>
    </row>
    <row r="291" s="1" customFormat="1" spans="1:20">
      <c r="A291" s="1" t="s">
        <v>2029</v>
      </c>
      <c r="B291" s="1" t="s">
        <v>141</v>
      </c>
      <c r="C291" s="1" t="s">
        <v>2030</v>
      </c>
      <c r="D291" s="1" t="s">
        <v>2031</v>
      </c>
      <c r="E291" s="1" t="s">
        <v>2032</v>
      </c>
      <c r="F291" s="1" t="s">
        <v>78</v>
      </c>
      <c r="G291" s="1" t="s">
        <v>810</v>
      </c>
      <c r="H291" s="1" t="s">
        <v>811</v>
      </c>
      <c r="I291" s="1" t="s">
        <v>2033</v>
      </c>
      <c r="J291" s="1" t="s">
        <v>813</v>
      </c>
      <c r="K291" s="1" t="s">
        <v>2033</v>
      </c>
      <c r="L291" s="1" t="s">
        <v>2033</v>
      </c>
      <c r="M291" s="1" t="s">
        <v>814</v>
      </c>
      <c r="N291" s="1" t="s">
        <v>814</v>
      </c>
      <c r="O291" s="1" t="s">
        <v>815</v>
      </c>
      <c r="P291" s="1" t="s">
        <v>816</v>
      </c>
      <c r="Q291" s="1" t="s">
        <v>2034</v>
      </c>
      <c r="R291" s="1" t="s">
        <v>72</v>
      </c>
      <c r="S291" s="1" t="s">
        <v>34</v>
      </c>
      <c r="T291" s="1" t="s">
        <v>818</v>
      </c>
    </row>
    <row r="292" s="1" customFormat="1" spans="1:20">
      <c r="A292" s="1" t="s">
        <v>2035</v>
      </c>
      <c r="B292" s="1" t="s">
        <v>141</v>
      </c>
      <c r="C292" s="1" t="s">
        <v>2036</v>
      </c>
      <c r="D292" s="1" t="s">
        <v>2037</v>
      </c>
      <c r="E292" s="1" t="s">
        <v>2038</v>
      </c>
      <c r="F292" s="1" t="s">
        <v>141</v>
      </c>
      <c r="G292" s="1" t="s">
        <v>810</v>
      </c>
      <c r="H292" s="1" t="s">
        <v>811</v>
      </c>
      <c r="I292" s="1" t="s">
        <v>2039</v>
      </c>
      <c r="J292" s="1" t="s">
        <v>813</v>
      </c>
      <c r="K292" s="1" t="s">
        <v>2039</v>
      </c>
      <c r="L292" s="1" t="s">
        <v>2039</v>
      </c>
      <c r="M292" s="1" t="s">
        <v>814</v>
      </c>
      <c r="N292" s="1" t="s">
        <v>814</v>
      </c>
      <c r="O292" s="1" t="s">
        <v>815</v>
      </c>
      <c r="P292" s="1" t="s">
        <v>816</v>
      </c>
      <c r="Q292" s="1" t="s">
        <v>2040</v>
      </c>
      <c r="R292" s="1" t="s">
        <v>72</v>
      </c>
      <c r="S292" s="1" t="s">
        <v>34</v>
      </c>
      <c r="T292" s="1" t="s">
        <v>818</v>
      </c>
    </row>
    <row r="293" s="1" customFormat="1" spans="1:20">
      <c r="A293" s="1" t="s">
        <v>2041</v>
      </c>
      <c r="B293" s="1" t="s">
        <v>679</v>
      </c>
      <c r="C293" s="1" t="s">
        <v>2042</v>
      </c>
      <c r="D293" s="1" t="s">
        <v>2043</v>
      </c>
      <c r="E293" s="1" t="s">
        <v>2044</v>
      </c>
      <c r="F293" s="1" t="s">
        <v>79</v>
      </c>
      <c r="G293" s="1" t="s">
        <v>810</v>
      </c>
      <c r="H293" s="1" t="s">
        <v>811</v>
      </c>
      <c r="I293" s="1" t="s">
        <v>2045</v>
      </c>
      <c r="J293" s="1" t="s">
        <v>813</v>
      </c>
      <c r="K293" s="1" t="s">
        <v>2045</v>
      </c>
      <c r="L293" s="1" t="s">
        <v>2045</v>
      </c>
      <c r="M293" s="1" t="s">
        <v>814</v>
      </c>
      <c r="N293" s="1" t="s">
        <v>814</v>
      </c>
      <c r="O293" s="1" t="s">
        <v>815</v>
      </c>
      <c r="P293" s="1" t="s">
        <v>816</v>
      </c>
      <c r="Q293" s="1" t="s">
        <v>2046</v>
      </c>
      <c r="R293" s="1" t="s">
        <v>72</v>
      </c>
      <c r="S293" s="1" t="s">
        <v>34</v>
      </c>
      <c r="T293" s="1" t="s">
        <v>818</v>
      </c>
    </row>
    <row r="294" s="1" customFormat="1" spans="1:20">
      <c r="A294" s="1" t="s">
        <v>675</v>
      </c>
      <c r="B294" s="1" t="s">
        <v>679</v>
      </c>
      <c r="C294" s="1" t="s">
        <v>2047</v>
      </c>
      <c r="D294" s="1" t="s">
        <v>677</v>
      </c>
      <c r="E294" s="1" t="s">
        <v>678</v>
      </c>
      <c r="F294" s="1" t="s">
        <v>79</v>
      </c>
      <c r="G294" s="1" t="s">
        <v>80</v>
      </c>
      <c r="H294" s="1" t="s">
        <v>811</v>
      </c>
      <c r="I294" s="1" t="s">
        <v>2048</v>
      </c>
      <c r="J294" s="1" t="s">
        <v>813</v>
      </c>
      <c r="K294" s="1" t="s">
        <v>2048</v>
      </c>
      <c r="L294" s="1" t="s">
        <v>2048</v>
      </c>
      <c r="M294" s="1" t="s">
        <v>814</v>
      </c>
      <c r="N294" s="1" t="s">
        <v>814</v>
      </c>
      <c r="O294" s="1" t="s">
        <v>815</v>
      </c>
      <c r="P294" s="1" t="s">
        <v>816</v>
      </c>
      <c r="Q294" s="1" t="s">
        <v>2049</v>
      </c>
      <c r="R294" s="1" t="s">
        <v>72</v>
      </c>
      <c r="S294" s="1" t="s">
        <v>34</v>
      </c>
      <c r="T294" s="1" t="s">
        <v>818</v>
      </c>
    </row>
    <row r="295" s="1" customFormat="1" spans="1:20">
      <c r="A295" s="1" t="s">
        <v>2050</v>
      </c>
      <c r="B295" s="1" t="s">
        <v>679</v>
      </c>
      <c r="C295" s="1" t="s">
        <v>2051</v>
      </c>
      <c r="D295" s="1" t="s">
        <v>1393</v>
      </c>
      <c r="E295" s="1" t="s">
        <v>2052</v>
      </c>
      <c r="F295" s="1" t="s">
        <v>141</v>
      </c>
      <c r="G295" s="1" t="s">
        <v>810</v>
      </c>
      <c r="H295" s="1" t="s">
        <v>811</v>
      </c>
      <c r="I295" s="1" t="s">
        <v>2053</v>
      </c>
      <c r="J295" s="1" t="s">
        <v>813</v>
      </c>
      <c r="K295" s="1" t="s">
        <v>2053</v>
      </c>
      <c r="L295" s="1" t="s">
        <v>2053</v>
      </c>
      <c r="M295" s="1" t="s">
        <v>814</v>
      </c>
      <c r="N295" s="1" t="s">
        <v>814</v>
      </c>
      <c r="O295" s="1" t="s">
        <v>815</v>
      </c>
      <c r="P295" s="1" t="s">
        <v>816</v>
      </c>
      <c r="Q295" s="1" t="s">
        <v>2054</v>
      </c>
      <c r="R295" s="1" t="s">
        <v>72</v>
      </c>
      <c r="S295" s="1" t="s">
        <v>34</v>
      </c>
      <c r="T295" s="1" t="s">
        <v>818</v>
      </c>
    </row>
    <row r="296" s="1" customFormat="1" spans="1:20">
      <c r="A296" s="1" t="s">
        <v>2055</v>
      </c>
      <c r="B296" s="1" t="s">
        <v>679</v>
      </c>
      <c r="C296" s="1" t="s">
        <v>2056</v>
      </c>
      <c r="D296" s="1" t="s">
        <v>2057</v>
      </c>
      <c r="E296" s="1" t="s">
        <v>2058</v>
      </c>
      <c r="F296" s="1" t="s">
        <v>78</v>
      </c>
      <c r="G296" s="1" t="s">
        <v>810</v>
      </c>
      <c r="H296" s="1" t="s">
        <v>811</v>
      </c>
      <c r="I296" s="1" t="s">
        <v>2059</v>
      </c>
      <c r="J296" s="1" t="s">
        <v>813</v>
      </c>
      <c r="K296" s="1" t="s">
        <v>2059</v>
      </c>
      <c r="L296" s="1" t="s">
        <v>2059</v>
      </c>
      <c r="M296" s="1" t="s">
        <v>814</v>
      </c>
      <c r="N296" s="1" t="s">
        <v>814</v>
      </c>
      <c r="O296" s="1" t="s">
        <v>815</v>
      </c>
      <c r="P296" s="1" t="s">
        <v>816</v>
      </c>
      <c r="Q296" s="1" t="s">
        <v>2060</v>
      </c>
      <c r="R296" s="1" t="s">
        <v>72</v>
      </c>
      <c r="S296" s="1" t="s">
        <v>34</v>
      </c>
      <c r="T296" s="1" t="s">
        <v>818</v>
      </c>
    </row>
    <row r="297" s="1" customFormat="1" spans="1:20">
      <c r="A297" s="1" t="s">
        <v>2061</v>
      </c>
      <c r="B297" s="1" t="s">
        <v>679</v>
      </c>
      <c r="C297" s="1" t="s">
        <v>2062</v>
      </c>
      <c r="D297" s="1" t="s">
        <v>2063</v>
      </c>
      <c r="E297" s="1" t="s">
        <v>2064</v>
      </c>
      <c r="F297" s="1" t="s">
        <v>141</v>
      </c>
      <c r="G297" s="1" t="s">
        <v>810</v>
      </c>
      <c r="H297" s="1" t="s">
        <v>811</v>
      </c>
      <c r="I297" s="1" t="s">
        <v>2065</v>
      </c>
      <c r="J297" s="1" t="s">
        <v>813</v>
      </c>
      <c r="K297" s="1" t="s">
        <v>2065</v>
      </c>
      <c r="L297" s="1" t="s">
        <v>2065</v>
      </c>
      <c r="M297" s="1" t="s">
        <v>814</v>
      </c>
      <c r="N297" s="1" t="s">
        <v>814</v>
      </c>
      <c r="O297" s="1" t="s">
        <v>815</v>
      </c>
      <c r="P297" s="1" t="s">
        <v>816</v>
      </c>
      <c r="Q297" s="1" t="s">
        <v>2066</v>
      </c>
      <c r="R297" s="1" t="s">
        <v>72</v>
      </c>
      <c r="S297" s="1" t="s">
        <v>34</v>
      </c>
      <c r="T297" s="1" t="s">
        <v>818</v>
      </c>
    </row>
    <row r="298" s="1" customFormat="1" spans="1:20">
      <c r="A298" s="1" t="s">
        <v>2067</v>
      </c>
      <c r="B298" s="1" t="s">
        <v>158</v>
      </c>
      <c r="C298" s="1" t="s">
        <v>2068</v>
      </c>
      <c r="D298" s="1" t="s">
        <v>2069</v>
      </c>
      <c r="E298" s="1" t="s">
        <v>2070</v>
      </c>
      <c r="F298" s="1" t="s">
        <v>79</v>
      </c>
      <c r="G298" s="1" t="s">
        <v>810</v>
      </c>
      <c r="H298" s="1" t="s">
        <v>811</v>
      </c>
      <c r="I298" s="1" t="s">
        <v>2071</v>
      </c>
      <c r="J298" s="1" t="s">
        <v>813</v>
      </c>
      <c r="K298" s="1" t="s">
        <v>2071</v>
      </c>
      <c r="L298" s="1" t="s">
        <v>2071</v>
      </c>
      <c r="M298" s="1" t="s">
        <v>814</v>
      </c>
      <c r="N298" s="1" t="s">
        <v>814</v>
      </c>
      <c r="O298" s="1" t="s">
        <v>815</v>
      </c>
      <c r="P298" s="1" t="s">
        <v>816</v>
      </c>
      <c r="Q298" s="1" t="s">
        <v>2072</v>
      </c>
      <c r="R298" s="1" t="s">
        <v>72</v>
      </c>
      <c r="S298" s="1" t="s">
        <v>34</v>
      </c>
      <c r="T298" s="1" t="s">
        <v>818</v>
      </c>
    </row>
    <row r="299" s="1" customFormat="1" spans="1:20">
      <c r="A299" s="1" t="s">
        <v>2073</v>
      </c>
      <c r="B299" s="1" t="s">
        <v>158</v>
      </c>
      <c r="C299" s="1" t="s">
        <v>2074</v>
      </c>
      <c r="D299" s="1" t="s">
        <v>2075</v>
      </c>
      <c r="E299" s="1" t="s">
        <v>2076</v>
      </c>
      <c r="F299" s="1" t="s">
        <v>79</v>
      </c>
      <c r="G299" s="1" t="s">
        <v>810</v>
      </c>
      <c r="H299" s="1" t="s">
        <v>811</v>
      </c>
      <c r="I299" s="1" t="s">
        <v>2077</v>
      </c>
      <c r="J299" s="1" t="s">
        <v>813</v>
      </c>
      <c r="K299" s="1" t="s">
        <v>2077</v>
      </c>
      <c r="L299" s="1" t="s">
        <v>2077</v>
      </c>
      <c r="M299" s="1" t="s">
        <v>814</v>
      </c>
      <c r="N299" s="1" t="s">
        <v>814</v>
      </c>
      <c r="O299" s="1" t="s">
        <v>815</v>
      </c>
      <c r="P299" s="1" t="s">
        <v>816</v>
      </c>
      <c r="Q299" s="1" t="s">
        <v>2078</v>
      </c>
      <c r="R299" s="1" t="s">
        <v>72</v>
      </c>
      <c r="S299" s="1" t="s">
        <v>34</v>
      </c>
      <c r="T299" s="1" t="s">
        <v>818</v>
      </c>
    </row>
    <row r="300" s="1" customFormat="1" spans="1:20">
      <c r="A300" s="1" t="s">
        <v>154</v>
      </c>
      <c r="B300" s="1" t="s">
        <v>158</v>
      </c>
      <c r="C300" s="1" t="s">
        <v>2079</v>
      </c>
      <c r="D300" s="1" t="s">
        <v>156</v>
      </c>
      <c r="E300" s="1" t="s">
        <v>157</v>
      </c>
      <c r="F300" s="1" t="s">
        <v>79</v>
      </c>
      <c r="G300" s="1" t="s">
        <v>80</v>
      </c>
      <c r="H300" s="1" t="s">
        <v>811</v>
      </c>
      <c r="I300" s="1" t="s">
        <v>1600</v>
      </c>
      <c r="J300" s="1" t="s">
        <v>813</v>
      </c>
      <c r="K300" s="1" t="s">
        <v>1600</v>
      </c>
      <c r="L300" s="1" t="s">
        <v>1600</v>
      </c>
      <c r="M300" s="1" t="s">
        <v>814</v>
      </c>
      <c r="N300" s="1" t="s">
        <v>814</v>
      </c>
      <c r="O300" s="1" t="s">
        <v>815</v>
      </c>
      <c r="P300" s="1" t="s">
        <v>816</v>
      </c>
      <c r="Q300" s="1" t="s">
        <v>2080</v>
      </c>
      <c r="R300" s="1" t="s">
        <v>72</v>
      </c>
      <c r="S300" s="1" t="s">
        <v>34</v>
      </c>
      <c r="T300" s="1" t="s">
        <v>818</v>
      </c>
    </row>
    <row r="301" s="1" customFormat="1" spans="1:20">
      <c r="A301" s="1" t="s">
        <v>2081</v>
      </c>
      <c r="B301" s="1" t="s">
        <v>2082</v>
      </c>
      <c r="C301" s="1" t="s">
        <v>2083</v>
      </c>
      <c r="D301" s="1" t="s">
        <v>2084</v>
      </c>
      <c r="E301" s="1" t="s">
        <v>2085</v>
      </c>
      <c r="F301" s="1" t="s">
        <v>79</v>
      </c>
      <c r="G301" s="1" t="s">
        <v>810</v>
      </c>
      <c r="H301" s="1" t="s">
        <v>811</v>
      </c>
      <c r="I301" s="1" t="s">
        <v>815</v>
      </c>
      <c r="J301" s="1" t="s">
        <v>813</v>
      </c>
      <c r="K301" s="1" t="s">
        <v>815</v>
      </c>
      <c r="L301" s="1" t="s">
        <v>815</v>
      </c>
      <c r="M301" s="1" t="s">
        <v>814</v>
      </c>
      <c r="N301" s="1" t="s">
        <v>814</v>
      </c>
      <c r="O301" s="1" t="s">
        <v>815</v>
      </c>
      <c r="P301" s="1" t="s">
        <v>816</v>
      </c>
      <c r="Q301" s="1" t="s">
        <v>2086</v>
      </c>
      <c r="R301" s="1" t="s">
        <v>72</v>
      </c>
      <c r="S301" s="1" t="s">
        <v>34</v>
      </c>
      <c r="T301" s="1" t="s">
        <v>818</v>
      </c>
    </row>
    <row r="302" s="1" customFormat="1" spans="1:20">
      <c r="A302" s="1" t="s">
        <v>2087</v>
      </c>
      <c r="B302" s="1" t="s">
        <v>2088</v>
      </c>
      <c r="C302" s="1" t="s">
        <v>2089</v>
      </c>
      <c r="D302" s="1" t="s">
        <v>2090</v>
      </c>
      <c r="E302" s="1" t="s">
        <v>2091</v>
      </c>
      <c r="F302" s="1" t="s">
        <v>80</v>
      </c>
      <c r="G302" s="1" t="s">
        <v>810</v>
      </c>
      <c r="H302" s="1" t="s">
        <v>811</v>
      </c>
      <c r="I302" s="1" t="s">
        <v>1938</v>
      </c>
      <c r="J302" s="1" t="s">
        <v>813</v>
      </c>
      <c r="K302" s="1" t="s">
        <v>1938</v>
      </c>
      <c r="L302" s="1" t="s">
        <v>1938</v>
      </c>
      <c r="M302" s="1" t="s">
        <v>814</v>
      </c>
      <c r="N302" s="1" t="s">
        <v>814</v>
      </c>
      <c r="O302" s="1" t="s">
        <v>815</v>
      </c>
      <c r="P302" s="1" t="s">
        <v>816</v>
      </c>
      <c r="Q302" s="1" t="s">
        <v>2092</v>
      </c>
      <c r="R302" s="1" t="s">
        <v>72</v>
      </c>
      <c r="S302" s="1" t="s">
        <v>34</v>
      </c>
      <c r="T302" s="1" t="s">
        <v>818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2021-08-16T03:38:25Z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2052-11.1.0.10503</vt:lpwstr>
  </property>
  <property fmtid="{D5CDD505-2E9C-101B-9397-08002B2CF9AE}" pid="3" name="ICV">
    <vt:lpwstr>2A6B60D5E82E46DD87012D92FB881A23</vt:lpwstr>
  </property>
</Properties>
</file>